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C:\Users\aline\Google Drive\ADAGRO\LAI\Diárias e Passagens (Cleiton)\"/>
    </mc:Choice>
  </mc:AlternateContent>
  <xr:revisionPtr revIDLastSave="0" documentId="13_ncr:1_{EA8C888F-2880-4195-9A50-B851D6ADB19F}" xr6:coauthVersionLast="47" xr6:coauthVersionMax="47" xr10:uidLastSave="{00000000-0000-0000-0000-000000000000}"/>
  <bookViews>
    <workbookView xWindow="-120" yWindow="-120" windowWidth="20730" windowHeight="11160" tabRatio="938" activeTab="10" xr2:uid="{00000000-000D-0000-FFFF-FFFF00000000}"/>
  </bookViews>
  <sheets>
    <sheet name="Jan 2023 " sheetId="15" r:id="rId1"/>
    <sheet name="Fev 2023" sheetId="16" r:id="rId2"/>
    <sheet name="Abr 2023" sheetId="17" r:id="rId3"/>
    <sheet name="Mai 2023" sheetId="18" r:id="rId4"/>
    <sheet name="Jun 2023" sheetId="19" r:id="rId5"/>
    <sheet name="Jul 2023" sheetId="20" r:id="rId6"/>
    <sheet name="Ago 2023" sheetId="21" r:id="rId7"/>
    <sheet name="Set 2023" sheetId="22" r:id="rId8"/>
    <sheet name="Out 2023" sheetId="23" r:id="rId9"/>
    <sheet name="Nov 2023" sheetId="24" r:id="rId10"/>
    <sheet name="Dez 2023" sheetId="25" r:id="rId11"/>
  </sheets>
  <definedNames>
    <definedName name="_xlnm._FilterDatabase" localSheetId="2" hidden="1">'Abr 2023'!$C$1:$C$1339</definedName>
    <definedName name="_xlnm._FilterDatabase" localSheetId="6" hidden="1">'Ago 2023'!$C$1:$C$1327</definedName>
    <definedName name="_xlnm._FilterDatabase" localSheetId="10" hidden="1">'Dez 2023'!$C$1:$C$1339</definedName>
    <definedName name="_xlnm._FilterDatabase" localSheetId="1" hidden="1">'Fev 2023'!$A$5:$R$45</definedName>
    <definedName name="_xlnm._FilterDatabase" localSheetId="0" hidden="1">'Jan 2023 '!$A$5:$R$47</definedName>
    <definedName name="_xlnm._FilterDatabase" localSheetId="5" hidden="1">'Jul 2023'!$C$1:$C$1339</definedName>
    <definedName name="_xlnm._FilterDatabase" localSheetId="4" hidden="1">'Jun 2023'!$C$1:$C$1340</definedName>
    <definedName name="_xlnm._FilterDatabase" localSheetId="3" hidden="1">'Mai 2023'!$C$1:$C$1340</definedName>
    <definedName name="_xlnm._FilterDatabase" localSheetId="9" hidden="1">'Nov 2023'!$C$1:$C$1339</definedName>
    <definedName name="_xlnm._FilterDatabase" localSheetId="8" hidden="1">'Out 2023'!$C$1:$C$1339</definedName>
    <definedName name="_xlnm._FilterDatabase" localSheetId="7" hidden="1">'Set 2023'!$C$1:$C$1339</definedName>
    <definedName name="lnkFramework" localSheetId="1">'Fev 2023'!$H$17</definedName>
    <definedName name="lnkFramework" localSheetId="0">'Jan 2023 '!$H$18</definedName>
  </definedNames>
  <calcPr calcId="191029"/>
</workbook>
</file>

<file path=xl/calcChain.xml><?xml version="1.0" encoding="utf-8"?>
<calcChain xmlns="http://schemas.openxmlformats.org/spreadsheetml/2006/main">
  <c r="Z352" i="25" l="1"/>
  <c r="Y352" i="25"/>
  <c r="X352" i="25"/>
  <c r="Y351" i="25"/>
  <c r="Z351" i="25" s="1"/>
  <c r="X351" i="25"/>
  <c r="Y350" i="25"/>
  <c r="Z350" i="25" s="1"/>
  <c r="X350" i="25"/>
  <c r="Y349" i="25"/>
  <c r="Z349" i="25" s="1"/>
  <c r="X349" i="25"/>
  <c r="Y348" i="25"/>
  <c r="Z348" i="25" s="1"/>
  <c r="X348" i="25"/>
  <c r="Z347" i="25"/>
  <c r="Y347" i="25"/>
  <c r="X347" i="25"/>
  <c r="Y346" i="25"/>
  <c r="Z346" i="25" s="1"/>
  <c r="X346" i="25"/>
  <c r="Y345" i="25"/>
  <c r="Z345" i="25" s="1"/>
  <c r="X345" i="25"/>
  <c r="Z344" i="25"/>
  <c r="Y344" i="25"/>
  <c r="X344" i="25"/>
  <c r="Y343" i="25"/>
  <c r="Z343" i="25" s="1"/>
  <c r="X343" i="25"/>
  <c r="Y342" i="25"/>
  <c r="Z342" i="25" s="1"/>
  <c r="X342" i="25"/>
  <c r="Y341" i="25"/>
  <c r="Z341" i="25" s="1"/>
  <c r="X341" i="25"/>
  <c r="Y340" i="25"/>
  <c r="Z340" i="25" s="1"/>
  <c r="X340" i="25"/>
  <c r="Z339" i="25"/>
  <c r="Y339" i="25"/>
  <c r="X339" i="25"/>
  <c r="Y338" i="25"/>
  <c r="Z338" i="25" s="1"/>
  <c r="X338" i="25"/>
  <c r="Y337" i="25"/>
  <c r="Z337" i="25" s="1"/>
  <c r="X337" i="25"/>
  <c r="Z336" i="25"/>
  <c r="Y336" i="25"/>
  <c r="X336" i="25"/>
  <c r="Y335" i="25"/>
  <c r="Z335" i="25" s="1"/>
  <c r="X335" i="25"/>
  <c r="Y334" i="25"/>
  <c r="Z334" i="25" s="1"/>
  <c r="X334" i="25"/>
  <c r="Y333" i="25"/>
  <c r="Z333" i="25" s="1"/>
  <c r="X333" i="25"/>
  <c r="Y332" i="25"/>
  <c r="Z332" i="25" s="1"/>
  <c r="X332" i="25"/>
  <c r="Z331" i="25"/>
  <c r="Y331" i="25"/>
  <c r="X331" i="25"/>
  <c r="Y330" i="25"/>
  <c r="Z330" i="25" s="1"/>
  <c r="X330" i="25"/>
  <c r="Y329" i="25"/>
  <c r="Z329" i="25" s="1"/>
  <c r="X329" i="25"/>
  <c r="Z328" i="25"/>
  <c r="Y328" i="25"/>
  <c r="X328" i="25"/>
  <c r="Y327" i="25"/>
  <c r="Z327" i="25" s="1"/>
  <c r="X327" i="25"/>
  <c r="Y326" i="25"/>
  <c r="Z326" i="25" s="1"/>
  <c r="X326" i="25"/>
  <c r="Y325" i="25"/>
  <c r="Z325" i="25" s="1"/>
  <c r="X325" i="25"/>
  <c r="Y324" i="25"/>
  <c r="Z324" i="25" s="1"/>
  <c r="X324" i="25"/>
  <c r="Z323" i="25"/>
  <c r="Y323" i="25"/>
  <c r="X323" i="25"/>
  <c r="Y322" i="25"/>
  <c r="Z322" i="25" s="1"/>
  <c r="X322" i="25"/>
  <c r="Y321" i="25"/>
  <c r="Z321" i="25" s="1"/>
  <c r="X321" i="25"/>
  <c r="Z320" i="25"/>
  <c r="Y320" i="25"/>
  <c r="X320" i="25"/>
  <c r="Y319" i="25"/>
  <c r="Z319" i="25" s="1"/>
  <c r="X319" i="25"/>
  <c r="Y318" i="25"/>
  <c r="Z318" i="25" s="1"/>
  <c r="X318" i="25"/>
  <c r="Y317" i="25"/>
  <c r="Z317" i="25" s="1"/>
  <c r="X317" i="25"/>
  <c r="Y316" i="25"/>
  <c r="Z316" i="25" s="1"/>
  <c r="X316" i="25"/>
  <c r="Z315" i="25"/>
  <c r="Y315" i="25"/>
  <c r="X315" i="25"/>
  <c r="Y314" i="25"/>
  <c r="Z314" i="25" s="1"/>
  <c r="X314" i="25"/>
  <c r="Y313" i="25"/>
  <c r="Z313" i="25" s="1"/>
  <c r="X313" i="25"/>
  <c r="Z312" i="25"/>
  <c r="Y312" i="25"/>
  <c r="X312" i="25"/>
  <c r="Y311" i="25"/>
  <c r="Z311" i="25" s="1"/>
  <c r="X311" i="25"/>
  <c r="Y310" i="25"/>
  <c r="Z310" i="25" s="1"/>
  <c r="X310" i="25"/>
  <c r="Y309" i="25"/>
  <c r="Z309" i="25" s="1"/>
  <c r="X309" i="25"/>
  <c r="Y308" i="25"/>
  <c r="Z308" i="25" s="1"/>
  <c r="X308" i="25"/>
  <c r="Z307" i="25"/>
  <c r="Y307" i="25"/>
  <c r="X307" i="25"/>
  <c r="Y306" i="25"/>
  <c r="Z306" i="25" s="1"/>
  <c r="X306" i="25"/>
  <c r="Y305" i="25"/>
  <c r="Z305" i="25" s="1"/>
  <c r="X305" i="25"/>
  <c r="Z304" i="25"/>
  <c r="Y304" i="25"/>
  <c r="X304" i="25"/>
  <c r="Z303" i="25"/>
  <c r="Y303" i="25"/>
  <c r="X303" i="25"/>
  <c r="Y302" i="25"/>
  <c r="Z302" i="25" s="1"/>
  <c r="X302" i="25"/>
  <c r="Y301" i="25"/>
  <c r="Z301" i="25" s="1"/>
  <c r="X301" i="25"/>
  <c r="Y300" i="25"/>
  <c r="Z300" i="25" s="1"/>
  <c r="X300" i="25"/>
  <c r="Z299" i="25"/>
  <c r="Y299" i="25"/>
  <c r="X299" i="25"/>
  <c r="Y298" i="25"/>
  <c r="Z298" i="25" s="1"/>
  <c r="X298" i="25"/>
  <c r="Y297" i="25"/>
  <c r="Z297" i="25" s="1"/>
  <c r="X297" i="25"/>
  <c r="Z296" i="25"/>
  <c r="Y296" i="25"/>
  <c r="X296" i="25"/>
  <c r="Y295" i="25"/>
  <c r="Z295" i="25" s="1"/>
  <c r="X295" i="25"/>
  <c r="Y294" i="25"/>
  <c r="Z294" i="25" s="1"/>
  <c r="X294" i="25"/>
  <c r="Z293" i="25"/>
  <c r="Y293" i="25"/>
  <c r="X293" i="25"/>
  <c r="Z292" i="25"/>
  <c r="Y292" i="25"/>
  <c r="X292" i="25"/>
  <c r="Z291" i="25"/>
  <c r="Y291" i="25"/>
  <c r="X291" i="25"/>
  <c r="Y290" i="25"/>
  <c r="Z290" i="25" s="1"/>
  <c r="X290" i="25"/>
  <c r="Y289" i="25"/>
  <c r="Z289" i="25" s="1"/>
  <c r="X289" i="25"/>
  <c r="Y288" i="25"/>
  <c r="Z288" i="25" s="1"/>
  <c r="X288" i="25"/>
  <c r="Y287" i="25"/>
  <c r="Z287" i="25" s="1"/>
  <c r="X287" i="25"/>
  <c r="Y286" i="25"/>
  <c r="Z286" i="25" s="1"/>
  <c r="X286" i="25"/>
  <c r="Z285" i="25"/>
  <c r="Y285" i="25"/>
  <c r="X285" i="25"/>
  <c r="Z284" i="25"/>
  <c r="Y284" i="25"/>
  <c r="X284" i="25"/>
  <c r="Z283" i="25"/>
  <c r="Y283" i="25"/>
  <c r="X283" i="25"/>
  <c r="Y282" i="25"/>
  <c r="Z282" i="25" s="1"/>
  <c r="X282" i="25"/>
  <c r="Y281" i="25"/>
  <c r="Z281" i="25" s="1"/>
  <c r="X281" i="25"/>
  <c r="Z280" i="25"/>
  <c r="Y280" i="25"/>
  <c r="X280" i="25"/>
  <c r="Y279" i="25"/>
  <c r="Z279" i="25" s="1"/>
  <c r="X279" i="25"/>
  <c r="Y278" i="25"/>
  <c r="Z278" i="25" s="1"/>
  <c r="X278" i="25"/>
  <c r="Y277" i="25"/>
  <c r="Z277" i="25" s="1"/>
  <c r="X277" i="25"/>
  <c r="Z276" i="25"/>
  <c r="Y276" i="25"/>
  <c r="X276" i="25"/>
  <c r="Z275" i="25"/>
  <c r="Y275" i="25"/>
  <c r="X275" i="25"/>
  <c r="Y274" i="25"/>
  <c r="Z274" i="25" s="1"/>
  <c r="X274" i="25"/>
  <c r="Y273" i="25"/>
  <c r="Z273" i="25" s="1"/>
  <c r="X273" i="25"/>
  <c r="Z272" i="25"/>
  <c r="Y272" i="25"/>
  <c r="X272" i="25"/>
  <c r="Y271" i="25"/>
  <c r="Z271" i="25" s="1"/>
  <c r="X271" i="25"/>
  <c r="Y270" i="25"/>
  <c r="Z270" i="25" s="1"/>
  <c r="X270" i="25"/>
  <c r="Y269" i="25"/>
  <c r="Z269" i="25" s="1"/>
  <c r="X269" i="25"/>
  <c r="Z268" i="25"/>
  <c r="Y268" i="25"/>
  <c r="X268" i="25"/>
  <c r="Z267" i="25"/>
  <c r="Y267" i="25"/>
  <c r="X267" i="25"/>
  <c r="Y266" i="25"/>
  <c r="Z266" i="25" s="1"/>
  <c r="X266" i="25"/>
  <c r="Y265" i="25"/>
  <c r="Z265" i="25" s="1"/>
  <c r="X265" i="25"/>
  <c r="Z264" i="25"/>
  <c r="Y264" i="25"/>
  <c r="X264" i="25"/>
  <c r="Y263" i="25"/>
  <c r="Z263" i="25" s="1"/>
  <c r="X263" i="25"/>
  <c r="Y262" i="25"/>
  <c r="Z262" i="25" s="1"/>
  <c r="X262" i="25"/>
  <c r="Y261" i="25"/>
  <c r="Z261" i="25" s="1"/>
  <c r="X261" i="25"/>
  <c r="Z260" i="25"/>
  <c r="Y260" i="25"/>
  <c r="X260" i="25"/>
  <c r="Z259" i="25"/>
  <c r="Y259" i="25"/>
  <c r="X259" i="25"/>
  <c r="Y258" i="25"/>
  <c r="Z258" i="25" s="1"/>
  <c r="X258" i="25"/>
  <c r="Y257" i="25"/>
  <c r="Z257" i="25" s="1"/>
  <c r="X257" i="25"/>
  <c r="Y256" i="25"/>
  <c r="Z256" i="25" s="1"/>
  <c r="X256" i="25"/>
  <c r="Y255" i="25"/>
  <c r="Z255" i="25" s="1"/>
  <c r="X255" i="25"/>
  <c r="Y254" i="25"/>
  <c r="Z254" i="25" s="1"/>
  <c r="X254" i="25"/>
  <c r="Y253" i="25"/>
  <c r="Z253" i="25" s="1"/>
  <c r="X253" i="25"/>
  <c r="Z252" i="25"/>
  <c r="Y252" i="25"/>
  <c r="X252" i="25"/>
  <c r="Z251" i="25"/>
  <c r="Y251" i="25"/>
  <c r="X251" i="25"/>
  <c r="Y250" i="25"/>
  <c r="Z250" i="25" s="1"/>
  <c r="X250" i="25"/>
  <c r="Y249" i="25"/>
  <c r="Z249" i="25" s="1"/>
  <c r="X249" i="25"/>
  <c r="Y248" i="25"/>
  <c r="Z248" i="25" s="1"/>
  <c r="X248" i="25"/>
  <c r="Y247" i="25"/>
  <c r="Z247" i="25" s="1"/>
  <c r="X247" i="25"/>
  <c r="Y246" i="25"/>
  <c r="Z246" i="25" s="1"/>
  <c r="X246" i="25"/>
  <c r="Y245" i="25"/>
  <c r="Z245" i="25" s="1"/>
  <c r="X245" i="25"/>
  <c r="Z244" i="25"/>
  <c r="Y244" i="25"/>
  <c r="X244" i="25"/>
  <c r="Z243" i="25"/>
  <c r="Y243" i="25"/>
  <c r="X243" i="25"/>
  <c r="Y242" i="25"/>
  <c r="Z242" i="25" s="1"/>
  <c r="X242" i="25"/>
  <c r="Y241" i="25"/>
  <c r="Z241" i="25" s="1"/>
  <c r="X241" i="25"/>
  <c r="Y240" i="25"/>
  <c r="Z240" i="25" s="1"/>
  <c r="X240" i="25"/>
  <c r="Y239" i="25"/>
  <c r="Z239" i="25" s="1"/>
  <c r="X239" i="25"/>
  <c r="Y238" i="25"/>
  <c r="Z238" i="25" s="1"/>
  <c r="X238" i="25"/>
  <c r="Y237" i="25"/>
  <c r="Z237" i="25" s="1"/>
  <c r="X237" i="25"/>
  <c r="Z236" i="25"/>
  <c r="Y236" i="25"/>
  <c r="X236" i="25"/>
  <c r="Z235" i="25"/>
  <c r="Y235" i="25"/>
  <c r="X235" i="25"/>
  <c r="Z234" i="25"/>
  <c r="Y234" i="25"/>
  <c r="X234" i="25"/>
  <c r="Y233" i="25"/>
  <c r="Z233" i="25" s="1"/>
  <c r="X233" i="25"/>
  <c r="Y232" i="25"/>
  <c r="Z232" i="25" s="1"/>
  <c r="X232" i="25"/>
  <c r="Y231" i="25"/>
  <c r="Z231" i="25" s="1"/>
  <c r="X231" i="25"/>
  <c r="Y230" i="25"/>
  <c r="Z230" i="25" s="1"/>
  <c r="X230" i="25"/>
  <c r="Y229" i="25"/>
  <c r="Z229" i="25" s="1"/>
  <c r="X229" i="25"/>
  <c r="Z228" i="25"/>
  <c r="Y228" i="25"/>
  <c r="X228" i="25"/>
  <c r="Z227" i="25"/>
  <c r="Y227" i="25"/>
  <c r="X227" i="25"/>
  <c r="Z226" i="25"/>
  <c r="Y226" i="25"/>
  <c r="X226" i="25"/>
  <c r="Y225" i="25"/>
  <c r="Z225" i="25" s="1"/>
  <c r="X225" i="25"/>
  <c r="Y224" i="25"/>
  <c r="Z224" i="25" s="1"/>
  <c r="X224" i="25"/>
  <c r="Y223" i="25"/>
  <c r="Z223" i="25" s="1"/>
  <c r="X223" i="25"/>
  <c r="Y222" i="25"/>
  <c r="Z222" i="25" s="1"/>
  <c r="X222" i="25"/>
  <c r="Y221" i="25"/>
  <c r="Z221" i="25" s="1"/>
  <c r="X221" i="25"/>
  <c r="Z220" i="25"/>
  <c r="Y220" i="25"/>
  <c r="X220" i="25"/>
  <c r="Z219" i="25"/>
  <c r="Y219" i="25"/>
  <c r="X219" i="25"/>
  <c r="Z218" i="25"/>
  <c r="Y218" i="25"/>
  <c r="X218" i="25"/>
  <c r="Y217" i="25"/>
  <c r="Z217" i="25" s="1"/>
  <c r="X217" i="25"/>
  <c r="Y216" i="25"/>
  <c r="Z216" i="25" s="1"/>
  <c r="X216" i="25"/>
  <c r="Y215" i="25"/>
  <c r="Z215" i="25" s="1"/>
  <c r="X215" i="25"/>
  <c r="Y214" i="25"/>
  <c r="Z214" i="25" s="1"/>
  <c r="X214" i="25"/>
  <c r="Y213" i="25"/>
  <c r="Z213" i="25" s="1"/>
  <c r="X213" i="25"/>
  <c r="Z212" i="25"/>
  <c r="Y212" i="25"/>
  <c r="X212" i="25"/>
  <c r="Z211" i="25"/>
  <c r="Y211" i="25"/>
  <c r="X211" i="25"/>
  <c r="Z210" i="25"/>
  <c r="Y210" i="25"/>
  <c r="X210" i="25"/>
  <c r="Y209" i="25"/>
  <c r="Z209" i="25" s="1"/>
  <c r="X209" i="25"/>
  <c r="Y208" i="25"/>
  <c r="Z208" i="25" s="1"/>
  <c r="X208" i="25"/>
  <c r="Y207" i="25"/>
  <c r="Z207" i="25" s="1"/>
  <c r="X207" i="25"/>
  <c r="Y206" i="25"/>
  <c r="Z206" i="25" s="1"/>
  <c r="X206" i="25"/>
  <c r="Y205" i="25"/>
  <c r="Z205" i="25" s="1"/>
  <c r="X205" i="25"/>
  <c r="Z204" i="25"/>
  <c r="Y204" i="25"/>
  <c r="X204" i="25"/>
  <c r="Z203" i="25"/>
  <c r="Y203" i="25"/>
  <c r="X203" i="25"/>
  <c r="Z202" i="25"/>
  <c r="Y202" i="25"/>
  <c r="X202" i="25"/>
  <c r="Y201" i="25"/>
  <c r="Z201" i="25" s="1"/>
  <c r="X201" i="25"/>
  <c r="Y200" i="25"/>
  <c r="Z200" i="25" s="1"/>
  <c r="X200" i="25"/>
  <c r="Y199" i="25"/>
  <c r="Z199" i="25" s="1"/>
  <c r="X199" i="25"/>
  <c r="Y198" i="25"/>
  <c r="Z198" i="25" s="1"/>
  <c r="X198" i="25"/>
  <c r="Y197" i="25"/>
  <c r="Z197" i="25" s="1"/>
  <c r="X197" i="25"/>
  <c r="Z196" i="25"/>
  <c r="Y196" i="25"/>
  <c r="X196" i="25"/>
  <c r="Z195" i="25"/>
  <c r="Y195" i="25"/>
  <c r="X195" i="25"/>
  <c r="Z194" i="25"/>
  <c r="Y194" i="25"/>
  <c r="X194" i="25"/>
  <c r="Y193" i="25"/>
  <c r="Z193" i="25" s="1"/>
  <c r="X193" i="25"/>
  <c r="Y192" i="25"/>
  <c r="Z192" i="25" s="1"/>
  <c r="X192" i="25"/>
  <c r="Y191" i="25"/>
  <c r="Z191" i="25" s="1"/>
  <c r="X191" i="25"/>
  <c r="Y190" i="25"/>
  <c r="Z190" i="25" s="1"/>
  <c r="X190" i="25"/>
  <c r="Y189" i="25"/>
  <c r="Z189" i="25" s="1"/>
  <c r="X189" i="25"/>
  <c r="Z188" i="25"/>
  <c r="Y188" i="25"/>
  <c r="X188" i="25"/>
  <c r="Z187" i="25"/>
  <c r="Y187" i="25"/>
  <c r="X187" i="25"/>
  <c r="Z186" i="25"/>
  <c r="Y186" i="25"/>
  <c r="X186" i="25"/>
  <c r="Y185" i="25"/>
  <c r="Z185" i="25" s="1"/>
  <c r="X185" i="25"/>
  <c r="Y184" i="25"/>
  <c r="Z184" i="25" s="1"/>
  <c r="X184" i="25"/>
  <c r="Y183" i="25"/>
  <c r="Z183" i="25" s="1"/>
  <c r="X183" i="25"/>
  <c r="Y182" i="25"/>
  <c r="Z182" i="25" s="1"/>
  <c r="X182" i="25"/>
  <c r="Y181" i="25"/>
  <c r="Z181" i="25" s="1"/>
  <c r="X181" i="25"/>
  <c r="Z180" i="25"/>
  <c r="Y180" i="25"/>
  <c r="X180" i="25"/>
  <c r="Z179" i="25"/>
  <c r="Y179" i="25"/>
  <c r="X179" i="25"/>
  <c r="Z178" i="25"/>
  <c r="Y178" i="25"/>
  <c r="X178" i="25"/>
  <c r="Y177" i="25"/>
  <c r="Z177" i="25" s="1"/>
  <c r="X177" i="25"/>
  <c r="Y176" i="25"/>
  <c r="Z176" i="25" s="1"/>
  <c r="X176" i="25"/>
  <c r="Y175" i="25"/>
  <c r="Z175" i="25" s="1"/>
  <c r="X175" i="25"/>
  <c r="Y174" i="25"/>
  <c r="Z174" i="25" s="1"/>
  <c r="X174" i="25"/>
  <c r="Y173" i="25"/>
  <c r="Z173" i="25" s="1"/>
  <c r="X173" i="25"/>
  <c r="Z172" i="25"/>
  <c r="Y172" i="25"/>
  <c r="X172" i="25"/>
  <c r="Z171" i="25"/>
  <c r="Y171" i="25"/>
  <c r="X171" i="25"/>
  <c r="Z170" i="25"/>
  <c r="Y170" i="25"/>
  <c r="X170" i="25"/>
  <c r="Y169" i="25"/>
  <c r="Z169" i="25" s="1"/>
  <c r="X169" i="25"/>
  <c r="Y168" i="25"/>
  <c r="Z168" i="25" s="1"/>
  <c r="X168" i="25"/>
  <c r="Y167" i="25"/>
  <c r="Z167" i="25" s="1"/>
  <c r="X167" i="25"/>
  <c r="Y166" i="25"/>
  <c r="Z166" i="25" s="1"/>
  <c r="X166" i="25"/>
  <c r="Y165" i="25"/>
  <c r="Z165" i="25" s="1"/>
  <c r="X165" i="25"/>
  <c r="Z164" i="25"/>
  <c r="Y164" i="25"/>
  <c r="X164" i="25"/>
  <c r="Z163" i="25"/>
  <c r="Y163" i="25"/>
  <c r="X163" i="25"/>
  <c r="Z162" i="25"/>
  <c r="Y162" i="25"/>
  <c r="X162" i="25"/>
  <c r="Y161" i="25"/>
  <c r="Z161" i="25" s="1"/>
  <c r="X161" i="25"/>
  <c r="Y160" i="25"/>
  <c r="Z160" i="25" s="1"/>
  <c r="X160" i="25"/>
  <c r="Y159" i="25"/>
  <c r="Z159" i="25" s="1"/>
  <c r="X159" i="25"/>
  <c r="Y158" i="25"/>
  <c r="Z158" i="25" s="1"/>
  <c r="X158" i="25"/>
  <c r="Y157" i="25"/>
  <c r="Z157" i="25" s="1"/>
  <c r="X157" i="25"/>
  <c r="Z156" i="25"/>
  <c r="Y156" i="25"/>
  <c r="X156" i="25"/>
  <c r="Z155" i="25"/>
  <c r="Y155" i="25"/>
  <c r="X155" i="25"/>
  <c r="Z154" i="25"/>
  <c r="Y154" i="25"/>
  <c r="X154" i="25"/>
  <c r="Y153" i="25"/>
  <c r="Z153" i="25" s="1"/>
  <c r="X153" i="25"/>
  <c r="Y152" i="25"/>
  <c r="Z152" i="25" s="1"/>
  <c r="X152" i="25"/>
  <c r="Y151" i="25"/>
  <c r="Z151" i="25" s="1"/>
  <c r="X151" i="25"/>
  <c r="Y150" i="25"/>
  <c r="Z150" i="25" s="1"/>
  <c r="X150" i="25"/>
  <c r="Y149" i="25"/>
  <c r="Z149" i="25" s="1"/>
  <c r="X149" i="25"/>
  <c r="Z148" i="25"/>
  <c r="Y148" i="25"/>
  <c r="X148" i="25"/>
  <c r="Z147" i="25"/>
  <c r="Y147" i="25"/>
  <c r="X147" i="25"/>
  <c r="Z146" i="25"/>
  <c r="Y146" i="25"/>
  <c r="X146" i="25"/>
  <c r="Y145" i="25"/>
  <c r="Z145" i="25" s="1"/>
  <c r="X145" i="25"/>
  <c r="Y144" i="25"/>
  <c r="Z144" i="25" s="1"/>
  <c r="X144" i="25"/>
  <c r="Y143" i="25"/>
  <c r="Z143" i="25" s="1"/>
  <c r="X143" i="25"/>
  <c r="Y142" i="25"/>
  <c r="Z142" i="25" s="1"/>
  <c r="X142" i="25"/>
  <c r="Y141" i="25"/>
  <c r="Z141" i="25" s="1"/>
  <c r="X141" i="25"/>
  <c r="Z140" i="25"/>
  <c r="Y140" i="25"/>
  <c r="X140" i="25"/>
  <c r="Z139" i="25"/>
  <c r="Y139" i="25"/>
  <c r="X139" i="25"/>
  <c r="Z138" i="25"/>
  <c r="Y138" i="25"/>
  <c r="X138" i="25"/>
  <c r="Y137" i="25"/>
  <c r="Z137" i="25" s="1"/>
  <c r="X137" i="25"/>
  <c r="Y136" i="25"/>
  <c r="Z136" i="25" s="1"/>
  <c r="X136" i="25"/>
  <c r="Y135" i="25"/>
  <c r="Z135" i="25" s="1"/>
  <c r="X135" i="25"/>
  <c r="Y134" i="25"/>
  <c r="Z134" i="25" s="1"/>
  <c r="X134" i="25"/>
  <c r="Y133" i="25"/>
  <c r="Z133" i="25" s="1"/>
  <c r="X133" i="25"/>
  <c r="Z132" i="25"/>
  <c r="Y132" i="25"/>
  <c r="X132" i="25"/>
  <c r="Z131" i="25"/>
  <c r="Y131" i="25"/>
  <c r="X131" i="25"/>
  <c r="Z130" i="25"/>
  <c r="Y130" i="25"/>
  <c r="X130" i="25"/>
  <c r="Y129" i="25"/>
  <c r="Z129" i="25" s="1"/>
  <c r="X129" i="25"/>
  <c r="Y128" i="25"/>
  <c r="Z128" i="25" s="1"/>
  <c r="X128" i="25"/>
  <c r="Y127" i="25"/>
  <c r="Z127" i="25" s="1"/>
  <c r="X127" i="25"/>
  <c r="Y126" i="25"/>
  <c r="Z126" i="25" s="1"/>
  <c r="X126" i="25"/>
  <c r="Y125" i="25"/>
  <c r="Z125" i="25" s="1"/>
  <c r="X125" i="25"/>
  <c r="Z124" i="25"/>
  <c r="Y124" i="25"/>
  <c r="X124" i="25"/>
  <c r="Z123" i="25"/>
  <c r="Y123" i="25"/>
  <c r="X123" i="25"/>
  <c r="Z122" i="25"/>
  <c r="Y122" i="25"/>
  <c r="X122" i="25"/>
  <c r="Y121" i="25"/>
  <c r="Z121" i="25" s="1"/>
  <c r="X121" i="25"/>
  <c r="Y120" i="25"/>
  <c r="Z120" i="25" s="1"/>
  <c r="X120" i="25"/>
  <c r="Y119" i="25"/>
  <c r="Z119" i="25" s="1"/>
  <c r="X119" i="25"/>
  <c r="Y118" i="25"/>
  <c r="Z118" i="25" s="1"/>
  <c r="X118" i="25"/>
  <c r="Y117" i="25"/>
  <c r="Z117" i="25" s="1"/>
  <c r="X117" i="25"/>
  <c r="Z116" i="25"/>
  <c r="Y116" i="25"/>
  <c r="X116" i="25"/>
  <c r="Z115" i="25"/>
  <c r="Y115" i="25"/>
  <c r="X115" i="25"/>
  <c r="Z114" i="25"/>
  <c r="Y114" i="25"/>
  <c r="X114" i="25"/>
  <c r="Y113" i="25"/>
  <c r="Z113" i="25" s="1"/>
  <c r="X113" i="25"/>
  <c r="Y112" i="25"/>
  <c r="Z112" i="25" s="1"/>
  <c r="X112" i="25"/>
  <c r="Y111" i="25"/>
  <c r="Z111" i="25" s="1"/>
  <c r="X111" i="25"/>
  <c r="Y110" i="25"/>
  <c r="Z110" i="25" s="1"/>
  <c r="X110" i="25"/>
  <c r="Y109" i="25"/>
  <c r="Z109" i="25" s="1"/>
  <c r="X109" i="25"/>
  <c r="Z108" i="25"/>
  <c r="Y108" i="25"/>
  <c r="X108" i="25"/>
  <c r="Z107" i="25"/>
  <c r="Y107" i="25"/>
  <c r="X107" i="25"/>
  <c r="Z106" i="25"/>
  <c r="Y106" i="25"/>
  <c r="X106" i="25"/>
  <c r="Y105" i="25"/>
  <c r="Z105" i="25" s="1"/>
  <c r="X105" i="25"/>
  <c r="Y104" i="25"/>
  <c r="Z104" i="25" s="1"/>
  <c r="X104" i="25"/>
  <c r="Y103" i="25"/>
  <c r="Z103" i="25" s="1"/>
  <c r="X103" i="25"/>
  <c r="Y102" i="25"/>
  <c r="Z102" i="25" s="1"/>
  <c r="X102" i="25"/>
  <c r="Y101" i="25"/>
  <c r="Z101" i="25" s="1"/>
  <c r="X101" i="25"/>
  <c r="Z100" i="25"/>
  <c r="Y100" i="25"/>
  <c r="X100" i="25"/>
  <c r="Z99" i="25"/>
  <c r="Y99" i="25"/>
  <c r="X99" i="25"/>
  <c r="Z98" i="25"/>
  <c r="Y98" i="25"/>
  <c r="X98" i="25"/>
  <c r="Y97" i="25"/>
  <c r="Z97" i="25" s="1"/>
  <c r="X97" i="25"/>
  <c r="Y96" i="25"/>
  <c r="Z96" i="25" s="1"/>
  <c r="X96" i="25"/>
  <c r="Y95" i="25"/>
  <c r="Z95" i="25" s="1"/>
  <c r="X95" i="25"/>
  <c r="Y94" i="25"/>
  <c r="Z94" i="25" s="1"/>
  <c r="X94" i="25"/>
  <c r="Y93" i="25"/>
  <c r="Z93" i="25" s="1"/>
  <c r="X93" i="25"/>
  <c r="Z92" i="25"/>
  <c r="Y92" i="25"/>
  <c r="X92" i="25"/>
  <c r="Z91" i="25"/>
  <c r="Y91" i="25"/>
  <c r="X91" i="25"/>
  <c r="Z90" i="25"/>
  <c r="Y90" i="25"/>
  <c r="X90" i="25"/>
  <c r="Y89" i="25"/>
  <c r="Z89" i="25" s="1"/>
  <c r="X89" i="25"/>
  <c r="Y88" i="25"/>
  <c r="Z88" i="25" s="1"/>
  <c r="X88" i="25"/>
  <c r="Y87" i="25"/>
  <c r="Z87" i="25" s="1"/>
  <c r="X87" i="25"/>
  <c r="Y86" i="25"/>
  <c r="Z86" i="25" s="1"/>
  <c r="X86" i="25"/>
  <c r="Y85" i="25"/>
  <c r="Z85" i="25" s="1"/>
  <c r="X85" i="25"/>
  <c r="Z84" i="25"/>
  <c r="Y84" i="25"/>
  <c r="X84" i="25"/>
  <c r="Z83" i="25"/>
  <c r="Y83" i="25"/>
  <c r="X83" i="25"/>
  <c r="Z82" i="25"/>
  <c r="Y82" i="25"/>
  <c r="X82" i="25"/>
  <c r="Y81" i="25"/>
  <c r="Z81" i="25" s="1"/>
  <c r="X81" i="25"/>
  <c r="Y80" i="25"/>
  <c r="Z80" i="25" s="1"/>
  <c r="X80" i="25"/>
  <c r="Y79" i="25"/>
  <c r="Z79" i="25" s="1"/>
  <c r="X79" i="25"/>
  <c r="Y78" i="25"/>
  <c r="Z78" i="25" s="1"/>
  <c r="X78" i="25"/>
  <c r="Y77" i="25"/>
  <c r="Z77" i="25" s="1"/>
  <c r="X77" i="25"/>
  <c r="Y76" i="25"/>
  <c r="Z76" i="25" s="1"/>
  <c r="X76" i="25"/>
  <c r="Z75" i="25"/>
  <c r="Y75" i="25"/>
  <c r="X75" i="25"/>
  <c r="Z74" i="25"/>
  <c r="Y74" i="25"/>
  <c r="X74" i="25"/>
  <c r="Y73" i="25"/>
  <c r="Z73" i="25" s="1"/>
  <c r="X73" i="25"/>
  <c r="Y72" i="25"/>
  <c r="Z72" i="25" s="1"/>
  <c r="X72" i="25"/>
  <c r="Y71" i="25"/>
  <c r="Z71" i="25" s="1"/>
  <c r="X71" i="25"/>
  <c r="Y70" i="25"/>
  <c r="Z70" i="25" s="1"/>
  <c r="X70" i="25"/>
  <c r="Y69" i="25"/>
  <c r="Z69" i="25" s="1"/>
  <c r="X69" i="25"/>
  <c r="Z68" i="25"/>
  <c r="Y68" i="25"/>
  <c r="X68" i="25"/>
  <c r="Z67" i="25"/>
  <c r="Y67" i="25"/>
  <c r="X67" i="25"/>
  <c r="Z66" i="25"/>
  <c r="Y66" i="25"/>
  <c r="X66" i="25"/>
  <c r="Y65" i="25"/>
  <c r="Z65" i="25" s="1"/>
  <c r="X65" i="25"/>
  <c r="Y64" i="25"/>
  <c r="Z64" i="25" s="1"/>
  <c r="X64" i="25"/>
  <c r="Y63" i="25"/>
  <c r="Z63" i="25" s="1"/>
  <c r="X63" i="25"/>
  <c r="Y62" i="25"/>
  <c r="Z62" i="25" s="1"/>
  <c r="X62" i="25"/>
  <c r="Y61" i="25"/>
  <c r="Z61" i="25" s="1"/>
  <c r="X61" i="25"/>
  <c r="Z60" i="25"/>
  <c r="Y60" i="25"/>
  <c r="X60" i="25"/>
  <c r="Z59" i="25"/>
  <c r="Y59" i="25"/>
  <c r="X59" i="25"/>
  <c r="Z58" i="25"/>
  <c r="Y58" i="25"/>
  <c r="X58" i="25"/>
  <c r="Y57" i="25"/>
  <c r="Z57" i="25" s="1"/>
  <c r="X57" i="25"/>
  <c r="Y56" i="25"/>
  <c r="Z56" i="25" s="1"/>
  <c r="X56" i="25"/>
  <c r="Y55" i="25"/>
  <c r="Z55" i="25" s="1"/>
  <c r="X55" i="25"/>
  <c r="Y54" i="25"/>
  <c r="Z54" i="25" s="1"/>
  <c r="X54" i="25"/>
  <c r="Y53" i="25"/>
  <c r="Z53" i="25" s="1"/>
  <c r="X53" i="25"/>
  <c r="Y52" i="25"/>
  <c r="Z52" i="25" s="1"/>
  <c r="X52" i="25"/>
  <c r="Z51" i="25"/>
  <c r="Y51" i="25"/>
  <c r="X51" i="25"/>
  <c r="Y50" i="25"/>
  <c r="Z50" i="25" s="1"/>
  <c r="X50" i="25"/>
  <c r="Y49" i="25"/>
  <c r="Z49" i="25" s="1"/>
  <c r="X49" i="25"/>
  <c r="Y48" i="25"/>
  <c r="Z48" i="25" s="1"/>
  <c r="X48" i="25"/>
  <c r="Y47" i="25"/>
  <c r="Z47" i="25" s="1"/>
  <c r="X47" i="25"/>
  <c r="Y46" i="25"/>
  <c r="Z46" i="25" s="1"/>
  <c r="X46" i="25"/>
  <c r="Y45" i="25"/>
  <c r="Z45" i="25" s="1"/>
  <c r="X45" i="25"/>
  <c r="Y44" i="25"/>
  <c r="Z44" i="25" s="1"/>
  <c r="X44" i="25"/>
  <c r="Z43" i="25"/>
  <c r="Y43" i="25"/>
  <c r="X43" i="25"/>
  <c r="Y42" i="25"/>
  <c r="Z42" i="25" s="1"/>
  <c r="X42" i="25"/>
  <c r="Y41" i="25"/>
  <c r="Z41" i="25" s="1"/>
  <c r="X41" i="25"/>
  <c r="Y40" i="25"/>
  <c r="Z40" i="25" s="1"/>
  <c r="X40" i="25"/>
  <c r="Y39" i="25"/>
  <c r="Z39" i="25" s="1"/>
  <c r="X39" i="25"/>
  <c r="Y38" i="25"/>
  <c r="Z38" i="25" s="1"/>
  <c r="X38" i="25"/>
  <c r="Y37" i="25"/>
  <c r="Z37" i="25" s="1"/>
  <c r="X37" i="25"/>
  <c r="Y36" i="25"/>
  <c r="Z36" i="25" s="1"/>
  <c r="X36" i="25"/>
  <c r="Z35" i="25"/>
  <c r="Y35" i="25"/>
  <c r="X35" i="25"/>
  <c r="Y34" i="25"/>
  <c r="Z34" i="25" s="1"/>
  <c r="X34" i="25"/>
  <c r="Y33" i="25"/>
  <c r="Z33" i="25" s="1"/>
  <c r="X33" i="25"/>
  <c r="Y32" i="25"/>
  <c r="Z32" i="25" s="1"/>
  <c r="X32" i="25"/>
  <c r="Y31" i="25"/>
  <c r="Z31" i="25" s="1"/>
  <c r="X31" i="25"/>
  <c r="Y30" i="25"/>
  <c r="Z30" i="25" s="1"/>
  <c r="X30" i="25"/>
  <c r="Y29" i="25"/>
  <c r="Z29" i="25" s="1"/>
  <c r="X29" i="25"/>
  <c r="Y28" i="25"/>
  <c r="Z28" i="25" s="1"/>
  <c r="X28" i="25"/>
  <c r="Z27" i="25"/>
  <c r="Y27" i="25"/>
  <c r="X27" i="25"/>
  <c r="Y26" i="25"/>
  <c r="Z26" i="25" s="1"/>
  <c r="X26" i="25"/>
  <c r="Y25" i="25"/>
  <c r="Z25" i="25" s="1"/>
  <c r="X25" i="25"/>
  <c r="Y24" i="25"/>
  <c r="Z24" i="25" s="1"/>
  <c r="X24" i="25"/>
  <c r="Y23" i="25"/>
  <c r="Z23" i="25" s="1"/>
  <c r="X23" i="25"/>
  <c r="Y22" i="25"/>
  <c r="Z22" i="25" s="1"/>
  <c r="X22" i="25"/>
  <c r="Y21" i="25"/>
  <c r="Z21" i="25" s="1"/>
  <c r="X21" i="25"/>
  <c r="Y20" i="25"/>
  <c r="Z20" i="25" s="1"/>
  <c r="X20" i="25"/>
  <c r="Z19" i="25"/>
  <c r="Y19" i="25"/>
  <c r="X19" i="25"/>
  <c r="Y18" i="25"/>
  <c r="Z18" i="25" s="1"/>
  <c r="Y17" i="25"/>
  <c r="Z17" i="25" s="1"/>
  <c r="X17" i="25"/>
  <c r="Z16" i="25"/>
  <c r="Y16" i="25"/>
  <c r="X16" i="25"/>
  <c r="Y15" i="25"/>
  <c r="Z15" i="25" s="1"/>
  <c r="X15" i="25"/>
  <c r="Z14" i="25"/>
  <c r="Y14" i="25"/>
  <c r="X14" i="25"/>
  <c r="Y13" i="25"/>
  <c r="Z13" i="25" s="1"/>
  <c r="X13" i="25"/>
  <c r="Z12" i="25"/>
  <c r="Y12" i="25"/>
  <c r="X12" i="25"/>
  <c r="Y11" i="25"/>
  <c r="Z11" i="25" s="1"/>
  <c r="X11" i="25"/>
  <c r="Z10" i="25"/>
  <c r="Y10" i="25"/>
  <c r="X10" i="25"/>
  <c r="Y9" i="25"/>
  <c r="Z9" i="25" s="1"/>
  <c r="X9" i="25"/>
  <c r="Z8" i="25"/>
  <c r="Y8" i="25"/>
  <c r="X8" i="25"/>
  <c r="Z352" i="24"/>
  <c r="Y352" i="24"/>
  <c r="X352" i="24"/>
  <c r="Y351" i="24"/>
  <c r="Z351" i="24" s="1"/>
  <c r="X351" i="24"/>
  <c r="Z350" i="24"/>
  <c r="Y350" i="24"/>
  <c r="X350" i="24"/>
  <c r="Y349" i="24"/>
  <c r="Z349" i="24" s="1"/>
  <c r="X349" i="24"/>
  <c r="Y348" i="24"/>
  <c r="Z348" i="24" s="1"/>
  <c r="X348" i="24"/>
  <c r="Z347" i="24"/>
  <c r="Y347" i="24"/>
  <c r="X347" i="24"/>
  <c r="Y346" i="24"/>
  <c r="Z346" i="24" s="1"/>
  <c r="X346" i="24"/>
  <c r="Y345" i="24"/>
  <c r="Z345" i="24" s="1"/>
  <c r="X345" i="24"/>
  <c r="Z344" i="24"/>
  <c r="Y344" i="24"/>
  <c r="X344" i="24"/>
  <c r="Z343" i="24"/>
  <c r="Y343" i="24"/>
  <c r="X343" i="24"/>
  <c r="Z342" i="24"/>
  <c r="Y342" i="24"/>
  <c r="X342" i="24"/>
  <c r="Y341" i="24"/>
  <c r="Z341" i="24" s="1"/>
  <c r="X341" i="24"/>
  <c r="Y340" i="24"/>
  <c r="Z340" i="24" s="1"/>
  <c r="X340" i="24"/>
  <c r="Z339" i="24"/>
  <c r="Y339" i="24"/>
  <c r="X339" i="24"/>
  <c r="Y338" i="24"/>
  <c r="Z338" i="24" s="1"/>
  <c r="X338" i="24"/>
  <c r="Y337" i="24"/>
  <c r="Z337" i="24" s="1"/>
  <c r="X337" i="24"/>
  <c r="Z336" i="24"/>
  <c r="Y336" i="24"/>
  <c r="X336" i="24"/>
  <c r="Y335" i="24"/>
  <c r="Z335" i="24" s="1"/>
  <c r="X335" i="24"/>
  <c r="Z334" i="24"/>
  <c r="Y334" i="24"/>
  <c r="X334" i="24"/>
  <c r="Y333" i="24"/>
  <c r="Z333" i="24" s="1"/>
  <c r="X333" i="24"/>
  <c r="Y332" i="24"/>
  <c r="Z332" i="24" s="1"/>
  <c r="X332" i="24"/>
  <c r="Z331" i="24"/>
  <c r="Y331" i="24"/>
  <c r="X331" i="24"/>
  <c r="Z330" i="24"/>
  <c r="Y330" i="24"/>
  <c r="X330" i="24"/>
  <c r="Y329" i="24"/>
  <c r="Z329" i="24" s="1"/>
  <c r="X329" i="24"/>
  <c r="Z328" i="24"/>
  <c r="Y328" i="24"/>
  <c r="X328" i="24"/>
  <c r="Y327" i="24"/>
  <c r="Z327" i="24" s="1"/>
  <c r="X327" i="24"/>
  <c r="Y326" i="24"/>
  <c r="Z326" i="24" s="1"/>
  <c r="X326" i="24"/>
  <c r="Y325" i="24"/>
  <c r="Z325" i="24" s="1"/>
  <c r="X325" i="24"/>
  <c r="Y324" i="24"/>
  <c r="Z324" i="24" s="1"/>
  <c r="X324" i="24"/>
  <c r="Z323" i="24"/>
  <c r="Y323" i="24"/>
  <c r="X323" i="24"/>
  <c r="Z322" i="24"/>
  <c r="Y322" i="24"/>
  <c r="X322" i="24"/>
  <c r="Y321" i="24"/>
  <c r="Z321" i="24" s="1"/>
  <c r="X321" i="24"/>
  <c r="Z320" i="24"/>
  <c r="Y320" i="24"/>
  <c r="X320" i="24"/>
  <c r="Y319" i="24"/>
  <c r="Z319" i="24" s="1"/>
  <c r="X319" i="24"/>
  <c r="Y318" i="24"/>
  <c r="Z318" i="24" s="1"/>
  <c r="X318" i="24"/>
  <c r="Y317" i="24"/>
  <c r="Z317" i="24" s="1"/>
  <c r="X317" i="24"/>
  <c r="Y316" i="24"/>
  <c r="Z316" i="24" s="1"/>
  <c r="X316" i="24"/>
  <c r="Z315" i="24"/>
  <c r="Y315" i="24"/>
  <c r="X315" i="24"/>
  <c r="Z314" i="24"/>
  <c r="Y314" i="24"/>
  <c r="X314" i="24"/>
  <c r="Y313" i="24"/>
  <c r="Z313" i="24" s="1"/>
  <c r="X313" i="24"/>
  <c r="Z312" i="24"/>
  <c r="Y312" i="24"/>
  <c r="X312" i="24"/>
  <c r="Y311" i="24"/>
  <c r="Z311" i="24" s="1"/>
  <c r="X311" i="24"/>
  <c r="Y310" i="24"/>
  <c r="Z310" i="24" s="1"/>
  <c r="X310" i="24"/>
  <c r="Y309" i="24"/>
  <c r="Z309" i="24" s="1"/>
  <c r="X309" i="24"/>
  <c r="Y308" i="24"/>
  <c r="Z308" i="24" s="1"/>
  <c r="X308" i="24"/>
  <c r="Z307" i="24"/>
  <c r="Y307" i="24"/>
  <c r="X307" i="24"/>
  <c r="Z306" i="24"/>
  <c r="Y306" i="24"/>
  <c r="X306" i="24"/>
  <c r="Y305" i="24"/>
  <c r="Z305" i="24" s="1"/>
  <c r="X305" i="24"/>
  <c r="Z304" i="24"/>
  <c r="Y304" i="24"/>
  <c r="X304" i="24"/>
  <c r="Y303" i="24"/>
  <c r="Z303" i="24" s="1"/>
  <c r="X303" i="24"/>
  <c r="Y302" i="24"/>
  <c r="Z302" i="24" s="1"/>
  <c r="X302" i="24"/>
  <c r="Y301" i="24"/>
  <c r="Z301" i="24" s="1"/>
  <c r="X301" i="24"/>
  <c r="Y300" i="24"/>
  <c r="Z300" i="24" s="1"/>
  <c r="X300" i="24"/>
  <c r="Z299" i="24"/>
  <c r="Y299" i="24"/>
  <c r="X299" i="24"/>
  <c r="Z298" i="24"/>
  <c r="Y298" i="24"/>
  <c r="X298" i="24"/>
  <c r="Y297" i="24"/>
  <c r="Z297" i="24" s="1"/>
  <c r="X297" i="24"/>
  <c r="Z296" i="24"/>
  <c r="Y296" i="24"/>
  <c r="X296" i="24"/>
  <c r="Y295" i="24"/>
  <c r="Z295" i="24" s="1"/>
  <c r="X295" i="24"/>
  <c r="Y294" i="24"/>
  <c r="Z294" i="24" s="1"/>
  <c r="X294" i="24"/>
  <c r="Y293" i="24"/>
  <c r="Z293" i="24" s="1"/>
  <c r="X293" i="24"/>
  <c r="Y292" i="24"/>
  <c r="Z292" i="24" s="1"/>
  <c r="X292" i="24"/>
  <c r="Z291" i="24"/>
  <c r="Y291" i="24"/>
  <c r="X291" i="24"/>
  <c r="Z290" i="24"/>
  <c r="Y290" i="24"/>
  <c r="X290" i="24"/>
  <c r="Y289" i="24"/>
  <c r="Z289" i="24" s="1"/>
  <c r="X289" i="24"/>
  <c r="Z288" i="24"/>
  <c r="Y288" i="24"/>
  <c r="X288" i="24"/>
  <c r="Y287" i="24"/>
  <c r="Z287" i="24" s="1"/>
  <c r="X287" i="24"/>
  <c r="Y286" i="24"/>
  <c r="Z286" i="24" s="1"/>
  <c r="X286" i="24"/>
  <c r="Y285" i="24"/>
  <c r="Z285" i="24" s="1"/>
  <c r="X285" i="24"/>
  <c r="Y284" i="24"/>
  <c r="Z284" i="24" s="1"/>
  <c r="X284" i="24"/>
  <c r="Z283" i="24"/>
  <c r="Y283" i="24"/>
  <c r="X283" i="24"/>
  <c r="Z282" i="24"/>
  <c r="Y282" i="24"/>
  <c r="X282" i="24"/>
  <c r="Y281" i="24"/>
  <c r="Z281" i="24" s="1"/>
  <c r="X281" i="24"/>
  <c r="Z280" i="24"/>
  <c r="Y280" i="24"/>
  <c r="X280" i="24"/>
  <c r="Y279" i="24"/>
  <c r="Z279" i="24" s="1"/>
  <c r="X279" i="24"/>
  <c r="Y278" i="24"/>
  <c r="Z278" i="24" s="1"/>
  <c r="X278" i="24"/>
  <c r="Y277" i="24"/>
  <c r="Z277" i="24" s="1"/>
  <c r="X277" i="24"/>
  <c r="Y276" i="24"/>
  <c r="Z276" i="24" s="1"/>
  <c r="X276" i="24"/>
  <c r="Z275" i="24"/>
  <c r="Y275" i="24"/>
  <c r="X275" i="24"/>
  <c r="Z274" i="24"/>
  <c r="Y274" i="24"/>
  <c r="X274" i="24"/>
  <c r="Y273" i="24"/>
  <c r="Z273" i="24" s="1"/>
  <c r="X273" i="24"/>
  <c r="Z272" i="24"/>
  <c r="Y272" i="24"/>
  <c r="X272" i="24"/>
  <c r="Y271" i="24"/>
  <c r="Z271" i="24" s="1"/>
  <c r="X271" i="24"/>
  <c r="Y270" i="24"/>
  <c r="Z270" i="24" s="1"/>
  <c r="X270" i="24"/>
  <c r="Y269" i="24"/>
  <c r="Z269" i="24" s="1"/>
  <c r="X269" i="24"/>
  <c r="Y268" i="24"/>
  <c r="Z268" i="24" s="1"/>
  <c r="X268" i="24"/>
  <c r="Z267" i="24"/>
  <c r="Y267" i="24"/>
  <c r="X267" i="24"/>
  <c r="Z266" i="24"/>
  <c r="Y266" i="24"/>
  <c r="X266" i="24"/>
  <c r="Y265" i="24"/>
  <c r="Z265" i="24" s="1"/>
  <c r="X265" i="24"/>
  <c r="Y264" i="24"/>
  <c r="Z264" i="24" s="1"/>
  <c r="X264" i="24"/>
  <c r="Y263" i="24"/>
  <c r="Z263" i="24" s="1"/>
  <c r="X263" i="24"/>
  <c r="Y262" i="24"/>
  <c r="Z262" i="24" s="1"/>
  <c r="X262" i="24"/>
  <c r="Y261" i="24"/>
  <c r="Z261" i="24" s="1"/>
  <c r="X261" i="24"/>
  <c r="Y260" i="24"/>
  <c r="Z260" i="24" s="1"/>
  <c r="X260" i="24"/>
  <c r="Z259" i="24"/>
  <c r="Y259" i="24"/>
  <c r="X259" i="24"/>
  <c r="Z258" i="24"/>
  <c r="Y258" i="24"/>
  <c r="X258" i="24"/>
  <c r="Y257" i="24"/>
  <c r="Z257" i="24" s="1"/>
  <c r="X257" i="24"/>
  <c r="Y256" i="24"/>
  <c r="Z256" i="24" s="1"/>
  <c r="X256" i="24"/>
  <c r="Y255" i="24"/>
  <c r="Z255" i="24" s="1"/>
  <c r="X255" i="24"/>
  <c r="Y254" i="24"/>
  <c r="Z254" i="24" s="1"/>
  <c r="X254" i="24"/>
  <c r="Z253" i="24"/>
  <c r="Y253" i="24"/>
  <c r="X253" i="24"/>
  <c r="Y252" i="24"/>
  <c r="Z252" i="24" s="1"/>
  <c r="X252" i="24"/>
  <c r="Z251" i="24"/>
  <c r="Y251" i="24"/>
  <c r="X251" i="24"/>
  <c r="Z250" i="24"/>
  <c r="Y250" i="24"/>
  <c r="X250" i="24"/>
  <c r="Y249" i="24"/>
  <c r="Z249" i="24" s="1"/>
  <c r="X249" i="24"/>
  <c r="Y248" i="24"/>
  <c r="Z248" i="24" s="1"/>
  <c r="X248" i="24"/>
  <c r="Y247" i="24"/>
  <c r="Z247" i="24" s="1"/>
  <c r="X247" i="24"/>
  <c r="Y246" i="24"/>
  <c r="Z246" i="24" s="1"/>
  <c r="X246" i="24"/>
  <c r="Z245" i="24"/>
  <c r="Y245" i="24"/>
  <c r="X245" i="24"/>
  <c r="Y244" i="24"/>
  <c r="Z244" i="24" s="1"/>
  <c r="X244" i="24"/>
  <c r="Z243" i="24"/>
  <c r="Y243" i="24"/>
  <c r="X243" i="24"/>
  <c r="Z242" i="24"/>
  <c r="Y242" i="24"/>
  <c r="X242" i="24"/>
  <c r="Y241" i="24"/>
  <c r="Z241" i="24" s="1"/>
  <c r="X241" i="24"/>
  <c r="Y240" i="24"/>
  <c r="Z240" i="24" s="1"/>
  <c r="X240" i="24"/>
  <c r="Y239" i="24"/>
  <c r="Z239" i="24" s="1"/>
  <c r="X239" i="24"/>
  <c r="Y238" i="24"/>
  <c r="Z238" i="24" s="1"/>
  <c r="X238" i="24"/>
  <c r="Z237" i="24"/>
  <c r="Y237" i="24"/>
  <c r="X237" i="24"/>
  <c r="Y236" i="24"/>
  <c r="Z236" i="24" s="1"/>
  <c r="X236" i="24"/>
  <c r="Z235" i="24"/>
  <c r="Y235" i="24"/>
  <c r="X235" i="24"/>
  <c r="Z234" i="24"/>
  <c r="Y234" i="24"/>
  <c r="X234" i="24"/>
  <c r="Y233" i="24"/>
  <c r="Z233" i="24" s="1"/>
  <c r="X233" i="24"/>
  <c r="Y232" i="24"/>
  <c r="Z232" i="24" s="1"/>
  <c r="X232" i="24"/>
  <c r="Y231" i="24"/>
  <c r="Z231" i="24" s="1"/>
  <c r="X231" i="24"/>
  <c r="Y230" i="24"/>
  <c r="Z230" i="24" s="1"/>
  <c r="X230" i="24"/>
  <c r="Z229" i="24"/>
  <c r="Y229" i="24"/>
  <c r="X229" i="24"/>
  <c r="Y228" i="24"/>
  <c r="Z228" i="24" s="1"/>
  <c r="X228" i="24"/>
  <c r="Z227" i="24"/>
  <c r="Y227" i="24"/>
  <c r="X227" i="24"/>
  <c r="Z226" i="24"/>
  <c r="Y226" i="24"/>
  <c r="X226" i="24"/>
  <c r="Y225" i="24"/>
  <c r="Z225" i="24" s="1"/>
  <c r="X225" i="24"/>
  <c r="Y224" i="24"/>
  <c r="Z224" i="24" s="1"/>
  <c r="X224" i="24"/>
  <c r="Y223" i="24"/>
  <c r="Z223" i="24" s="1"/>
  <c r="X223" i="24"/>
  <c r="Y222" i="24"/>
  <c r="Z222" i="24" s="1"/>
  <c r="X222" i="24"/>
  <c r="Z221" i="24"/>
  <c r="Y221" i="24"/>
  <c r="X221" i="24"/>
  <c r="Y220" i="24"/>
  <c r="Z220" i="24" s="1"/>
  <c r="X220" i="24"/>
  <c r="Z219" i="24"/>
  <c r="Y219" i="24"/>
  <c r="X219" i="24"/>
  <c r="Z218" i="24"/>
  <c r="Y218" i="24"/>
  <c r="X218" i="24"/>
  <c r="Y217" i="24"/>
  <c r="Z217" i="24" s="1"/>
  <c r="X217" i="24"/>
  <c r="Y216" i="24"/>
  <c r="Z216" i="24" s="1"/>
  <c r="X216" i="24"/>
  <c r="Y215" i="24"/>
  <c r="Z215" i="24" s="1"/>
  <c r="X215" i="24"/>
  <c r="Y214" i="24"/>
  <c r="Z214" i="24" s="1"/>
  <c r="X214" i="24"/>
  <c r="Z213" i="24"/>
  <c r="Y213" i="24"/>
  <c r="X213" i="24"/>
  <c r="Y212" i="24"/>
  <c r="Z212" i="24" s="1"/>
  <c r="X212" i="24"/>
  <c r="Z211" i="24"/>
  <c r="Y211" i="24"/>
  <c r="X211" i="24"/>
  <c r="Y210" i="24"/>
  <c r="Z210" i="24" s="1"/>
  <c r="X210" i="24"/>
  <c r="Y209" i="24"/>
  <c r="Z209" i="24" s="1"/>
  <c r="X209" i="24"/>
  <c r="Y208" i="24"/>
  <c r="Z208" i="24" s="1"/>
  <c r="X208" i="24"/>
  <c r="Y207" i="24"/>
  <c r="Z207" i="24" s="1"/>
  <c r="X207" i="24"/>
  <c r="Y206" i="24"/>
  <c r="Z206" i="24" s="1"/>
  <c r="X206" i="24"/>
  <c r="Z205" i="24"/>
  <c r="Y205" i="24"/>
  <c r="X205" i="24"/>
  <c r="Y204" i="24"/>
  <c r="Z204" i="24" s="1"/>
  <c r="X204" i="24"/>
  <c r="Z203" i="24"/>
  <c r="Y203" i="24"/>
  <c r="X203" i="24"/>
  <c r="Z202" i="24"/>
  <c r="Y202" i="24"/>
  <c r="X202" i="24"/>
  <c r="Y201" i="24"/>
  <c r="Z201" i="24" s="1"/>
  <c r="X201" i="24"/>
  <c r="Y200" i="24"/>
  <c r="Z200" i="24" s="1"/>
  <c r="X200" i="24"/>
  <c r="Y199" i="24"/>
  <c r="Z199" i="24" s="1"/>
  <c r="X199" i="24"/>
  <c r="Y198" i="24"/>
  <c r="Z198" i="24" s="1"/>
  <c r="X198" i="24"/>
  <c r="Z197" i="24"/>
  <c r="Y197" i="24"/>
  <c r="X197" i="24"/>
  <c r="Y196" i="24"/>
  <c r="Z196" i="24" s="1"/>
  <c r="X196" i="24"/>
  <c r="Z195" i="24"/>
  <c r="Y195" i="24"/>
  <c r="X195" i="24"/>
  <c r="Z194" i="24"/>
  <c r="Y194" i="24"/>
  <c r="X194" i="24"/>
  <c r="Y193" i="24"/>
  <c r="Z193" i="24" s="1"/>
  <c r="X193" i="24"/>
  <c r="Y192" i="24"/>
  <c r="Z192" i="24" s="1"/>
  <c r="X192" i="24"/>
  <c r="Y191" i="24"/>
  <c r="Z191" i="24" s="1"/>
  <c r="X191" i="24"/>
  <c r="Y190" i="24"/>
  <c r="Z190" i="24" s="1"/>
  <c r="X190" i="24"/>
  <c r="Z189" i="24"/>
  <c r="Y189" i="24"/>
  <c r="X189" i="24"/>
  <c r="Y188" i="24"/>
  <c r="Z188" i="24" s="1"/>
  <c r="X188" i="24"/>
  <c r="Z187" i="24"/>
  <c r="Y187" i="24"/>
  <c r="X187" i="24"/>
  <c r="Z186" i="24"/>
  <c r="Y186" i="24"/>
  <c r="X186" i="24"/>
  <c r="Y185" i="24"/>
  <c r="Z185" i="24" s="1"/>
  <c r="X185" i="24"/>
  <c r="Y184" i="24"/>
  <c r="Z184" i="24" s="1"/>
  <c r="X184" i="24"/>
  <c r="Y183" i="24"/>
  <c r="Z183" i="24" s="1"/>
  <c r="X183" i="24"/>
  <c r="Y182" i="24"/>
  <c r="Z182" i="24" s="1"/>
  <c r="X182" i="24"/>
  <c r="Z181" i="24"/>
  <c r="Y181" i="24"/>
  <c r="X181" i="24"/>
  <c r="Y180" i="24"/>
  <c r="Z180" i="24" s="1"/>
  <c r="X180" i="24"/>
  <c r="Z179" i="24"/>
  <c r="Y179" i="24"/>
  <c r="X179" i="24"/>
  <c r="Y178" i="24"/>
  <c r="Z178" i="24" s="1"/>
  <c r="X178" i="24"/>
  <c r="Y177" i="24"/>
  <c r="Z177" i="24" s="1"/>
  <c r="X177" i="24"/>
  <c r="Y176" i="24"/>
  <c r="Z176" i="24" s="1"/>
  <c r="X176" i="24"/>
  <c r="Y175" i="24"/>
  <c r="Z175" i="24" s="1"/>
  <c r="X175" i="24"/>
  <c r="Y174" i="24"/>
  <c r="Z174" i="24" s="1"/>
  <c r="X174" i="24"/>
  <c r="Z173" i="24"/>
  <c r="Y173" i="24"/>
  <c r="X173" i="24"/>
  <c r="Y172" i="24"/>
  <c r="Z172" i="24" s="1"/>
  <c r="X172" i="24"/>
  <c r="Z171" i="24"/>
  <c r="Y171" i="24"/>
  <c r="X171" i="24"/>
  <c r="Y170" i="24"/>
  <c r="Z170" i="24" s="1"/>
  <c r="X170" i="24"/>
  <c r="Y169" i="24"/>
  <c r="Z169" i="24" s="1"/>
  <c r="X169" i="24"/>
  <c r="Y168" i="24"/>
  <c r="Z168" i="24" s="1"/>
  <c r="X168" i="24"/>
  <c r="Y167" i="24"/>
  <c r="Z167" i="24" s="1"/>
  <c r="X167" i="24"/>
  <c r="Y166" i="24"/>
  <c r="Z166" i="24" s="1"/>
  <c r="X166" i="24"/>
  <c r="Z165" i="24"/>
  <c r="Y165" i="24"/>
  <c r="X165" i="24"/>
  <c r="Y164" i="24"/>
  <c r="Z164" i="24" s="1"/>
  <c r="X164" i="24"/>
  <c r="Z163" i="24"/>
  <c r="Y163" i="24"/>
  <c r="X163" i="24"/>
  <c r="Y162" i="24"/>
  <c r="Z162" i="24" s="1"/>
  <c r="X162" i="24"/>
  <c r="Y161" i="24"/>
  <c r="Z161" i="24" s="1"/>
  <c r="X161" i="24"/>
  <c r="Y160" i="24"/>
  <c r="Z160" i="24" s="1"/>
  <c r="X160" i="24"/>
  <c r="Y159" i="24"/>
  <c r="Z159" i="24" s="1"/>
  <c r="X159" i="24"/>
  <c r="Y158" i="24"/>
  <c r="Z158" i="24" s="1"/>
  <c r="X158" i="24"/>
  <c r="Z157" i="24"/>
  <c r="Y157" i="24"/>
  <c r="X157" i="24"/>
  <c r="Y156" i="24"/>
  <c r="Z156" i="24" s="1"/>
  <c r="X156" i="24"/>
  <c r="Z155" i="24"/>
  <c r="Y155" i="24"/>
  <c r="X155" i="24"/>
  <c r="Z154" i="24"/>
  <c r="Y154" i="24"/>
  <c r="X154" i="24"/>
  <c r="Y153" i="24"/>
  <c r="Z153" i="24" s="1"/>
  <c r="X153" i="24"/>
  <c r="Y152" i="24"/>
  <c r="Z152" i="24" s="1"/>
  <c r="X152" i="24"/>
  <c r="Y151" i="24"/>
  <c r="Z151" i="24" s="1"/>
  <c r="X151" i="24"/>
  <c r="Y150" i="24"/>
  <c r="Z150" i="24" s="1"/>
  <c r="X150" i="24"/>
  <c r="Z149" i="24"/>
  <c r="Y149" i="24"/>
  <c r="X149" i="24"/>
  <c r="Y148" i="24"/>
  <c r="Z148" i="24" s="1"/>
  <c r="X148" i="24"/>
  <c r="Z147" i="24"/>
  <c r="Y147" i="24"/>
  <c r="X147" i="24"/>
  <c r="Z146" i="24"/>
  <c r="Y146" i="24"/>
  <c r="X146" i="24"/>
  <c r="Y145" i="24"/>
  <c r="Z145" i="24" s="1"/>
  <c r="X145" i="24"/>
  <c r="Y144" i="24"/>
  <c r="Z144" i="24" s="1"/>
  <c r="X144" i="24"/>
  <c r="Y143" i="24"/>
  <c r="Z143" i="24" s="1"/>
  <c r="X143" i="24"/>
  <c r="Y142" i="24"/>
  <c r="Z142" i="24" s="1"/>
  <c r="X142" i="24"/>
  <c r="Z141" i="24"/>
  <c r="Y141" i="24"/>
  <c r="X141" i="24"/>
  <c r="Y140" i="24"/>
  <c r="Z140" i="24" s="1"/>
  <c r="X140" i="24"/>
  <c r="Z139" i="24"/>
  <c r="Y139" i="24"/>
  <c r="X139" i="24"/>
  <c r="Z138" i="24"/>
  <c r="Y138" i="24"/>
  <c r="X138" i="24"/>
  <c r="Y137" i="24"/>
  <c r="Z137" i="24" s="1"/>
  <c r="X137" i="24"/>
  <c r="Y136" i="24"/>
  <c r="Z136" i="24" s="1"/>
  <c r="X136" i="24"/>
  <c r="Y135" i="24"/>
  <c r="Z135" i="24" s="1"/>
  <c r="X135" i="24"/>
  <c r="Y134" i="24"/>
  <c r="Z134" i="24" s="1"/>
  <c r="X134" i="24"/>
  <c r="Z133" i="24"/>
  <c r="Y133" i="24"/>
  <c r="X133" i="24"/>
  <c r="Z132" i="24"/>
  <c r="Y132" i="24"/>
  <c r="X132" i="24"/>
  <c r="Z131" i="24"/>
  <c r="Y131" i="24"/>
  <c r="X131" i="24"/>
  <c r="Z130" i="24"/>
  <c r="Y130" i="24"/>
  <c r="X130" i="24"/>
  <c r="Y129" i="24"/>
  <c r="Z129" i="24" s="1"/>
  <c r="X129" i="24"/>
  <c r="Y128" i="24"/>
  <c r="Z128" i="24" s="1"/>
  <c r="X128" i="24"/>
  <c r="Y127" i="24"/>
  <c r="Z127" i="24" s="1"/>
  <c r="X127" i="24"/>
  <c r="Y126" i="24"/>
  <c r="Z126" i="24" s="1"/>
  <c r="X126" i="24"/>
  <c r="Z125" i="24"/>
  <c r="Y125" i="24"/>
  <c r="X125" i="24"/>
  <c r="Z124" i="24"/>
  <c r="Y124" i="24"/>
  <c r="X124" i="24"/>
  <c r="Z123" i="24"/>
  <c r="Y123" i="24"/>
  <c r="X123" i="24"/>
  <c r="Y122" i="24"/>
  <c r="Z122" i="24" s="1"/>
  <c r="X122" i="24"/>
  <c r="Y121" i="24"/>
  <c r="Z121" i="24" s="1"/>
  <c r="X121" i="24"/>
  <c r="Y120" i="24"/>
  <c r="Z120" i="24" s="1"/>
  <c r="X120" i="24"/>
  <c r="Y119" i="24"/>
  <c r="Z119" i="24" s="1"/>
  <c r="X119" i="24"/>
  <c r="Y118" i="24"/>
  <c r="Z118" i="24" s="1"/>
  <c r="X118" i="24"/>
  <c r="Z117" i="24"/>
  <c r="Y117" i="24"/>
  <c r="X117" i="24"/>
  <c r="Z116" i="24"/>
  <c r="Y116" i="24"/>
  <c r="X116" i="24"/>
  <c r="Z115" i="24"/>
  <c r="Y115" i="24"/>
  <c r="X115" i="24"/>
  <c r="Y114" i="24"/>
  <c r="Z114" i="24" s="1"/>
  <c r="X114" i="24"/>
  <c r="Y113" i="24"/>
  <c r="Z113" i="24" s="1"/>
  <c r="X113" i="24"/>
  <c r="Y112" i="24"/>
  <c r="Z112" i="24" s="1"/>
  <c r="X112" i="24"/>
  <c r="Y111" i="24"/>
  <c r="Z111" i="24" s="1"/>
  <c r="X111" i="24"/>
  <c r="Y110" i="24"/>
  <c r="Z110" i="24" s="1"/>
  <c r="X110" i="24"/>
  <c r="Z109" i="24"/>
  <c r="Y109" i="24"/>
  <c r="X109" i="24"/>
  <c r="Z108" i="24"/>
  <c r="Y108" i="24"/>
  <c r="X108" i="24"/>
  <c r="Z107" i="24"/>
  <c r="Y107" i="24"/>
  <c r="X107" i="24"/>
  <c r="Y106" i="24"/>
  <c r="Z106" i="24" s="1"/>
  <c r="X106" i="24"/>
  <c r="Y105" i="24"/>
  <c r="Z105" i="24" s="1"/>
  <c r="X105" i="24"/>
  <c r="Y104" i="24"/>
  <c r="Z104" i="24" s="1"/>
  <c r="X104" i="24"/>
  <c r="Y103" i="24"/>
  <c r="Z103" i="24" s="1"/>
  <c r="X103" i="24"/>
  <c r="Y102" i="24"/>
  <c r="Z102" i="24" s="1"/>
  <c r="X102" i="24"/>
  <c r="Z101" i="24"/>
  <c r="Y101" i="24"/>
  <c r="X101" i="24"/>
  <c r="Z100" i="24"/>
  <c r="Y100" i="24"/>
  <c r="X100" i="24"/>
  <c r="Z99" i="24"/>
  <c r="Y99" i="24"/>
  <c r="X99" i="24"/>
  <c r="Y98" i="24"/>
  <c r="Z98" i="24" s="1"/>
  <c r="X98" i="24"/>
  <c r="Y97" i="24"/>
  <c r="Z97" i="24" s="1"/>
  <c r="X97" i="24"/>
  <c r="Y96" i="24"/>
  <c r="Z96" i="24" s="1"/>
  <c r="X96" i="24"/>
  <c r="Y95" i="24"/>
  <c r="Z95" i="24" s="1"/>
  <c r="X95" i="24"/>
  <c r="Y94" i="24"/>
  <c r="Z94" i="24" s="1"/>
  <c r="X94" i="24"/>
  <c r="Z93" i="24"/>
  <c r="Y93" i="24"/>
  <c r="X93" i="24"/>
  <c r="Z92" i="24"/>
  <c r="Y92" i="24"/>
  <c r="X92" i="24"/>
  <c r="Z91" i="24"/>
  <c r="Y91" i="24"/>
  <c r="X91" i="24"/>
  <c r="Y90" i="24"/>
  <c r="Z90" i="24" s="1"/>
  <c r="X90" i="24"/>
  <c r="Y89" i="24"/>
  <c r="Z89" i="24" s="1"/>
  <c r="X89" i="24"/>
  <c r="Y88" i="24"/>
  <c r="Z88" i="24" s="1"/>
  <c r="X88" i="24"/>
  <c r="Y87" i="24"/>
  <c r="Z87" i="24" s="1"/>
  <c r="X87" i="24"/>
  <c r="Y86" i="24"/>
  <c r="Z86" i="24" s="1"/>
  <c r="X86" i="24"/>
  <c r="Z85" i="24"/>
  <c r="Y85" i="24"/>
  <c r="X85" i="24"/>
  <c r="Z84" i="24"/>
  <c r="Y84" i="24"/>
  <c r="X84" i="24"/>
  <c r="Z83" i="24"/>
  <c r="Y83" i="24"/>
  <c r="X83" i="24"/>
  <c r="Y82" i="24"/>
  <c r="Z82" i="24" s="1"/>
  <c r="X82" i="24"/>
  <c r="Y81" i="24"/>
  <c r="Z81" i="24" s="1"/>
  <c r="X81" i="24"/>
  <c r="Y80" i="24"/>
  <c r="Z80" i="24" s="1"/>
  <c r="X80" i="24"/>
  <c r="Y79" i="24"/>
  <c r="Z79" i="24" s="1"/>
  <c r="X79" i="24"/>
  <c r="Y78" i="24"/>
  <c r="Z78" i="24" s="1"/>
  <c r="X78" i="24"/>
  <c r="Z77" i="24"/>
  <c r="Y77" i="24"/>
  <c r="X77" i="24"/>
  <c r="Z76" i="24"/>
  <c r="Y76" i="24"/>
  <c r="X76" i="24"/>
  <c r="Z75" i="24"/>
  <c r="Y75" i="24"/>
  <c r="X75" i="24"/>
  <c r="Y74" i="24"/>
  <c r="Z74" i="24" s="1"/>
  <c r="X74" i="24"/>
  <c r="Y73" i="24"/>
  <c r="Z73" i="24" s="1"/>
  <c r="X73" i="24"/>
  <c r="Y72" i="24"/>
  <c r="Z72" i="24" s="1"/>
  <c r="X72" i="24"/>
  <c r="Y71" i="24"/>
  <c r="Z71" i="24" s="1"/>
  <c r="X71" i="24"/>
  <c r="Y70" i="24"/>
  <c r="Z70" i="24" s="1"/>
  <c r="X70" i="24"/>
  <c r="Z69" i="24"/>
  <c r="Y69" i="24"/>
  <c r="X69" i="24"/>
  <c r="Z68" i="24"/>
  <c r="Y68" i="24"/>
  <c r="X68" i="24"/>
  <c r="Z67" i="24"/>
  <c r="Y67" i="24"/>
  <c r="X67" i="24"/>
  <c r="Y66" i="24"/>
  <c r="Z66" i="24" s="1"/>
  <c r="X66" i="24"/>
  <c r="Y65" i="24"/>
  <c r="Z65" i="24" s="1"/>
  <c r="X65" i="24"/>
  <c r="Y64" i="24"/>
  <c r="Z64" i="24" s="1"/>
  <c r="X64" i="24"/>
  <c r="Y63" i="24"/>
  <c r="Z63" i="24" s="1"/>
  <c r="X63" i="24"/>
  <c r="Y62" i="24"/>
  <c r="Z62" i="24" s="1"/>
  <c r="X62" i="24"/>
  <c r="Z61" i="24"/>
  <c r="Y61" i="24"/>
  <c r="X61" i="24"/>
  <c r="Z60" i="24"/>
  <c r="Y60" i="24"/>
  <c r="X60" i="24"/>
  <c r="Z59" i="24"/>
  <c r="Y59" i="24"/>
  <c r="X59" i="24"/>
  <c r="Z58" i="24"/>
  <c r="Y57" i="24"/>
  <c r="Z57" i="24" s="1"/>
  <c r="X57" i="24"/>
  <c r="Y56" i="24"/>
  <c r="Z56" i="24" s="1"/>
  <c r="X56" i="24"/>
  <c r="Z55" i="24"/>
  <c r="Y55" i="24"/>
  <c r="X55" i="24"/>
  <c r="Z54" i="24"/>
  <c r="Y54" i="24"/>
  <c r="X54" i="24"/>
  <c r="Z53" i="24"/>
  <c r="Y53" i="24"/>
  <c r="X53" i="24"/>
  <c r="Y52" i="24"/>
  <c r="Z52" i="24" s="1"/>
  <c r="X52" i="24"/>
  <c r="Y51" i="24"/>
  <c r="Z51" i="24" s="1"/>
  <c r="X51" i="24"/>
  <c r="Y50" i="24"/>
  <c r="Z50" i="24" s="1"/>
  <c r="X50" i="24"/>
  <c r="Y49" i="24"/>
  <c r="Z49" i="24" s="1"/>
  <c r="X49" i="24"/>
  <c r="Y48" i="24"/>
  <c r="Z48" i="24" s="1"/>
  <c r="X48" i="24"/>
  <c r="Z47" i="24"/>
  <c r="Y47" i="24"/>
  <c r="X47" i="24"/>
  <c r="Z46" i="24"/>
  <c r="Y46" i="24"/>
  <c r="X46" i="24"/>
  <c r="Z45" i="24"/>
  <c r="Y45" i="24"/>
  <c r="X45" i="24"/>
  <c r="Y44" i="24"/>
  <c r="Z44" i="24" s="1"/>
  <c r="X44" i="24"/>
  <c r="Y43" i="24"/>
  <c r="Z43" i="24" s="1"/>
  <c r="X43" i="24"/>
  <c r="Y42" i="24"/>
  <c r="Z42" i="24" s="1"/>
  <c r="X42" i="24"/>
  <c r="Y41" i="24"/>
  <c r="Z41" i="24" s="1"/>
  <c r="X41" i="24"/>
  <c r="Y40" i="24"/>
  <c r="Z40" i="24" s="1"/>
  <c r="X40" i="24"/>
  <c r="Z39" i="24"/>
  <c r="Y39" i="24"/>
  <c r="X39" i="24"/>
  <c r="Z38" i="24"/>
  <c r="Y38" i="24"/>
  <c r="X38" i="24"/>
  <c r="Z37" i="24"/>
  <c r="Y37" i="24"/>
  <c r="X37" i="24"/>
  <c r="Y36" i="24"/>
  <c r="Z36" i="24" s="1"/>
  <c r="X36" i="24"/>
  <c r="Y35" i="24"/>
  <c r="Z35" i="24" s="1"/>
  <c r="X35" i="24"/>
  <c r="Y34" i="24"/>
  <c r="Z34" i="24" s="1"/>
  <c r="X34" i="24"/>
  <c r="Y33" i="24"/>
  <c r="Z33" i="24" s="1"/>
  <c r="X33" i="24"/>
  <c r="Y32" i="24"/>
  <c r="Z32" i="24" s="1"/>
  <c r="X32" i="24"/>
  <c r="Z31" i="24"/>
  <c r="Y31" i="24"/>
  <c r="X31" i="24"/>
  <c r="Z30" i="24"/>
  <c r="Y30" i="24"/>
  <c r="X30" i="24"/>
  <c r="Z29" i="24"/>
  <c r="Y29" i="24"/>
  <c r="X29" i="24"/>
  <c r="Y28" i="24"/>
  <c r="Z28" i="24" s="1"/>
  <c r="X28" i="24"/>
  <c r="Y27" i="24"/>
  <c r="Z27" i="24" s="1"/>
  <c r="X27" i="24"/>
  <c r="Y26" i="24"/>
  <c r="Z26" i="24" s="1"/>
  <c r="X26" i="24"/>
  <c r="Y25" i="24"/>
  <c r="Z25" i="24" s="1"/>
  <c r="X25" i="24"/>
  <c r="Y24" i="24"/>
  <c r="Z24" i="24" s="1"/>
  <c r="X24" i="24"/>
  <c r="Z23" i="24"/>
  <c r="Y23" i="24"/>
  <c r="X23" i="24"/>
  <c r="Z22" i="24"/>
  <c r="Y22" i="24"/>
  <c r="X22" i="24"/>
  <c r="Z21" i="24"/>
  <c r="Y21" i="24"/>
  <c r="X21" i="24"/>
  <c r="Y20" i="24"/>
  <c r="Z20" i="24" s="1"/>
  <c r="X20" i="24"/>
  <c r="Y19" i="24"/>
  <c r="Z19" i="24" s="1"/>
  <c r="X19" i="24"/>
  <c r="Y18" i="24"/>
  <c r="Z18" i="24" s="1"/>
  <c r="Y17" i="24"/>
  <c r="Z17" i="24" s="1"/>
  <c r="X17" i="24"/>
  <c r="Y16" i="24"/>
  <c r="Z16" i="24" s="1"/>
  <c r="X16" i="24"/>
  <c r="Y15" i="24"/>
  <c r="Z15" i="24" s="1"/>
  <c r="X15" i="24"/>
  <c r="Y14" i="24"/>
  <c r="Z14" i="24" s="1"/>
  <c r="X14" i="24"/>
  <c r="Y13" i="24"/>
  <c r="Z13" i="24" s="1"/>
  <c r="X13" i="24"/>
  <c r="Z12" i="24"/>
  <c r="Y12" i="24"/>
  <c r="X12" i="24"/>
  <c r="Z11" i="24"/>
  <c r="Y11" i="24"/>
  <c r="X11" i="24"/>
  <c r="Z10" i="24"/>
  <c r="Y10" i="24"/>
  <c r="X10" i="24"/>
  <c r="Y9" i="24"/>
  <c r="Z9" i="24" s="1"/>
  <c r="X9" i="24"/>
  <c r="Y8" i="24"/>
  <c r="Z8" i="24" s="1"/>
  <c r="X8" i="24"/>
  <c r="Y352" i="23" l="1"/>
  <c r="Z352" i="23" s="1"/>
  <c r="X352" i="23"/>
  <c r="Y351" i="23"/>
  <c r="Z351" i="23" s="1"/>
  <c r="X351" i="23"/>
  <c r="Y350" i="23"/>
  <c r="Z350" i="23" s="1"/>
  <c r="X350" i="23"/>
  <c r="Y349" i="23"/>
  <c r="Z349" i="23" s="1"/>
  <c r="X349" i="23"/>
  <c r="Y348" i="23"/>
  <c r="Z348" i="23" s="1"/>
  <c r="X348" i="23"/>
  <c r="Y347" i="23"/>
  <c r="Z347" i="23" s="1"/>
  <c r="X347" i="23"/>
  <c r="Y346" i="23"/>
  <c r="Z346" i="23" s="1"/>
  <c r="X346" i="23"/>
  <c r="Y345" i="23"/>
  <c r="Z345" i="23" s="1"/>
  <c r="X345" i="23"/>
  <c r="Y344" i="23"/>
  <c r="Z344" i="23" s="1"/>
  <c r="X344" i="23"/>
  <c r="Y343" i="23"/>
  <c r="Z343" i="23" s="1"/>
  <c r="X343" i="23"/>
  <c r="Y342" i="23"/>
  <c r="Z342" i="23" s="1"/>
  <c r="X342" i="23"/>
  <c r="Z341" i="23"/>
  <c r="Y341" i="23"/>
  <c r="X341" i="23"/>
  <c r="Y340" i="23"/>
  <c r="Z340" i="23" s="1"/>
  <c r="X340" i="23"/>
  <c r="Y339" i="23"/>
  <c r="Z339" i="23" s="1"/>
  <c r="X339" i="23"/>
  <c r="Y338" i="23"/>
  <c r="Z338" i="23" s="1"/>
  <c r="X338" i="23"/>
  <c r="Y337" i="23"/>
  <c r="Z337" i="23" s="1"/>
  <c r="X337" i="23"/>
  <c r="Y336" i="23"/>
  <c r="Z336" i="23" s="1"/>
  <c r="X336" i="23"/>
  <c r="Y335" i="23"/>
  <c r="Z335" i="23" s="1"/>
  <c r="X335" i="23"/>
  <c r="Y334" i="23"/>
  <c r="Z334" i="23" s="1"/>
  <c r="X334" i="23"/>
  <c r="Y333" i="23"/>
  <c r="Z333" i="23" s="1"/>
  <c r="X333" i="23"/>
  <c r="Y332" i="23"/>
  <c r="Z332" i="23" s="1"/>
  <c r="X332" i="23"/>
  <c r="Y331" i="23"/>
  <c r="Z331" i="23" s="1"/>
  <c r="X331" i="23"/>
  <c r="Y330" i="23"/>
  <c r="Z330" i="23" s="1"/>
  <c r="X330" i="23"/>
  <c r="Z329" i="23"/>
  <c r="Y329" i="23"/>
  <c r="X329" i="23"/>
  <c r="Y328" i="23"/>
  <c r="Z328" i="23" s="1"/>
  <c r="X328" i="23"/>
  <c r="Y327" i="23"/>
  <c r="Z327" i="23" s="1"/>
  <c r="X327" i="23"/>
  <c r="Y326" i="23"/>
  <c r="Z326" i="23" s="1"/>
  <c r="X326" i="23"/>
  <c r="Y325" i="23"/>
  <c r="Z325" i="23" s="1"/>
  <c r="X325" i="23"/>
  <c r="Y324" i="23"/>
  <c r="Z324" i="23" s="1"/>
  <c r="X324" i="23"/>
  <c r="Y323" i="23"/>
  <c r="Z323" i="23" s="1"/>
  <c r="X323" i="23"/>
  <c r="Y322" i="23"/>
  <c r="Z322" i="23" s="1"/>
  <c r="X322" i="23"/>
  <c r="Y321" i="23"/>
  <c r="Z321" i="23" s="1"/>
  <c r="X321" i="23"/>
  <c r="Y320" i="23"/>
  <c r="Z320" i="23" s="1"/>
  <c r="X320" i="23"/>
  <c r="Y319" i="23"/>
  <c r="Z319" i="23" s="1"/>
  <c r="X319" i="23"/>
  <c r="Y318" i="23"/>
  <c r="Z318" i="23" s="1"/>
  <c r="X318" i="23"/>
  <c r="Y317" i="23"/>
  <c r="Z317" i="23" s="1"/>
  <c r="X317" i="23"/>
  <c r="Y316" i="23"/>
  <c r="Z316" i="23" s="1"/>
  <c r="X316" i="23"/>
  <c r="Y315" i="23"/>
  <c r="Z315" i="23" s="1"/>
  <c r="X315" i="23"/>
  <c r="Y314" i="23"/>
  <c r="Z314" i="23" s="1"/>
  <c r="X314" i="23"/>
  <c r="Y313" i="23"/>
  <c r="Z313" i="23" s="1"/>
  <c r="X313" i="23"/>
  <c r="Y312" i="23"/>
  <c r="Z312" i="23" s="1"/>
  <c r="X312" i="23"/>
  <c r="Y311" i="23"/>
  <c r="Z311" i="23" s="1"/>
  <c r="X311" i="23"/>
  <c r="Y310" i="23"/>
  <c r="Z310" i="23" s="1"/>
  <c r="X310" i="23"/>
  <c r="Y309" i="23"/>
  <c r="Z309" i="23" s="1"/>
  <c r="X309" i="23"/>
  <c r="Y308" i="23"/>
  <c r="Z308" i="23" s="1"/>
  <c r="X308" i="23"/>
  <c r="Y307" i="23"/>
  <c r="Z307" i="23" s="1"/>
  <c r="X307" i="23"/>
  <c r="Y306" i="23"/>
  <c r="Z306" i="23" s="1"/>
  <c r="X306" i="23"/>
  <c r="Y305" i="23"/>
  <c r="Z305" i="23" s="1"/>
  <c r="X305" i="23"/>
  <c r="Y304" i="23"/>
  <c r="Z304" i="23" s="1"/>
  <c r="X304" i="23"/>
  <c r="Y303" i="23"/>
  <c r="Z303" i="23" s="1"/>
  <c r="X303" i="23"/>
  <c r="Y302" i="23"/>
  <c r="Z302" i="23" s="1"/>
  <c r="X302" i="23"/>
  <c r="Y301" i="23"/>
  <c r="Z301" i="23" s="1"/>
  <c r="X301" i="23"/>
  <c r="Y300" i="23"/>
  <c r="Z300" i="23" s="1"/>
  <c r="X300" i="23"/>
  <c r="Z299" i="23"/>
  <c r="Y299" i="23"/>
  <c r="X299" i="23"/>
  <c r="Y298" i="23"/>
  <c r="Z298" i="23" s="1"/>
  <c r="X298" i="23"/>
  <c r="Y297" i="23"/>
  <c r="Z297" i="23" s="1"/>
  <c r="X297" i="23"/>
  <c r="Y296" i="23"/>
  <c r="Z296" i="23" s="1"/>
  <c r="X296" i="23"/>
  <c r="Y295" i="23"/>
  <c r="Z295" i="23" s="1"/>
  <c r="X295" i="23"/>
  <c r="Y294" i="23"/>
  <c r="Z294" i="23" s="1"/>
  <c r="X294" i="23"/>
  <c r="Y293" i="23"/>
  <c r="Z293" i="23" s="1"/>
  <c r="X293" i="23"/>
  <c r="Y292" i="23"/>
  <c r="Z292" i="23" s="1"/>
  <c r="X292" i="23"/>
  <c r="Y291" i="23"/>
  <c r="Z291" i="23" s="1"/>
  <c r="X291" i="23"/>
  <c r="Y290" i="23"/>
  <c r="Z290" i="23" s="1"/>
  <c r="X290" i="23"/>
  <c r="Y289" i="23"/>
  <c r="Z289" i="23" s="1"/>
  <c r="X289" i="23"/>
  <c r="Y288" i="23"/>
  <c r="Z288" i="23" s="1"/>
  <c r="X288" i="23"/>
  <c r="Y287" i="23"/>
  <c r="Z287" i="23" s="1"/>
  <c r="X287" i="23"/>
  <c r="Y286" i="23"/>
  <c r="Z286" i="23" s="1"/>
  <c r="X286" i="23"/>
  <c r="Y285" i="23"/>
  <c r="Z285" i="23" s="1"/>
  <c r="X285" i="23"/>
  <c r="Y284" i="23"/>
  <c r="Z284" i="23" s="1"/>
  <c r="X284" i="23"/>
  <c r="Z283" i="23"/>
  <c r="Y283" i="23"/>
  <c r="X283" i="23"/>
  <c r="Y282" i="23"/>
  <c r="Z282" i="23" s="1"/>
  <c r="X282" i="23"/>
  <c r="Y281" i="23"/>
  <c r="Z281" i="23" s="1"/>
  <c r="X281" i="23"/>
  <c r="Y280" i="23"/>
  <c r="Z280" i="23" s="1"/>
  <c r="X280" i="23"/>
  <c r="Y279" i="23"/>
  <c r="Z279" i="23" s="1"/>
  <c r="X279" i="23"/>
  <c r="Y278" i="23"/>
  <c r="Z278" i="23" s="1"/>
  <c r="X278" i="23"/>
  <c r="Y277" i="23"/>
  <c r="Z277" i="23" s="1"/>
  <c r="X277" i="23"/>
  <c r="Y276" i="23"/>
  <c r="Z276" i="23" s="1"/>
  <c r="X276" i="23"/>
  <c r="Y275" i="23"/>
  <c r="Z275" i="23" s="1"/>
  <c r="X275" i="23"/>
  <c r="Y274" i="23"/>
  <c r="Z274" i="23" s="1"/>
  <c r="X274" i="23"/>
  <c r="Y273" i="23"/>
  <c r="Z273" i="23" s="1"/>
  <c r="X273" i="23"/>
  <c r="Y272" i="23"/>
  <c r="Z272" i="23" s="1"/>
  <c r="X272" i="23"/>
  <c r="Y271" i="23"/>
  <c r="Z271" i="23" s="1"/>
  <c r="X271" i="23"/>
  <c r="Y270" i="23"/>
  <c r="Z270" i="23" s="1"/>
  <c r="X270" i="23"/>
  <c r="Y269" i="23"/>
  <c r="Z269" i="23" s="1"/>
  <c r="X269" i="23"/>
  <c r="Y268" i="23"/>
  <c r="Z268" i="23" s="1"/>
  <c r="X268" i="23"/>
  <c r="Y267" i="23"/>
  <c r="Z267" i="23" s="1"/>
  <c r="X267" i="23"/>
  <c r="Y266" i="23"/>
  <c r="Z266" i="23" s="1"/>
  <c r="X266" i="23"/>
  <c r="Y265" i="23"/>
  <c r="Z265" i="23" s="1"/>
  <c r="X265" i="23"/>
  <c r="Y264" i="23"/>
  <c r="Z264" i="23" s="1"/>
  <c r="X264" i="23"/>
  <c r="Y263" i="23"/>
  <c r="Z263" i="23" s="1"/>
  <c r="X263" i="23"/>
  <c r="Y262" i="23"/>
  <c r="Z262" i="23" s="1"/>
  <c r="X262" i="23"/>
  <c r="Y261" i="23"/>
  <c r="Z261" i="23" s="1"/>
  <c r="X261" i="23"/>
  <c r="Y260" i="23"/>
  <c r="Z260" i="23" s="1"/>
  <c r="X260" i="23"/>
  <c r="Y259" i="23"/>
  <c r="Z259" i="23" s="1"/>
  <c r="X259" i="23"/>
  <c r="Y258" i="23"/>
  <c r="Z258" i="23" s="1"/>
  <c r="X258" i="23"/>
  <c r="Y257" i="23"/>
  <c r="Z257" i="23" s="1"/>
  <c r="X257" i="23"/>
  <c r="Y256" i="23"/>
  <c r="Z256" i="23" s="1"/>
  <c r="X256" i="23"/>
  <c r="Y255" i="23"/>
  <c r="Z255" i="23" s="1"/>
  <c r="X255" i="23"/>
  <c r="Y254" i="23"/>
  <c r="Z254" i="23" s="1"/>
  <c r="X254" i="23"/>
  <c r="Y253" i="23"/>
  <c r="Z253" i="23" s="1"/>
  <c r="X253" i="23"/>
  <c r="Y252" i="23"/>
  <c r="Z252" i="23" s="1"/>
  <c r="X252" i="23"/>
  <c r="Y251" i="23"/>
  <c r="Z251" i="23" s="1"/>
  <c r="X251" i="23"/>
  <c r="Y250" i="23"/>
  <c r="Z250" i="23" s="1"/>
  <c r="X250" i="23"/>
  <c r="Y249" i="23"/>
  <c r="Z249" i="23" s="1"/>
  <c r="X249" i="23"/>
  <c r="Y248" i="23"/>
  <c r="Z248" i="23" s="1"/>
  <c r="X248" i="23"/>
  <c r="Y247" i="23"/>
  <c r="Z247" i="23" s="1"/>
  <c r="X247" i="23"/>
  <c r="Y246" i="23"/>
  <c r="Z246" i="23" s="1"/>
  <c r="X246" i="23"/>
  <c r="Y245" i="23"/>
  <c r="Z245" i="23" s="1"/>
  <c r="X245" i="23"/>
  <c r="Y244" i="23"/>
  <c r="Z244" i="23" s="1"/>
  <c r="X244" i="23"/>
  <c r="Y243" i="23"/>
  <c r="Z243" i="23" s="1"/>
  <c r="X243" i="23"/>
  <c r="Y242" i="23"/>
  <c r="Z242" i="23" s="1"/>
  <c r="X242" i="23"/>
  <c r="Y241" i="23"/>
  <c r="Z241" i="23" s="1"/>
  <c r="X241" i="23"/>
  <c r="Y240" i="23"/>
  <c r="Z240" i="23" s="1"/>
  <c r="X240" i="23"/>
  <c r="Y239" i="23"/>
  <c r="Z239" i="23" s="1"/>
  <c r="X239" i="23"/>
  <c r="Y238" i="23"/>
  <c r="Z238" i="23" s="1"/>
  <c r="X238" i="23"/>
  <c r="Y237" i="23"/>
  <c r="Z237" i="23" s="1"/>
  <c r="X237" i="23"/>
  <c r="Y236" i="23"/>
  <c r="Z236" i="23" s="1"/>
  <c r="X236" i="23"/>
  <c r="Y235" i="23"/>
  <c r="Z235" i="23" s="1"/>
  <c r="X235" i="23"/>
  <c r="Y234" i="23"/>
  <c r="Z234" i="23" s="1"/>
  <c r="X234" i="23"/>
  <c r="Y233" i="23"/>
  <c r="Z233" i="23" s="1"/>
  <c r="X233" i="23"/>
  <c r="Y232" i="23"/>
  <c r="Z232" i="23" s="1"/>
  <c r="X232" i="23"/>
  <c r="Y231" i="23"/>
  <c r="Z231" i="23" s="1"/>
  <c r="X231" i="23"/>
  <c r="Y230" i="23"/>
  <c r="Z230" i="23" s="1"/>
  <c r="X230" i="23"/>
  <c r="Y229" i="23"/>
  <c r="Z229" i="23" s="1"/>
  <c r="X229" i="23"/>
  <c r="Y228" i="23"/>
  <c r="Z228" i="23" s="1"/>
  <c r="X228" i="23"/>
  <c r="Y227" i="23"/>
  <c r="Z227" i="23" s="1"/>
  <c r="X227" i="23"/>
  <c r="Y226" i="23"/>
  <c r="Z226" i="23" s="1"/>
  <c r="X226" i="23"/>
  <c r="Y225" i="23"/>
  <c r="Z225" i="23" s="1"/>
  <c r="X225" i="23"/>
  <c r="Y224" i="23"/>
  <c r="Z224" i="23" s="1"/>
  <c r="X224" i="23"/>
  <c r="Y223" i="23"/>
  <c r="Z223" i="23" s="1"/>
  <c r="X223" i="23"/>
  <c r="Y222" i="23"/>
  <c r="Z222" i="23" s="1"/>
  <c r="X222" i="23"/>
  <c r="Y221" i="23"/>
  <c r="Z221" i="23" s="1"/>
  <c r="X221" i="23"/>
  <c r="Y220" i="23"/>
  <c r="Z220" i="23" s="1"/>
  <c r="X220" i="23"/>
  <c r="Y219" i="23"/>
  <c r="Z219" i="23" s="1"/>
  <c r="X219" i="23"/>
  <c r="Y218" i="23"/>
  <c r="Z218" i="23" s="1"/>
  <c r="X218" i="23"/>
  <c r="Y217" i="23"/>
  <c r="Z217" i="23" s="1"/>
  <c r="X217" i="23"/>
  <c r="Y216" i="23"/>
  <c r="Z216" i="23" s="1"/>
  <c r="X216" i="23"/>
  <c r="Y215" i="23"/>
  <c r="Z215" i="23" s="1"/>
  <c r="X215" i="23"/>
  <c r="Y214" i="23"/>
  <c r="Z214" i="23" s="1"/>
  <c r="X214" i="23"/>
  <c r="Y213" i="23"/>
  <c r="Z213" i="23" s="1"/>
  <c r="X213" i="23"/>
  <c r="Y212" i="23"/>
  <c r="Z212" i="23" s="1"/>
  <c r="X212" i="23"/>
  <c r="Y211" i="23"/>
  <c r="Z211" i="23" s="1"/>
  <c r="X211" i="23"/>
  <c r="Y210" i="23"/>
  <c r="Z210" i="23" s="1"/>
  <c r="X210" i="23"/>
  <c r="Y209" i="23"/>
  <c r="Z209" i="23" s="1"/>
  <c r="X209" i="23"/>
  <c r="Y208" i="23"/>
  <c r="Z208" i="23" s="1"/>
  <c r="X208" i="23"/>
  <c r="Y207" i="23"/>
  <c r="Z207" i="23" s="1"/>
  <c r="X207" i="23"/>
  <c r="Y206" i="23"/>
  <c r="Z206" i="23" s="1"/>
  <c r="X206" i="23"/>
  <c r="Z205" i="23"/>
  <c r="Y205" i="23"/>
  <c r="X205" i="23"/>
  <c r="Y204" i="23"/>
  <c r="Z204" i="23" s="1"/>
  <c r="X204" i="23"/>
  <c r="Y203" i="23"/>
  <c r="Z203" i="23" s="1"/>
  <c r="X203" i="23"/>
  <c r="Y202" i="23"/>
  <c r="Z202" i="23" s="1"/>
  <c r="X202" i="23"/>
  <c r="Y201" i="23"/>
  <c r="Z201" i="23" s="1"/>
  <c r="X201" i="23"/>
  <c r="Y200" i="23"/>
  <c r="Z200" i="23" s="1"/>
  <c r="X200" i="23"/>
  <c r="Y199" i="23"/>
  <c r="Z199" i="23" s="1"/>
  <c r="X199" i="23"/>
  <c r="Y198" i="23"/>
  <c r="Z198" i="23" s="1"/>
  <c r="X198" i="23"/>
  <c r="Y197" i="23"/>
  <c r="Z197" i="23" s="1"/>
  <c r="X197" i="23"/>
  <c r="Y196" i="23"/>
  <c r="Z196" i="23" s="1"/>
  <c r="X196" i="23"/>
  <c r="Y195" i="23"/>
  <c r="Z195" i="23" s="1"/>
  <c r="X195" i="23"/>
  <c r="Y194" i="23"/>
  <c r="Z194" i="23" s="1"/>
  <c r="X194" i="23"/>
  <c r="Y193" i="23"/>
  <c r="Z193" i="23" s="1"/>
  <c r="X193" i="23"/>
  <c r="Y192" i="23"/>
  <c r="Z192" i="23" s="1"/>
  <c r="X192" i="23"/>
  <c r="Y191" i="23"/>
  <c r="Z191" i="23" s="1"/>
  <c r="X191" i="23"/>
  <c r="Y190" i="23"/>
  <c r="Z190" i="23" s="1"/>
  <c r="X190" i="23"/>
  <c r="Y189" i="23"/>
  <c r="Z189" i="23" s="1"/>
  <c r="X189" i="23"/>
  <c r="Y188" i="23"/>
  <c r="Z188" i="23" s="1"/>
  <c r="X188" i="23"/>
  <c r="Y187" i="23"/>
  <c r="Z187" i="23" s="1"/>
  <c r="X187" i="23"/>
  <c r="Y186" i="23"/>
  <c r="Z186" i="23" s="1"/>
  <c r="X186" i="23"/>
  <c r="Y185" i="23"/>
  <c r="Z185" i="23" s="1"/>
  <c r="X185" i="23"/>
  <c r="Y184" i="23"/>
  <c r="Z184" i="23" s="1"/>
  <c r="X184" i="23"/>
  <c r="Y183" i="23"/>
  <c r="Z183" i="23" s="1"/>
  <c r="X183" i="23"/>
  <c r="Y182" i="23"/>
  <c r="Z182" i="23" s="1"/>
  <c r="X182" i="23"/>
  <c r="Y181" i="23"/>
  <c r="Z181" i="23" s="1"/>
  <c r="X181" i="23"/>
  <c r="Y180" i="23"/>
  <c r="Z180" i="23" s="1"/>
  <c r="X180" i="23"/>
  <c r="Y179" i="23"/>
  <c r="Z179" i="23" s="1"/>
  <c r="X179" i="23"/>
  <c r="Y178" i="23"/>
  <c r="Z178" i="23" s="1"/>
  <c r="X178" i="23"/>
  <c r="Y177" i="23"/>
  <c r="Z177" i="23" s="1"/>
  <c r="X177" i="23"/>
  <c r="Y176" i="23"/>
  <c r="Z176" i="23" s="1"/>
  <c r="X176" i="23"/>
  <c r="Y175" i="23"/>
  <c r="Z175" i="23" s="1"/>
  <c r="X175" i="23"/>
  <c r="Y174" i="23"/>
  <c r="Z174" i="23" s="1"/>
  <c r="X174" i="23"/>
  <c r="Z173" i="23"/>
  <c r="Y173" i="23"/>
  <c r="X173" i="23"/>
  <c r="Y172" i="23"/>
  <c r="Z172" i="23" s="1"/>
  <c r="X172" i="23"/>
  <c r="Z171" i="23"/>
  <c r="Y171" i="23"/>
  <c r="X171" i="23"/>
  <c r="Y170" i="23"/>
  <c r="Z170" i="23" s="1"/>
  <c r="X170" i="23"/>
  <c r="Y169" i="23"/>
  <c r="Z169" i="23" s="1"/>
  <c r="X169" i="23"/>
  <c r="Y168" i="23"/>
  <c r="Z168" i="23" s="1"/>
  <c r="X168" i="23"/>
  <c r="Y167" i="23"/>
  <c r="Z167" i="23" s="1"/>
  <c r="X167" i="23"/>
  <c r="Y166" i="23"/>
  <c r="Z166" i="23" s="1"/>
  <c r="X166" i="23"/>
  <c r="Y165" i="23"/>
  <c r="Z165" i="23" s="1"/>
  <c r="X165" i="23"/>
  <c r="Y164" i="23"/>
  <c r="Z164" i="23" s="1"/>
  <c r="X164" i="23"/>
  <c r="Y163" i="23"/>
  <c r="Z163" i="23" s="1"/>
  <c r="X163" i="23"/>
  <c r="Y162" i="23"/>
  <c r="Z162" i="23" s="1"/>
  <c r="X162" i="23"/>
  <c r="Y161" i="23"/>
  <c r="Z161" i="23" s="1"/>
  <c r="X161" i="23"/>
  <c r="Y160" i="23"/>
  <c r="Z160" i="23" s="1"/>
  <c r="X160" i="23"/>
  <c r="Y159" i="23"/>
  <c r="Z159" i="23" s="1"/>
  <c r="X159" i="23"/>
  <c r="Y158" i="23"/>
  <c r="Z158" i="23" s="1"/>
  <c r="X158" i="23"/>
  <c r="Y157" i="23"/>
  <c r="Z157" i="23" s="1"/>
  <c r="X157" i="23"/>
  <c r="Y156" i="23"/>
  <c r="Z156" i="23" s="1"/>
  <c r="X156" i="23"/>
  <c r="Y155" i="23"/>
  <c r="Z155" i="23" s="1"/>
  <c r="X155" i="23"/>
  <c r="Y154" i="23"/>
  <c r="Z154" i="23" s="1"/>
  <c r="X154" i="23"/>
  <c r="Y153" i="23"/>
  <c r="Z153" i="23" s="1"/>
  <c r="X153" i="23"/>
  <c r="Y152" i="23"/>
  <c r="Z152" i="23" s="1"/>
  <c r="X152" i="23"/>
  <c r="Y151" i="23"/>
  <c r="Z151" i="23" s="1"/>
  <c r="X151" i="23"/>
  <c r="Y150" i="23"/>
  <c r="Z150" i="23" s="1"/>
  <c r="X150" i="23"/>
  <c r="Y149" i="23"/>
  <c r="Z149" i="23" s="1"/>
  <c r="X149" i="23"/>
  <c r="Y148" i="23"/>
  <c r="Z148" i="23" s="1"/>
  <c r="X148" i="23"/>
  <c r="Y147" i="23"/>
  <c r="Z147" i="23" s="1"/>
  <c r="X147" i="23"/>
  <c r="Y146" i="23"/>
  <c r="Z146" i="23" s="1"/>
  <c r="X146" i="23"/>
  <c r="Y145" i="23"/>
  <c r="Z145" i="23" s="1"/>
  <c r="X145" i="23"/>
  <c r="Y144" i="23"/>
  <c r="Z144" i="23" s="1"/>
  <c r="X144" i="23"/>
  <c r="Y143" i="23"/>
  <c r="Z143" i="23" s="1"/>
  <c r="X143" i="23"/>
  <c r="Y142" i="23"/>
  <c r="Z142" i="23" s="1"/>
  <c r="X142" i="23"/>
  <c r="Z141" i="23"/>
  <c r="Y141" i="23"/>
  <c r="X141" i="23"/>
  <c r="Y140" i="23"/>
  <c r="Z140" i="23" s="1"/>
  <c r="X140" i="23"/>
  <c r="Y139" i="23"/>
  <c r="Z139" i="23" s="1"/>
  <c r="X139" i="23"/>
  <c r="Y138" i="23"/>
  <c r="Z138" i="23" s="1"/>
  <c r="X138" i="23"/>
  <c r="Y137" i="23"/>
  <c r="Z137" i="23" s="1"/>
  <c r="X137" i="23"/>
  <c r="Y136" i="23"/>
  <c r="Z136" i="23" s="1"/>
  <c r="X136" i="23"/>
  <c r="Y135" i="23"/>
  <c r="Z135" i="23" s="1"/>
  <c r="X135" i="23"/>
  <c r="Y134" i="23"/>
  <c r="Z134" i="23" s="1"/>
  <c r="X134" i="23"/>
  <c r="Y133" i="23"/>
  <c r="Z133" i="23" s="1"/>
  <c r="X133" i="23"/>
  <c r="Y132" i="23"/>
  <c r="Z132" i="23" s="1"/>
  <c r="X132" i="23"/>
  <c r="Y131" i="23"/>
  <c r="Z131" i="23" s="1"/>
  <c r="X131" i="23"/>
  <c r="Y130" i="23"/>
  <c r="Z130" i="23" s="1"/>
  <c r="X130" i="23"/>
  <c r="Y129" i="23"/>
  <c r="Z129" i="23" s="1"/>
  <c r="X129" i="23"/>
  <c r="Y128" i="23"/>
  <c r="Z128" i="23" s="1"/>
  <c r="X128" i="23"/>
  <c r="Y127" i="23"/>
  <c r="Z127" i="23" s="1"/>
  <c r="X127" i="23"/>
  <c r="Y126" i="23"/>
  <c r="Z126" i="23" s="1"/>
  <c r="X126" i="23"/>
  <c r="Y125" i="23"/>
  <c r="Z125" i="23" s="1"/>
  <c r="X125" i="23"/>
  <c r="Y124" i="23"/>
  <c r="Z124" i="23" s="1"/>
  <c r="X124" i="23"/>
  <c r="Y123" i="23"/>
  <c r="Z123" i="23" s="1"/>
  <c r="X123" i="23"/>
  <c r="Y122" i="23"/>
  <c r="Z122" i="23" s="1"/>
  <c r="X122" i="23"/>
  <c r="Y121" i="23"/>
  <c r="Z121" i="23" s="1"/>
  <c r="X121" i="23"/>
  <c r="Y120" i="23"/>
  <c r="Z120" i="23" s="1"/>
  <c r="X120" i="23"/>
  <c r="Y119" i="23"/>
  <c r="Z119" i="23" s="1"/>
  <c r="X119" i="23"/>
  <c r="Y118" i="23"/>
  <c r="Z118" i="23" s="1"/>
  <c r="X118" i="23"/>
  <c r="Y117" i="23"/>
  <c r="Z117" i="23" s="1"/>
  <c r="X117" i="23"/>
  <c r="Y116" i="23"/>
  <c r="Z116" i="23" s="1"/>
  <c r="X116" i="23"/>
  <c r="Y115" i="23"/>
  <c r="Z115" i="23" s="1"/>
  <c r="X115" i="23"/>
  <c r="Y114" i="23"/>
  <c r="Z114" i="23" s="1"/>
  <c r="X114" i="23"/>
  <c r="Y113" i="23"/>
  <c r="Z113" i="23" s="1"/>
  <c r="X113" i="23"/>
  <c r="Y112" i="23"/>
  <c r="Z112" i="23" s="1"/>
  <c r="X112" i="23"/>
  <c r="Y111" i="23"/>
  <c r="Z111" i="23" s="1"/>
  <c r="X111" i="23"/>
  <c r="Y110" i="23"/>
  <c r="Z110" i="23" s="1"/>
  <c r="X110" i="23"/>
  <c r="Y109" i="23"/>
  <c r="Z109" i="23" s="1"/>
  <c r="X109" i="23"/>
  <c r="Y108" i="23"/>
  <c r="Z108" i="23" s="1"/>
  <c r="X108" i="23"/>
  <c r="Y107" i="23"/>
  <c r="Z107" i="23" s="1"/>
  <c r="X107" i="23"/>
  <c r="Y106" i="23"/>
  <c r="Z106" i="23" s="1"/>
  <c r="X106" i="23"/>
  <c r="Y105" i="23"/>
  <c r="Z105" i="23" s="1"/>
  <c r="X105" i="23"/>
  <c r="Y104" i="23"/>
  <c r="Z104" i="23" s="1"/>
  <c r="X104" i="23"/>
  <c r="Y103" i="23"/>
  <c r="Z103" i="23" s="1"/>
  <c r="X103" i="23"/>
  <c r="Y102" i="23"/>
  <c r="Z102" i="23" s="1"/>
  <c r="X102" i="23"/>
  <c r="Y101" i="23"/>
  <c r="Z101" i="23" s="1"/>
  <c r="X101" i="23"/>
  <c r="Y100" i="23"/>
  <c r="Z100" i="23" s="1"/>
  <c r="X100" i="23"/>
  <c r="Y99" i="23"/>
  <c r="Z99" i="23" s="1"/>
  <c r="X99" i="23"/>
  <c r="Y98" i="23"/>
  <c r="Z98" i="23" s="1"/>
  <c r="X98" i="23"/>
  <c r="Y97" i="23"/>
  <c r="Z97" i="23" s="1"/>
  <c r="X97" i="23"/>
  <c r="Y96" i="23"/>
  <c r="Z96" i="23" s="1"/>
  <c r="X96" i="23"/>
  <c r="Y95" i="23"/>
  <c r="Z95" i="23" s="1"/>
  <c r="X95" i="23"/>
  <c r="Y94" i="23"/>
  <c r="Z94" i="23" s="1"/>
  <c r="X94" i="23"/>
  <c r="Y93" i="23"/>
  <c r="Z93" i="23" s="1"/>
  <c r="X93" i="23"/>
  <c r="Y92" i="23"/>
  <c r="Z92" i="23" s="1"/>
  <c r="X92" i="23"/>
  <c r="Y91" i="23"/>
  <c r="Z91" i="23" s="1"/>
  <c r="X91" i="23"/>
  <c r="Y90" i="23"/>
  <c r="Z90" i="23" s="1"/>
  <c r="X90" i="23"/>
  <c r="Y89" i="23"/>
  <c r="Z89" i="23" s="1"/>
  <c r="X89" i="23"/>
  <c r="Y88" i="23"/>
  <c r="Z88" i="23" s="1"/>
  <c r="X88" i="23"/>
  <c r="Y87" i="23"/>
  <c r="Z87" i="23" s="1"/>
  <c r="X87" i="23"/>
  <c r="Y86" i="23"/>
  <c r="Z86" i="23" s="1"/>
  <c r="X86" i="23"/>
  <c r="Y85" i="23"/>
  <c r="Z85" i="23" s="1"/>
  <c r="X85" i="23"/>
  <c r="Y84" i="23"/>
  <c r="Z84" i="23" s="1"/>
  <c r="X84" i="23"/>
  <c r="Y83" i="23"/>
  <c r="Z83" i="23" s="1"/>
  <c r="X83" i="23"/>
  <c r="Y82" i="23"/>
  <c r="Z82" i="23" s="1"/>
  <c r="X82" i="23"/>
  <c r="Y81" i="23"/>
  <c r="Z81" i="23" s="1"/>
  <c r="X81" i="23"/>
  <c r="Y80" i="23"/>
  <c r="Z80" i="23" s="1"/>
  <c r="X80" i="23"/>
  <c r="Y79" i="23"/>
  <c r="Z79" i="23" s="1"/>
  <c r="X79" i="23"/>
  <c r="Y78" i="23"/>
  <c r="Z78" i="23" s="1"/>
  <c r="X78" i="23"/>
  <c r="Z77" i="23"/>
  <c r="Y77" i="23"/>
  <c r="X77" i="23"/>
  <c r="Y76" i="23"/>
  <c r="Z76" i="23" s="1"/>
  <c r="X76" i="23"/>
  <c r="Y75" i="23"/>
  <c r="Z75" i="23" s="1"/>
  <c r="X75" i="23"/>
  <c r="Y74" i="23"/>
  <c r="Z74" i="23" s="1"/>
  <c r="X74" i="23"/>
  <c r="Y73" i="23"/>
  <c r="Z73" i="23" s="1"/>
  <c r="X73" i="23"/>
  <c r="Y72" i="23"/>
  <c r="Z72" i="23" s="1"/>
  <c r="X72" i="23"/>
  <c r="Y71" i="23"/>
  <c r="Z71" i="23" s="1"/>
  <c r="X71" i="23"/>
  <c r="Y70" i="23"/>
  <c r="Z70" i="23" s="1"/>
  <c r="X70" i="23"/>
  <c r="Z69" i="23"/>
  <c r="Y69" i="23"/>
  <c r="X69" i="23"/>
  <c r="Y68" i="23"/>
  <c r="Z68" i="23" s="1"/>
  <c r="X68" i="23"/>
  <c r="Y67" i="23"/>
  <c r="Z67" i="23" s="1"/>
  <c r="X67" i="23"/>
  <c r="Y66" i="23"/>
  <c r="Z66" i="23" s="1"/>
  <c r="X66" i="23"/>
  <c r="Y65" i="23"/>
  <c r="Z65" i="23" s="1"/>
  <c r="X65" i="23"/>
  <c r="Y64" i="23"/>
  <c r="Z64" i="23" s="1"/>
  <c r="X64" i="23"/>
  <c r="Y63" i="23"/>
  <c r="Z63" i="23" s="1"/>
  <c r="X63" i="23"/>
  <c r="Y62" i="23"/>
  <c r="Z62" i="23" s="1"/>
  <c r="X62" i="23"/>
  <c r="Y61" i="23"/>
  <c r="Z61" i="23" s="1"/>
  <c r="X61" i="23"/>
  <c r="Y60" i="23"/>
  <c r="Z60" i="23" s="1"/>
  <c r="X60" i="23"/>
  <c r="Y59" i="23"/>
  <c r="Z59" i="23" s="1"/>
  <c r="X59" i="23"/>
  <c r="Y58" i="23"/>
  <c r="Z58" i="23" s="1"/>
  <c r="X58" i="23"/>
  <c r="Y57" i="23"/>
  <c r="Z57" i="23" s="1"/>
  <c r="X57" i="23"/>
  <c r="Y56" i="23"/>
  <c r="Z56" i="23" s="1"/>
  <c r="X56" i="23"/>
  <c r="Y55" i="23"/>
  <c r="Z55" i="23" s="1"/>
  <c r="X55" i="23"/>
  <c r="Y54" i="23"/>
  <c r="Z54" i="23" s="1"/>
  <c r="X54" i="23"/>
  <c r="Y53" i="23"/>
  <c r="Z53" i="23" s="1"/>
  <c r="X53" i="23"/>
  <c r="Y52" i="23"/>
  <c r="Z52" i="23" s="1"/>
  <c r="X52" i="23"/>
  <c r="Y51" i="23"/>
  <c r="Z51" i="23" s="1"/>
  <c r="X51" i="23"/>
  <c r="Y50" i="23"/>
  <c r="Z50" i="23" s="1"/>
  <c r="X50" i="23"/>
  <c r="Y49" i="23"/>
  <c r="Z49" i="23" s="1"/>
  <c r="X49" i="23"/>
  <c r="Y48" i="23"/>
  <c r="Z48" i="23" s="1"/>
  <c r="X48" i="23"/>
  <c r="Y47" i="23"/>
  <c r="Z47" i="23" s="1"/>
  <c r="X47" i="23"/>
  <c r="Y46" i="23"/>
  <c r="Z46" i="23" s="1"/>
  <c r="X46" i="23"/>
  <c r="Z45" i="23"/>
  <c r="Y45" i="23"/>
  <c r="X45" i="23"/>
  <c r="Y44" i="23"/>
  <c r="Z44" i="23" s="1"/>
  <c r="X44" i="23"/>
  <c r="Y43" i="23"/>
  <c r="Z43" i="23" s="1"/>
  <c r="X43" i="23"/>
  <c r="Y42" i="23"/>
  <c r="Z42" i="23" s="1"/>
  <c r="X42" i="23"/>
  <c r="Y41" i="23"/>
  <c r="Z41" i="23" s="1"/>
  <c r="X41" i="23"/>
  <c r="Y40" i="23"/>
  <c r="Z40" i="23" s="1"/>
  <c r="X40" i="23"/>
  <c r="Y39" i="23"/>
  <c r="Z39" i="23" s="1"/>
  <c r="X39" i="23"/>
  <c r="Y38" i="23"/>
  <c r="Z38" i="23" s="1"/>
  <c r="X38" i="23"/>
  <c r="Y37" i="23"/>
  <c r="Z37" i="23" s="1"/>
  <c r="X37" i="23"/>
  <c r="Y36" i="23"/>
  <c r="Z36" i="23" s="1"/>
  <c r="X36" i="23"/>
  <c r="Y35" i="23"/>
  <c r="Z35" i="23" s="1"/>
  <c r="X35" i="23"/>
  <c r="Y34" i="23"/>
  <c r="Z34" i="23" s="1"/>
  <c r="X34" i="23"/>
  <c r="Y33" i="23"/>
  <c r="Z33" i="23" s="1"/>
  <c r="X33" i="23"/>
  <c r="Y32" i="23"/>
  <c r="Z32" i="23" s="1"/>
  <c r="X32" i="23"/>
  <c r="Y31" i="23"/>
  <c r="Z31" i="23" s="1"/>
  <c r="X31" i="23"/>
  <c r="Y30" i="23"/>
  <c r="Z30" i="23" s="1"/>
  <c r="X30" i="23"/>
  <c r="Y29" i="23"/>
  <c r="Z29" i="23" s="1"/>
  <c r="X29" i="23"/>
  <c r="Y28" i="23"/>
  <c r="Z28" i="23" s="1"/>
  <c r="X28" i="23"/>
  <c r="Y27" i="23"/>
  <c r="Z27" i="23" s="1"/>
  <c r="X27" i="23"/>
  <c r="Y26" i="23"/>
  <c r="Z26" i="23" s="1"/>
  <c r="X26" i="23"/>
  <c r="Y25" i="23"/>
  <c r="Z25" i="23" s="1"/>
  <c r="X25" i="23"/>
  <c r="Y24" i="23"/>
  <c r="Z24" i="23" s="1"/>
  <c r="X24" i="23"/>
  <c r="Y23" i="23"/>
  <c r="Z23" i="23" s="1"/>
  <c r="X23" i="23"/>
  <c r="Y22" i="23"/>
  <c r="Z22" i="23" s="1"/>
  <c r="X22" i="23"/>
  <c r="Y21" i="23"/>
  <c r="Z21" i="23" s="1"/>
  <c r="X21" i="23"/>
  <c r="Y20" i="23"/>
  <c r="Z20" i="23" s="1"/>
  <c r="X20" i="23"/>
  <c r="Y19" i="23"/>
  <c r="Z19" i="23" s="1"/>
  <c r="X19" i="23"/>
  <c r="Y18" i="23"/>
  <c r="Z18" i="23" s="1"/>
  <c r="Y17" i="23"/>
  <c r="Z17" i="23" s="1"/>
  <c r="X17" i="23"/>
  <c r="Y16" i="23"/>
  <c r="Z16" i="23" s="1"/>
  <c r="X16" i="23"/>
  <c r="Y15" i="23"/>
  <c r="Z15" i="23" s="1"/>
  <c r="X15" i="23"/>
  <c r="Y14" i="23"/>
  <c r="Z14" i="23" s="1"/>
  <c r="X14" i="23"/>
  <c r="Y13" i="23"/>
  <c r="Z13" i="23" s="1"/>
  <c r="X13" i="23"/>
  <c r="Y12" i="23"/>
  <c r="Z12" i="23" s="1"/>
  <c r="X12" i="23"/>
  <c r="Y11" i="23"/>
  <c r="Z11" i="23" s="1"/>
  <c r="X11" i="23"/>
  <c r="Y10" i="23"/>
  <c r="Z10" i="23" s="1"/>
  <c r="X10" i="23"/>
  <c r="Y9" i="23"/>
  <c r="Z9" i="23" s="1"/>
  <c r="X9" i="23"/>
  <c r="Y8" i="23"/>
  <c r="Z8" i="23" s="1"/>
  <c r="X8" i="23"/>
  <c r="Y352" i="22" l="1"/>
  <c r="Z352" i="22" s="1"/>
  <c r="X352" i="22"/>
  <c r="Y351" i="22"/>
  <c r="Z351" i="22" s="1"/>
  <c r="X351" i="22"/>
  <c r="Z350" i="22"/>
  <c r="Y350" i="22"/>
  <c r="X350" i="22"/>
  <c r="Y349" i="22"/>
  <c r="Z349" i="22" s="1"/>
  <c r="X349" i="22"/>
  <c r="Z348" i="22"/>
  <c r="Y348" i="22"/>
  <c r="X348" i="22"/>
  <c r="Z347" i="22"/>
  <c r="Y347" i="22"/>
  <c r="X347" i="22"/>
  <c r="Y346" i="22"/>
  <c r="Z346" i="22" s="1"/>
  <c r="X346" i="22"/>
  <c r="Y345" i="22"/>
  <c r="Z345" i="22" s="1"/>
  <c r="X345" i="22"/>
  <c r="Y344" i="22"/>
  <c r="Z344" i="22" s="1"/>
  <c r="X344" i="22"/>
  <c r="Y343" i="22"/>
  <c r="Z343" i="22" s="1"/>
  <c r="X343" i="22"/>
  <c r="Z342" i="22"/>
  <c r="Y342" i="22"/>
  <c r="X342" i="22"/>
  <c r="Y341" i="22"/>
  <c r="Z341" i="22" s="1"/>
  <c r="X341" i="22"/>
  <c r="Z340" i="22"/>
  <c r="Y340" i="22"/>
  <c r="X340" i="22"/>
  <c r="Z339" i="22"/>
  <c r="Y339" i="22"/>
  <c r="X339" i="22"/>
  <c r="Y338" i="22"/>
  <c r="Z338" i="22" s="1"/>
  <c r="X338" i="22"/>
  <c r="Y337" i="22"/>
  <c r="Z337" i="22" s="1"/>
  <c r="X337" i="22"/>
  <c r="Y336" i="22"/>
  <c r="Z336" i="22" s="1"/>
  <c r="X336" i="22"/>
  <c r="Y335" i="22"/>
  <c r="Z335" i="22" s="1"/>
  <c r="X335" i="22"/>
  <c r="Z334" i="22"/>
  <c r="Y334" i="22"/>
  <c r="X334" i="22"/>
  <c r="Y333" i="22"/>
  <c r="Z333" i="22" s="1"/>
  <c r="X333" i="22"/>
  <c r="Z332" i="22"/>
  <c r="Y332" i="22"/>
  <c r="X332" i="22"/>
  <c r="Z331" i="22"/>
  <c r="Y331" i="22"/>
  <c r="X331" i="22"/>
  <c r="Y330" i="22"/>
  <c r="Z330" i="22" s="1"/>
  <c r="X330" i="22"/>
  <c r="Y329" i="22"/>
  <c r="Z329" i="22" s="1"/>
  <c r="X329" i="22"/>
  <c r="Y328" i="22"/>
  <c r="Z328" i="22" s="1"/>
  <c r="X328" i="22"/>
  <c r="Y327" i="22"/>
  <c r="Z327" i="22" s="1"/>
  <c r="X327" i="22"/>
  <c r="Z326" i="22"/>
  <c r="Y326" i="22"/>
  <c r="X326" i="22"/>
  <c r="Y325" i="22"/>
  <c r="Z325" i="22" s="1"/>
  <c r="X325" i="22"/>
  <c r="Z324" i="22"/>
  <c r="Y324" i="22"/>
  <c r="X324" i="22"/>
  <c r="Z323" i="22"/>
  <c r="Y323" i="22"/>
  <c r="X323" i="22"/>
  <c r="Y322" i="22"/>
  <c r="Z322" i="22" s="1"/>
  <c r="X322" i="22"/>
  <c r="Y321" i="22"/>
  <c r="Z321" i="22" s="1"/>
  <c r="X321" i="22"/>
  <c r="Y320" i="22"/>
  <c r="Z320" i="22" s="1"/>
  <c r="X320" i="22"/>
  <c r="Y319" i="22"/>
  <c r="Z319" i="22" s="1"/>
  <c r="X319" i="22"/>
  <c r="Z318" i="22"/>
  <c r="Y318" i="22"/>
  <c r="X318" i="22"/>
  <c r="Y317" i="22"/>
  <c r="Z317" i="22" s="1"/>
  <c r="X317" i="22"/>
  <c r="Z316" i="22"/>
  <c r="Y316" i="22"/>
  <c r="X316" i="22"/>
  <c r="Z315" i="22"/>
  <c r="Y315" i="22"/>
  <c r="X315" i="22"/>
  <c r="Y314" i="22"/>
  <c r="Z314" i="22" s="1"/>
  <c r="X314" i="22"/>
  <c r="Y313" i="22"/>
  <c r="Z313" i="22" s="1"/>
  <c r="X313" i="22"/>
  <c r="Y312" i="22"/>
  <c r="Z312" i="22" s="1"/>
  <c r="X312" i="22"/>
  <c r="Y311" i="22"/>
  <c r="Z311" i="22" s="1"/>
  <c r="X311" i="22"/>
  <c r="Z310" i="22"/>
  <c r="Y310" i="22"/>
  <c r="X310" i="22"/>
  <c r="Y309" i="22"/>
  <c r="Z309" i="22" s="1"/>
  <c r="X309" i="22"/>
  <c r="Z308" i="22"/>
  <c r="Y308" i="22"/>
  <c r="X308" i="22"/>
  <c r="Z307" i="22"/>
  <c r="Y307" i="22"/>
  <c r="X307" i="22"/>
  <c r="Y306" i="22"/>
  <c r="Z306" i="22" s="1"/>
  <c r="X306" i="22"/>
  <c r="Y305" i="22"/>
  <c r="Z305" i="22" s="1"/>
  <c r="X305" i="22"/>
  <c r="Y304" i="22"/>
  <c r="Z304" i="22" s="1"/>
  <c r="X304" i="22"/>
  <c r="Y303" i="22"/>
  <c r="Z303" i="22" s="1"/>
  <c r="X303" i="22"/>
  <c r="Y302" i="22"/>
  <c r="Z302" i="22" s="1"/>
  <c r="X302" i="22"/>
  <c r="Y301" i="22"/>
  <c r="Z301" i="22" s="1"/>
  <c r="X301" i="22"/>
  <c r="Y300" i="22"/>
  <c r="Z300" i="22" s="1"/>
  <c r="X300" i="22"/>
  <c r="Z299" i="22"/>
  <c r="Y299" i="22"/>
  <c r="X299" i="22"/>
  <c r="Y298" i="22"/>
  <c r="Z298" i="22" s="1"/>
  <c r="X298" i="22"/>
  <c r="Y297" i="22"/>
  <c r="Z297" i="22" s="1"/>
  <c r="X297" i="22"/>
  <c r="Y296" i="22"/>
  <c r="Z296" i="22" s="1"/>
  <c r="X296" i="22"/>
  <c r="Y295" i="22"/>
  <c r="Z295" i="22" s="1"/>
  <c r="X295" i="22"/>
  <c r="Y294" i="22"/>
  <c r="Z294" i="22" s="1"/>
  <c r="X294" i="22"/>
  <c r="Y293" i="22"/>
  <c r="Z293" i="22" s="1"/>
  <c r="X293" i="22"/>
  <c r="Z292" i="22"/>
  <c r="Y292" i="22"/>
  <c r="X292" i="22"/>
  <c r="Z291" i="22"/>
  <c r="Y291" i="22"/>
  <c r="X291" i="22"/>
  <c r="Y290" i="22"/>
  <c r="Z290" i="22" s="1"/>
  <c r="X290" i="22"/>
  <c r="Y289" i="22"/>
  <c r="Z289" i="22" s="1"/>
  <c r="X289" i="22"/>
  <c r="Y288" i="22"/>
  <c r="Z288" i="22" s="1"/>
  <c r="X288" i="22"/>
  <c r="Z287" i="22"/>
  <c r="Y287" i="22"/>
  <c r="X287" i="22"/>
  <c r="Y286" i="22"/>
  <c r="Z286" i="22" s="1"/>
  <c r="X286" i="22"/>
  <c r="Y285" i="22"/>
  <c r="Z285" i="22" s="1"/>
  <c r="X285" i="22"/>
  <c r="Z284" i="22"/>
  <c r="Y284" i="22"/>
  <c r="X284" i="22"/>
  <c r="Z283" i="22"/>
  <c r="Y283" i="22"/>
  <c r="X283" i="22"/>
  <c r="Y282" i="22"/>
  <c r="Z282" i="22" s="1"/>
  <c r="X282" i="22"/>
  <c r="Y281" i="22"/>
  <c r="Z281" i="22" s="1"/>
  <c r="X281" i="22"/>
  <c r="Y280" i="22"/>
  <c r="Z280" i="22" s="1"/>
  <c r="X280" i="22"/>
  <c r="Z279" i="22"/>
  <c r="Y279" i="22"/>
  <c r="X279" i="22"/>
  <c r="Y278" i="22"/>
  <c r="Z278" i="22" s="1"/>
  <c r="X278" i="22"/>
  <c r="Y277" i="22"/>
  <c r="Z277" i="22" s="1"/>
  <c r="X277" i="22"/>
  <c r="Z276" i="22"/>
  <c r="Y276" i="22"/>
  <c r="X276" i="22"/>
  <c r="Z275" i="22"/>
  <c r="Y275" i="22"/>
  <c r="X275" i="22"/>
  <c r="Y274" i="22"/>
  <c r="Z274" i="22" s="1"/>
  <c r="X274" i="22"/>
  <c r="Y273" i="22"/>
  <c r="Z273" i="22" s="1"/>
  <c r="X273" i="22"/>
  <c r="Y272" i="22"/>
  <c r="Z272" i="22" s="1"/>
  <c r="X272" i="22"/>
  <c r="Z271" i="22"/>
  <c r="Y271" i="22"/>
  <c r="X271" i="22"/>
  <c r="Y270" i="22"/>
  <c r="Z270" i="22" s="1"/>
  <c r="X270" i="22"/>
  <c r="Y269" i="22"/>
  <c r="Z269" i="22" s="1"/>
  <c r="X269" i="22"/>
  <c r="Y268" i="22"/>
  <c r="Z268" i="22" s="1"/>
  <c r="X268" i="22"/>
  <c r="Z267" i="22"/>
  <c r="Y267" i="22"/>
  <c r="X267" i="22"/>
  <c r="Y266" i="22"/>
  <c r="Z266" i="22" s="1"/>
  <c r="X266" i="22"/>
  <c r="Y265" i="22"/>
  <c r="Z265" i="22" s="1"/>
  <c r="X265" i="22"/>
  <c r="Y264" i="22"/>
  <c r="Z264" i="22" s="1"/>
  <c r="X264" i="22"/>
  <c r="Z263" i="22"/>
  <c r="Y263" i="22"/>
  <c r="X263" i="22"/>
  <c r="Y262" i="22"/>
  <c r="Z262" i="22" s="1"/>
  <c r="X262" i="22"/>
  <c r="Y261" i="22"/>
  <c r="Z261" i="22" s="1"/>
  <c r="X261" i="22"/>
  <c r="Y260" i="22"/>
  <c r="Z260" i="22" s="1"/>
  <c r="X260" i="22"/>
  <c r="Z259" i="22"/>
  <c r="Y259" i="22"/>
  <c r="X259" i="22"/>
  <c r="Y258" i="22"/>
  <c r="Z258" i="22" s="1"/>
  <c r="X258" i="22"/>
  <c r="Y257" i="22"/>
  <c r="Z257" i="22" s="1"/>
  <c r="X257" i="22"/>
  <c r="Y256" i="22"/>
  <c r="Z256" i="22" s="1"/>
  <c r="X256" i="22"/>
  <c r="Z255" i="22"/>
  <c r="Y255" i="22"/>
  <c r="X255" i="22"/>
  <c r="Y254" i="22"/>
  <c r="Z254" i="22" s="1"/>
  <c r="X254" i="22"/>
  <c r="Y253" i="22"/>
  <c r="Z253" i="22" s="1"/>
  <c r="X253" i="22"/>
  <c r="Y252" i="22"/>
  <c r="Z252" i="22" s="1"/>
  <c r="X252" i="22"/>
  <c r="Z251" i="22"/>
  <c r="Y251" i="22"/>
  <c r="X251" i="22"/>
  <c r="Y250" i="22"/>
  <c r="Z250" i="22" s="1"/>
  <c r="X250" i="22"/>
  <c r="Y249" i="22"/>
  <c r="Z249" i="22" s="1"/>
  <c r="X249" i="22"/>
  <c r="Y248" i="22"/>
  <c r="Z248" i="22" s="1"/>
  <c r="X248" i="22"/>
  <c r="Z247" i="22"/>
  <c r="Y247" i="22"/>
  <c r="X247" i="22"/>
  <c r="Y246" i="22"/>
  <c r="Z246" i="22" s="1"/>
  <c r="X246" i="22"/>
  <c r="Y245" i="22"/>
  <c r="Z245" i="22" s="1"/>
  <c r="X245" i="22"/>
  <c r="Y244" i="22"/>
  <c r="Z244" i="22" s="1"/>
  <c r="X244" i="22"/>
  <c r="Z243" i="22"/>
  <c r="Y243" i="22"/>
  <c r="X243" i="22"/>
  <c r="Y242" i="22"/>
  <c r="Z242" i="22" s="1"/>
  <c r="X242" i="22"/>
  <c r="Y241" i="22"/>
  <c r="Z241" i="22" s="1"/>
  <c r="X241" i="22"/>
  <c r="Y240" i="22"/>
  <c r="Z240" i="22" s="1"/>
  <c r="X240" i="22"/>
  <c r="Z239" i="22"/>
  <c r="Y239" i="22"/>
  <c r="X239" i="22"/>
  <c r="Y238" i="22"/>
  <c r="Z238" i="22" s="1"/>
  <c r="X238" i="22"/>
  <c r="Y237" i="22"/>
  <c r="Z237" i="22" s="1"/>
  <c r="X237" i="22"/>
  <c r="Y236" i="22"/>
  <c r="Z236" i="22" s="1"/>
  <c r="X236" i="22"/>
  <c r="Z235" i="22"/>
  <c r="Y235" i="22"/>
  <c r="X235" i="22"/>
  <c r="Y234" i="22"/>
  <c r="Z234" i="22" s="1"/>
  <c r="X234" i="22"/>
  <c r="Y233" i="22"/>
  <c r="Z233" i="22" s="1"/>
  <c r="X233" i="22"/>
  <c r="Y232" i="22"/>
  <c r="Z232" i="22" s="1"/>
  <c r="X232" i="22"/>
  <c r="Z231" i="22"/>
  <c r="Y231" i="22"/>
  <c r="X231" i="22"/>
  <c r="Y230" i="22"/>
  <c r="Z230" i="22" s="1"/>
  <c r="X230" i="22"/>
  <c r="Y229" i="22"/>
  <c r="Z229" i="22" s="1"/>
  <c r="X229" i="22"/>
  <c r="Y228" i="22"/>
  <c r="Z228" i="22" s="1"/>
  <c r="X228" i="22"/>
  <c r="Z227" i="22"/>
  <c r="Y227" i="22"/>
  <c r="X227" i="22"/>
  <c r="Y226" i="22"/>
  <c r="Z226" i="22" s="1"/>
  <c r="X226" i="22"/>
  <c r="Y225" i="22"/>
  <c r="Z225" i="22" s="1"/>
  <c r="X225" i="22"/>
  <c r="Y224" i="22"/>
  <c r="Z224" i="22" s="1"/>
  <c r="X224" i="22"/>
  <c r="Z223" i="22"/>
  <c r="Y223" i="22"/>
  <c r="X223" i="22"/>
  <c r="Y222" i="22"/>
  <c r="Z222" i="22" s="1"/>
  <c r="X222" i="22"/>
  <c r="Y221" i="22"/>
  <c r="Z221" i="22" s="1"/>
  <c r="X221" i="22"/>
  <c r="Y220" i="22"/>
  <c r="Z220" i="22" s="1"/>
  <c r="X220" i="22"/>
  <c r="Z219" i="22"/>
  <c r="Y219" i="22"/>
  <c r="X219" i="22"/>
  <c r="Y218" i="22"/>
  <c r="Z218" i="22" s="1"/>
  <c r="X218" i="22"/>
  <c r="Y217" i="22"/>
  <c r="Z217" i="22" s="1"/>
  <c r="X217" i="22"/>
  <c r="Y216" i="22"/>
  <c r="Z216" i="22" s="1"/>
  <c r="X216" i="22"/>
  <c r="Z215" i="22"/>
  <c r="Y215" i="22"/>
  <c r="X215" i="22"/>
  <c r="Y214" i="22"/>
  <c r="Z214" i="22" s="1"/>
  <c r="X214" i="22"/>
  <c r="Y213" i="22"/>
  <c r="Z213" i="22" s="1"/>
  <c r="X213" i="22"/>
  <c r="Y212" i="22"/>
  <c r="Z212" i="22" s="1"/>
  <c r="X212" i="22"/>
  <c r="Z211" i="22"/>
  <c r="Y211" i="22"/>
  <c r="X211" i="22"/>
  <c r="Y210" i="22"/>
  <c r="Z210" i="22" s="1"/>
  <c r="X210" i="22"/>
  <c r="Y209" i="22"/>
  <c r="Z209" i="22" s="1"/>
  <c r="X209" i="22"/>
  <c r="Y208" i="22"/>
  <c r="Z208" i="22" s="1"/>
  <c r="X208" i="22"/>
  <c r="Z207" i="22"/>
  <c r="Y207" i="22"/>
  <c r="X207" i="22"/>
  <c r="Y206" i="22"/>
  <c r="Z206" i="22" s="1"/>
  <c r="X206" i="22"/>
  <c r="Y205" i="22"/>
  <c r="Z205" i="22" s="1"/>
  <c r="X205" i="22"/>
  <c r="Y204" i="22"/>
  <c r="Z204" i="22" s="1"/>
  <c r="X204" i="22"/>
  <c r="Z203" i="22"/>
  <c r="Y203" i="22"/>
  <c r="X203" i="22"/>
  <c r="Y202" i="22"/>
  <c r="Z202" i="22" s="1"/>
  <c r="X202" i="22"/>
  <c r="Y201" i="22"/>
  <c r="Z201" i="22" s="1"/>
  <c r="X201" i="22"/>
  <c r="Y200" i="22"/>
  <c r="Z200" i="22" s="1"/>
  <c r="X200" i="22"/>
  <c r="Z199" i="22"/>
  <c r="Y199" i="22"/>
  <c r="X199" i="22"/>
  <c r="Y198" i="22"/>
  <c r="Z198" i="22" s="1"/>
  <c r="X198" i="22"/>
  <c r="Y197" i="22"/>
  <c r="Z197" i="22" s="1"/>
  <c r="X197" i="22"/>
  <c r="Y196" i="22"/>
  <c r="Z196" i="22" s="1"/>
  <c r="X196" i="22"/>
  <c r="Z195" i="22"/>
  <c r="Y195" i="22"/>
  <c r="X195" i="22"/>
  <c r="Y194" i="22"/>
  <c r="Z194" i="22" s="1"/>
  <c r="X194" i="22"/>
  <c r="Y193" i="22"/>
  <c r="Z193" i="22" s="1"/>
  <c r="X193" i="22"/>
  <c r="Y192" i="22"/>
  <c r="Z192" i="22" s="1"/>
  <c r="X192" i="22"/>
  <c r="Z191" i="22"/>
  <c r="Y191" i="22"/>
  <c r="X191" i="22"/>
  <c r="Y190" i="22"/>
  <c r="Z190" i="22" s="1"/>
  <c r="X190" i="22"/>
  <c r="Y189" i="22"/>
  <c r="Z189" i="22" s="1"/>
  <c r="X189" i="22"/>
  <c r="Y188" i="22"/>
  <c r="Z188" i="22" s="1"/>
  <c r="X188" i="22"/>
  <c r="Z187" i="22"/>
  <c r="Y187" i="22"/>
  <c r="X187" i="22"/>
  <c r="Y186" i="22"/>
  <c r="Z186" i="22" s="1"/>
  <c r="X186" i="22"/>
  <c r="Y185" i="22"/>
  <c r="Z185" i="22" s="1"/>
  <c r="X185" i="22"/>
  <c r="Y184" i="22"/>
  <c r="Z184" i="22" s="1"/>
  <c r="X184" i="22"/>
  <c r="Z183" i="22"/>
  <c r="Y183" i="22"/>
  <c r="X183" i="22"/>
  <c r="Y182" i="22"/>
  <c r="Z182" i="22" s="1"/>
  <c r="X182" i="22"/>
  <c r="Y181" i="22"/>
  <c r="Z181" i="22" s="1"/>
  <c r="X181" i="22"/>
  <c r="Y180" i="22"/>
  <c r="Z180" i="22" s="1"/>
  <c r="X180" i="22"/>
  <c r="Z179" i="22"/>
  <c r="Y179" i="22"/>
  <c r="X179" i="22"/>
  <c r="Y178" i="22"/>
  <c r="Z178" i="22" s="1"/>
  <c r="X178" i="22"/>
  <c r="Y177" i="22"/>
  <c r="Z177" i="22" s="1"/>
  <c r="X177" i="22"/>
  <c r="Y176" i="22"/>
  <c r="Z176" i="22" s="1"/>
  <c r="X176" i="22"/>
  <c r="Z175" i="22"/>
  <c r="Y175" i="22"/>
  <c r="X175" i="22"/>
  <c r="Y174" i="22"/>
  <c r="Z174" i="22" s="1"/>
  <c r="X174" i="22"/>
  <c r="Y173" i="22"/>
  <c r="Z173" i="22" s="1"/>
  <c r="X173" i="22"/>
  <c r="Y172" i="22"/>
  <c r="Z172" i="22" s="1"/>
  <c r="X172" i="22"/>
  <c r="Z171" i="22"/>
  <c r="Y171" i="22"/>
  <c r="X171" i="22"/>
  <c r="Y170" i="22"/>
  <c r="Z170" i="22" s="1"/>
  <c r="X170" i="22"/>
  <c r="Y169" i="22"/>
  <c r="Z169" i="22" s="1"/>
  <c r="X169" i="22"/>
  <c r="Y168" i="22"/>
  <c r="Z168" i="22" s="1"/>
  <c r="X168" i="22"/>
  <c r="Z167" i="22"/>
  <c r="Y167" i="22"/>
  <c r="X167" i="22"/>
  <c r="Y166" i="22"/>
  <c r="Z166" i="22" s="1"/>
  <c r="X166" i="22"/>
  <c r="Y165" i="22"/>
  <c r="Z165" i="22" s="1"/>
  <c r="X165" i="22"/>
  <c r="Y164" i="22"/>
  <c r="Z164" i="22" s="1"/>
  <c r="X164" i="22"/>
  <c r="Z163" i="22"/>
  <c r="Y163" i="22"/>
  <c r="X163" i="22"/>
  <c r="Y162" i="22"/>
  <c r="Z162" i="22" s="1"/>
  <c r="X162" i="22"/>
  <c r="Y161" i="22"/>
  <c r="Z161" i="22" s="1"/>
  <c r="X161" i="22"/>
  <c r="Y160" i="22"/>
  <c r="Z160" i="22" s="1"/>
  <c r="X160" i="22"/>
  <c r="Z159" i="22"/>
  <c r="Y159" i="22"/>
  <c r="X159" i="22"/>
  <c r="Y158" i="22"/>
  <c r="Z158" i="22" s="1"/>
  <c r="X158" i="22"/>
  <c r="Y157" i="22"/>
  <c r="Z157" i="22" s="1"/>
  <c r="X157" i="22"/>
  <c r="Y156" i="22"/>
  <c r="Z156" i="22" s="1"/>
  <c r="X156" i="22"/>
  <c r="Z155" i="22"/>
  <c r="Y155" i="22"/>
  <c r="X155" i="22"/>
  <c r="Y154" i="22"/>
  <c r="Z154" i="22" s="1"/>
  <c r="X154" i="22"/>
  <c r="Y153" i="22"/>
  <c r="Z153" i="22" s="1"/>
  <c r="X153" i="22"/>
  <c r="Y152" i="22"/>
  <c r="Z152" i="22" s="1"/>
  <c r="X152" i="22"/>
  <c r="Z151" i="22"/>
  <c r="Y151" i="22"/>
  <c r="X151" i="22"/>
  <c r="Y150" i="22"/>
  <c r="Z150" i="22" s="1"/>
  <c r="X150" i="22"/>
  <c r="Y149" i="22"/>
  <c r="Z149" i="22" s="1"/>
  <c r="X149" i="22"/>
  <c r="Y148" i="22"/>
  <c r="Z148" i="22" s="1"/>
  <c r="X148" i="22"/>
  <c r="Z147" i="22"/>
  <c r="Y147" i="22"/>
  <c r="X147" i="22"/>
  <c r="Y146" i="22"/>
  <c r="Z146" i="22" s="1"/>
  <c r="X146" i="22"/>
  <c r="Y145" i="22"/>
  <c r="Z145" i="22" s="1"/>
  <c r="X145" i="22"/>
  <c r="Y144" i="22"/>
  <c r="Z144" i="22" s="1"/>
  <c r="X144" i="22"/>
  <c r="Y143" i="22"/>
  <c r="Z143" i="22" s="1"/>
  <c r="X143" i="22"/>
  <c r="Y142" i="22"/>
  <c r="Z142" i="22" s="1"/>
  <c r="X142" i="22"/>
  <c r="Y141" i="22"/>
  <c r="Z141" i="22" s="1"/>
  <c r="X141" i="22"/>
  <c r="Z140" i="22"/>
  <c r="Y140" i="22"/>
  <c r="X140" i="22"/>
  <c r="Z139" i="22"/>
  <c r="Y139" i="22"/>
  <c r="X139" i="22"/>
  <c r="Y138" i="22"/>
  <c r="Z138" i="22" s="1"/>
  <c r="X138" i="22"/>
  <c r="Y137" i="22"/>
  <c r="Z137" i="22" s="1"/>
  <c r="X137" i="22"/>
  <c r="Y136" i="22"/>
  <c r="Z136" i="22" s="1"/>
  <c r="X136" i="22"/>
  <c r="Y135" i="22"/>
  <c r="Z135" i="22" s="1"/>
  <c r="X135" i="22"/>
  <c r="Y134" i="22"/>
  <c r="Z134" i="22" s="1"/>
  <c r="X134" i="22"/>
  <c r="Z133" i="22"/>
  <c r="Y133" i="22"/>
  <c r="X133" i="22"/>
  <c r="Z132" i="22"/>
  <c r="Y132" i="22"/>
  <c r="X132" i="22"/>
  <c r="Z131" i="22"/>
  <c r="Y131" i="22"/>
  <c r="X131" i="22"/>
  <c r="Y130" i="22"/>
  <c r="Z130" i="22" s="1"/>
  <c r="X130" i="22"/>
  <c r="Y129" i="22"/>
  <c r="Z129" i="22" s="1"/>
  <c r="X129" i="22"/>
  <c r="Y128" i="22"/>
  <c r="Z128" i="22" s="1"/>
  <c r="X128" i="22"/>
  <c r="Y127" i="22"/>
  <c r="Z127" i="22" s="1"/>
  <c r="X127" i="22"/>
  <c r="Y126" i="22"/>
  <c r="Z126" i="22" s="1"/>
  <c r="X126" i="22"/>
  <c r="Z125" i="22"/>
  <c r="Y125" i="22"/>
  <c r="X125" i="22"/>
  <c r="Z124" i="22"/>
  <c r="Y124" i="22"/>
  <c r="X124" i="22"/>
  <c r="Z123" i="22"/>
  <c r="Y123" i="22"/>
  <c r="X123" i="22"/>
  <c r="Y122" i="22"/>
  <c r="Z122" i="22" s="1"/>
  <c r="X122" i="22"/>
  <c r="Y121" i="22"/>
  <c r="Z121" i="22" s="1"/>
  <c r="X121" i="22"/>
  <c r="Y120" i="22"/>
  <c r="Z120" i="22" s="1"/>
  <c r="X120" i="22"/>
  <c r="Y119" i="22"/>
  <c r="Z119" i="22" s="1"/>
  <c r="X119" i="22"/>
  <c r="Y118" i="22"/>
  <c r="Z118" i="22" s="1"/>
  <c r="X118" i="22"/>
  <c r="Z117" i="22"/>
  <c r="Y117" i="22"/>
  <c r="X117" i="22"/>
  <c r="Z116" i="22"/>
  <c r="Y116" i="22"/>
  <c r="X116" i="22"/>
  <c r="Z115" i="22"/>
  <c r="Y115" i="22"/>
  <c r="X115" i="22"/>
  <c r="Y114" i="22"/>
  <c r="Z114" i="22" s="1"/>
  <c r="X114" i="22"/>
  <c r="Y113" i="22"/>
  <c r="Z113" i="22" s="1"/>
  <c r="X113" i="22"/>
  <c r="Y112" i="22"/>
  <c r="Z112" i="22" s="1"/>
  <c r="X112" i="22"/>
  <c r="Y111" i="22"/>
  <c r="Z111" i="22" s="1"/>
  <c r="X111" i="22"/>
  <c r="Y110" i="22"/>
  <c r="Z110" i="22" s="1"/>
  <c r="X110" i="22"/>
  <c r="Z109" i="22"/>
  <c r="Y109" i="22"/>
  <c r="X109" i="22"/>
  <c r="Z108" i="22"/>
  <c r="Y108" i="22"/>
  <c r="X108" i="22"/>
  <c r="Z107" i="22"/>
  <c r="Y107" i="22"/>
  <c r="X107" i="22"/>
  <c r="Y106" i="22"/>
  <c r="Z106" i="22" s="1"/>
  <c r="X106" i="22"/>
  <c r="Y105" i="22"/>
  <c r="Z105" i="22" s="1"/>
  <c r="X105" i="22"/>
  <c r="Y104" i="22"/>
  <c r="Z104" i="22" s="1"/>
  <c r="X104" i="22"/>
  <c r="Y103" i="22"/>
  <c r="Z103" i="22" s="1"/>
  <c r="X103" i="22"/>
  <c r="Y102" i="22"/>
  <c r="Z102" i="22" s="1"/>
  <c r="X102" i="22"/>
  <c r="Z101" i="22"/>
  <c r="Y101" i="22"/>
  <c r="X101" i="22"/>
  <c r="Z100" i="22"/>
  <c r="Y100" i="22"/>
  <c r="X100" i="22"/>
  <c r="Z99" i="22"/>
  <c r="Y99" i="22"/>
  <c r="X99" i="22"/>
  <c r="Y98" i="22"/>
  <c r="Z98" i="22" s="1"/>
  <c r="X98" i="22"/>
  <c r="Y97" i="22"/>
  <c r="Z97" i="22" s="1"/>
  <c r="X97" i="22"/>
  <c r="Y96" i="22"/>
  <c r="Z96" i="22" s="1"/>
  <c r="X96" i="22"/>
  <c r="Y95" i="22"/>
  <c r="Z95" i="22" s="1"/>
  <c r="X95" i="22"/>
  <c r="Y94" i="22"/>
  <c r="Z94" i="22" s="1"/>
  <c r="X94" i="22"/>
  <c r="Z93" i="22"/>
  <c r="Y93" i="22"/>
  <c r="X93" i="22"/>
  <c r="Z92" i="22"/>
  <c r="Y92" i="22"/>
  <c r="X92" i="22"/>
  <c r="Z91" i="22"/>
  <c r="Y91" i="22"/>
  <c r="X91" i="22"/>
  <c r="Y90" i="22"/>
  <c r="Z90" i="22" s="1"/>
  <c r="X90" i="22"/>
  <c r="Y89" i="22"/>
  <c r="Z89" i="22" s="1"/>
  <c r="X89" i="22"/>
  <c r="Y88" i="22"/>
  <c r="Z88" i="22" s="1"/>
  <c r="X88" i="22"/>
  <c r="Y87" i="22"/>
  <c r="Z87" i="22" s="1"/>
  <c r="X87" i="22"/>
  <c r="Y86" i="22"/>
  <c r="Z86" i="22" s="1"/>
  <c r="X86" i="22"/>
  <c r="Z85" i="22"/>
  <c r="Y85" i="22"/>
  <c r="X85" i="22"/>
  <c r="Z84" i="22"/>
  <c r="Y84" i="22"/>
  <c r="X84" i="22"/>
  <c r="Z83" i="22"/>
  <c r="Y83" i="22"/>
  <c r="X83" i="22"/>
  <c r="Y82" i="22"/>
  <c r="Z82" i="22" s="1"/>
  <c r="X82" i="22"/>
  <c r="Y81" i="22"/>
  <c r="Z81" i="22" s="1"/>
  <c r="X81" i="22"/>
  <c r="Y80" i="22"/>
  <c r="Z80" i="22" s="1"/>
  <c r="X80" i="22"/>
  <c r="Y79" i="22"/>
  <c r="Z79" i="22" s="1"/>
  <c r="X79" i="22"/>
  <c r="Y78" i="22"/>
  <c r="Z78" i="22" s="1"/>
  <c r="X78" i="22"/>
  <c r="Z77" i="22"/>
  <c r="Y77" i="22"/>
  <c r="X77" i="22"/>
  <c r="Z76" i="22"/>
  <c r="Y76" i="22"/>
  <c r="X76" i="22"/>
  <c r="Z75" i="22"/>
  <c r="Y75" i="22"/>
  <c r="X75" i="22"/>
  <c r="Y74" i="22"/>
  <c r="Z74" i="22" s="1"/>
  <c r="X74" i="22"/>
  <c r="Y73" i="22"/>
  <c r="Z73" i="22" s="1"/>
  <c r="X73" i="22"/>
  <c r="Y72" i="22"/>
  <c r="Z72" i="22" s="1"/>
  <c r="X72" i="22"/>
  <c r="Y71" i="22"/>
  <c r="Z71" i="22" s="1"/>
  <c r="X71" i="22"/>
  <c r="Y70" i="22"/>
  <c r="Z70" i="22" s="1"/>
  <c r="X70" i="22"/>
  <c r="Z69" i="22"/>
  <c r="Y69" i="22"/>
  <c r="X69" i="22"/>
  <c r="Z68" i="22"/>
  <c r="Y68" i="22"/>
  <c r="X68" i="22"/>
  <c r="Z67" i="22"/>
  <c r="Y67" i="22"/>
  <c r="X67" i="22"/>
  <c r="Y66" i="22"/>
  <c r="Z66" i="22" s="1"/>
  <c r="X66" i="22"/>
  <c r="Y65" i="22"/>
  <c r="Z65" i="22" s="1"/>
  <c r="X65" i="22"/>
  <c r="Y64" i="22"/>
  <c r="Z64" i="22" s="1"/>
  <c r="X64" i="22"/>
  <c r="Y63" i="22"/>
  <c r="Z63" i="22" s="1"/>
  <c r="X63" i="22"/>
  <c r="Y62" i="22"/>
  <c r="Z62" i="22" s="1"/>
  <c r="X62" i="22"/>
  <c r="Z61" i="22"/>
  <c r="Y61" i="22"/>
  <c r="X61" i="22"/>
  <c r="Z60" i="22"/>
  <c r="Y60" i="22"/>
  <c r="X60" i="22"/>
  <c r="Z59" i="22"/>
  <c r="Y59" i="22"/>
  <c r="X59" i="22"/>
  <c r="Y58" i="22"/>
  <c r="Z58" i="22" s="1"/>
  <c r="X58" i="22"/>
  <c r="Y57" i="22"/>
  <c r="Z57" i="22" s="1"/>
  <c r="X57" i="22"/>
  <c r="Y56" i="22"/>
  <c r="Z56" i="22" s="1"/>
  <c r="X56" i="22"/>
  <c r="Y55" i="22"/>
  <c r="Z55" i="22" s="1"/>
  <c r="X55" i="22"/>
  <c r="Y54" i="22"/>
  <c r="Z54" i="22" s="1"/>
  <c r="X54" i="22"/>
  <c r="Z53" i="22"/>
  <c r="Y53" i="22"/>
  <c r="X53" i="22"/>
  <c r="Z52" i="22"/>
  <c r="Y52" i="22"/>
  <c r="X52" i="22"/>
  <c r="Z51" i="22"/>
  <c r="Y51" i="22"/>
  <c r="X51" i="22"/>
  <c r="Y50" i="22"/>
  <c r="Z50" i="22" s="1"/>
  <c r="X50" i="22"/>
  <c r="Y49" i="22"/>
  <c r="Z49" i="22" s="1"/>
  <c r="X49" i="22"/>
  <c r="Y48" i="22"/>
  <c r="Z48" i="22" s="1"/>
  <c r="X48" i="22"/>
  <c r="Y47" i="22"/>
  <c r="Z47" i="22" s="1"/>
  <c r="X47" i="22"/>
  <c r="Y46" i="22"/>
  <c r="Z46" i="22" s="1"/>
  <c r="X46" i="22"/>
  <c r="Z45" i="22"/>
  <c r="Y45" i="22"/>
  <c r="X45" i="22"/>
  <c r="Z44" i="22"/>
  <c r="Y44" i="22"/>
  <c r="X44" i="22"/>
  <c r="Z43" i="22"/>
  <c r="Y43" i="22"/>
  <c r="X43" i="22"/>
  <c r="Y42" i="22"/>
  <c r="Z42" i="22" s="1"/>
  <c r="X42" i="22"/>
  <c r="Y41" i="22"/>
  <c r="Z41" i="22" s="1"/>
  <c r="X41" i="22"/>
  <c r="Y40" i="22"/>
  <c r="Z40" i="22" s="1"/>
  <c r="X40" i="22"/>
  <c r="Y39" i="22"/>
  <c r="Z39" i="22" s="1"/>
  <c r="X39" i="22"/>
  <c r="Y38" i="22"/>
  <c r="Z38" i="22" s="1"/>
  <c r="X38" i="22"/>
  <c r="Z37" i="22"/>
  <c r="Y37" i="22"/>
  <c r="X37" i="22"/>
  <c r="Z36" i="22"/>
  <c r="Y36" i="22"/>
  <c r="X36" i="22"/>
  <c r="Z35" i="22"/>
  <c r="Y35" i="22"/>
  <c r="X35" i="22"/>
  <c r="Y34" i="22"/>
  <c r="Z34" i="22" s="1"/>
  <c r="X34" i="22"/>
  <c r="Y33" i="22"/>
  <c r="Z33" i="22" s="1"/>
  <c r="X33" i="22"/>
  <c r="Y32" i="22"/>
  <c r="Z32" i="22" s="1"/>
  <c r="X32" i="22"/>
  <c r="Y31" i="22"/>
  <c r="Z31" i="22" s="1"/>
  <c r="X31" i="22"/>
  <c r="Y30" i="22"/>
  <c r="Z30" i="22" s="1"/>
  <c r="X30" i="22"/>
  <c r="Z29" i="22"/>
  <c r="Y29" i="22"/>
  <c r="X29" i="22"/>
  <c r="Z28" i="22"/>
  <c r="Y28" i="22"/>
  <c r="X28" i="22"/>
  <c r="Z27" i="22"/>
  <c r="Y27" i="22"/>
  <c r="X27" i="22"/>
  <c r="Y26" i="22"/>
  <c r="Z26" i="22" s="1"/>
  <c r="X26" i="22"/>
  <c r="Y25" i="22"/>
  <c r="Z25" i="22" s="1"/>
  <c r="X25" i="22"/>
  <c r="Y24" i="22"/>
  <c r="Z24" i="22" s="1"/>
  <c r="X24" i="22"/>
  <c r="Y23" i="22"/>
  <c r="Z23" i="22" s="1"/>
  <c r="X23" i="22"/>
  <c r="Y22" i="22"/>
  <c r="Z22" i="22" s="1"/>
  <c r="X22" i="22"/>
  <c r="Z21" i="22"/>
  <c r="Y21" i="22"/>
  <c r="X21" i="22"/>
  <c r="Z20" i="22"/>
  <c r="Y20" i="22"/>
  <c r="X20" i="22"/>
  <c r="Z19" i="22"/>
  <c r="Y19" i="22"/>
  <c r="X19" i="22"/>
  <c r="Y18" i="22"/>
  <c r="Z18" i="22" s="1"/>
  <c r="X18" i="22"/>
  <c r="Y17" i="22"/>
  <c r="Z17" i="22" s="1"/>
  <c r="X17" i="22"/>
  <c r="Y16" i="22"/>
  <c r="Z16" i="22" s="1"/>
  <c r="X16" i="22"/>
  <c r="Y15" i="22"/>
  <c r="Z15" i="22" s="1"/>
  <c r="X15" i="22"/>
  <c r="Y14" i="22"/>
  <c r="Z14" i="22" s="1"/>
  <c r="X14" i="22"/>
  <c r="Z13" i="22"/>
  <c r="Y13" i="22"/>
  <c r="X13" i="22"/>
  <c r="Z12" i="22"/>
  <c r="Y12" i="22"/>
  <c r="X12" i="22"/>
  <c r="Z11" i="22"/>
  <c r="Y11" i="22"/>
  <c r="X11" i="22"/>
  <c r="Y10" i="22"/>
  <c r="Z10" i="22" s="1"/>
  <c r="X10" i="22"/>
  <c r="Y9" i="22"/>
  <c r="Z9" i="22" s="1"/>
  <c r="X9" i="22"/>
  <c r="Y8" i="22"/>
  <c r="Z8" i="22" s="1"/>
  <c r="X8" i="22"/>
  <c r="Y340" i="21" l="1"/>
  <c r="Z340" i="21" s="1"/>
  <c r="X340" i="21"/>
  <c r="Y339" i="21"/>
  <c r="Z339" i="21" s="1"/>
  <c r="X339" i="21"/>
  <c r="Y338" i="21"/>
  <c r="Z338" i="21" s="1"/>
  <c r="X338" i="21"/>
  <c r="Y337" i="21"/>
  <c r="Z337" i="21" s="1"/>
  <c r="X337" i="21"/>
  <c r="Z336" i="21"/>
  <c r="Y336" i="21"/>
  <c r="X336" i="21"/>
  <c r="Z335" i="21"/>
  <c r="Y335" i="21"/>
  <c r="X335" i="21"/>
  <c r="Y334" i="21"/>
  <c r="Z334" i="21" s="1"/>
  <c r="X334" i="21"/>
  <c r="Y333" i="21"/>
  <c r="Z333" i="21" s="1"/>
  <c r="X333" i="21"/>
  <c r="Y332" i="21"/>
  <c r="Z332" i="21" s="1"/>
  <c r="X332" i="21"/>
  <c r="Z331" i="21"/>
  <c r="Y331" i="21"/>
  <c r="X331" i="21"/>
  <c r="Y330" i="21"/>
  <c r="Z330" i="21" s="1"/>
  <c r="X330" i="21"/>
  <c r="Y329" i="21"/>
  <c r="Z329" i="21" s="1"/>
  <c r="X329" i="21"/>
  <c r="Z328" i="21"/>
  <c r="Y328" i="21"/>
  <c r="X328" i="21"/>
  <c r="Z327" i="21"/>
  <c r="Y327" i="21"/>
  <c r="X327" i="21"/>
  <c r="Z326" i="21"/>
  <c r="Y326" i="21"/>
  <c r="X326" i="21"/>
  <c r="Y325" i="21"/>
  <c r="Z325" i="21" s="1"/>
  <c r="X325" i="21"/>
  <c r="Z324" i="21"/>
  <c r="Y324" i="21"/>
  <c r="X324" i="21"/>
  <c r="Z323" i="21"/>
  <c r="Y323" i="21"/>
  <c r="X323" i="21"/>
  <c r="Y322" i="21"/>
  <c r="Z322" i="21" s="1"/>
  <c r="X322" i="21"/>
  <c r="Y321" i="21"/>
  <c r="Z321" i="21" s="1"/>
  <c r="X321" i="21"/>
  <c r="Z320" i="21"/>
  <c r="Y320" i="21"/>
  <c r="X320" i="21"/>
  <c r="Z319" i="21"/>
  <c r="Y319" i="21"/>
  <c r="X319" i="21"/>
  <c r="Z318" i="21"/>
  <c r="Y318" i="21"/>
  <c r="X318" i="21"/>
  <c r="Y317" i="21"/>
  <c r="Z317" i="21" s="1"/>
  <c r="X317" i="21"/>
  <c r="Z316" i="21"/>
  <c r="Y316" i="21"/>
  <c r="X316" i="21"/>
  <c r="Z315" i="21"/>
  <c r="Y315" i="21"/>
  <c r="X315" i="21"/>
  <c r="Y314" i="21"/>
  <c r="Z314" i="21" s="1"/>
  <c r="X314" i="21"/>
  <c r="Y313" i="21"/>
  <c r="Z313" i="21" s="1"/>
  <c r="X313" i="21"/>
  <c r="Z312" i="21"/>
  <c r="Y312" i="21"/>
  <c r="X312" i="21"/>
  <c r="Z311" i="21"/>
  <c r="Y311" i="21"/>
  <c r="X311" i="21"/>
  <c r="Z310" i="21"/>
  <c r="Y310" i="21"/>
  <c r="X310" i="21"/>
  <c r="Y309" i="21"/>
  <c r="Z309" i="21" s="1"/>
  <c r="X309" i="21"/>
  <c r="Z308" i="21"/>
  <c r="Y308" i="21"/>
  <c r="X308" i="21"/>
  <c r="Z307" i="21"/>
  <c r="Y307" i="21"/>
  <c r="X307" i="21"/>
  <c r="Y306" i="21"/>
  <c r="Z306" i="21" s="1"/>
  <c r="X306" i="21"/>
  <c r="Y305" i="21"/>
  <c r="Z305" i="21" s="1"/>
  <c r="X305" i="21"/>
  <c r="Z304" i="21"/>
  <c r="Y304" i="21"/>
  <c r="X304" i="21"/>
  <c r="Z303" i="21"/>
  <c r="Y303" i="21"/>
  <c r="X303" i="21"/>
  <c r="Z302" i="21"/>
  <c r="Y302" i="21"/>
  <c r="X302" i="21"/>
  <c r="Y301" i="21"/>
  <c r="Z301" i="21" s="1"/>
  <c r="X301" i="21"/>
  <c r="Z300" i="21"/>
  <c r="Y300" i="21"/>
  <c r="X300" i="21"/>
  <c r="Z299" i="21"/>
  <c r="Y299" i="21"/>
  <c r="X299" i="21"/>
  <c r="Y298" i="21"/>
  <c r="Z298" i="21" s="1"/>
  <c r="X298" i="21"/>
  <c r="Y297" i="21"/>
  <c r="Z297" i="21" s="1"/>
  <c r="X297" i="21"/>
  <c r="Z296" i="21"/>
  <c r="Y296" i="21"/>
  <c r="X296" i="21"/>
  <c r="Z295" i="21"/>
  <c r="Y295" i="21"/>
  <c r="X295" i="21"/>
  <c r="Z294" i="21"/>
  <c r="Y294" i="21"/>
  <c r="X294" i="21"/>
  <c r="Y293" i="21"/>
  <c r="Z293" i="21" s="1"/>
  <c r="X293" i="21"/>
  <c r="Z292" i="21"/>
  <c r="Y292" i="21"/>
  <c r="X292" i="21"/>
  <c r="Z291" i="21"/>
  <c r="Y291" i="21"/>
  <c r="X291" i="21"/>
  <c r="Y290" i="21"/>
  <c r="Z290" i="21" s="1"/>
  <c r="X290" i="21"/>
  <c r="Y289" i="21"/>
  <c r="Z289" i="21" s="1"/>
  <c r="X289" i="21"/>
  <c r="Z288" i="21"/>
  <c r="Y288" i="21"/>
  <c r="X288" i="21"/>
  <c r="Z287" i="21"/>
  <c r="Y287" i="21"/>
  <c r="X287" i="21"/>
  <c r="Z286" i="21"/>
  <c r="Y286" i="21"/>
  <c r="X286" i="21"/>
  <c r="Y285" i="21"/>
  <c r="Z285" i="21" s="1"/>
  <c r="X285" i="21"/>
  <c r="Z284" i="21"/>
  <c r="Y284" i="21"/>
  <c r="X284" i="21"/>
  <c r="Z283" i="21"/>
  <c r="Y283" i="21"/>
  <c r="X283" i="21"/>
  <c r="Y282" i="21"/>
  <c r="Z282" i="21" s="1"/>
  <c r="X282" i="21"/>
  <c r="Y281" i="21"/>
  <c r="Z281" i="21" s="1"/>
  <c r="X281" i="21"/>
  <c r="Z280" i="21"/>
  <c r="Y280" i="21"/>
  <c r="X280" i="21"/>
  <c r="Z279" i="21"/>
  <c r="Y279" i="21"/>
  <c r="X279" i="21"/>
  <c r="Z278" i="21"/>
  <c r="Y278" i="21"/>
  <c r="X278" i="21"/>
  <c r="Y277" i="21"/>
  <c r="Z277" i="21" s="1"/>
  <c r="X277" i="21"/>
  <c r="Y276" i="21"/>
  <c r="Z276" i="21" s="1"/>
  <c r="X276" i="21"/>
  <c r="Z275" i="21"/>
  <c r="Y275" i="21"/>
  <c r="X275" i="21"/>
  <c r="Y274" i="21"/>
  <c r="Z274" i="21" s="1"/>
  <c r="X274" i="21"/>
  <c r="Y273" i="21"/>
  <c r="Z273" i="21" s="1"/>
  <c r="X273" i="21"/>
  <c r="Z272" i="21"/>
  <c r="Y272" i="21"/>
  <c r="X272" i="21"/>
  <c r="Z271" i="21"/>
  <c r="Y271" i="21"/>
  <c r="X271" i="21"/>
  <c r="Z270" i="21"/>
  <c r="Y270" i="21"/>
  <c r="X270" i="21"/>
  <c r="Y269" i="21"/>
  <c r="Z269" i="21" s="1"/>
  <c r="X269" i="21"/>
  <c r="Z268" i="21"/>
  <c r="Y268" i="21"/>
  <c r="X268" i="21"/>
  <c r="Z267" i="21"/>
  <c r="Y267" i="21"/>
  <c r="X267" i="21"/>
  <c r="Y266" i="21"/>
  <c r="Z266" i="21" s="1"/>
  <c r="X266" i="21"/>
  <c r="Y265" i="21"/>
  <c r="Z265" i="21" s="1"/>
  <c r="X265" i="21"/>
  <c r="Z264" i="21"/>
  <c r="Y264" i="21"/>
  <c r="X264" i="21"/>
  <c r="Z263" i="21"/>
  <c r="Y263" i="21"/>
  <c r="X263" i="21"/>
  <c r="Z262" i="21"/>
  <c r="Y262" i="21"/>
  <c r="X262" i="21"/>
  <c r="Y261" i="21"/>
  <c r="Z261" i="21" s="1"/>
  <c r="X261" i="21"/>
  <c r="Y260" i="21"/>
  <c r="Z260" i="21" s="1"/>
  <c r="X260" i="21"/>
  <c r="Z259" i="21"/>
  <c r="Y259" i="21"/>
  <c r="X259" i="21"/>
  <c r="Y258" i="21"/>
  <c r="Z258" i="21" s="1"/>
  <c r="X258" i="21"/>
  <c r="Y257" i="21"/>
  <c r="Z257" i="21" s="1"/>
  <c r="X257" i="21"/>
  <c r="Z256" i="21"/>
  <c r="Y256" i="21"/>
  <c r="X256" i="21"/>
  <c r="Z255" i="21"/>
  <c r="Y255" i="21"/>
  <c r="X255" i="21"/>
  <c r="Z254" i="21"/>
  <c r="Y254" i="21"/>
  <c r="X254" i="21"/>
  <c r="Y253" i="21"/>
  <c r="Z253" i="21" s="1"/>
  <c r="X253" i="21"/>
  <c r="Z252" i="21"/>
  <c r="Y252" i="21"/>
  <c r="X252" i="21"/>
  <c r="Z251" i="21"/>
  <c r="Y251" i="21"/>
  <c r="X251" i="21"/>
  <c r="Y250" i="21"/>
  <c r="Z250" i="21" s="1"/>
  <c r="X250" i="21"/>
  <c r="Y249" i="21"/>
  <c r="Z249" i="21" s="1"/>
  <c r="X249" i="21"/>
  <c r="Y248" i="21"/>
  <c r="Z248" i="21" s="1"/>
  <c r="X248" i="21"/>
  <c r="Z247" i="21"/>
  <c r="Y247" i="21"/>
  <c r="X247" i="21"/>
  <c r="Z246" i="21"/>
  <c r="Y246" i="21"/>
  <c r="X246" i="21"/>
  <c r="Y245" i="21"/>
  <c r="Z245" i="21" s="1"/>
  <c r="X245" i="21"/>
  <c r="Y244" i="21"/>
  <c r="Z244" i="21" s="1"/>
  <c r="X244" i="21"/>
  <c r="Y243" i="21"/>
  <c r="Z243" i="21" s="1"/>
  <c r="X243" i="21"/>
  <c r="Y242" i="21"/>
  <c r="Z242" i="21" s="1"/>
  <c r="X242" i="21"/>
  <c r="Y241" i="21"/>
  <c r="Z241" i="21" s="1"/>
  <c r="X241" i="21"/>
  <c r="Z240" i="21"/>
  <c r="Y240" i="21"/>
  <c r="X240" i="21"/>
  <c r="Z239" i="21"/>
  <c r="Y239" i="21"/>
  <c r="X239" i="21"/>
  <c r="Z238" i="21"/>
  <c r="Y238" i="21"/>
  <c r="X238" i="21"/>
  <c r="Y237" i="21"/>
  <c r="Z237" i="21" s="1"/>
  <c r="X237" i="21"/>
  <c r="Y236" i="21"/>
  <c r="Z236" i="21" s="1"/>
  <c r="X236" i="21"/>
  <c r="Y235" i="21"/>
  <c r="Z235" i="21" s="1"/>
  <c r="X235" i="21"/>
  <c r="Y234" i="21"/>
  <c r="Z234" i="21" s="1"/>
  <c r="X234" i="21"/>
  <c r="Y233" i="21"/>
  <c r="Z233" i="21" s="1"/>
  <c r="X233" i="21"/>
  <c r="Z232" i="21"/>
  <c r="Y232" i="21"/>
  <c r="X232" i="21"/>
  <c r="Z231" i="21"/>
  <c r="Y231" i="21"/>
  <c r="X231" i="21"/>
  <c r="Z230" i="21"/>
  <c r="Y230" i="21"/>
  <c r="X230" i="21"/>
  <c r="Y229" i="21"/>
  <c r="Z229" i="21" s="1"/>
  <c r="X229" i="21"/>
  <c r="Y228" i="21"/>
  <c r="Z228" i="21" s="1"/>
  <c r="X228" i="21"/>
  <c r="Y227" i="21"/>
  <c r="Z227" i="21" s="1"/>
  <c r="X227" i="21"/>
  <c r="Y226" i="21"/>
  <c r="Z226" i="21" s="1"/>
  <c r="X226" i="21"/>
  <c r="Y225" i="21"/>
  <c r="Z225" i="21" s="1"/>
  <c r="X225" i="21"/>
  <c r="Z224" i="21"/>
  <c r="Y224" i="21"/>
  <c r="X224" i="21"/>
  <c r="Z223" i="21"/>
  <c r="Y223" i="21"/>
  <c r="X223" i="21"/>
  <c r="Z222" i="21"/>
  <c r="Y222" i="21"/>
  <c r="X222" i="21"/>
  <c r="Y221" i="21"/>
  <c r="Z221" i="21" s="1"/>
  <c r="X221" i="21"/>
  <c r="Y220" i="21"/>
  <c r="Z220" i="21" s="1"/>
  <c r="X220" i="21"/>
  <c r="Y219" i="21"/>
  <c r="Z219" i="21" s="1"/>
  <c r="X219" i="21"/>
  <c r="Y218" i="21"/>
  <c r="Z218" i="21" s="1"/>
  <c r="X218" i="21"/>
  <c r="Y217" i="21"/>
  <c r="Z217" i="21" s="1"/>
  <c r="X217" i="21"/>
  <c r="Z216" i="21"/>
  <c r="Y216" i="21"/>
  <c r="X216" i="21"/>
  <c r="Z215" i="21"/>
  <c r="Y215" i="21"/>
  <c r="X215" i="21"/>
  <c r="Z214" i="21"/>
  <c r="Y214" i="21"/>
  <c r="X214" i="21"/>
  <c r="Y213" i="21"/>
  <c r="Z213" i="21" s="1"/>
  <c r="X213" i="21"/>
  <c r="Y212" i="21"/>
  <c r="Z212" i="21" s="1"/>
  <c r="X212" i="21"/>
  <c r="Y211" i="21"/>
  <c r="Z211" i="21" s="1"/>
  <c r="X211" i="21"/>
  <c r="Y210" i="21"/>
  <c r="Z210" i="21" s="1"/>
  <c r="X210" i="21"/>
  <c r="Y209" i="21"/>
  <c r="Z209" i="21" s="1"/>
  <c r="X209" i="21"/>
  <c r="Z208" i="21"/>
  <c r="Y208" i="21"/>
  <c r="X208" i="21"/>
  <c r="Z207" i="21"/>
  <c r="Y207" i="21"/>
  <c r="X207" i="21"/>
  <c r="Z206" i="21"/>
  <c r="Y206" i="21"/>
  <c r="X206" i="21"/>
  <c r="Y205" i="21"/>
  <c r="Z205" i="21" s="1"/>
  <c r="X205" i="21"/>
  <c r="Y204" i="21"/>
  <c r="Z204" i="21" s="1"/>
  <c r="X204" i="21"/>
  <c r="Y203" i="21"/>
  <c r="Z203" i="21" s="1"/>
  <c r="X203" i="21"/>
  <c r="Y202" i="21"/>
  <c r="Z202" i="21" s="1"/>
  <c r="X202" i="21"/>
  <c r="Y201" i="21"/>
  <c r="Z201" i="21" s="1"/>
  <c r="X201" i="21"/>
  <c r="Z200" i="21"/>
  <c r="Y200" i="21"/>
  <c r="X200" i="21"/>
  <c r="Z199" i="21"/>
  <c r="Y199" i="21"/>
  <c r="X199" i="21"/>
  <c r="Z198" i="21"/>
  <c r="Y198" i="21"/>
  <c r="X198" i="21"/>
  <c r="Y197" i="21"/>
  <c r="Z197" i="21" s="1"/>
  <c r="X197" i="21"/>
  <c r="Z196" i="21"/>
  <c r="Y196" i="21"/>
  <c r="X196" i="21"/>
  <c r="Y195" i="21"/>
  <c r="Z195" i="21" s="1"/>
  <c r="X195" i="21"/>
  <c r="Y194" i="21"/>
  <c r="Z194" i="21" s="1"/>
  <c r="X194" i="21"/>
  <c r="Y193" i="21"/>
  <c r="Z193" i="21" s="1"/>
  <c r="X193" i="21"/>
  <c r="Z192" i="21"/>
  <c r="Y192" i="21"/>
  <c r="X192" i="21"/>
  <c r="Z191" i="21"/>
  <c r="Y191" i="21"/>
  <c r="X191" i="21"/>
  <c r="Z190" i="21"/>
  <c r="Y190" i="21"/>
  <c r="X190" i="21"/>
  <c r="Y189" i="21"/>
  <c r="Z189" i="21" s="1"/>
  <c r="X189" i="21"/>
  <c r="Z188" i="21"/>
  <c r="Y188" i="21"/>
  <c r="X188" i="21"/>
  <c r="Y187" i="21"/>
  <c r="Z187" i="21" s="1"/>
  <c r="X187" i="21"/>
  <c r="Y186" i="21"/>
  <c r="Z186" i="21" s="1"/>
  <c r="X186" i="21"/>
  <c r="Y185" i="21"/>
  <c r="Z185" i="21" s="1"/>
  <c r="X185" i="21"/>
  <c r="Z184" i="21"/>
  <c r="Y184" i="21"/>
  <c r="X184" i="21"/>
  <c r="Z183" i="21"/>
  <c r="Y183" i="21"/>
  <c r="X183" i="21"/>
  <c r="Z182" i="21"/>
  <c r="Y182" i="21"/>
  <c r="X182" i="21"/>
  <c r="Y181" i="21"/>
  <c r="Z181" i="21" s="1"/>
  <c r="X181" i="21"/>
  <c r="Z180" i="21"/>
  <c r="Y180" i="21"/>
  <c r="X180" i="21"/>
  <c r="Y179" i="21"/>
  <c r="Z179" i="21" s="1"/>
  <c r="X179" i="21"/>
  <c r="Y178" i="21"/>
  <c r="Z178" i="21" s="1"/>
  <c r="X178" i="21"/>
  <c r="Y177" i="21"/>
  <c r="Z177" i="21" s="1"/>
  <c r="X177" i="21"/>
  <c r="Z176" i="21"/>
  <c r="Y176" i="21"/>
  <c r="X176" i="21"/>
  <c r="Z175" i="21"/>
  <c r="Y175" i="21"/>
  <c r="X175" i="21"/>
  <c r="Z174" i="21"/>
  <c r="Y174" i="21"/>
  <c r="X174" i="21"/>
  <c r="Y173" i="21"/>
  <c r="Z173" i="21" s="1"/>
  <c r="X173" i="21"/>
  <c r="Z172" i="21"/>
  <c r="Y172" i="21"/>
  <c r="X172" i="21"/>
  <c r="Y171" i="21"/>
  <c r="Z171" i="21" s="1"/>
  <c r="X171" i="21"/>
  <c r="Y170" i="21"/>
  <c r="Z170" i="21" s="1"/>
  <c r="X170" i="21"/>
  <c r="Y169" i="21"/>
  <c r="Z169" i="21" s="1"/>
  <c r="X169" i="21"/>
  <c r="Z168" i="21"/>
  <c r="Y168" i="21"/>
  <c r="X168" i="21"/>
  <c r="Z167" i="21"/>
  <c r="Y167" i="21"/>
  <c r="X167" i="21"/>
  <c r="Z166" i="21"/>
  <c r="Y166" i="21"/>
  <c r="X166" i="21"/>
  <c r="Y165" i="21"/>
  <c r="Z165" i="21" s="1"/>
  <c r="X165" i="21"/>
  <c r="Z164" i="21"/>
  <c r="Y164" i="21"/>
  <c r="X164" i="21"/>
  <c r="Y163" i="21"/>
  <c r="Z163" i="21" s="1"/>
  <c r="X163" i="21"/>
  <c r="Y162" i="21"/>
  <c r="Z162" i="21" s="1"/>
  <c r="X162" i="21"/>
  <c r="Y161" i="21"/>
  <c r="Z161" i="21" s="1"/>
  <c r="X161" i="21"/>
  <c r="Z160" i="21"/>
  <c r="Y160" i="21"/>
  <c r="X160" i="21"/>
  <c r="Z159" i="21"/>
  <c r="Y159" i="21"/>
  <c r="X159" i="21"/>
  <c r="Z158" i="21"/>
  <c r="Y158" i="21"/>
  <c r="X158" i="21"/>
  <c r="Y157" i="21"/>
  <c r="Z157" i="21" s="1"/>
  <c r="X157" i="21"/>
  <c r="Z156" i="21"/>
  <c r="Y156" i="21"/>
  <c r="X156" i="21"/>
  <c r="Y155" i="21"/>
  <c r="Z155" i="21" s="1"/>
  <c r="X155" i="21"/>
  <c r="Y154" i="21"/>
  <c r="Z154" i="21" s="1"/>
  <c r="X154" i="21"/>
  <c r="Y153" i="21"/>
  <c r="Z153" i="21" s="1"/>
  <c r="X153" i="21"/>
  <c r="Z152" i="21"/>
  <c r="Y152" i="21"/>
  <c r="X152" i="21"/>
  <c r="Z151" i="21"/>
  <c r="Y151" i="21"/>
  <c r="X151" i="21"/>
  <c r="Z150" i="21"/>
  <c r="Y150" i="21"/>
  <c r="X150" i="21"/>
  <c r="Y149" i="21"/>
  <c r="Z149" i="21" s="1"/>
  <c r="X149" i="21"/>
  <c r="Z148" i="21"/>
  <c r="Y148" i="21"/>
  <c r="X148" i="21"/>
  <c r="Y147" i="21"/>
  <c r="Z147" i="21" s="1"/>
  <c r="X147" i="21"/>
  <c r="Y146" i="21"/>
  <c r="Z146" i="21" s="1"/>
  <c r="X146" i="21"/>
  <c r="Y145" i="21"/>
  <c r="Z145" i="21" s="1"/>
  <c r="X145" i="21"/>
  <c r="Z144" i="21"/>
  <c r="Y144" i="21"/>
  <c r="X144" i="21"/>
  <c r="Z143" i="21"/>
  <c r="Y143" i="21"/>
  <c r="X143" i="21"/>
  <c r="Z142" i="21"/>
  <c r="Y142" i="21"/>
  <c r="X142" i="21"/>
  <c r="Y141" i="21"/>
  <c r="Z141" i="21" s="1"/>
  <c r="X141" i="21"/>
  <c r="Z140" i="21"/>
  <c r="Y140" i="21"/>
  <c r="X140" i="21"/>
  <c r="Y139" i="21"/>
  <c r="Z139" i="21" s="1"/>
  <c r="X139" i="21"/>
  <c r="Y138" i="21"/>
  <c r="Z138" i="21" s="1"/>
  <c r="X138" i="21"/>
  <c r="Y137" i="21"/>
  <c r="Z137" i="21" s="1"/>
  <c r="X137" i="21"/>
  <c r="Z136" i="21"/>
  <c r="Y136" i="21"/>
  <c r="X136" i="21"/>
  <c r="Z135" i="21"/>
  <c r="Y135" i="21"/>
  <c r="X135" i="21"/>
  <c r="Z134" i="21"/>
  <c r="Y134" i="21"/>
  <c r="X134" i="21"/>
  <c r="Y133" i="21"/>
  <c r="Z133" i="21" s="1"/>
  <c r="X133" i="21"/>
  <c r="Z132" i="21"/>
  <c r="Y132" i="21"/>
  <c r="X132" i="21"/>
  <c r="Y131" i="21"/>
  <c r="Z131" i="21" s="1"/>
  <c r="X131" i="21"/>
  <c r="Y130" i="21"/>
  <c r="Z130" i="21" s="1"/>
  <c r="X130" i="21"/>
  <c r="Y129" i="21"/>
  <c r="Z129" i="21" s="1"/>
  <c r="X129" i="21"/>
  <c r="Z128" i="21"/>
  <c r="Y128" i="21"/>
  <c r="X128" i="21"/>
  <c r="Z127" i="21"/>
  <c r="Y127" i="21"/>
  <c r="X127" i="21"/>
  <c r="Z126" i="21"/>
  <c r="Y126" i="21"/>
  <c r="X126" i="21"/>
  <c r="Y125" i="21"/>
  <c r="Z125" i="21" s="1"/>
  <c r="X125" i="21"/>
  <c r="Z124" i="21"/>
  <c r="Y124" i="21"/>
  <c r="X124" i="21"/>
  <c r="Y123" i="21"/>
  <c r="Z123" i="21" s="1"/>
  <c r="X123" i="21"/>
  <c r="Y122" i="21"/>
  <c r="Z122" i="21" s="1"/>
  <c r="X122" i="21"/>
  <c r="Y121" i="21"/>
  <c r="Z121" i="21" s="1"/>
  <c r="X121" i="21"/>
  <c r="Z120" i="21"/>
  <c r="Y120" i="21"/>
  <c r="X120" i="21"/>
  <c r="Z119" i="21"/>
  <c r="Y119" i="21"/>
  <c r="X119" i="21"/>
  <c r="Z118" i="21"/>
  <c r="Y118" i="21"/>
  <c r="X118" i="21"/>
  <c r="Y117" i="21"/>
  <c r="Z117" i="21" s="1"/>
  <c r="X117" i="21"/>
  <c r="Z116" i="21"/>
  <c r="Y116" i="21"/>
  <c r="X116" i="21"/>
  <c r="Y115" i="21"/>
  <c r="Z115" i="21" s="1"/>
  <c r="X115" i="21"/>
  <c r="Y114" i="21"/>
  <c r="Z114" i="21" s="1"/>
  <c r="X114" i="21"/>
  <c r="Y113" i="21"/>
  <c r="Z113" i="21" s="1"/>
  <c r="X113" i="21"/>
  <c r="Z112" i="21"/>
  <c r="Y112" i="21"/>
  <c r="X112" i="21"/>
  <c r="Z111" i="21"/>
  <c r="Y111" i="21"/>
  <c r="X111" i="21"/>
  <c r="Z110" i="21"/>
  <c r="Y110" i="21"/>
  <c r="X110" i="21"/>
  <c r="Y109" i="21"/>
  <c r="Z109" i="21" s="1"/>
  <c r="X109" i="21"/>
  <c r="Z108" i="21"/>
  <c r="Y108" i="21"/>
  <c r="X108" i="21"/>
  <c r="Y107" i="21"/>
  <c r="Z107" i="21" s="1"/>
  <c r="X107" i="21"/>
  <c r="Y106" i="21"/>
  <c r="Z106" i="21" s="1"/>
  <c r="X106" i="21"/>
  <c r="Y105" i="21"/>
  <c r="Z105" i="21" s="1"/>
  <c r="X105" i="21"/>
  <c r="Z104" i="21"/>
  <c r="Y104" i="21"/>
  <c r="X104" i="21"/>
  <c r="Z103" i="21"/>
  <c r="Y103" i="21"/>
  <c r="X103" i="21"/>
  <c r="Z102" i="21"/>
  <c r="Y102" i="21"/>
  <c r="X102" i="21"/>
  <c r="Y101" i="21"/>
  <c r="Z101" i="21" s="1"/>
  <c r="X101" i="21"/>
  <c r="Z100" i="21"/>
  <c r="Y100" i="21"/>
  <c r="X100" i="21"/>
  <c r="Y99" i="21"/>
  <c r="Z99" i="21" s="1"/>
  <c r="X99" i="21"/>
  <c r="Y98" i="21"/>
  <c r="Z98" i="21" s="1"/>
  <c r="X98" i="21"/>
  <c r="Y97" i="21"/>
  <c r="Z97" i="21" s="1"/>
  <c r="X97" i="21"/>
  <c r="Z96" i="21"/>
  <c r="Y96" i="21"/>
  <c r="X96" i="21"/>
  <c r="Z95" i="21"/>
  <c r="Y95" i="21"/>
  <c r="X95" i="21"/>
  <c r="Z94" i="21"/>
  <c r="Y94" i="21"/>
  <c r="X94" i="21"/>
  <c r="Y93" i="21"/>
  <c r="Z93" i="21" s="1"/>
  <c r="X93" i="21"/>
  <c r="Z92" i="21"/>
  <c r="Y92" i="21"/>
  <c r="X92" i="21"/>
  <c r="Y91" i="21"/>
  <c r="Z91" i="21" s="1"/>
  <c r="X91" i="21"/>
  <c r="Y90" i="21"/>
  <c r="Z90" i="21" s="1"/>
  <c r="X90" i="21"/>
  <c r="Y89" i="21"/>
  <c r="Z89" i="21" s="1"/>
  <c r="X89" i="21"/>
  <c r="Z88" i="21"/>
  <c r="Y88" i="21"/>
  <c r="X88" i="21"/>
  <c r="Z87" i="21"/>
  <c r="Y87" i="21"/>
  <c r="X87" i="21"/>
  <c r="Z86" i="21"/>
  <c r="Y86" i="21"/>
  <c r="X86" i="21"/>
  <c r="Y85" i="21"/>
  <c r="Z85" i="21" s="1"/>
  <c r="X85" i="21"/>
  <c r="Z84" i="21"/>
  <c r="Y84" i="21"/>
  <c r="X84" i="21"/>
  <c r="Y83" i="21"/>
  <c r="Z83" i="21" s="1"/>
  <c r="X83" i="21"/>
  <c r="Y82" i="21"/>
  <c r="Z82" i="21" s="1"/>
  <c r="X82" i="21"/>
  <c r="Y81" i="21"/>
  <c r="Z81" i="21" s="1"/>
  <c r="X81" i="21"/>
  <c r="Z80" i="21"/>
  <c r="Y80" i="21"/>
  <c r="X80" i="21"/>
  <c r="Z79" i="21"/>
  <c r="Y79" i="21"/>
  <c r="X79" i="21"/>
  <c r="Z78" i="21"/>
  <c r="Y78" i="21"/>
  <c r="X78" i="21"/>
  <c r="Y77" i="21"/>
  <c r="Z77" i="21" s="1"/>
  <c r="X77" i="21"/>
  <c r="Z76" i="21"/>
  <c r="Y76" i="21"/>
  <c r="X76" i="21"/>
  <c r="Y75" i="21"/>
  <c r="Z75" i="21" s="1"/>
  <c r="X75" i="21"/>
  <c r="Y74" i="21"/>
  <c r="Z74" i="21" s="1"/>
  <c r="X74" i="21"/>
  <c r="Y73" i="21"/>
  <c r="Z73" i="21" s="1"/>
  <c r="X73" i="21"/>
  <c r="Z72" i="21"/>
  <c r="Y72" i="21"/>
  <c r="X72" i="21"/>
  <c r="Z71" i="21"/>
  <c r="Y71" i="21"/>
  <c r="X71" i="21"/>
  <c r="Z70" i="21"/>
  <c r="Y70" i="21"/>
  <c r="X70" i="21"/>
  <c r="Y69" i="21"/>
  <c r="Z69" i="21" s="1"/>
  <c r="X69" i="21"/>
  <c r="Z68" i="21"/>
  <c r="Y68" i="21"/>
  <c r="X68" i="21"/>
  <c r="Y67" i="21"/>
  <c r="Z67" i="21" s="1"/>
  <c r="X67" i="21"/>
  <c r="Y66" i="21"/>
  <c r="Z66" i="21" s="1"/>
  <c r="X66" i="21"/>
  <c r="Y65" i="21"/>
  <c r="Z65" i="21" s="1"/>
  <c r="X65" i="21"/>
  <c r="Z64" i="21"/>
  <c r="Y64" i="21"/>
  <c r="X64" i="21"/>
  <c r="Z63" i="21"/>
  <c r="Y63" i="21"/>
  <c r="X63" i="21"/>
  <c r="Z62" i="21"/>
  <c r="Y62" i="21"/>
  <c r="X62" i="21"/>
  <c r="Y61" i="21"/>
  <c r="Z61" i="21" s="1"/>
  <c r="X61" i="21"/>
  <c r="Z60" i="21"/>
  <c r="Y60" i="21"/>
  <c r="X60" i="21"/>
  <c r="Y59" i="21"/>
  <c r="Z59" i="21" s="1"/>
  <c r="X59" i="21"/>
  <c r="Y58" i="21"/>
  <c r="Z58" i="21" s="1"/>
  <c r="X58" i="21"/>
  <c r="Y57" i="21"/>
  <c r="Z57" i="21" s="1"/>
  <c r="X57" i="21"/>
  <c r="Z56" i="21"/>
  <c r="Y56" i="21"/>
  <c r="X56" i="21"/>
  <c r="Z55" i="21"/>
  <c r="Y55" i="21"/>
  <c r="X55" i="21"/>
  <c r="Z54" i="21"/>
  <c r="Y54" i="21"/>
  <c r="X54" i="21"/>
  <c r="Y53" i="21"/>
  <c r="Z53" i="21" s="1"/>
  <c r="X53" i="21"/>
  <c r="Z52" i="21"/>
  <c r="Y52" i="21"/>
  <c r="X52" i="21"/>
  <c r="Y51" i="21"/>
  <c r="Z51" i="21" s="1"/>
  <c r="X51" i="21"/>
  <c r="Y50" i="21"/>
  <c r="Z50" i="21" s="1"/>
  <c r="X50" i="21"/>
  <c r="Y49" i="21"/>
  <c r="Z49" i="21" s="1"/>
  <c r="X49" i="21"/>
  <c r="Z48" i="21"/>
  <c r="Y48" i="21"/>
  <c r="X48" i="21"/>
  <c r="Z47" i="21"/>
  <c r="Y47" i="21"/>
  <c r="X47" i="21"/>
  <c r="Z46" i="21"/>
  <c r="Y46" i="21"/>
  <c r="X46" i="21"/>
  <c r="Y45" i="21"/>
  <c r="Z45" i="21" s="1"/>
  <c r="X45" i="21"/>
  <c r="Z44" i="21"/>
  <c r="Y44" i="21"/>
  <c r="X44" i="21"/>
  <c r="Y43" i="21"/>
  <c r="Z43" i="21" s="1"/>
  <c r="X43" i="21"/>
  <c r="Y42" i="21"/>
  <c r="Z42" i="21" s="1"/>
  <c r="X42" i="21"/>
  <c r="Y41" i="21"/>
  <c r="Z41" i="21" s="1"/>
  <c r="X41" i="21"/>
  <c r="Z40" i="21"/>
  <c r="Y40" i="21"/>
  <c r="X40" i="21"/>
  <c r="Z39" i="21"/>
  <c r="Y39" i="21"/>
  <c r="X39" i="21"/>
  <c r="Z38" i="21"/>
  <c r="Y38" i="21"/>
  <c r="X38" i="21"/>
  <c r="Y37" i="21"/>
  <c r="Z37" i="21" s="1"/>
  <c r="X37" i="21"/>
  <c r="Z36" i="21"/>
  <c r="Y36" i="21"/>
  <c r="X36" i="21"/>
  <c r="Y35" i="21"/>
  <c r="Z35" i="21" s="1"/>
  <c r="X35" i="21"/>
  <c r="Y34" i="21"/>
  <c r="Z34" i="21" s="1"/>
  <c r="X34" i="21"/>
  <c r="Y33" i="21"/>
  <c r="Z33" i="21" s="1"/>
  <c r="X33" i="21"/>
  <c r="Z32" i="21"/>
  <c r="Y32" i="21"/>
  <c r="X32" i="21"/>
  <c r="Z31" i="21"/>
  <c r="Y31" i="21"/>
  <c r="X31" i="21"/>
  <c r="Z30" i="21"/>
  <c r="Y30" i="21"/>
  <c r="X30" i="21"/>
  <c r="Y29" i="21"/>
  <c r="Z29" i="21" s="1"/>
  <c r="X29" i="21"/>
  <c r="Z28" i="21"/>
  <c r="Y28" i="21"/>
  <c r="X28" i="21"/>
  <c r="Y27" i="21"/>
  <c r="Z27" i="21" s="1"/>
  <c r="X27" i="21"/>
  <c r="Y26" i="21"/>
  <c r="Z26" i="21" s="1"/>
  <c r="X26" i="21"/>
  <c r="Y25" i="21"/>
  <c r="Z25" i="21" s="1"/>
  <c r="X25" i="21"/>
  <c r="Z24" i="21"/>
  <c r="Y24" i="21"/>
  <c r="X24" i="21"/>
  <c r="Z23" i="21"/>
  <c r="Y23" i="21"/>
  <c r="X23" i="21"/>
  <c r="Z22" i="21"/>
  <c r="Y22" i="21"/>
  <c r="X22" i="21"/>
  <c r="Y21" i="21"/>
  <c r="Z21" i="21" s="1"/>
  <c r="X21" i="21"/>
  <c r="Z20" i="21"/>
  <c r="Y20" i="21"/>
  <c r="X20" i="21"/>
  <c r="Y19" i="21"/>
  <c r="Z19" i="21" s="1"/>
  <c r="X19" i="21"/>
  <c r="Y18" i="21"/>
  <c r="Z18" i="21" s="1"/>
  <c r="X18" i="21"/>
  <c r="Y17" i="21"/>
  <c r="Z17" i="21" s="1"/>
  <c r="X17" i="21"/>
  <c r="Z16" i="21"/>
  <c r="Y16" i="21"/>
  <c r="X16" i="21"/>
  <c r="Z15" i="21"/>
  <c r="Y15" i="21"/>
  <c r="X15" i="21"/>
  <c r="Z14" i="21"/>
  <c r="Y14" i="21"/>
  <c r="X14" i="21"/>
  <c r="Y13" i="21"/>
  <c r="Z13" i="21" s="1"/>
  <c r="X13" i="21"/>
  <c r="Y12" i="21"/>
  <c r="Z12" i="21" s="1"/>
  <c r="X12" i="21"/>
  <c r="Y11" i="21"/>
  <c r="Z11" i="21" s="1"/>
  <c r="X11" i="21"/>
  <c r="Y10" i="21"/>
  <c r="Z10" i="21" s="1"/>
  <c r="X10" i="21"/>
  <c r="Y9" i="21"/>
  <c r="Z9" i="21" s="1"/>
  <c r="X9" i="21"/>
  <c r="Z8" i="21"/>
  <c r="Y8" i="21"/>
  <c r="X8" i="21"/>
  <c r="Y352" i="20"/>
  <c r="Z352" i="20" s="1"/>
  <c r="X352" i="20"/>
  <c r="Y351" i="20"/>
  <c r="Z351" i="20" s="1"/>
  <c r="X351" i="20"/>
  <c r="Y350" i="20"/>
  <c r="Z350" i="20" s="1"/>
  <c r="X350" i="20"/>
  <c r="Z349" i="20"/>
  <c r="Y349" i="20"/>
  <c r="X349" i="20"/>
  <c r="Z348" i="20"/>
  <c r="Y348" i="20"/>
  <c r="X348" i="20"/>
  <c r="Z347" i="20"/>
  <c r="Y347" i="20"/>
  <c r="X347" i="20"/>
  <c r="Y346" i="20"/>
  <c r="Z346" i="20" s="1"/>
  <c r="X346" i="20"/>
  <c r="Z345" i="20"/>
  <c r="Y345" i="20"/>
  <c r="X345" i="20"/>
  <c r="Y344" i="20"/>
  <c r="Z344" i="20" s="1"/>
  <c r="X344" i="20"/>
  <c r="Y343" i="20"/>
  <c r="Z343" i="20" s="1"/>
  <c r="X343" i="20"/>
  <c r="Y342" i="20"/>
  <c r="Z342" i="20" s="1"/>
  <c r="X342" i="20"/>
  <c r="Z341" i="20"/>
  <c r="Y341" i="20"/>
  <c r="X341" i="20"/>
  <c r="Z340" i="20"/>
  <c r="Y340" i="20"/>
  <c r="X340" i="20"/>
  <c r="Z339" i="20"/>
  <c r="Y339" i="20"/>
  <c r="X339" i="20"/>
  <c r="Y338" i="20"/>
  <c r="Z338" i="20" s="1"/>
  <c r="X338" i="20"/>
  <c r="Z337" i="20"/>
  <c r="Y337" i="20"/>
  <c r="X337" i="20"/>
  <c r="Z336" i="20"/>
  <c r="Y336" i="20"/>
  <c r="X336" i="20"/>
  <c r="Y335" i="20"/>
  <c r="Z335" i="20" s="1"/>
  <c r="X335" i="20"/>
  <c r="Y334" i="20"/>
  <c r="Z334" i="20" s="1"/>
  <c r="X334" i="20"/>
  <c r="Z333" i="20"/>
  <c r="Y333" i="20"/>
  <c r="X333" i="20"/>
  <c r="Z332" i="20"/>
  <c r="Y332" i="20"/>
  <c r="X332" i="20"/>
  <c r="Z331" i="20"/>
  <c r="Y331" i="20"/>
  <c r="X331" i="20"/>
  <c r="Y330" i="20"/>
  <c r="Z330" i="20" s="1"/>
  <c r="X330" i="20"/>
  <c r="Z329" i="20"/>
  <c r="Y329" i="20"/>
  <c r="X329" i="20"/>
  <c r="Z328" i="20"/>
  <c r="Y328" i="20"/>
  <c r="X328" i="20"/>
  <c r="Y327" i="20"/>
  <c r="Z327" i="20" s="1"/>
  <c r="X327" i="20"/>
  <c r="Y326" i="20"/>
  <c r="Z326" i="20" s="1"/>
  <c r="X326" i="20"/>
  <c r="Z325" i="20"/>
  <c r="Y325" i="20"/>
  <c r="X325" i="20"/>
  <c r="Z324" i="20"/>
  <c r="Y324" i="20"/>
  <c r="X324" i="20"/>
  <c r="Z323" i="20"/>
  <c r="Y323" i="20"/>
  <c r="X323" i="20"/>
  <c r="Y322" i="20"/>
  <c r="Z322" i="20" s="1"/>
  <c r="X322" i="20"/>
  <c r="Z321" i="20"/>
  <c r="Y321" i="20"/>
  <c r="X321" i="20"/>
  <c r="Z320" i="20"/>
  <c r="Y320" i="20"/>
  <c r="X320" i="20"/>
  <c r="Y319" i="20"/>
  <c r="Z319" i="20" s="1"/>
  <c r="X319" i="20"/>
  <c r="Y318" i="20"/>
  <c r="Z318" i="20" s="1"/>
  <c r="X318" i="20"/>
  <c r="Z317" i="20"/>
  <c r="Y317" i="20"/>
  <c r="X317" i="20"/>
  <c r="Z316" i="20"/>
  <c r="Y316" i="20"/>
  <c r="X316" i="20"/>
  <c r="Z315" i="20"/>
  <c r="Y315" i="20"/>
  <c r="X315" i="20"/>
  <c r="Y314" i="20"/>
  <c r="Z314" i="20" s="1"/>
  <c r="X314" i="20"/>
  <c r="Z313" i="20"/>
  <c r="Y313" i="20"/>
  <c r="X313" i="20"/>
  <c r="Z312" i="20"/>
  <c r="Y312" i="20"/>
  <c r="X312" i="20"/>
  <c r="Y311" i="20"/>
  <c r="Z311" i="20" s="1"/>
  <c r="X311" i="20"/>
  <c r="Y310" i="20"/>
  <c r="Z310" i="20" s="1"/>
  <c r="X310" i="20"/>
  <c r="Z309" i="20"/>
  <c r="Y309" i="20"/>
  <c r="X309" i="20"/>
  <c r="Z308" i="20"/>
  <c r="Y308" i="20"/>
  <c r="X308" i="20"/>
  <c r="Z307" i="20"/>
  <c r="Y307" i="20"/>
  <c r="X307" i="20"/>
  <c r="Y306" i="20"/>
  <c r="Z306" i="20" s="1"/>
  <c r="X306" i="20"/>
  <c r="Z305" i="20"/>
  <c r="Y305" i="20"/>
  <c r="X305" i="20"/>
  <c r="Z304" i="20"/>
  <c r="Y304" i="20"/>
  <c r="X304" i="20"/>
  <c r="Y303" i="20"/>
  <c r="Z303" i="20" s="1"/>
  <c r="X303" i="20"/>
  <c r="Y302" i="20"/>
  <c r="Z302" i="20" s="1"/>
  <c r="X302" i="20"/>
  <c r="Z301" i="20"/>
  <c r="Y301" i="20"/>
  <c r="X301" i="20"/>
  <c r="Z300" i="20"/>
  <c r="Y300" i="20"/>
  <c r="X300" i="20"/>
  <c r="Z299" i="20"/>
  <c r="Y299" i="20"/>
  <c r="X299" i="20"/>
  <c r="Y298" i="20"/>
  <c r="Z298" i="20" s="1"/>
  <c r="X298" i="20"/>
  <c r="Z297" i="20"/>
  <c r="Y297" i="20"/>
  <c r="X297" i="20"/>
  <c r="Z296" i="20"/>
  <c r="Y296" i="20"/>
  <c r="X296" i="20"/>
  <c r="Y295" i="20"/>
  <c r="Z295" i="20" s="1"/>
  <c r="X295" i="20"/>
  <c r="Y294" i="20"/>
  <c r="Z294" i="20" s="1"/>
  <c r="X294" i="20"/>
  <c r="Z293" i="20"/>
  <c r="Y293" i="20"/>
  <c r="X293" i="20"/>
  <c r="Z292" i="20"/>
  <c r="Y292" i="20"/>
  <c r="X292" i="20"/>
  <c r="Z291" i="20"/>
  <c r="Y291" i="20"/>
  <c r="X291" i="20"/>
  <c r="Y290" i="20"/>
  <c r="Z290" i="20" s="1"/>
  <c r="X290" i="20"/>
  <c r="Z289" i="20"/>
  <c r="Y289" i="20"/>
  <c r="X289" i="20"/>
  <c r="Z288" i="20"/>
  <c r="Y288" i="20"/>
  <c r="X288" i="20"/>
  <c r="Y287" i="20"/>
  <c r="Z287" i="20" s="1"/>
  <c r="X287" i="20"/>
  <c r="Y286" i="20"/>
  <c r="Z286" i="20" s="1"/>
  <c r="X286" i="20"/>
  <c r="Z285" i="20"/>
  <c r="Y285" i="20"/>
  <c r="X285" i="20"/>
  <c r="Z284" i="20"/>
  <c r="Y284" i="20"/>
  <c r="X284" i="20"/>
  <c r="Z283" i="20"/>
  <c r="Y283" i="20"/>
  <c r="X283" i="20"/>
  <c r="Y282" i="20"/>
  <c r="Z282" i="20" s="1"/>
  <c r="X282" i="20"/>
  <c r="Z281" i="20"/>
  <c r="Y281" i="20"/>
  <c r="X281" i="20"/>
  <c r="Z280" i="20"/>
  <c r="Y280" i="20"/>
  <c r="X280" i="20"/>
  <c r="Y279" i="20"/>
  <c r="Z279" i="20" s="1"/>
  <c r="X279" i="20"/>
  <c r="Y278" i="20"/>
  <c r="Z278" i="20" s="1"/>
  <c r="X278" i="20"/>
  <c r="Z277" i="20"/>
  <c r="Y277" i="20"/>
  <c r="X277" i="20"/>
  <c r="Z276" i="20"/>
  <c r="Y276" i="20"/>
  <c r="X276" i="20"/>
  <c r="Z275" i="20"/>
  <c r="Y275" i="20"/>
  <c r="X275" i="20"/>
  <c r="Y274" i="20"/>
  <c r="Z274" i="20" s="1"/>
  <c r="X274" i="20"/>
  <c r="Z273" i="20"/>
  <c r="Y273" i="20"/>
  <c r="X273" i="20"/>
  <c r="Z272" i="20"/>
  <c r="Y272" i="20"/>
  <c r="X272" i="20"/>
  <c r="Y271" i="20"/>
  <c r="Z271" i="20" s="1"/>
  <c r="X271" i="20"/>
  <c r="Y270" i="20"/>
  <c r="Z270" i="20" s="1"/>
  <c r="X270" i="20"/>
  <c r="Z269" i="20"/>
  <c r="Y269" i="20"/>
  <c r="X269" i="20"/>
  <c r="Z268" i="20"/>
  <c r="Y268" i="20"/>
  <c r="X268" i="20"/>
  <c r="Z267" i="20"/>
  <c r="Y267" i="20"/>
  <c r="X267" i="20"/>
  <c r="Y266" i="20"/>
  <c r="Z266" i="20" s="1"/>
  <c r="X266" i="20"/>
  <c r="Z265" i="20"/>
  <c r="Y265" i="20"/>
  <c r="X265" i="20"/>
  <c r="Z264" i="20"/>
  <c r="Y264" i="20"/>
  <c r="X264" i="20"/>
  <c r="Y263" i="20"/>
  <c r="Z263" i="20" s="1"/>
  <c r="X263" i="20"/>
  <c r="Y262" i="20"/>
  <c r="Z262" i="20" s="1"/>
  <c r="X262" i="20"/>
  <c r="Z261" i="20"/>
  <c r="Y261" i="20"/>
  <c r="X261" i="20"/>
  <c r="Z260" i="20"/>
  <c r="Y260" i="20"/>
  <c r="X260" i="20"/>
  <c r="Z259" i="20"/>
  <c r="Y259" i="20"/>
  <c r="X259" i="20"/>
  <c r="Y258" i="20"/>
  <c r="Z258" i="20" s="1"/>
  <c r="X258" i="20"/>
  <c r="Z257" i="20"/>
  <c r="Y257" i="20"/>
  <c r="X257" i="20"/>
  <c r="Z256" i="20"/>
  <c r="Y256" i="20"/>
  <c r="X256" i="20"/>
  <c r="Y255" i="20"/>
  <c r="Z255" i="20" s="1"/>
  <c r="X255" i="20"/>
  <c r="Y254" i="20"/>
  <c r="Z254" i="20" s="1"/>
  <c r="X254" i="20"/>
  <c r="Z253" i="20"/>
  <c r="Y253" i="20"/>
  <c r="X253" i="20"/>
  <c r="Z252" i="20"/>
  <c r="Y252" i="20"/>
  <c r="X252" i="20"/>
  <c r="Z251" i="20"/>
  <c r="Y251" i="20"/>
  <c r="X251" i="20"/>
  <c r="Y250" i="20"/>
  <c r="Z250" i="20" s="1"/>
  <c r="X250" i="20"/>
  <c r="Z249" i="20"/>
  <c r="Y249" i="20"/>
  <c r="X249" i="20"/>
  <c r="Z248" i="20"/>
  <c r="Y248" i="20"/>
  <c r="X248" i="20"/>
  <c r="Y247" i="20"/>
  <c r="Z247" i="20" s="1"/>
  <c r="X247" i="20"/>
  <c r="Y246" i="20"/>
  <c r="Z246" i="20" s="1"/>
  <c r="X246" i="20"/>
  <c r="Z245" i="20"/>
  <c r="Y245" i="20"/>
  <c r="X245" i="20"/>
  <c r="Z244" i="20"/>
  <c r="Y244" i="20"/>
  <c r="X244" i="20"/>
  <c r="Z243" i="20"/>
  <c r="Y243" i="20"/>
  <c r="X243" i="20"/>
  <c r="Y242" i="20"/>
  <c r="Z242" i="20" s="1"/>
  <c r="X242" i="20"/>
  <c r="Z241" i="20"/>
  <c r="Y241" i="20"/>
  <c r="X241" i="20"/>
  <c r="Z240" i="20"/>
  <c r="Y240" i="20"/>
  <c r="X240" i="20"/>
  <c r="Y239" i="20"/>
  <c r="Z239" i="20" s="1"/>
  <c r="X239" i="20"/>
  <c r="Y238" i="20"/>
  <c r="Z238" i="20" s="1"/>
  <c r="X238" i="20"/>
  <c r="Z237" i="20"/>
  <c r="Y237" i="20"/>
  <c r="X237" i="20"/>
  <c r="Z236" i="20"/>
  <c r="Y236" i="20"/>
  <c r="X236" i="20"/>
  <c r="Z235" i="20"/>
  <c r="Y235" i="20"/>
  <c r="X235" i="20"/>
  <c r="Y234" i="20"/>
  <c r="Z234" i="20" s="1"/>
  <c r="X234" i="20"/>
  <c r="Z233" i="20"/>
  <c r="Y233" i="20"/>
  <c r="X233" i="20"/>
  <c r="Z232" i="20"/>
  <c r="Y232" i="20"/>
  <c r="X232" i="20"/>
  <c r="Y231" i="20"/>
  <c r="Z231" i="20" s="1"/>
  <c r="X231" i="20"/>
  <c r="Y230" i="20"/>
  <c r="Z230" i="20" s="1"/>
  <c r="X230" i="20"/>
  <c r="Z229" i="20"/>
  <c r="Y229" i="20"/>
  <c r="X229" i="20"/>
  <c r="Z228" i="20"/>
  <c r="Y228" i="20"/>
  <c r="X228" i="20"/>
  <c r="Z227" i="20"/>
  <c r="Y227" i="20"/>
  <c r="X227" i="20"/>
  <c r="Y226" i="20"/>
  <c r="Z226" i="20" s="1"/>
  <c r="X226" i="20"/>
  <c r="Z225" i="20"/>
  <c r="Y225" i="20"/>
  <c r="X225" i="20"/>
  <c r="Z224" i="20"/>
  <c r="Y224" i="20"/>
  <c r="X224" i="20"/>
  <c r="Y223" i="20"/>
  <c r="Z223" i="20" s="1"/>
  <c r="X223" i="20"/>
  <c r="Y222" i="20"/>
  <c r="Z222" i="20" s="1"/>
  <c r="X222" i="20"/>
  <c r="Z221" i="20"/>
  <c r="Y221" i="20"/>
  <c r="X221" i="20"/>
  <c r="Z220" i="20"/>
  <c r="Y220" i="20"/>
  <c r="X220" i="20"/>
  <c r="Z219" i="20"/>
  <c r="Y219" i="20"/>
  <c r="X219" i="20"/>
  <c r="Y218" i="20"/>
  <c r="Z218" i="20" s="1"/>
  <c r="X218" i="20"/>
  <c r="Z217" i="20"/>
  <c r="Y217" i="20"/>
  <c r="X217" i="20"/>
  <c r="Z216" i="20"/>
  <c r="Y216" i="20"/>
  <c r="X216" i="20"/>
  <c r="Y215" i="20"/>
  <c r="Z215" i="20" s="1"/>
  <c r="X215" i="20"/>
  <c r="Y214" i="20"/>
  <c r="Z214" i="20" s="1"/>
  <c r="X214" i="20"/>
  <c r="Z213" i="20"/>
  <c r="Y213" i="20"/>
  <c r="X213" i="20"/>
  <c r="Z212" i="20"/>
  <c r="Y212" i="20"/>
  <c r="X212" i="20"/>
  <c r="Z211" i="20"/>
  <c r="Y211" i="20"/>
  <c r="X211" i="20"/>
  <c r="Y210" i="20"/>
  <c r="Z210" i="20" s="1"/>
  <c r="X210" i="20"/>
  <c r="Z209" i="20"/>
  <c r="Y209" i="20"/>
  <c r="X209" i="20"/>
  <c r="Z208" i="20"/>
  <c r="Y208" i="20"/>
  <c r="X208" i="20"/>
  <c r="Y207" i="20"/>
  <c r="Z207" i="20" s="1"/>
  <c r="X207" i="20"/>
  <c r="Y206" i="20"/>
  <c r="Z206" i="20" s="1"/>
  <c r="X206" i="20"/>
  <c r="Z205" i="20"/>
  <c r="Y205" i="20"/>
  <c r="X205" i="20"/>
  <c r="Z204" i="20"/>
  <c r="Y204" i="20"/>
  <c r="X204" i="20"/>
  <c r="Z203" i="20"/>
  <c r="Y203" i="20"/>
  <c r="X203" i="20"/>
  <c r="Y202" i="20"/>
  <c r="Z202" i="20" s="1"/>
  <c r="X202" i="20"/>
  <c r="Z201" i="20"/>
  <c r="Y201" i="20"/>
  <c r="X201" i="20"/>
  <c r="Z200" i="20"/>
  <c r="Y200" i="20"/>
  <c r="X200" i="20"/>
  <c r="Y199" i="20"/>
  <c r="Z199" i="20" s="1"/>
  <c r="X199" i="20"/>
  <c r="Y198" i="20"/>
  <c r="Z198" i="20" s="1"/>
  <c r="X198" i="20"/>
  <c r="Z197" i="20"/>
  <c r="Y197" i="20"/>
  <c r="X197" i="20"/>
  <c r="Z196" i="20"/>
  <c r="Y196" i="20"/>
  <c r="X196" i="20"/>
  <c r="Z195" i="20"/>
  <c r="Y195" i="20"/>
  <c r="X195" i="20"/>
  <c r="Y194" i="20"/>
  <c r="Z194" i="20" s="1"/>
  <c r="X194" i="20"/>
  <c r="Z193" i="20"/>
  <c r="Y193" i="20"/>
  <c r="X193" i="20"/>
  <c r="Z192" i="20"/>
  <c r="Y192" i="20"/>
  <c r="X192" i="20"/>
  <c r="Y191" i="20"/>
  <c r="Z191" i="20" s="1"/>
  <c r="X191" i="20"/>
  <c r="Y190" i="20"/>
  <c r="Z190" i="20" s="1"/>
  <c r="X190" i="20"/>
  <c r="Z189" i="20"/>
  <c r="Y189" i="20"/>
  <c r="X189" i="20"/>
  <c r="Z188" i="20"/>
  <c r="Y188" i="20"/>
  <c r="X188" i="20"/>
  <c r="Z187" i="20"/>
  <c r="Y187" i="20"/>
  <c r="X187" i="20"/>
  <c r="Y186" i="20"/>
  <c r="Z186" i="20" s="1"/>
  <c r="X186" i="20"/>
  <c r="Z185" i="20"/>
  <c r="Y185" i="20"/>
  <c r="X185" i="20"/>
  <c r="Z184" i="20"/>
  <c r="Y184" i="20"/>
  <c r="X184" i="20"/>
  <c r="Y183" i="20"/>
  <c r="Z183" i="20" s="1"/>
  <c r="X183" i="20"/>
  <c r="Y182" i="20"/>
  <c r="Z182" i="20" s="1"/>
  <c r="X182" i="20"/>
  <c r="Z181" i="20"/>
  <c r="Y181" i="20"/>
  <c r="X181" i="20"/>
  <c r="Z180" i="20"/>
  <c r="Y180" i="20"/>
  <c r="X180" i="20"/>
  <c r="Z179" i="20"/>
  <c r="Y179" i="20"/>
  <c r="X179" i="20"/>
  <c r="Y178" i="20"/>
  <c r="Z178" i="20" s="1"/>
  <c r="X178" i="20"/>
  <c r="Z177" i="20"/>
  <c r="Y177" i="20"/>
  <c r="X177" i="20"/>
  <c r="Z176" i="20"/>
  <c r="Y176" i="20"/>
  <c r="X176" i="20"/>
  <c r="Y175" i="20"/>
  <c r="Z175" i="20" s="1"/>
  <c r="X175" i="20"/>
  <c r="Y174" i="20"/>
  <c r="Z174" i="20" s="1"/>
  <c r="X174" i="20"/>
  <c r="Z173" i="20"/>
  <c r="Y173" i="20"/>
  <c r="X173" i="20"/>
  <c r="Z172" i="20"/>
  <c r="Y172" i="20"/>
  <c r="X172" i="20"/>
  <c r="Z171" i="20"/>
  <c r="Y171" i="20"/>
  <c r="X171" i="20"/>
  <c r="Y170" i="20"/>
  <c r="Z170" i="20" s="1"/>
  <c r="X170" i="20"/>
  <c r="Z169" i="20"/>
  <c r="Y169" i="20"/>
  <c r="X169" i="20"/>
  <c r="Z168" i="20"/>
  <c r="Y168" i="20"/>
  <c r="X168" i="20"/>
  <c r="Y167" i="20"/>
  <c r="Z167" i="20" s="1"/>
  <c r="X167" i="20"/>
  <c r="Y166" i="20"/>
  <c r="Z166" i="20" s="1"/>
  <c r="X166" i="20"/>
  <c r="Z165" i="20"/>
  <c r="Y165" i="20"/>
  <c r="X165" i="20"/>
  <c r="Z164" i="20"/>
  <c r="Y164" i="20"/>
  <c r="X164" i="20"/>
  <c r="Z163" i="20"/>
  <c r="Y163" i="20"/>
  <c r="X163" i="20"/>
  <c r="Y162" i="20"/>
  <c r="Z162" i="20" s="1"/>
  <c r="X162" i="20"/>
  <c r="Z161" i="20"/>
  <c r="Y161" i="20"/>
  <c r="X161" i="20"/>
  <c r="Z160" i="20"/>
  <c r="Y160" i="20"/>
  <c r="X160" i="20"/>
  <c r="Y159" i="20"/>
  <c r="Z159" i="20" s="1"/>
  <c r="X159" i="20"/>
  <c r="Y158" i="20"/>
  <c r="Z158" i="20" s="1"/>
  <c r="X158" i="20"/>
  <c r="Z157" i="20"/>
  <c r="Y157" i="20"/>
  <c r="X157" i="20"/>
  <c r="Z156" i="20"/>
  <c r="Y156" i="20"/>
  <c r="X156" i="20"/>
  <c r="Z155" i="20"/>
  <c r="Y155" i="20"/>
  <c r="X155" i="20"/>
  <c r="Y154" i="20"/>
  <c r="Z154" i="20" s="1"/>
  <c r="X154" i="20"/>
  <c r="Z153" i="20"/>
  <c r="Y153" i="20"/>
  <c r="X153" i="20"/>
  <c r="Z152" i="20"/>
  <c r="Y152" i="20"/>
  <c r="X152" i="20"/>
  <c r="Y151" i="20"/>
  <c r="Z151" i="20" s="1"/>
  <c r="X151" i="20"/>
  <c r="Y150" i="20"/>
  <c r="Z150" i="20" s="1"/>
  <c r="X150" i="20"/>
  <c r="Z149" i="20"/>
  <c r="Y149" i="20"/>
  <c r="X149" i="20"/>
  <c r="Z148" i="20"/>
  <c r="Y148" i="20"/>
  <c r="X148" i="20"/>
  <c r="Z147" i="20"/>
  <c r="Y147" i="20"/>
  <c r="X147" i="20"/>
  <c r="Y146" i="20"/>
  <c r="Z146" i="20" s="1"/>
  <c r="X146" i="20"/>
  <c r="Z145" i="20"/>
  <c r="Y145" i="20"/>
  <c r="X145" i="20"/>
  <c r="Z144" i="20"/>
  <c r="Y144" i="20"/>
  <c r="X144" i="20"/>
  <c r="Y143" i="20"/>
  <c r="Z143" i="20" s="1"/>
  <c r="X143" i="20"/>
  <c r="Y142" i="20"/>
  <c r="Z142" i="20" s="1"/>
  <c r="X142" i="20"/>
  <c r="Z141" i="20"/>
  <c r="Y141" i="20"/>
  <c r="X141" i="20"/>
  <c r="Z140" i="20"/>
  <c r="Y140" i="20"/>
  <c r="X140" i="20"/>
  <c r="Z139" i="20"/>
  <c r="Y139" i="20"/>
  <c r="X139" i="20"/>
  <c r="Y138" i="20"/>
  <c r="Z138" i="20" s="1"/>
  <c r="X138" i="20"/>
  <c r="Z137" i="20"/>
  <c r="Y137" i="20"/>
  <c r="X137" i="20"/>
  <c r="Z136" i="20"/>
  <c r="Y136" i="20"/>
  <c r="X136" i="20"/>
  <c r="Y135" i="20"/>
  <c r="Z135" i="20" s="1"/>
  <c r="X135" i="20"/>
  <c r="Y134" i="20"/>
  <c r="Z134" i="20" s="1"/>
  <c r="X134" i="20"/>
  <c r="Z133" i="20"/>
  <c r="Y133" i="20"/>
  <c r="X133" i="20"/>
  <c r="Z132" i="20"/>
  <c r="Y132" i="20"/>
  <c r="X132" i="20"/>
  <c r="Z131" i="20"/>
  <c r="Y131" i="20"/>
  <c r="X131" i="20"/>
  <c r="Y130" i="20"/>
  <c r="Z130" i="20" s="1"/>
  <c r="X130" i="20"/>
  <c r="Z129" i="20"/>
  <c r="Y129" i="20"/>
  <c r="X129" i="20"/>
  <c r="Z128" i="20"/>
  <c r="Y128" i="20"/>
  <c r="X128" i="20"/>
  <c r="Y127" i="20"/>
  <c r="Z127" i="20" s="1"/>
  <c r="X127" i="20"/>
  <c r="Y126" i="20"/>
  <c r="Z126" i="20" s="1"/>
  <c r="X126" i="20"/>
  <c r="Z125" i="20"/>
  <c r="Y125" i="20"/>
  <c r="X125" i="20"/>
  <c r="Z124" i="20"/>
  <c r="Y124" i="20"/>
  <c r="X124" i="20"/>
  <c r="Z123" i="20"/>
  <c r="Y123" i="20"/>
  <c r="X123" i="20"/>
  <c r="Y122" i="20"/>
  <c r="Z122" i="20" s="1"/>
  <c r="X122" i="20"/>
  <c r="Z121" i="20"/>
  <c r="Y121" i="20"/>
  <c r="X121" i="20"/>
  <c r="Z120" i="20"/>
  <c r="Y120" i="20"/>
  <c r="X120" i="20"/>
  <c r="Y119" i="20"/>
  <c r="Z119" i="20" s="1"/>
  <c r="X119" i="20"/>
  <c r="Y118" i="20"/>
  <c r="Z118" i="20" s="1"/>
  <c r="X118" i="20"/>
  <c r="Z117" i="20"/>
  <c r="Y117" i="20"/>
  <c r="X117" i="20"/>
  <c r="Z116" i="20"/>
  <c r="Y116" i="20"/>
  <c r="X116" i="20"/>
  <c r="Z115" i="20"/>
  <c r="Y115" i="20"/>
  <c r="X115" i="20"/>
  <c r="Y114" i="20"/>
  <c r="Z114" i="20" s="1"/>
  <c r="X114" i="20"/>
  <c r="Z113" i="20"/>
  <c r="Y113" i="20"/>
  <c r="X113" i="20"/>
  <c r="Z112" i="20"/>
  <c r="Y112" i="20"/>
  <c r="X112" i="20"/>
  <c r="Y111" i="20"/>
  <c r="Z111" i="20" s="1"/>
  <c r="X111" i="20"/>
  <c r="Y110" i="20"/>
  <c r="Z110" i="20" s="1"/>
  <c r="X110" i="20"/>
  <c r="Z109" i="20"/>
  <c r="Y109" i="20"/>
  <c r="X109" i="20"/>
  <c r="Z108" i="20"/>
  <c r="Y108" i="20"/>
  <c r="X108" i="20"/>
  <c r="Z107" i="20"/>
  <c r="Y107" i="20"/>
  <c r="X107" i="20"/>
  <c r="Y106" i="20"/>
  <c r="Z106" i="20" s="1"/>
  <c r="X106" i="20"/>
  <c r="Z105" i="20"/>
  <c r="Y105" i="20"/>
  <c r="X105" i="20"/>
  <c r="Z104" i="20"/>
  <c r="Y104" i="20"/>
  <c r="X104" i="20"/>
  <c r="Y103" i="20"/>
  <c r="Z103" i="20" s="1"/>
  <c r="X103" i="20"/>
  <c r="Y102" i="20"/>
  <c r="Z102" i="20" s="1"/>
  <c r="X102" i="20"/>
  <c r="Z101" i="20"/>
  <c r="Y101" i="20"/>
  <c r="X101" i="20"/>
  <c r="Z100" i="20"/>
  <c r="Y100" i="20"/>
  <c r="X100" i="20"/>
  <c r="Z99" i="20"/>
  <c r="Y99" i="20"/>
  <c r="X99" i="20"/>
  <c r="Y98" i="20"/>
  <c r="Z98" i="20" s="1"/>
  <c r="X98" i="20"/>
  <c r="Z97" i="20"/>
  <c r="Y97" i="20"/>
  <c r="X97" i="20"/>
  <c r="Z96" i="20"/>
  <c r="Y96" i="20"/>
  <c r="X96" i="20"/>
  <c r="Y95" i="20"/>
  <c r="Z95" i="20" s="1"/>
  <c r="X95" i="20"/>
  <c r="Y94" i="20"/>
  <c r="Z94" i="20" s="1"/>
  <c r="X94" i="20"/>
  <c r="Z93" i="20"/>
  <c r="Y93" i="20"/>
  <c r="X93" i="20"/>
  <c r="Z92" i="20"/>
  <c r="Y92" i="20"/>
  <c r="X92" i="20"/>
  <c r="Z91" i="20"/>
  <c r="Y91" i="20"/>
  <c r="X91" i="20"/>
  <c r="Y90" i="20"/>
  <c r="Z90" i="20" s="1"/>
  <c r="X90" i="20"/>
  <c r="Z89" i="20"/>
  <c r="Y89" i="20"/>
  <c r="X89" i="20"/>
  <c r="Z88" i="20"/>
  <c r="Y88" i="20"/>
  <c r="X88" i="20"/>
  <c r="Y87" i="20"/>
  <c r="Z87" i="20" s="1"/>
  <c r="X87" i="20"/>
  <c r="Y86" i="20"/>
  <c r="Z86" i="20" s="1"/>
  <c r="X86" i="20"/>
  <c r="Z85" i="20"/>
  <c r="Y85" i="20"/>
  <c r="X85" i="20"/>
  <c r="Z84" i="20"/>
  <c r="Y84" i="20"/>
  <c r="X84" i="20"/>
  <c r="Z83" i="20"/>
  <c r="Y83" i="20"/>
  <c r="X83" i="20"/>
  <c r="Y82" i="20"/>
  <c r="Z82" i="20" s="1"/>
  <c r="X82" i="20"/>
  <c r="Z81" i="20"/>
  <c r="Y81" i="20"/>
  <c r="X81" i="20"/>
  <c r="Z80" i="20"/>
  <c r="Y80" i="20"/>
  <c r="X80" i="20"/>
  <c r="Y79" i="20"/>
  <c r="Z79" i="20" s="1"/>
  <c r="X79" i="20"/>
  <c r="Y78" i="20"/>
  <c r="Z78" i="20" s="1"/>
  <c r="X78" i="20"/>
  <c r="Z77" i="20"/>
  <c r="Y77" i="20"/>
  <c r="X77" i="20"/>
  <c r="Z76" i="20"/>
  <c r="Y76" i="20"/>
  <c r="X76" i="20"/>
  <c r="Z75" i="20"/>
  <c r="Y75" i="20"/>
  <c r="X75" i="20"/>
  <c r="Y74" i="20"/>
  <c r="Z74" i="20" s="1"/>
  <c r="X74" i="20"/>
  <c r="Z73" i="20"/>
  <c r="Y73" i="20"/>
  <c r="X73" i="20"/>
  <c r="Z72" i="20"/>
  <c r="Y72" i="20"/>
  <c r="X72" i="20"/>
  <c r="Y71" i="20"/>
  <c r="Z71" i="20" s="1"/>
  <c r="X71" i="20"/>
  <c r="Y70" i="20"/>
  <c r="Z70" i="20" s="1"/>
  <c r="X70" i="20"/>
  <c r="Z69" i="20"/>
  <c r="Y69" i="20"/>
  <c r="X69" i="20"/>
  <c r="Z68" i="20"/>
  <c r="Y68" i="20"/>
  <c r="X68" i="20"/>
  <c r="Z67" i="20"/>
  <c r="Y67" i="20"/>
  <c r="X67" i="20"/>
  <c r="Y66" i="20"/>
  <c r="Z66" i="20" s="1"/>
  <c r="X66" i="20"/>
  <c r="Z65" i="20"/>
  <c r="Y65" i="20"/>
  <c r="X65" i="20"/>
  <c r="Z64" i="20"/>
  <c r="Y64" i="20"/>
  <c r="X64" i="20"/>
  <c r="Y63" i="20"/>
  <c r="Z63" i="20" s="1"/>
  <c r="X63" i="20"/>
  <c r="Y62" i="20"/>
  <c r="Z62" i="20" s="1"/>
  <c r="X62" i="20"/>
  <c r="Z61" i="20"/>
  <c r="Y61" i="20"/>
  <c r="X61" i="20"/>
  <c r="Z60" i="20"/>
  <c r="Y60" i="20"/>
  <c r="X60" i="20"/>
  <c r="Z59" i="20"/>
  <c r="Y59" i="20"/>
  <c r="X59" i="20"/>
  <c r="Y58" i="20"/>
  <c r="Z58" i="20" s="1"/>
  <c r="X58" i="20"/>
  <c r="Z57" i="20"/>
  <c r="Y57" i="20"/>
  <c r="X57" i="20"/>
  <c r="Z56" i="20"/>
  <c r="Y56" i="20"/>
  <c r="X56" i="20"/>
  <c r="Y55" i="20"/>
  <c r="Z55" i="20" s="1"/>
  <c r="X55" i="20"/>
  <c r="Y54" i="20"/>
  <c r="Z54" i="20" s="1"/>
  <c r="X54" i="20"/>
  <c r="Z53" i="20"/>
  <c r="Y53" i="20"/>
  <c r="X53" i="20"/>
  <c r="Z52" i="20"/>
  <c r="Y52" i="20"/>
  <c r="X52" i="20"/>
  <c r="Z51" i="20"/>
  <c r="Y51" i="20"/>
  <c r="X51" i="20"/>
  <c r="Z50" i="20"/>
  <c r="X50" i="20"/>
  <c r="Z49" i="20"/>
  <c r="Y49" i="20"/>
  <c r="X49" i="20"/>
  <c r="Z48" i="20"/>
  <c r="Y48" i="20"/>
  <c r="X48" i="20"/>
  <c r="Y47" i="20"/>
  <c r="Z47" i="20" s="1"/>
  <c r="X47" i="20"/>
  <c r="Z46" i="20"/>
  <c r="Y46" i="20"/>
  <c r="X46" i="20"/>
  <c r="Z45" i="20"/>
  <c r="Y45" i="20"/>
  <c r="X45" i="20"/>
  <c r="Y44" i="20"/>
  <c r="Z44" i="20" s="1"/>
  <c r="X44" i="20"/>
  <c r="Y43" i="20"/>
  <c r="Z43" i="20" s="1"/>
  <c r="X43" i="20"/>
  <c r="Z42" i="20"/>
  <c r="Y42" i="20"/>
  <c r="X42" i="20"/>
  <c r="Z41" i="20"/>
  <c r="Y41" i="20"/>
  <c r="X41" i="20"/>
  <c r="Z40" i="20"/>
  <c r="Y40" i="20"/>
  <c r="X40" i="20"/>
  <c r="Y39" i="20"/>
  <c r="Z39" i="20" s="1"/>
  <c r="X39" i="20"/>
  <c r="Z38" i="20"/>
  <c r="Y38" i="20"/>
  <c r="X38" i="20"/>
  <c r="Z37" i="20"/>
  <c r="Y37" i="20"/>
  <c r="X37" i="20"/>
  <c r="Y36" i="20"/>
  <c r="Z36" i="20" s="1"/>
  <c r="X36" i="20"/>
  <c r="Y35" i="20"/>
  <c r="Z35" i="20" s="1"/>
  <c r="X35" i="20"/>
  <c r="Z34" i="20"/>
  <c r="Y34" i="20"/>
  <c r="X34" i="20"/>
  <c r="Z33" i="20"/>
  <c r="Y33" i="20"/>
  <c r="X33" i="20"/>
  <c r="Z32" i="20"/>
  <c r="Y32" i="20"/>
  <c r="X32" i="20"/>
  <c r="Z31" i="20"/>
  <c r="X31" i="20"/>
  <c r="Z30" i="20"/>
  <c r="Y30" i="20"/>
  <c r="X30" i="20"/>
  <c r="Z29" i="20"/>
  <c r="Y29" i="20"/>
  <c r="X29" i="20"/>
  <c r="Y28" i="20"/>
  <c r="Z28" i="20" s="1"/>
  <c r="X28" i="20"/>
  <c r="Z27" i="20"/>
  <c r="Y27" i="20"/>
  <c r="X27" i="20"/>
  <c r="Z26" i="20"/>
  <c r="Y26" i="20"/>
  <c r="X26" i="20"/>
  <c r="Y25" i="20"/>
  <c r="Z25" i="20" s="1"/>
  <c r="X25" i="20"/>
  <c r="Y24" i="20"/>
  <c r="Z24" i="20" s="1"/>
  <c r="X24" i="20"/>
  <c r="Z23" i="20"/>
  <c r="Y23" i="20"/>
  <c r="X23" i="20"/>
  <c r="Z22" i="20"/>
  <c r="Y22" i="20"/>
  <c r="X22" i="20"/>
  <c r="Z21" i="20"/>
  <c r="Y21" i="20"/>
  <c r="X21" i="20"/>
  <c r="Y20" i="20"/>
  <c r="Z20" i="20" s="1"/>
  <c r="X20" i="20"/>
  <c r="Z19" i="20"/>
  <c r="Y19" i="20"/>
  <c r="X19" i="20"/>
  <c r="Z18" i="20"/>
  <c r="Y18" i="20"/>
  <c r="X18" i="20"/>
  <c r="Y17" i="20"/>
  <c r="Z17" i="20" s="1"/>
  <c r="X17" i="20"/>
  <c r="Y16" i="20"/>
  <c r="Z16" i="20" s="1"/>
  <c r="X16" i="20"/>
  <c r="Z15" i="20"/>
  <c r="Y15" i="20"/>
  <c r="X15" i="20"/>
  <c r="Z14" i="20"/>
  <c r="Y14" i="20"/>
  <c r="X14" i="20"/>
  <c r="Z13" i="20"/>
  <c r="Y13" i="20"/>
  <c r="X13" i="20"/>
  <c r="Y12" i="20"/>
  <c r="Z12" i="20" s="1"/>
  <c r="X12" i="20"/>
  <c r="Z11" i="20"/>
  <c r="Y11" i="20"/>
  <c r="X11" i="20"/>
  <c r="Z10" i="20"/>
  <c r="Y10" i="20"/>
  <c r="X10" i="20"/>
  <c r="Y9" i="20"/>
  <c r="Z9" i="20" s="1"/>
  <c r="X9" i="20"/>
  <c r="Y8" i="20"/>
  <c r="Z8" i="20" s="1"/>
  <c r="X8" i="20"/>
  <c r="Y353" i="19"/>
  <c r="Z353" i="19" s="1"/>
  <c r="X353" i="19"/>
  <c r="Y352" i="19"/>
  <c r="Z352" i="19" s="1"/>
  <c r="X352" i="19"/>
  <c r="Y351" i="19"/>
  <c r="Z351" i="19" s="1"/>
  <c r="X351" i="19"/>
  <c r="Y350" i="19"/>
  <c r="Z350" i="19" s="1"/>
  <c r="X350" i="19"/>
  <c r="Y349" i="19"/>
  <c r="Z349" i="19" s="1"/>
  <c r="X349" i="19"/>
  <c r="Z348" i="19"/>
  <c r="Y348" i="19"/>
  <c r="X348" i="19"/>
  <c r="Y347" i="19"/>
  <c r="Z347" i="19" s="1"/>
  <c r="X347" i="19"/>
  <c r="Y346" i="19"/>
  <c r="Z346" i="19" s="1"/>
  <c r="X346" i="19"/>
  <c r="Z345" i="19"/>
  <c r="Y345" i="19"/>
  <c r="X345" i="19"/>
  <c r="Z344" i="19"/>
  <c r="Y344" i="19"/>
  <c r="X344" i="19"/>
  <c r="Y343" i="19"/>
  <c r="Z343" i="19" s="1"/>
  <c r="X343" i="19"/>
  <c r="Y342" i="19"/>
  <c r="Z342" i="19" s="1"/>
  <c r="X342" i="19"/>
  <c r="Y341" i="19"/>
  <c r="Z341" i="19" s="1"/>
  <c r="X341" i="19"/>
  <c r="Z340" i="19"/>
  <c r="Y340" i="19"/>
  <c r="X340" i="19"/>
  <c r="Y339" i="19"/>
  <c r="Z339" i="19" s="1"/>
  <c r="X339" i="19"/>
  <c r="Y338" i="19"/>
  <c r="Z338" i="19" s="1"/>
  <c r="X338" i="19"/>
  <c r="Z337" i="19"/>
  <c r="Y337" i="19"/>
  <c r="X337" i="19"/>
  <c r="Z336" i="19"/>
  <c r="Y336" i="19"/>
  <c r="X336" i="19"/>
  <c r="Y335" i="19"/>
  <c r="Z335" i="19" s="1"/>
  <c r="X335" i="19"/>
  <c r="Y334" i="19"/>
  <c r="Z334" i="19" s="1"/>
  <c r="X334" i="19"/>
  <c r="Y333" i="19"/>
  <c r="Z333" i="19" s="1"/>
  <c r="X333" i="19"/>
  <c r="Z332" i="19"/>
  <c r="Y332" i="19"/>
  <c r="X332" i="19"/>
  <c r="Y331" i="19"/>
  <c r="Z331" i="19" s="1"/>
  <c r="X331" i="19"/>
  <c r="Y330" i="19"/>
  <c r="Z330" i="19" s="1"/>
  <c r="X330" i="19"/>
  <c r="Z329" i="19"/>
  <c r="Y329" i="19"/>
  <c r="X329" i="19"/>
  <c r="Z328" i="19"/>
  <c r="Y328" i="19"/>
  <c r="X328" i="19"/>
  <c r="Y327" i="19"/>
  <c r="Z327" i="19" s="1"/>
  <c r="X327" i="19"/>
  <c r="Y326" i="19"/>
  <c r="Z326" i="19" s="1"/>
  <c r="X326" i="19"/>
  <c r="Y325" i="19"/>
  <c r="Z325" i="19" s="1"/>
  <c r="X325" i="19"/>
  <c r="Z324" i="19"/>
  <c r="Y324" i="19"/>
  <c r="X324" i="19"/>
  <c r="Y323" i="19"/>
  <c r="Z323" i="19" s="1"/>
  <c r="X323" i="19"/>
  <c r="Y322" i="19"/>
  <c r="Z322" i="19" s="1"/>
  <c r="X322" i="19"/>
  <c r="Y321" i="19"/>
  <c r="Z321" i="19" s="1"/>
  <c r="X321" i="19"/>
  <c r="Z320" i="19"/>
  <c r="Y320" i="19"/>
  <c r="X320" i="19"/>
  <c r="Y319" i="19"/>
  <c r="Z319" i="19" s="1"/>
  <c r="X319" i="19"/>
  <c r="Y318" i="19"/>
  <c r="Z318" i="19" s="1"/>
  <c r="X318" i="19"/>
  <c r="Y317" i="19"/>
  <c r="Z317" i="19" s="1"/>
  <c r="X317" i="19"/>
  <c r="Z316" i="19"/>
  <c r="Y316" i="19"/>
  <c r="X316" i="19"/>
  <c r="Y315" i="19"/>
  <c r="Z315" i="19" s="1"/>
  <c r="X315" i="19"/>
  <c r="Y314" i="19"/>
  <c r="Z314" i="19" s="1"/>
  <c r="X314" i="19"/>
  <c r="Z313" i="19"/>
  <c r="Y313" i="19"/>
  <c r="X313" i="19"/>
  <c r="Z312" i="19"/>
  <c r="Y312" i="19"/>
  <c r="X312" i="19"/>
  <c r="Y311" i="19"/>
  <c r="Z311" i="19" s="1"/>
  <c r="X311" i="19"/>
  <c r="Y310" i="19"/>
  <c r="Z310" i="19" s="1"/>
  <c r="X310" i="19"/>
  <c r="Z309" i="19"/>
  <c r="Y309" i="19"/>
  <c r="X309" i="19"/>
  <c r="Z308" i="19"/>
  <c r="Y308" i="19"/>
  <c r="X308" i="19"/>
  <c r="Y307" i="19"/>
  <c r="Z307" i="19" s="1"/>
  <c r="X307" i="19"/>
  <c r="Y306" i="19"/>
  <c r="Z306" i="19" s="1"/>
  <c r="X306" i="19"/>
  <c r="Z305" i="19"/>
  <c r="Y305" i="19"/>
  <c r="X305" i="19"/>
  <c r="Y304" i="19"/>
  <c r="Z304" i="19" s="1"/>
  <c r="X304" i="19"/>
  <c r="Y303" i="19"/>
  <c r="Z303" i="19" s="1"/>
  <c r="X303" i="19"/>
  <c r="Y302" i="19"/>
  <c r="Z302" i="19" s="1"/>
  <c r="X302" i="19"/>
  <c r="Z301" i="19"/>
  <c r="Y301" i="19"/>
  <c r="X301" i="19"/>
  <c r="Z300" i="19"/>
  <c r="Y300" i="19"/>
  <c r="X300" i="19"/>
  <c r="Y299" i="19"/>
  <c r="Z299" i="19" s="1"/>
  <c r="X299" i="19"/>
  <c r="Y298" i="19"/>
  <c r="Z298" i="19" s="1"/>
  <c r="X298" i="19"/>
  <c r="Z297" i="19"/>
  <c r="Y297" i="19"/>
  <c r="X297" i="19"/>
  <c r="Y296" i="19"/>
  <c r="Z296" i="19" s="1"/>
  <c r="X296" i="19"/>
  <c r="Y295" i="19"/>
  <c r="Z295" i="19" s="1"/>
  <c r="X295" i="19"/>
  <c r="Y294" i="19"/>
  <c r="Z294" i="19" s="1"/>
  <c r="X294" i="19"/>
  <c r="Z293" i="19"/>
  <c r="Y293" i="19"/>
  <c r="X293" i="19"/>
  <c r="Z292" i="19"/>
  <c r="Y292" i="19"/>
  <c r="X292" i="19"/>
  <c r="Y291" i="19"/>
  <c r="Z291" i="19" s="1"/>
  <c r="X291" i="19"/>
  <c r="Y290" i="19"/>
  <c r="Z290" i="19" s="1"/>
  <c r="X290" i="19"/>
  <c r="Y289" i="19"/>
  <c r="Z289" i="19" s="1"/>
  <c r="X289" i="19"/>
  <c r="Y288" i="19"/>
  <c r="Z288" i="19" s="1"/>
  <c r="X288" i="19"/>
  <c r="Y287" i="19"/>
  <c r="Z287" i="19" s="1"/>
  <c r="X287" i="19"/>
  <c r="Y286" i="19"/>
  <c r="Z286" i="19" s="1"/>
  <c r="X286" i="19"/>
  <c r="Z285" i="19"/>
  <c r="Y285" i="19"/>
  <c r="X285" i="19"/>
  <c r="Z284" i="19"/>
  <c r="Y284" i="19"/>
  <c r="X284" i="19"/>
  <c r="Y283" i="19"/>
  <c r="Z283" i="19" s="1"/>
  <c r="X283" i="19"/>
  <c r="Y282" i="19"/>
  <c r="Z282" i="19" s="1"/>
  <c r="X282" i="19"/>
  <c r="Y281" i="19"/>
  <c r="Z281" i="19" s="1"/>
  <c r="X281" i="19"/>
  <c r="Y280" i="19"/>
  <c r="Z280" i="19" s="1"/>
  <c r="X280" i="19"/>
  <c r="Y279" i="19"/>
  <c r="Z279" i="19" s="1"/>
  <c r="X279" i="19"/>
  <c r="Y278" i="19"/>
  <c r="Z278" i="19" s="1"/>
  <c r="X278" i="19"/>
  <c r="Z277" i="19"/>
  <c r="Y277" i="19"/>
  <c r="X277" i="19"/>
  <c r="Z276" i="19"/>
  <c r="Y276" i="19"/>
  <c r="X276" i="19"/>
  <c r="Y275" i="19"/>
  <c r="Z275" i="19" s="1"/>
  <c r="X275" i="19"/>
  <c r="Y274" i="19"/>
  <c r="Z274" i="19" s="1"/>
  <c r="X274" i="19"/>
  <c r="Y273" i="19"/>
  <c r="Z273" i="19" s="1"/>
  <c r="X273" i="19"/>
  <c r="Y272" i="19"/>
  <c r="Z272" i="19" s="1"/>
  <c r="X272" i="19"/>
  <c r="Y271" i="19"/>
  <c r="Z271" i="19" s="1"/>
  <c r="X271" i="19"/>
  <c r="Y270" i="19"/>
  <c r="Z270" i="19" s="1"/>
  <c r="X270" i="19"/>
  <c r="Z269" i="19"/>
  <c r="Y269" i="19"/>
  <c r="X269" i="19"/>
  <c r="Z268" i="19"/>
  <c r="Y268" i="19"/>
  <c r="X268" i="19"/>
  <c r="Y267" i="19"/>
  <c r="Z267" i="19" s="1"/>
  <c r="X267" i="19"/>
  <c r="Y266" i="19"/>
  <c r="Z266" i="19" s="1"/>
  <c r="X266" i="19"/>
  <c r="Y265" i="19"/>
  <c r="Z265" i="19" s="1"/>
  <c r="X265" i="19"/>
  <c r="Y264" i="19"/>
  <c r="Z264" i="19" s="1"/>
  <c r="X264" i="19"/>
  <c r="Y263" i="19"/>
  <c r="Z263" i="19" s="1"/>
  <c r="X263" i="19"/>
  <c r="Y262" i="19"/>
  <c r="Z262" i="19" s="1"/>
  <c r="X262" i="19"/>
  <c r="Z261" i="19"/>
  <c r="Y261" i="19"/>
  <c r="X261" i="19"/>
  <c r="Z260" i="19"/>
  <c r="Y260" i="19"/>
  <c r="X260" i="19"/>
  <c r="Y259" i="19"/>
  <c r="Z259" i="19" s="1"/>
  <c r="X259" i="19"/>
  <c r="Y258" i="19"/>
  <c r="Z258" i="19" s="1"/>
  <c r="X258" i="19"/>
  <c r="Y257" i="19"/>
  <c r="Z257" i="19" s="1"/>
  <c r="X257" i="19"/>
  <c r="Y256" i="19"/>
  <c r="Z256" i="19" s="1"/>
  <c r="X256" i="19"/>
  <c r="Y255" i="19"/>
  <c r="Z255" i="19" s="1"/>
  <c r="X255" i="19"/>
  <c r="Y254" i="19"/>
  <c r="Z254" i="19" s="1"/>
  <c r="X254" i="19"/>
  <c r="Z253" i="19"/>
  <c r="Y253" i="19"/>
  <c r="X253" i="19"/>
  <c r="Z252" i="19"/>
  <c r="Y252" i="19"/>
  <c r="X252" i="19"/>
  <c r="Y251" i="19"/>
  <c r="Z251" i="19" s="1"/>
  <c r="X251" i="19"/>
  <c r="Y250" i="19"/>
  <c r="Z250" i="19" s="1"/>
  <c r="X250" i="19"/>
  <c r="Y249" i="19"/>
  <c r="Z249" i="19" s="1"/>
  <c r="X249" i="19"/>
  <c r="Y248" i="19"/>
  <c r="Z248" i="19" s="1"/>
  <c r="X248" i="19"/>
  <c r="Y247" i="19"/>
  <c r="Z247" i="19" s="1"/>
  <c r="X247" i="19"/>
  <c r="Y246" i="19"/>
  <c r="Z246" i="19" s="1"/>
  <c r="X246" i="19"/>
  <c r="Z245" i="19"/>
  <c r="Y245" i="19"/>
  <c r="X245" i="19"/>
  <c r="Z244" i="19"/>
  <c r="Y244" i="19"/>
  <c r="X244" i="19"/>
  <c r="Y243" i="19"/>
  <c r="Z243" i="19" s="1"/>
  <c r="X243" i="19"/>
  <c r="Y242" i="19"/>
  <c r="Z242" i="19" s="1"/>
  <c r="X242" i="19"/>
  <c r="Y241" i="19"/>
  <c r="Z241" i="19" s="1"/>
  <c r="X241" i="19"/>
  <c r="Y240" i="19"/>
  <c r="Z240" i="19" s="1"/>
  <c r="X240" i="19"/>
  <c r="Y239" i="19"/>
  <c r="Z239" i="19" s="1"/>
  <c r="X239" i="19"/>
  <c r="Y238" i="19"/>
  <c r="Z238" i="19" s="1"/>
  <c r="X238" i="19"/>
  <c r="Z237" i="19"/>
  <c r="Y237" i="19"/>
  <c r="X237" i="19"/>
  <c r="Z236" i="19"/>
  <c r="Y236" i="19"/>
  <c r="X236" i="19"/>
  <c r="Y235" i="19"/>
  <c r="Z235" i="19" s="1"/>
  <c r="X235" i="19"/>
  <c r="Y234" i="19"/>
  <c r="Z234" i="19" s="1"/>
  <c r="X234" i="19"/>
  <c r="Y233" i="19"/>
  <c r="Z233" i="19" s="1"/>
  <c r="X233" i="19"/>
  <c r="Y232" i="19"/>
  <c r="Z232" i="19" s="1"/>
  <c r="X232" i="19"/>
  <c r="Y231" i="19"/>
  <c r="Z231" i="19" s="1"/>
  <c r="X231" i="19"/>
  <c r="Y230" i="19"/>
  <c r="Z230" i="19" s="1"/>
  <c r="X230" i="19"/>
  <c r="Z229" i="19"/>
  <c r="Y229" i="19"/>
  <c r="X229" i="19"/>
  <c r="Z228" i="19"/>
  <c r="Y228" i="19"/>
  <c r="X228" i="19"/>
  <c r="Y227" i="19"/>
  <c r="Z227" i="19" s="1"/>
  <c r="X227" i="19"/>
  <c r="Y226" i="19"/>
  <c r="Z226" i="19" s="1"/>
  <c r="X226" i="19"/>
  <c r="Y225" i="19"/>
  <c r="Z225" i="19" s="1"/>
  <c r="X225" i="19"/>
  <c r="Y224" i="19"/>
  <c r="Z224" i="19" s="1"/>
  <c r="X224" i="19"/>
  <c r="Y223" i="19"/>
  <c r="Z223" i="19" s="1"/>
  <c r="X223" i="19"/>
  <c r="Y222" i="19"/>
  <c r="Z222" i="19" s="1"/>
  <c r="X222" i="19"/>
  <c r="Z221" i="19"/>
  <c r="Y221" i="19"/>
  <c r="X221" i="19"/>
  <c r="Z220" i="19"/>
  <c r="Y220" i="19"/>
  <c r="X220" i="19"/>
  <c r="Y219" i="19"/>
  <c r="Z219" i="19" s="1"/>
  <c r="X219" i="19"/>
  <c r="Y218" i="19"/>
  <c r="Z218" i="19" s="1"/>
  <c r="X218" i="19"/>
  <c r="Y217" i="19"/>
  <c r="Z217" i="19" s="1"/>
  <c r="X217" i="19"/>
  <c r="Y216" i="19"/>
  <c r="Z216" i="19" s="1"/>
  <c r="X216" i="19"/>
  <c r="Y215" i="19"/>
  <c r="Z215" i="19" s="1"/>
  <c r="X215" i="19"/>
  <c r="Y214" i="19"/>
  <c r="Z214" i="19" s="1"/>
  <c r="X214" i="19"/>
  <c r="Z213" i="19"/>
  <c r="Y213" i="19"/>
  <c r="X213" i="19"/>
  <c r="Z212" i="19"/>
  <c r="Y212" i="19"/>
  <c r="X212" i="19"/>
  <c r="Y211" i="19"/>
  <c r="Z211" i="19" s="1"/>
  <c r="X211" i="19"/>
  <c r="Y210" i="19"/>
  <c r="Z210" i="19" s="1"/>
  <c r="X210" i="19"/>
  <c r="Y209" i="19"/>
  <c r="Z209" i="19" s="1"/>
  <c r="X209" i="19"/>
  <c r="Y208" i="19"/>
  <c r="Z208" i="19" s="1"/>
  <c r="X208" i="19"/>
  <c r="Y207" i="19"/>
  <c r="Z207" i="19" s="1"/>
  <c r="X207" i="19"/>
  <c r="Y206" i="19"/>
  <c r="Z206" i="19" s="1"/>
  <c r="X206" i="19"/>
  <c r="Z205" i="19"/>
  <c r="Y205" i="19"/>
  <c r="X205" i="19"/>
  <c r="Z204" i="19"/>
  <c r="Y204" i="19"/>
  <c r="X204" i="19"/>
  <c r="Y203" i="19"/>
  <c r="Z203" i="19" s="1"/>
  <c r="X203" i="19"/>
  <c r="Y202" i="19"/>
  <c r="Z202" i="19" s="1"/>
  <c r="X202" i="19"/>
  <c r="Y201" i="19"/>
  <c r="Z201" i="19" s="1"/>
  <c r="X201" i="19"/>
  <c r="Y200" i="19"/>
  <c r="Z200" i="19" s="1"/>
  <c r="X200" i="19"/>
  <c r="Y199" i="19"/>
  <c r="Z199" i="19" s="1"/>
  <c r="X199" i="19"/>
  <c r="Y198" i="19"/>
  <c r="Z198" i="19" s="1"/>
  <c r="X198" i="19"/>
  <c r="Z197" i="19"/>
  <c r="Y197" i="19"/>
  <c r="X197" i="19"/>
  <c r="Z196" i="19"/>
  <c r="Y196" i="19"/>
  <c r="X196" i="19"/>
  <c r="Y195" i="19"/>
  <c r="Z195" i="19" s="1"/>
  <c r="X195" i="19"/>
  <c r="Y194" i="19"/>
  <c r="Z194" i="19" s="1"/>
  <c r="X194" i="19"/>
  <c r="Y193" i="19"/>
  <c r="Z193" i="19" s="1"/>
  <c r="X193" i="19"/>
  <c r="Y192" i="19"/>
  <c r="Z192" i="19" s="1"/>
  <c r="X192" i="19"/>
  <c r="Y191" i="19"/>
  <c r="Z191" i="19" s="1"/>
  <c r="X191" i="19"/>
  <c r="Y190" i="19"/>
  <c r="Z190" i="19" s="1"/>
  <c r="X190" i="19"/>
  <c r="Z189" i="19"/>
  <c r="Y189" i="19"/>
  <c r="X189" i="19"/>
  <c r="Z188" i="19"/>
  <c r="Y188" i="19"/>
  <c r="X188" i="19"/>
  <c r="Y187" i="19"/>
  <c r="Z187" i="19" s="1"/>
  <c r="X187" i="19"/>
  <c r="Y186" i="19"/>
  <c r="Z186" i="19" s="1"/>
  <c r="X186" i="19"/>
  <c r="Y185" i="19"/>
  <c r="Z185" i="19" s="1"/>
  <c r="X185" i="19"/>
  <c r="Y184" i="19"/>
  <c r="Z184" i="19" s="1"/>
  <c r="X184" i="19"/>
  <c r="Y183" i="19"/>
  <c r="Z183" i="19" s="1"/>
  <c r="X183" i="19"/>
  <c r="Y182" i="19"/>
  <c r="Z182" i="19" s="1"/>
  <c r="X182" i="19"/>
  <c r="Z181" i="19"/>
  <c r="Y181" i="19"/>
  <c r="X181" i="19"/>
  <c r="Z180" i="19"/>
  <c r="Y180" i="19"/>
  <c r="X180" i="19"/>
  <c r="Y179" i="19"/>
  <c r="Z179" i="19" s="1"/>
  <c r="X179" i="19"/>
  <c r="Y178" i="19"/>
  <c r="Z178" i="19" s="1"/>
  <c r="X178" i="19"/>
  <c r="Y177" i="19"/>
  <c r="Z177" i="19" s="1"/>
  <c r="X177" i="19"/>
  <c r="Y176" i="19"/>
  <c r="Z176" i="19" s="1"/>
  <c r="X176" i="19"/>
  <c r="Y175" i="19"/>
  <c r="Z175" i="19" s="1"/>
  <c r="X175" i="19"/>
  <c r="Y174" i="19"/>
  <c r="Z174" i="19" s="1"/>
  <c r="X174" i="19"/>
  <c r="Z173" i="19"/>
  <c r="Y173" i="19"/>
  <c r="X173" i="19"/>
  <c r="Z172" i="19"/>
  <c r="Y172" i="19"/>
  <c r="X172" i="19"/>
  <c r="Z171" i="19"/>
  <c r="Y171" i="19"/>
  <c r="X171" i="19"/>
  <c r="Y170" i="19"/>
  <c r="Z170" i="19" s="1"/>
  <c r="X170" i="19"/>
  <c r="Y169" i="19"/>
  <c r="Z169" i="19" s="1"/>
  <c r="X169" i="19"/>
  <c r="Y168" i="19"/>
  <c r="Z168" i="19" s="1"/>
  <c r="X168" i="19"/>
  <c r="Y167" i="19"/>
  <c r="Z167" i="19" s="1"/>
  <c r="X167" i="19"/>
  <c r="Y166" i="19"/>
  <c r="Z166" i="19" s="1"/>
  <c r="X166" i="19"/>
  <c r="Z165" i="19"/>
  <c r="Y165" i="19"/>
  <c r="X165" i="19"/>
  <c r="Z164" i="19"/>
  <c r="Y164" i="19"/>
  <c r="X164" i="19"/>
  <c r="Z163" i="19"/>
  <c r="Y163" i="19"/>
  <c r="X163" i="19"/>
  <c r="Y162" i="19"/>
  <c r="Z162" i="19" s="1"/>
  <c r="X162" i="19"/>
  <c r="Y161" i="19"/>
  <c r="Z161" i="19" s="1"/>
  <c r="X161" i="19"/>
  <c r="Y160" i="19"/>
  <c r="Z160" i="19" s="1"/>
  <c r="X160" i="19"/>
  <c r="Y159" i="19"/>
  <c r="Z159" i="19" s="1"/>
  <c r="X159" i="19"/>
  <c r="Y158" i="19"/>
  <c r="Z158" i="19" s="1"/>
  <c r="X158" i="19"/>
  <c r="Z157" i="19"/>
  <c r="Y157" i="19"/>
  <c r="X157" i="19"/>
  <c r="Z156" i="19"/>
  <c r="Y156" i="19"/>
  <c r="X156" i="19"/>
  <c r="Z155" i="19"/>
  <c r="Y155" i="19"/>
  <c r="X155" i="19"/>
  <c r="Y154" i="19"/>
  <c r="Z154" i="19" s="1"/>
  <c r="X154" i="19"/>
  <c r="Y153" i="19"/>
  <c r="Z153" i="19" s="1"/>
  <c r="X153" i="19"/>
  <c r="Y152" i="19"/>
  <c r="Z152" i="19" s="1"/>
  <c r="X152" i="19"/>
  <c r="Y151" i="19"/>
  <c r="Z151" i="19" s="1"/>
  <c r="X151" i="19"/>
  <c r="Y150" i="19"/>
  <c r="Z150" i="19" s="1"/>
  <c r="X150" i="19"/>
  <c r="Z149" i="19"/>
  <c r="Y149" i="19"/>
  <c r="X149" i="19"/>
  <c r="Z148" i="19"/>
  <c r="Y148" i="19"/>
  <c r="X148" i="19"/>
  <c r="Z147" i="19"/>
  <c r="Y147" i="19"/>
  <c r="X147" i="19"/>
  <c r="Y146" i="19"/>
  <c r="Z146" i="19" s="1"/>
  <c r="X146" i="19"/>
  <c r="Y145" i="19"/>
  <c r="Z145" i="19" s="1"/>
  <c r="X145" i="19"/>
  <c r="Y144" i="19"/>
  <c r="Z144" i="19" s="1"/>
  <c r="X144" i="19"/>
  <c r="Y143" i="19"/>
  <c r="Z143" i="19" s="1"/>
  <c r="X143" i="19"/>
  <c r="Y142" i="19"/>
  <c r="Z142" i="19" s="1"/>
  <c r="X142" i="19"/>
  <c r="Z141" i="19"/>
  <c r="Y141" i="19"/>
  <c r="X141" i="19"/>
  <c r="Z140" i="19"/>
  <c r="Y140" i="19"/>
  <c r="X140" i="19"/>
  <c r="Z139" i="19"/>
  <c r="Y139" i="19"/>
  <c r="X139" i="19"/>
  <c r="Y138" i="19"/>
  <c r="Z138" i="19" s="1"/>
  <c r="X138" i="19"/>
  <c r="Y137" i="19"/>
  <c r="Z137" i="19" s="1"/>
  <c r="X137" i="19"/>
  <c r="Y136" i="19"/>
  <c r="Z136" i="19" s="1"/>
  <c r="X136" i="19"/>
  <c r="Y135" i="19"/>
  <c r="Z135" i="19" s="1"/>
  <c r="X135" i="19"/>
  <c r="Y134" i="19"/>
  <c r="Z134" i="19" s="1"/>
  <c r="X134" i="19"/>
  <c r="Z133" i="19"/>
  <c r="Y133" i="19"/>
  <c r="X133" i="19"/>
  <c r="Z132" i="19"/>
  <c r="Y132" i="19"/>
  <c r="X132" i="19"/>
  <c r="Z131" i="19"/>
  <c r="Y131" i="19"/>
  <c r="X131" i="19"/>
  <c r="Y130" i="19"/>
  <c r="Z130" i="19" s="1"/>
  <c r="X130" i="19"/>
  <c r="Y129" i="19"/>
  <c r="Z129" i="19" s="1"/>
  <c r="X129" i="19"/>
  <c r="Y128" i="19"/>
  <c r="Z128" i="19" s="1"/>
  <c r="X128" i="19"/>
  <c r="Y127" i="19"/>
  <c r="Z127" i="19" s="1"/>
  <c r="X127" i="19"/>
  <c r="Y126" i="19"/>
  <c r="Z126" i="19" s="1"/>
  <c r="X126" i="19"/>
  <c r="Z125" i="19"/>
  <c r="Y125" i="19"/>
  <c r="X125" i="19"/>
  <c r="Z124" i="19"/>
  <c r="Y124" i="19"/>
  <c r="X124" i="19"/>
  <c r="Z123" i="19"/>
  <c r="Y123" i="19"/>
  <c r="X123" i="19"/>
  <c r="Y122" i="19"/>
  <c r="Z122" i="19" s="1"/>
  <c r="X122" i="19"/>
  <c r="Y121" i="19"/>
  <c r="Z121" i="19" s="1"/>
  <c r="X121" i="19"/>
  <c r="Y120" i="19"/>
  <c r="Z120" i="19" s="1"/>
  <c r="X120" i="19"/>
  <c r="Y119" i="19"/>
  <c r="Z119" i="19" s="1"/>
  <c r="X119" i="19"/>
  <c r="Y118" i="19"/>
  <c r="Z118" i="19" s="1"/>
  <c r="X118" i="19"/>
  <c r="Z117" i="19"/>
  <c r="Y117" i="19"/>
  <c r="X117" i="19"/>
  <c r="Z116" i="19"/>
  <c r="Y116" i="19"/>
  <c r="X116" i="19"/>
  <c r="Z115" i="19"/>
  <c r="Y115" i="19"/>
  <c r="X115" i="19"/>
  <c r="Y114" i="19"/>
  <c r="Z114" i="19" s="1"/>
  <c r="X114" i="19"/>
  <c r="Y113" i="19"/>
  <c r="Z113" i="19" s="1"/>
  <c r="X113" i="19"/>
  <c r="Y112" i="19"/>
  <c r="Z112" i="19" s="1"/>
  <c r="X112" i="19"/>
  <c r="Y111" i="19"/>
  <c r="Z111" i="19" s="1"/>
  <c r="X111" i="19"/>
  <c r="Y110" i="19"/>
  <c r="Z110" i="19" s="1"/>
  <c r="X110" i="19"/>
  <c r="Z109" i="19"/>
  <c r="Y109" i="19"/>
  <c r="X109" i="19"/>
  <c r="Z108" i="19"/>
  <c r="Y108" i="19"/>
  <c r="X108" i="19"/>
  <c r="Y107" i="19"/>
  <c r="Z107" i="19" s="1"/>
  <c r="X107" i="19"/>
  <c r="Y106" i="19"/>
  <c r="Z106" i="19" s="1"/>
  <c r="X106" i="19"/>
  <c r="Y105" i="19"/>
  <c r="Z105" i="19" s="1"/>
  <c r="X105" i="19"/>
  <c r="Y104" i="19"/>
  <c r="Z104" i="19" s="1"/>
  <c r="X104" i="19"/>
  <c r="Y103" i="19"/>
  <c r="Z103" i="19" s="1"/>
  <c r="X103" i="19"/>
  <c r="Y102" i="19"/>
  <c r="Z102" i="19" s="1"/>
  <c r="X102" i="19"/>
  <c r="Z101" i="19"/>
  <c r="Y101" i="19"/>
  <c r="X101" i="19"/>
  <c r="Z100" i="19"/>
  <c r="Y100" i="19"/>
  <c r="X100" i="19"/>
  <c r="Y99" i="19"/>
  <c r="Z99" i="19" s="1"/>
  <c r="X99" i="19"/>
  <c r="Y98" i="19"/>
  <c r="Z98" i="19" s="1"/>
  <c r="X98" i="19"/>
  <c r="Y97" i="19"/>
  <c r="Z97" i="19" s="1"/>
  <c r="X97" i="19"/>
  <c r="Y96" i="19"/>
  <c r="Z96" i="19" s="1"/>
  <c r="X96" i="19"/>
  <c r="Y95" i="19"/>
  <c r="Z95" i="19" s="1"/>
  <c r="X95" i="19"/>
  <c r="Y94" i="19"/>
  <c r="Z94" i="19" s="1"/>
  <c r="X94" i="19"/>
  <c r="Z93" i="19"/>
  <c r="Y93" i="19"/>
  <c r="X93" i="19"/>
  <c r="Z92" i="19"/>
  <c r="Y92" i="19"/>
  <c r="X92" i="19"/>
  <c r="Y91" i="19"/>
  <c r="Z91" i="19" s="1"/>
  <c r="X91" i="19"/>
  <c r="Y90" i="19"/>
  <c r="Z90" i="19" s="1"/>
  <c r="X90" i="19"/>
  <c r="Y89" i="19"/>
  <c r="Z89" i="19" s="1"/>
  <c r="X89" i="19"/>
  <c r="Y88" i="19"/>
  <c r="Z88" i="19" s="1"/>
  <c r="X88" i="19"/>
  <c r="Y87" i="19"/>
  <c r="Z87" i="19" s="1"/>
  <c r="X87" i="19"/>
  <c r="Y86" i="19"/>
  <c r="Z86" i="19" s="1"/>
  <c r="X86" i="19"/>
  <c r="Z85" i="19"/>
  <c r="Y85" i="19"/>
  <c r="X85" i="19"/>
  <c r="Z84" i="19"/>
  <c r="Y84" i="19"/>
  <c r="X84" i="19"/>
  <c r="Z83" i="19"/>
  <c r="Y83" i="19"/>
  <c r="X83" i="19"/>
  <c r="Y82" i="19"/>
  <c r="Z82" i="19" s="1"/>
  <c r="X82" i="19"/>
  <c r="Y81" i="19"/>
  <c r="Z81" i="19" s="1"/>
  <c r="X81" i="19"/>
  <c r="Y80" i="19"/>
  <c r="Z80" i="19" s="1"/>
  <c r="X80" i="19"/>
  <c r="Y79" i="19"/>
  <c r="Z79" i="19" s="1"/>
  <c r="X79" i="19"/>
  <c r="Y78" i="19"/>
  <c r="Z78" i="19" s="1"/>
  <c r="X78" i="19"/>
  <c r="Z77" i="19"/>
  <c r="Y77" i="19"/>
  <c r="X77" i="19"/>
  <c r="Z76" i="19"/>
  <c r="Y76" i="19"/>
  <c r="X76" i="19"/>
  <c r="Z75" i="19"/>
  <c r="Y75" i="19"/>
  <c r="X75" i="19"/>
  <c r="Y74" i="19"/>
  <c r="Z74" i="19" s="1"/>
  <c r="X74" i="19"/>
  <c r="Y73" i="19"/>
  <c r="Z73" i="19" s="1"/>
  <c r="X73" i="19"/>
  <c r="Y72" i="19"/>
  <c r="Z72" i="19" s="1"/>
  <c r="X72" i="19"/>
  <c r="Y71" i="19"/>
  <c r="Z71" i="19" s="1"/>
  <c r="X71" i="19"/>
  <c r="Y70" i="19"/>
  <c r="Z70" i="19" s="1"/>
  <c r="X70" i="19"/>
  <c r="Z69" i="19"/>
  <c r="Y69" i="19"/>
  <c r="X69" i="19"/>
  <c r="Z68" i="19"/>
  <c r="Y68" i="19"/>
  <c r="X68" i="19"/>
  <c r="Z67" i="19"/>
  <c r="Y67" i="19"/>
  <c r="X67" i="19"/>
  <c r="Y66" i="19"/>
  <c r="Z66" i="19" s="1"/>
  <c r="X66" i="19"/>
  <c r="Y65" i="19"/>
  <c r="Z65" i="19" s="1"/>
  <c r="X65" i="19"/>
  <c r="Y64" i="19"/>
  <c r="Z64" i="19" s="1"/>
  <c r="X64" i="19"/>
  <c r="Y63" i="19"/>
  <c r="Z63" i="19" s="1"/>
  <c r="X63" i="19"/>
  <c r="Y62" i="19"/>
  <c r="Z62" i="19" s="1"/>
  <c r="X62" i="19"/>
  <c r="Z61" i="19"/>
  <c r="Y61" i="19"/>
  <c r="X61" i="19"/>
  <c r="Z60" i="19"/>
  <c r="Y60" i="19"/>
  <c r="X60" i="19"/>
  <c r="Z59" i="19"/>
  <c r="Y59" i="19"/>
  <c r="X59" i="19"/>
  <c r="Y58" i="19"/>
  <c r="Z58" i="19" s="1"/>
  <c r="X58" i="19"/>
  <c r="Y57" i="19"/>
  <c r="Z57" i="19" s="1"/>
  <c r="X57" i="19"/>
  <c r="Y56" i="19"/>
  <c r="Z56" i="19" s="1"/>
  <c r="X56" i="19"/>
  <c r="Y55" i="19"/>
  <c r="Z55" i="19" s="1"/>
  <c r="X55" i="19"/>
  <c r="Y54" i="19"/>
  <c r="Z54" i="19" s="1"/>
  <c r="X54" i="19"/>
  <c r="Z53" i="19"/>
  <c r="Y53" i="19"/>
  <c r="X53" i="19"/>
  <c r="Z52" i="19"/>
  <c r="Y52" i="19"/>
  <c r="X52" i="19"/>
  <c r="Z51" i="19"/>
  <c r="Y51" i="19"/>
  <c r="X51" i="19"/>
  <c r="Y50" i="19"/>
  <c r="Z50" i="19" s="1"/>
  <c r="X50" i="19"/>
  <c r="Y49" i="19"/>
  <c r="Z49" i="19" s="1"/>
  <c r="X49" i="19"/>
  <c r="Y48" i="19"/>
  <c r="Z48" i="19" s="1"/>
  <c r="X48" i="19"/>
  <c r="Y47" i="19"/>
  <c r="Z47" i="19" s="1"/>
  <c r="X47" i="19"/>
  <c r="Y46" i="19"/>
  <c r="Z46" i="19" s="1"/>
  <c r="X46" i="19"/>
  <c r="Z45" i="19"/>
  <c r="Y45" i="19"/>
  <c r="X45" i="19"/>
  <c r="Z44" i="19"/>
  <c r="Y44" i="19"/>
  <c r="X44" i="19"/>
  <c r="Z43" i="19"/>
  <c r="Y43" i="19"/>
  <c r="X43" i="19"/>
  <c r="Y42" i="19"/>
  <c r="Z42" i="19" s="1"/>
  <c r="X42" i="19"/>
  <c r="Y41" i="19"/>
  <c r="Z41" i="19" s="1"/>
  <c r="X41" i="19"/>
  <c r="Y40" i="19"/>
  <c r="Z40" i="19" s="1"/>
  <c r="X40" i="19"/>
  <c r="Y38" i="19"/>
  <c r="Z38" i="19" s="1"/>
  <c r="X38" i="19"/>
  <c r="Y37" i="19"/>
  <c r="Z37" i="19" s="1"/>
  <c r="X37" i="19"/>
  <c r="Z36" i="19"/>
  <c r="Y36" i="19"/>
  <c r="X36" i="19"/>
  <c r="Z35" i="19"/>
  <c r="Y35" i="19"/>
  <c r="X35" i="19"/>
  <c r="Z34" i="19"/>
  <c r="Y34" i="19"/>
  <c r="X34" i="19"/>
  <c r="Y33" i="19"/>
  <c r="Z33" i="19" s="1"/>
  <c r="X33" i="19"/>
  <c r="Y32" i="19"/>
  <c r="Z32" i="19" s="1"/>
  <c r="X32" i="19"/>
  <c r="Y31" i="19"/>
  <c r="Z31" i="19" s="1"/>
  <c r="X31" i="19"/>
  <c r="Y30" i="19"/>
  <c r="Z30" i="19" s="1"/>
  <c r="X30" i="19"/>
  <c r="Y29" i="19"/>
  <c r="Z29" i="19" s="1"/>
  <c r="X29" i="19"/>
  <c r="Z28" i="19"/>
  <c r="Y28" i="19"/>
  <c r="X28" i="19"/>
  <c r="Z27" i="19"/>
  <c r="Y27" i="19"/>
  <c r="X27" i="19"/>
  <c r="Z26" i="19"/>
  <c r="Y26" i="19"/>
  <c r="X26" i="19"/>
  <c r="Y25" i="19"/>
  <c r="Z25" i="19" s="1"/>
  <c r="X25" i="19"/>
  <c r="Y24" i="19"/>
  <c r="Z24" i="19" s="1"/>
  <c r="X24" i="19"/>
  <c r="Y23" i="19"/>
  <c r="Z23" i="19" s="1"/>
  <c r="X23" i="19"/>
  <c r="Y22" i="19"/>
  <c r="Z22" i="19" s="1"/>
  <c r="X22" i="19"/>
  <c r="Y21" i="19"/>
  <c r="Z21" i="19" s="1"/>
  <c r="X21" i="19"/>
  <c r="Z20" i="19"/>
  <c r="Y20" i="19"/>
  <c r="X20" i="19"/>
  <c r="Z19" i="19"/>
  <c r="Y19" i="19"/>
  <c r="X19" i="19"/>
  <c r="Z18" i="19"/>
  <c r="Y18" i="19"/>
  <c r="X18" i="19"/>
  <c r="Y17" i="19"/>
  <c r="Z17" i="19" s="1"/>
  <c r="X17" i="19"/>
  <c r="Y16" i="19"/>
  <c r="Z16" i="19" s="1"/>
  <c r="X16" i="19"/>
  <c r="Z15" i="19"/>
  <c r="Y15" i="19"/>
  <c r="X15" i="19"/>
  <c r="Y14" i="19"/>
  <c r="Z14" i="19" s="1"/>
  <c r="X14" i="19"/>
  <c r="Y13" i="19"/>
  <c r="Z13" i="19" s="1"/>
  <c r="X13" i="19"/>
  <c r="Z12" i="19"/>
  <c r="Y12" i="19"/>
  <c r="X12" i="19"/>
  <c r="Z11" i="19"/>
  <c r="Y11" i="19"/>
  <c r="X11" i="19"/>
  <c r="Y10" i="19"/>
  <c r="Z10" i="19" s="1"/>
  <c r="X10" i="19"/>
  <c r="Y9" i="19"/>
  <c r="Z9" i="19" s="1"/>
  <c r="X9" i="19"/>
  <c r="Y8" i="19"/>
  <c r="Z8" i="19" s="1"/>
  <c r="Y353" i="18"/>
  <c r="Z353" i="18" s="1"/>
  <c r="X353" i="18"/>
  <c r="Z352" i="18"/>
  <c r="Y352" i="18"/>
  <c r="X352" i="18"/>
  <c r="Y351" i="18"/>
  <c r="Z351" i="18" s="1"/>
  <c r="X351" i="18"/>
  <c r="Z350" i="18"/>
  <c r="Y350" i="18"/>
  <c r="X350" i="18"/>
  <c r="Y349" i="18"/>
  <c r="Z349" i="18" s="1"/>
  <c r="X349" i="18"/>
  <c r="Z348" i="18"/>
  <c r="Y348" i="18"/>
  <c r="X348" i="18"/>
  <c r="Y347" i="18"/>
  <c r="Z347" i="18" s="1"/>
  <c r="X347" i="18"/>
  <c r="Z346" i="18"/>
  <c r="Y346" i="18"/>
  <c r="X346" i="18"/>
  <c r="Y345" i="18"/>
  <c r="Z345" i="18" s="1"/>
  <c r="X345" i="18"/>
  <c r="Z344" i="18"/>
  <c r="Y344" i="18"/>
  <c r="X344" i="18"/>
  <c r="Y343" i="18"/>
  <c r="Z343" i="18" s="1"/>
  <c r="X343" i="18"/>
  <c r="Z342" i="18"/>
  <c r="Y342" i="18"/>
  <c r="X342" i="18"/>
  <c r="Y341" i="18"/>
  <c r="Z341" i="18" s="1"/>
  <c r="X341" i="18"/>
  <c r="Z340" i="18"/>
  <c r="Y340" i="18"/>
  <c r="X340" i="18"/>
  <c r="Y339" i="18"/>
  <c r="Z339" i="18" s="1"/>
  <c r="X339" i="18"/>
  <c r="Z338" i="18"/>
  <c r="Y338" i="18"/>
  <c r="X338" i="18"/>
  <c r="Y337" i="18"/>
  <c r="Z337" i="18" s="1"/>
  <c r="X337" i="18"/>
  <c r="Z336" i="18"/>
  <c r="Y336" i="18"/>
  <c r="X336" i="18"/>
  <c r="Y335" i="18"/>
  <c r="Z335" i="18" s="1"/>
  <c r="X335" i="18"/>
  <c r="Z334" i="18"/>
  <c r="Y334" i="18"/>
  <c r="X334" i="18"/>
  <c r="Y333" i="18"/>
  <c r="Z333" i="18" s="1"/>
  <c r="X333" i="18"/>
  <c r="Z332" i="18"/>
  <c r="Y332" i="18"/>
  <c r="X332" i="18"/>
  <c r="Y331" i="18"/>
  <c r="Z331" i="18" s="1"/>
  <c r="X331" i="18"/>
  <c r="Z330" i="18"/>
  <c r="Y330" i="18"/>
  <c r="X330" i="18"/>
  <c r="Y329" i="18"/>
  <c r="Z329" i="18" s="1"/>
  <c r="X329" i="18"/>
  <c r="Z328" i="18"/>
  <c r="Y328" i="18"/>
  <c r="X328" i="18"/>
  <c r="Y327" i="18"/>
  <c r="Z327" i="18" s="1"/>
  <c r="X327" i="18"/>
  <c r="Z326" i="18"/>
  <c r="Y326" i="18"/>
  <c r="X326" i="18"/>
  <c r="Y325" i="18"/>
  <c r="Z325" i="18" s="1"/>
  <c r="X325" i="18"/>
  <c r="Z324" i="18"/>
  <c r="Y324" i="18"/>
  <c r="X324" i="18"/>
  <c r="Y323" i="18"/>
  <c r="Z323" i="18" s="1"/>
  <c r="X323" i="18"/>
  <c r="Z322" i="18"/>
  <c r="Y322" i="18"/>
  <c r="X322" i="18"/>
  <c r="Y321" i="18"/>
  <c r="Z321" i="18" s="1"/>
  <c r="X321" i="18"/>
  <c r="Z320" i="18"/>
  <c r="Y320" i="18"/>
  <c r="X320" i="18"/>
  <c r="Y319" i="18"/>
  <c r="Z319" i="18" s="1"/>
  <c r="X319" i="18"/>
  <c r="Z318" i="18"/>
  <c r="Y318" i="18"/>
  <c r="X318" i="18"/>
  <c r="Y317" i="18"/>
  <c r="Z317" i="18" s="1"/>
  <c r="X317" i="18"/>
  <c r="Z316" i="18"/>
  <c r="Y316" i="18"/>
  <c r="X316" i="18"/>
  <c r="Y315" i="18"/>
  <c r="Z315" i="18" s="1"/>
  <c r="X315" i="18"/>
  <c r="Z314" i="18"/>
  <c r="Y314" i="18"/>
  <c r="X314" i="18"/>
  <c r="Y313" i="18"/>
  <c r="Z313" i="18" s="1"/>
  <c r="X313" i="18"/>
  <c r="Z312" i="18"/>
  <c r="Y312" i="18"/>
  <c r="X312" i="18"/>
  <c r="Y311" i="18"/>
  <c r="Z311" i="18" s="1"/>
  <c r="X311" i="18"/>
  <c r="Z310" i="18"/>
  <c r="Y310" i="18"/>
  <c r="X310" i="18"/>
  <c r="Y309" i="18"/>
  <c r="Z309" i="18" s="1"/>
  <c r="X309" i="18"/>
  <c r="Z308" i="18"/>
  <c r="Y308" i="18"/>
  <c r="X308" i="18"/>
  <c r="Y307" i="18"/>
  <c r="Z307" i="18" s="1"/>
  <c r="X307" i="18"/>
  <c r="Z306" i="18"/>
  <c r="Y306" i="18"/>
  <c r="X306" i="18"/>
  <c r="Y305" i="18"/>
  <c r="Z305" i="18" s="1"/>
  <c r="X305" i="18"/>
  <c r="Z304" i="18"/>
  <c r="Y304" i="18"/>
  <c r="X304" i="18"/>
  <c r="Y303" i="18"/>
  <c r="Z303" i="18" s="1"/>
  <c r="X303" i="18"/>
  <c r="Z302" i="18"/>
  <c r="Y302" i="18"/>
  <c r="X302" i="18"/>
  <c r="Y301" i="18"/>
  <c r="Z301" i="18" s="1"/>
  <c r="X301" i="18"/>
  <c r="Z300" i="18"/>
  <c r="Y300" i="18"/>
  <c r="X300" i="18"/>
  <c r="Y299" i="18"/>
  <c r="Z299" i="18" s="1"/>
  <c r="X299" i="18"/>
  <c r="Z298" i="18"/>
  <c r="Y298" i="18"/>
  <c r="X298" i="18"/>
  <c r="Y297" i="18"/>
  <c r="Z297" i="18" s="1"/>
  <c r="X297" i="18"/>
  <c r="Z296" i="18"/>
  <c r="Y296" i="18"/>
  <c r="X296" i="18"/>
  <c r="Y295" i="18"/>
  <c r="Z295" i="18" s="1"/>
  <c r="X295" i="18"/>
  <c r="Z294" i="18"/>
  <c r="Y294" i="18"/>
  <c r="X294" i="18"/>
  <c r="Y293" i="18"/>
  <c r="Z293" i="18" s="1"/>
  <c r="X293" i="18"/>
  <c r="Z292" i="18"/>
  <c r="Y292" i="18"/>
  <c r="X292" i="18"/>
  <c r="Y291" i="18"/>
  <c r="Z291" i="18" s="1"/>
  <c r="X291" i="18"/>
  <c r="Z290" i="18"/>
  <c r="Y290" i="18"/>
  <c r="X290" i="18"/>
  <c r="Y289" i="18"/>
  <c r="Z289" i="18" s="1"/>
  <c r="X289" i="18"/>
  <c r="Z288" i="18"/>
  <c r="Y288" i="18"/>
  <c r="X288" i="18"/>
  <c r="Y287" i="18"/>
  <c r="Z287" i="18" s="1"/>
  <c r="X287" i="18"/>
  <c r="Z286" i="18"/>
  <c r="Y286" i="18"/>
  <c r="X286" i="18"/>
  <c r="Y285" i="18"/>
  <c r="Z285" i="18" s="1"/>
  <c r="X285" i="18"/>
  <c r="Z284" i="18"/>
  <c r="Y284" i="18"/>
  <c r="X284" i="18"/>
  <c r="Y283" i="18"/>
  <c r="Z283" i="18" s="1"/>
  <c r="X283" i="18"/>
  <c r="Z282" i="18"/>
  <c r="Y282" i="18"/>
  <c r="X282" i="18"/>
  <c r="Y281" i="18"/>
  <c r="Z281" i="18" s="1"/>
  <c r="X281" i="18"/>
  <c r="Z280" i="18"/>
  <c r="Y280" i="18"/>
  <c r="X280" i="18"/>
  <c r="Y279" i="18"/>
  <c r="Z279" i="18" s="1"/>
  <c r="X279" i="18"/>
  <c r="Z278" i="18"/>
  <c r="Y278" i="18"/>
  <c r="X278" i="18"/>
  <c r="Y277" i="18"/>
  <c r="Z277" i="18" s="1"/>
  <c r="X277" i="18"/>
  <c r="Z276" i="18"/>
  <c r="Y276" i="18"/>
  <c r="X276" i="18"/>
  <c r="Y275" i="18"/>
  <c r="Z275" i="18" s="1"/>
  <c r="X275" i="18"/>
  <c r="Z274" i="18"/>
  <c r="Y274" i="18"/>
  <c r="X274" i="18"/>
  <c r="Y273" i="18"/>
  <c r="Z273" i="18" s="1"/>
  <c r="X273" i="18"/>
  <c r="Z272" i="18"/>
  <c r="Y272" i="18"/>
  <c r="X272" i="18"/>
  <c r="Y271" i="18"/>
  <c r="Z271" i="18" s="1"/>
  <c r="X271" i="18"/>
  <c r="Z270" i="18"/>
  <c r="Y270" i="18"/>
  <c r="X270" i="18"/>
  <c r="Y269" i="18"/>
  <c r="Z269" i="18" s="1"/>
  <c r="X269" i="18"/>
  <c r="Z268" i="18"/>
  <c r="Y268" i="18"/>
  <c r="X268" i="18"/>
  <c r="Y267" i="18"/>
  <c r="Z267" i="18" s="1"/>
  <c r="X267" i="18"/>
  <c r="Z266" i="18"/>
  <c r="Y266" i="18"/>
  <c r="X266" i="18"/>
  <c r="Y265" i="18"/>
  <c r="Z265" i="18" s="1"/>
  <c r="X265" i="18"/>
  <c r="Z264" i="18"/>
  <c r="Y264" i="18"/>
  <c r="X264" i="18"/>
  <c r="Y263" i="18"/>
  <c r="Z263" i="18" s="1"/>
  <c r="X263" i="18"/>
  <c r="Z262" i="18"/>
  <c r="Y262" i="18"/>
  <c r="X262" i="18"/>
  <c r="Y261" i="18"/>
  <c r="Z261" i="18" s="1"/>
  <c r="X261" i="18"/>
  <c r="Z260" i="18"/>
  <c r="Y260" i="18"/>
  <c r="X260" i="18"/>
  <c r="Y259" i="18"/>
  <c r="Z259" i="18" s="1"/>
  <c r="X259" i="18"/>
  <c r="Z258" i="18"/>
  <c r="Y258" i="18"/>
  <c r="X258" i="18"/>
  <c r="Y257" i="18"/>
  <c r="Z257" i="18" s="1"/>
  <c r="X257" i="18"/>
  <c r="Z256" i="18"/>
  <c r="Y256" i="18"/>
  <c r="X256" i="18"/>
  <c r="Y255" i="18"/>
  <c r="Z255" i="18" s="1"/>
  <c r="X255" i="18"/>
  <c r="Z254" i="18"/>
  <c r="Y254" i="18"/>
  <c r="X254" i="18"/>
  <c r="Y253" i="18"/>
  <c r="Z253" i="18" s="1"/>
  <c r="X253" i="18"/>
  <c r="Z252" i="18"/>
  <c r="Y252" i="18"/>
  <c r="X252" i="18"/>
  <c r="Y251" i="18"/>
  <c r="Z251" i="18" s="1"/>
  <c r="X251" i="18"/>
  <c r="Z250" i="18"/>
  <c r="Y250" i="18"/>
  <c r="X250" i="18"/>
  <c r="Y249" i="18"/>
  <c r="Z249" i="18" s="1"/>
  <c r="X249" i="18"/>
  <c r="Z248" i="18"/>
  <c r="Y248" i="18"/>
  <c r="X248" i="18"/>
  <c r="Y247" i="18"/>
  <c r="Z247" i="18" s="1"/>
  <c r="X247" i="18"/>
  <c r="Z246" i="18"/>
  <c r="Y246" i="18"/>
  <c r="X246" i="18"/>
  <c r="Y245" i="18"/>
  <c r="Z245" i="18" s="1"/>
  <c r="X245" i="18"/>
  <c r="Z244" i="18"/>
  <c r="Y244" i="18"/>
  <c r="X244" i="18"/>
  <c r="Y243" i="18"/>
  <c r="Z243" i="18" s="1"/>
  <c r="X243" i="18"/>
  <c r="Z242" i="18"/>
  <c r="Y242" i="18"/>
  <c r="X242" i="18"/>
  <c r="Y241" i="18"/>
  <c r="Z241" i="18" s="1"/>
  <c r="X241" i="18"/>
  <c r="Z240" i="18"/>
  <c r="Y240" i="18"/>
  <c r="X240" i="18"/>
  <c r="Y239" i="18"/>
  <c r="Z239" i="18" s="1"/>
  <c r="X239" i="18"/>
  <c r="Z238" i="18"/>
  <c r="Y238" i="18"/>
  <c r="X238" i="18"/>
  <c r="Y237" i="18"/>
  <c r="Z237" i="18" s="1"/>
  <c r="X237" i="18"/>
  <c r="Z236" i="18"/>
  <c r="Y236" i="18"/>
  <c r="X236" i="18"/>
  <c r="Y235" i="18"/>
  <c r="Z235" i="18" s="1"/>
  <c r="X235" i="18"/>
  <c r="Z234" i="18"/>
  <c r="Y234" i="18"/>
  <c r="X234" i="18"/>
  <c r="Y233" i="18"/>
  <c r="Z233" i="18" s="1"/>
  <c r="X233" i="18"/>
  <c r="Z232" i="18"/>
  <c r="Y232" i="18"/>
  <c r="X232" i="18"/>
  <c r="Y231" i="18"/>
  <c r="Z231" i="18" s="1"/>
  <c r="X231" i="18"/>
  <c r="Z230" i="18"/>
  <c r="Y230" i="18"/>
  <c r="X230" i="18"/>
  <c r="Y229" i="18"/>
  <c r="Z229" i="18" s="1"/>
  <c r="X229" i="18"/>
  <c r="Z228" i="18"/>
  <c r="Y228" i="18"/>
  <c r="X228" i="18"/>
  <c r="Y227" i="18"/>
  <c r="Z227" i="18" s="1"/>
  <c r="X227" i="18"/>
  <c r="Z226" i="18"/>
  <c r="Y226" i="18"/>
  <c r="X226" i="18"/>
  <c r="Y225" i="18"/>
  <c r="Z225" i="18" s="1"/>
  <c r="X225" i="18"/>
  <c r="Z224" i="18"/>
  <c r="Y224" i="18"/>
  <c r="X224" i="18"/>
  <c r="Y223" i="18"/>
  <c r="Z223" i="18" s="1"/>
  <c r="X223" i="18"/>
  <c r="Z222" i="18"/>
  <c r="Y222" i="18"/>
  <c r="X222" i="18"/>
  <c r="Y221" i="18"/>
  <c r="Z221" i="18" s="1"/>
  <c r="X221" i="18"/>
  <c r="Z220" i="18"/>
  <c r="Y220" i="18"/>
  <c r="X220" i="18"/>
  <c r="Y219" i="18"/>
  <c r="Z219" i="18" s="1"/>
  <c r="X219" i="18"/>
  <c r="Z218" i="18"/>
  <c r="Y218" i="18"/>
  <c r="X218" i="18"/>
  <c r="Y217" i="18"/>
  <c r="Z217" i="18" s="1"/>
  <c r="X217" i="18"/>
  <c r="Z216" i="18"/>
  <c r="Y216" i="18"/>
  <c r="X216" i="18"/>
  <c r="Y215" i="18"/>
  <c r="Z215" i="18" s="1"/>
  <c r="X215" i="18"/>
  <c r="Z214" i="18"/>
  <c r="Y214" i="18"/>
  <c r="X214" i="18"/>
  <c r="Y213" i="18"/>
  <c r="Z213" i="18" s="1"/>
  <c r="X213" i="18"/>
  <c r="Z212" i="18"/>
  <c r="Y212" i="18"/>
  <c r="X212" i="18"/>
  <c r="Y211" i="18"/>
  <c r="Z211" i="18" s="1"/>
  <c r="X211" i="18"/>
  <c r="Z210" i="18"/>
  <c r="Y210" i="18"/>
  <c r="X210" i="18"/>
  <c r="Y209" i="18"/>
  <c r="Z209" i="18" s="1"/>
  <c r="X209" i="18"/>
  <c r="Z208" i="18"/>
  <c r="Y208" i="18"/>
  <c r="X208" i="18"/>
  <c r="Y207" i="18"/>
  <c r="Z207" i="18" s="1"/>
  <c r="X207" i="18"/>
  <c r="Z206" i="18"/>
  <c r="Y206" i="18"/>
  <c r="X206" i="18"/>
  <c r="Y205" i="18"/>
  <c r="Z205" i="18" s="1"/>
  <c r="X205" i="18"/>
  <c r="Z204" i="18"/>
  <c r="Y204" i="18"/>
  <c r="X204" i="18"/>
  <c r="Y203" i="18"/>
  <c r="Z203" i="18" s="1"/>
  <c r="X203" i="18"/>
  <c r="Z202" i="18"/>
  <c r="Y202" i="18"/>
  <c r="X202" i="18"/>
  <c r="Y201" i="18"/>
  <c r="Z201" i="18" s="1"/>
  <c r="X201" i="18"/>
  <c r="Z200" i="18"/>
  <c r="Y200" i="18"/>
  <c r="X200" i="18"/>
  <c r="Y199" i="18"/>
  <c r="Z199" i="18" s="1"/>
  <c r="X199" i="18"/>
  <c r="Z198" i="18"/>
  <c r="Y198" i="18"/>
  <c r="X198" i="18"/>
  <c r="Y197" i="18"/>
  <c r="Z197" i="18" s="1"/>
  <c r="X197" i="18"/>
  <c r="Z196" i="18"/>
  <c r="Y196" i="18"/>
  <c r="X196" i="18"/>
  <c r="Y195" i="18"/>
  <c r="Z195" i="18" s="1"/>
  <c r="X195" i="18"/>
  <c r="Z194" i="18"/>
  <c r="Y194" i="18"/>
  <c r="X194" i="18"/>
  <c r="Y193" i="18"/>
  <c r="Z193" i="18" s="1"/>
  <c r="X193" i="18"/>
  <c r="Z192" i="18"/>
  <c r="Y192" i="18"/>
  <c r="X192" i="18"/>
  <c r="Y191" i="18"/>
  <c r="Z191" i="18" s="1"/>
  <c r="X191" i="18"/>
  <c r="Z190" i="18"/>
  <c r="Y190" i="18"/>
  <c r="X190" i="18"/>
  <c r="Y189" i="18"/>
  <c r="Z189" i="18" s="1"/>
  <c r="X189" i="18"/>
  <c r="Z188" i="18"/>
  <c r="Y188" i="18"/>
  <c r="X188" i="18"/>
  <c r="Y187" i="18"/>
  <c r="Z187" i="18" s="1"/>
  <c r="X187" i="18"/>
  <c r="Z186" i="18"/>
  <c r="Y186" i="18"/>
  <c r="X186" i="18"/>
  <c r="Y185" i="18"/>
  <c r="Z185" i="18" s="1"/>
  <c r="X185" i="18"/>
  <c r="Z184" i="18"/>
  <c r="Y184" i="18"/>
  <c r="X184" i="18"/>
  <c r="Y183" i="18"/>
  <c r="Z183" i="18" s="1"/>
  <c r="X183" i="18"/>
  <c r="Z182" i="18"/>
  <c r="Y182" i="18"/>
  <c r="X182" i="18"/>
  <c r="Y181" i="18"/>
  <c r="Z181" i="18" s="1"/>
  <c r="X181" i="18"/>
  <c r="Z180" i="18"/>
  <c r="Y180" i="18"/>
  <c r="X180" i="18"/>
  <c r="Y179" i="18"/>
  <c r="Z179" i="18" s="1"/>
  <c r="X179" i="18"/>
  <c r="Z178" i="18"/>
  <c r="Y178" i="18"/>
  <c r="X178" i="18"/>
  <c r="Y177" i="18"/>
  <c r="Z177" i="18" s="1"/>
  <c r="X177" i="18"/>
  <c r="Z176" i="18"/>
  <c r="Y176" i="18"/>
  <c r="X176" i="18"/>
  <c r="Y175" i="18"/>
  <c r="Z175" i="18" s="1"/>
  <c r="X175" i="18"/>
  <c r="Z174" i="18"/>
  <c r="Y174" i="18"/>
  <c r="X174" i="18"/>
  <c r="Y173" i="18"/>
  <c r="Z173" i="18" s="1"/>
  <c r="X173" i="18"/>
  <c r="Z172" i="18"/>
  <c r="Y172" i="18"/>
  <c r="X172" i="18"/>
  <c r="Y171" i="18"/>
  <c r="Z171" i="18" s="1"/>
  <c r="X171" i="18"/>
  <c r="Z170" i="18"/>
  <c r="Y170" i="18"/>
  <c r="X170" i="18"/>
  <c r="Y169" i="18"/>
  <c r="Z169" i="18" s="1"/>
  <c r="X169" i="18"/>
  <c r="Z168" i="18"/>
  <c r="Y168" i="18"/>
  <c r="X168" i="18"/>
  <c r="Y167" i="18"/>
  <c r="Z167" i="18" s="1"/>
  <c r="X167" i="18"/>
  <c r="Z166" i="18"/>
  <c r="Y166" i="18"/>
  <c r="X166" i="18"/>
  <c r="Y165" i="18"/>
  <c r="Z165" i="18" s="1"/>
  <c r="X165" i="18"/>
  <c r="Z164" i="18"/>
  <c r="Y164" i="18"/>
  <c r="X164" i="18"/>
  <c r="Y163" i="18"/>
  <c r="Z163" i="18" s="1"/>
  <c r="X163" i="18"/>
  <c r="Z162" i="18"/>
  <c r="Y162" i="18"/>
  <c r="X162" i="18"/>
  <c r="Y161" i="18"/>
  <c r="Z161" i="18" s="1"/>
  <c r="X161" i="18"/>
  <c r="Z160" i="18"/>
  <c r="Y160" i="18"/>
  <c r="X160" i="18"/>
  <c r="Y159" i="18"/>
  <c r="Z159" i="18" s="1"/>
  <c r="X159" i="18"/>
  <c r="Z158" i="18"/>
  <c r="Y158" i="18"/>
  <c r="X158" i="18"/>
  <c r="Y157" i="18"/>
  <c r="Z157" i="18" s="1"/>
  <c r="X157" i="18"/>
  <c r="Z156" i="18"/>
  <c r="Y156" i="18"/>
  <c r="X156" i="18"/>
  <c r="Y155" i="18"/>
  <c r="Z155" i="18" s="1"/>
  <c r="X155" i="18"/>
  <c r="Z154" i="18"/>
  <c r="Y154" i="18"/>
  <c r="X154" i="18"/>
  <c r="Y153" i="18"/>
  <c r="Z153" i="18" s="1"/>
  <c r="X153" i="18"/>
  <c r="Z152" i="18"/>
  <c r="Y152" i="18"/>
  <c r="X152" i="18"/>
  <c r="Y151" i="18"/>
  <c r="Z151" i="18" s="1"/>
  <c r="X151" i="18"/>
  <c r="Z150" i="18"/>
  <c r="Y150" i="18"/>
  <c r="X150" i="18"/>
  <c r="Y149" i="18"/>
  <c r="Z149" i="18" s="1"/>
  <c r="X149" i="18"/>
  <c r="Z148" i="18"/>
  <c r="Y148" i="18"/>
  <c r="X148" i="18"/>
  <c r="Y147" i="18"/>
  <c r="Z147" i="18" s="1"/>
  <c r="X147" i="18"/>
  <c r="Z146" i="18"/>
  <c r="Y146" i="18"/>
  <c r="X146" i="18"/>
  <c r="Y145" i="18"/>
  <c r="Z145" i="18" s="1"/>
  <c r="X145" i="18"/>
  <c r="Z144" i="18"/>
  <c r="Y144" i="18"/>
  <c r="X144" i="18"/>
  <c r="Y143" i="18"/>
  <c r="Z143" i="18" s="1"/>
  <c r="X143" i="18"/>
  <c r="Z142" i="18"/>
  <c r="Y142" i="18"/>
  <c r="X142" i="18"/>
  <c r="Y141" i="18"/>
  <c r="Z141" i="18" s="1"/>
  <c r="Y140" i="18"/>
  <c r="Z140" i="18" s="1"/>
  <c r="X140" i="18"/>
  <c r="Z139" i="18"/>
  <c r="Y139" i="18"/>
  <c r="X139" i="18"/>
  <c r="Y138" i="18"/>
  <c r="Z138" i="18" s="1"/>
  <c r="X138" i="18"/>
  <c r="Z137" i="18"/>
  <c r="Y137" i="18"/>
  <c r="X137" i="18"/>
  <c r="Y136" i="18"/>
  <c r="Z136" i="18" s="1"/>
  <c r="X136" i="18"/>
  <c r="Z135" i="18"/>
  <c r="Y135" i="18"/>
  <c r="X135" i="18"/>
  <c r="Y134" i="18"/>
  <c r="Z134" i="18" s="1"/>
  <c r="X134" i="18"/>
  <c r="Z133" i="18"/>
  <c r="Y133" i="18"/>
  <c r="X133" i="18"/>
  <c r="Y132" i="18"/>
  <c r="Z132" i="18" s="1"/>
  <c r="X132" i="18"/>
  <c r="Z131" i="18"/>
  <c r="Y131" i="18"/>
  <c r="X131" i="18"/>
  <c r="Y130" i="18"/>
  <c r="Z130" i="18" s="1"/>
  <c r="X130" i="18"/>
  <c r="Z129" i="18"/>
  <c r="Y129" i="18"/>
  <c r="X129" i="18"/>
  <c r="Y128" i="18"/>
  <c r="Z128" i="18" s="1"/>
  <c r="X128" i="18"/>
  <c r="Z127" i="18"/>
  <c r="Y127" i="18"/>
  <c r="X127" i="18"/>
  <c r="Y126" i="18"/>
  <c r="Z126" i="18" s="1"/>
  <c r="X126" i="18"/>
  <c r="Z125" i="18"/>
  <c r="Y125" i="18"/>
  <c r="X125" i="18"/>
  <c r="Y124" i="18"/>
  <c r="Z124" i="18" s="1"/>
  <c r="X124" i="18"/>
  <c r="Z123" i="18"/>
  <c r="Y123" i="18"/>
  <c r="X123" i="18"/>
  <c r="Y122" i="18"/>
  <c r="Z122" i="18" s="1"/>
  <c r="X122" i="18"/>
  <c r="Z121" i="18"/>
  <c r="Y121" i="18"/>
  <c r="X121" i="18"/>
  <c r="Y120" i="18"/>
  <c r="Z120" i="18" s="1"/>
  <c r="X120" i="18"/>
  <c r="Z119" i="18"/>
  <c r="Y119" i="18"/>
  <c r="X119" i="18"/>
  <c r="Y118" i="18"/>
  <c r="Z118" i="18" s="1"/>
  <c r="X118" i="18"/>
  <c r="Z117" i="18"/>
  <c r="Y117" i="18"/>
  <c r="X117" i="18"/>
  <c r="Y116" i="18"/>
  <c r="Z116" i="18" s="1"/>
  <c r="X116" i="18"/>
  <c r="Z115" i="18"/>
  <c r="Y115" i="18"/>
  <c r="X115" i="18"/>
  <c r="Y114" i="18"/>
  <c r="Z114" i="18" s="1"/>
  <c r="X114" i="18"/>
  <c r="Z113" i="18"/>
  <c r="Y113" i="18"/>
  <c r="X113" i="18"/>
  <c r="Y112" i="18"/>
  <c r="Z112" i="18" s="1"/>
  <c r="X112" i="18"/>
  <c r="Z111" i="18"/>
  <c r="Y111" i="18"/>
  <c r="X111" i="18"/>
  <c r="Y110" i="18"/>
  <c r="Z110" i="18" s="1"/>
  <c r="X110" i="18"/>
  <c r="Z109" i="18"/>
  <c r="Y109" i="18"/>
  <c r="X109" i="18"/>
  <c r="Y108" i="18"/>
  <c r="Z108" i="18" s="1"/>
  <c r="X108" i="18"/>
  <c r="Z107" i="18"/>
  <c r="Y107" i="18"/>
  <c r="X107" i="18"/>
  <c r="Y106" i="18"/>
  <c r="Z106" i="18" s="1"/>
  <c r="X106" i="18"/>
  <c r="Z105" i="18"/>
  <c r="Y105" i="18"/>
  <c r="X105" i="18"/>
  <c r="Y104" i="18"/>
  <c r="Z104" i="18" s="1"/>
  <c r="X104" i="18"/>
  <c r="Z103" i="18"/>
  <c r="Y103" i="18"/>
  <c r="X103" i="18"/>
  <c r="Y102" i="18"/>
  <c r="Z102" i="18" s="1"/>
  <c r="X102" i="18"/>
  <c r="Z101" i="18"/>
  <c r="Y101" i="18"/>
  <c r="Z100" i="18"/>
  <c r="Y100" i="18"/>
  <c r="Z99" i="18"/>
  <c r="Y99" i="18"/>
  <c r="X99" i="18"/>
  <c r="Y98" i="18"/>
  <c r="Z98" i="18" s="1"/>
  <c r="X98" i="18"/>
  <c r="Z97" i="18"/>
  <c r="Y97" i="18"/>
  <c r="X97" i="18"/>
  <c r="Y96" i="18"/>
  <c r="Z96" i="18" s="1"/>
  <c r="X96" i="18"/>
  <c r="Z95" i="18"/>
  <c r="Y95" i="18"/>
  <c r="X95" i="18"/>
  <c r="Y94" i="18"/>
  <c r="Z94" i="18" s="1"/>
  <c r="X94" i="18"/>
  <c r="Z93" i="18"/>
  <c r="Y93" i="18"/>
  <c r="X93" i="18"/>
  <c r="Y92" i="18"/>
  <c r="Z92" i="18" s="1"/>
  <c r="X92" i="18"/>
  <c r="Z91" i="18"/>
  <c r="Y91" i="18"/>
  <c r="X91" i="18"/>
  <c r="Y90" i="18"/>
  <c r="Z90" i="18" s="1"/>
  <c r="X90" i="18"/>
  <c r="Z89" i="18"/>
  <c r="Y89" i="18"/>
  <c r="X89" i="18"/>
  <c r="Y88" i="18"/>
  <c r="Z88" i="18" s="1"/>
  <c r="X88" i="18"/>
  <c r="Z87" i="18"/>
  <c r="Y87" i="18"/>
  <c r="X87" i="18"/>
  <c r="Y86" i="18"/>
  <c r="Z86" i="18" s="1"/>
  <c r="X86" i="18"/>
  <c r="Z85" i="18"/>
  <c r="Y85" i="18"/>
  <c r="X85" i="18"/>
  <c r="Y84" i="18"/>
  <c r="Z84" i="18" s="1"/>
  <c r="X84" i="18"/>
  <c r="Z83" i="18"/>
  <c r="Y83" i="18"/>
  <c r="X83" i="18"/>
  <c r="Y82" i="18"/>
  <c r="Z82" i="18" s="1"/>
  <c r="X82" i="18"/>
  <c r="Z81" i="18"/>
  <c r="Y81" i="18"/>
  <c r="X81" i="18"/>
  <c r="Y80" i="18"/>
  <c r="Z80" i="18" s="1"/>
  <c r="X80" i="18"/>
  <c r="Z79" i="18"/>
  <c r="Y79" i="18"/>
  <c r="X79" i="18"/>
  <c r="Y78" i="18"/>
  <c r="Z78" i="18" s="1"/>
  <c r="X78" i="18"/>
  <c r="Z77" i="18"/>
  <c r="Y77" i="18"/>
  <c r="X77" i="18"/>
  <c r="Y76" i="18"/>
  <c r="Z76" i="18" s="1"/>
  <c r="X76" i="18"/>
  <c r="Z75" i="18"/>
  <c r="Y75" i="18"/>
  <c r="X75" i="18"/>
  <c r="Y74" i="18"/>
  <c r="Z74" i="18" s="1"/>
  <c r="X74" i="18"/>
  <c r="Z73" i="18"/>
  <c r="Y73" i="18"/>
  <c r="X73" i="18"/>
  <c r="Y72" i="18"/>
  <c r="Z72" i="18" s="1"/>
  <c r="X72" i="18"/>
  <c r="Z71" i="18"/>
  <c r="Y71" i="18"/>
  <c r="X71" i="18"/>
  <c r="Y70" i="18"/>
  <c r="Z70" i="18" s="1"/>
  <c r="X70" i="18"/>
  <c r="Z69" i="18"/>
  <c r="Y69" i="18"/>
  <c r="X69" i="18"/>
  <c r="Y68" i="18"/>
  <c r="Z68" i="18" s="1"/>
  <c r="X68" i="18"/>
  <c r="Z67" i="18"/>
  <c r="Y67" i="18"/>
  <c r="X67" i="18"/>
  <c r="Y66" i="18"/>
  <c r="Z66" i="18" s="1"/>
  <c r="X66" i="18"/>
  <c r="Z65" i="18"/>
  <c r="Y65" i="18"/>
  <c r="X65" i="18"/>
  <c r="Y64" i="18"/>
  <c r="Z64" i="18" s="1"/>
  <c r="X64" i="18"/>
  <c r="Z63" i="18"/>
  <c r="Y63" i="18"/>
  <c r="X63" i="18"/>
  <c r="Y62" i="18"/>
  <c r="Z62" i="18" s="1"/>
  <c r="X62" i="18"/>
  <c r="Z61" i="18"/>
  <c r="Y61" i="18"/>
  <c r="X61" i="18"/>
  <c r="Y60" i="18"/>
  <c r="Z60" i="18" s="1"/>
  <c r="X60" i="18"/>
  <c r="Z59" i="18"/>
  <c r="Y59" i="18"/>
  <c r="X59" i="18"/>
  <c r="Y58" i="18"/>
  <c r="Z58" i="18" s="1"/>
  <c r="X58" i="18"/>
  <c r="Z57" i="18"/>
  <c r="Y57" i="18"/>
  <c r="X57" i="18"/>
  <c r="Y56" i="18"/>
  <c r="Z56" i="18" s="1"/>
  <c r="X56" i="18"/>
  <c r="Z55" i="18"/>
  <c r="Y55" i="18"/>
  <c r="X55" i="18"/>
  <c r="Y54" i="18"/>
  <c r="Z54" i="18" s="1"/>
  <c r="X54" i="18"/>
  <c r="Z53" i="18"/>
  <c r="Y53" i="18"/>
  <c r="X53" i="18"/>
  <c r="Y52" i="18"/>
  <c r="Z52" i="18" s="1"/>
  <c r="X52" i="18"/>
  <c r="Z51" i="18"/>
  <c r="Y51" i="18"/>
  <c r="X51" i="18"/>
  <c r="Y50" i="18"/>
  <c r="Z50" i="18" s="1"/>
  <c r="X50" i="18"/>
  <c r="Z49" i="18"/>
  <c r="Y49" i="18"/>
  <c r="X49" i="18"/>
  <c r="Y48" i="18"/>
  <c r="Z48" i="18" s="1"/>
  <c r="X48" i="18"/>
  <c r="Z47" i="18"/>
  <c r="Y47" i="18"/>
  <c r="X47" i="18"/>
  <c r="Y46" i="18"/>
  <c r="Z46" i="18" s="1"/>
  <c r="X46" i="18"/>
  <c r="Z45" i="18"/>
  <c r="Y45" i="18"/>
  <c r="X45" i="18"/>
  <c r="Y44" i="18"/>
  <c r="Z44" i="18" s="1"/>
  <c r="X44" i="18"/>
  <c r="Z43" i="18"/>
  <c r="Y43" i="18"/>
  <c r="X43" i="18"/>
  <c r="Y42" i="18"/>
  <c r="Z42" i="18" s="1"/>
  <c r="X42" i="18"/>
  <c r="Z41" i="18"/>
  <c r="Y41" i="18"/>
  <c r="X41" i="18"/>
  <c r="Y40" i="18"/>
  <c r="Z40" i="18" s="1"/>
  <c r="X40" i="18"/>
  <c r="Z39" i="18"/>
  <c r="Y39" i="18"/>
  <c r="X39" i="18"/>
  <c r="Y38" i="18"/>
  <c r="Z38" i="18" s="1"/>
  <c r="X38" i="18"/>
  <c r="Z37" i="18"/>
  <c r="Y37" i="18"/>
  <c r="X37" i="18"/>
  <c r="Y36" i="18"/>
  <c r="Z36" i="18" s="1"/>
  <c r="X36" i="18"/>
  <c r="Z35" i="18"/>
  <c r="Y35" i="18"/>
  <c r="X35" i="18"/>
  <c r="Y34" i="18"/>
  <c r="Z34" i="18" s="1"/>
  <c r="X34" i="18"/>
  <c r="Z33" i="18"/>
  <c r="Y33" i="18"/>
  <c r="X33" i="18"/>
  <c r="Y32" i="18"/>
  <c r="Z32" i="18" s="1"/>
  <c r="X32" i="18"/>
  <c r="Z31" i="18"/>
  <c r="Y31" i="18"/>
  <c r="X31" i="18"/>
  <c r="Y30" i="18"/>
  <c r="Z30" i="18" s="1"/>
  <c r="X30" i="18"/>
  <c r="Z29" i="18"/>
  <c r="Y29" i="18"/>
  <c r="X29" i="18"/>
  <c r="Y28" i="18"/>
  <c r="Z28" i="18" s="1"/>
  <c r="X28" i="18"/>
  <c r="Z27" i="18"/>
  <c r="Y27" i="18"/>
  <c r="X27" i="18"/>
  <c r="Y26" i="18"/>
  <c r="Z26" i="18" s="1"/>
  <c r="X26" i="18"/>
  <c r="Z25" i="18"/>
  <c r="Y25" i="18"/>
  <c r="X25" i="18"/>
  <c r="Y24" i="18"/>
  <c r="Z24" i="18" s="1"/>
  <c r="X24" i="18"/>
  <c r="Z23" i="18"/>
  <c r="Y23" i="18"/>
  <c r="X23" i="18"/>
  <c r="Y22" i="18"/>
  <c r="Z22" i="18" s="1"/>
  <c r="X22" i="18"/>
  <c r="Z21" i="18"/>
  <c r="Y21" i="18"/>
  <c r="X21" i="18"/>
  <c r="Y20" i="18"/>
  <c r="Z20" i="18" s="1"/>
  <c r="X20" i="18"/>
  <c r="Z19" i="18"/>
  <c r="Y19" i="18"/>
  <c r="X19" i="18"/>
  <c r="Y18" i="18"/>
  <c r="Z18" i="18" s="1"/>
  <c r="X18" i="18"/>
  <c r="Z17" i="18"/>
  <c r="Y17" i="18"/>
  <c r="X17" i="18"/>
  <c r="Y16" i="18"/>
  <c r="Z16" i="18" s="1"/>
  <c r="X16" i="18"/>
  <c r="Z15" i="18"/>
  <c r="Y15" i="18"/>
  <c r="X15" i="18"/>
  <c r="Y14" i="18"/>
  <c r="Z14" i="18" s="1"/>
  <c r="X14" i="18"/>
  <c r="Z13" i="18"/>
  <c r="Y13" i="18"/>
  <c r="X13" i="18"/>
  <c r="Y12" i="18"/>
  <c r="Z12" i="18" s="1"/>
  <c r="X12" i="18"/>
  <c r="Z11" i="18"/>
  <c r="Y11" i="18"/>
  <c r="X11" i="18"/>
  <c r="Y10" i="18"/>
  <c r="Z10" i="18" s="1"/>
  <c r="X10" i="18"/>
  <c r="Z9" i="18"/>
  <c r="Y9" i="18"/>
  <c r="X9" i="18"/>
  <c r="Y8" i="18"/>
  <c r="Z8" i="18" s="1"/>
  <c r="X8" i="18"/>
  <c r="Z352" i="17" l="1"/>
  <c r="Y352" i="17"/>
  <c r="X352" i="17"/>
  <c r="Z351" i="17"/>
  <c r="Y351" i="17"/>
  <c r="X351" i="17"/>
  <c r="Y350" i="17"/>
  <c r="Z350" i="17" s="1"/>
  <c r="X350" i="17"/>
  <c r="Z349" i="17"/>
  <c r="Y349" i="17"/>
  <c r="X349" i="17"/>
  <c r="Z348" i="17"/>
  <c r="Y348" i="17"/>
  <c r="X348" i="17"/>
  <c r="Z347" i="17"/>
  <c r="Y347" i="17"/>
  <c r="X347" i="17"/>
  <c r="Y346" i="17"/>
  <c r="Z346" i="17" s="1"/>
  <c r="X346" i="17"/>
  <c r="Z345" i="17"/>
  <c r="Y345" i="17"/>
  <c r="X345" i="17"/>
  <c r="Z344" i="17"/>
  <c r="Y344" i="17"/>
  <c r="X344" i="17"/>
  <c r="Z343" i="17"/>
  <c r="Y343" i="17"/>
  <c r="X343" i="17"/>
  <c r="Y342" i="17"/>
  <c r="Z342" i="17" s="1"/>
  <c r="X342" i="17"/>
  <c r="Z341" i="17"/>
  <c r="Y341" i="17"/>
  <c r="X341" i="17"/>
  <c r="Z340" i="17"/>
  <c r="Y340" i="17"/>
  <c r="X340" i="17"/>
  <c r="Z339" i="17"/>
  <c r="Y339" i="17"/>
  <c r="X339" i="17"/>
  <c r="Y338" i="17"/>
  <c r="Z338" i="17" s="1"/>
  <c r="X338" i="17"/>
  <c r="Z337" i="17"/>
  <c r="Y337" i="17"/>
  <c r="X337" i="17"/>
  <c r="Z336" i="17"/>
  <c r="Y336" i="17"/>
  <c r="X336" i="17"/>
  <c r="Z335" i="17"/>
  <c r="Y335" i="17"/>
  <c r="X335" i="17"/>
  <c r="Y334" i="17"/>
  <c r="Z334" i="17" s="1"/>
  <c r="X334" i="17"/>
  <c r="Z333" i="17"/>
  <c r="Y333" i="17"/>
  <c r="X333" i="17"/>
  <c r="Z332" i="17"/>
  <c r="Y332" i="17"/>
  <c r="X332" i="17"/>
  <c r="Z331" i="17"/>
  <c r="Y331" i="17"/>
  <c r="X331" i="17"/>
  <c r="Y330" i="17"/>
  <c r="Z330" i="17" s="1"/>
  <c r="X330" i="17"/>
  <c r="Z329" i="17"/>
  <c r="Y329" i="17"/>
  <c r="X329" i="17"/>
  <c r="Z328" i="17"/>
  <c r="Y328" i="17"/>
  <c r="X328" i="17"/>
  <c r="Z327" i="17"/>
  <c r="Y327" i="17"/>
  <c r="X327" i="17"/>
  <c r="Y326" i="17"/>
  <c r="Z326" i="17" s="1"/>
  <c r="X326" i="17"/>
  <c r="Z325" i="17"/>
  <c r="Y325" i="17"/>
  <c r="X325" i="17"/>
  <c r="Z324" i="17"/>
  <c r="Y324" i="17"/>
  <c r="X324" i="17"/>
  <c r="Z323" i="17"/>
  <c r="Y323" i="17"/>
  <c r="X323" i="17"/>
  <c r="Y322" i="17"/>
  <c r="Z322" i="17" s="1"/>
  <c r="X322" i="17"/>
  <c r="Z321" i="17"/>
  <c r="Y321" i="17"/>
  <c r="X321" i="17"/>
  <c r="Z320" i="17"/>
  <c r="Y320" i="17"/>
  <c r="X320" i="17"/>
  <c r="Z319" i="17"/>
  <c r="Y319" i="17"/>
  <c r="X319" i="17"/>
  <c r="Y318" i="17"/>
  <c r="Z318" i="17" s="1"/>
  <c r="X318" i="17"/>
  <c r="Z317" i="17"/>
  <c r="Y317" i="17"/>
  <c r="X317" i="17"/>
  <c r="Z316" i="17"/>
  <c r="Y316" i="17"/>
  <c r="X316" i="17"/>
  <c r="Z315" i="17"/>
  <c r="Y315" i="17"/>
  <c r="X315" i="17"/>
  <c r="Y314" i="17"/>
  <c r="Z314" i="17" s="1"/>
  <c r="X314" i="17"/>
  <c r="Z313" i="17"/>
  <c r="Y313" i="17"/>
  <c r="X313" i="17"/>
  <c r="Z312" i="17"/>
  <c r="Y312" i="17"/>
  <c r="X312" i="17"/>
  <c r="Z311" i="17"/>
  <c r="Y311" i="17"/>
  <c r="X311" i="17"/>
  <c r="Y310" i="17"/>
  <c r="Z310" i="17" s="1"/>
  <c r="X310" i="17"/>
  <c r="Z309" i="17"/>
  <c r="Y309" i="17"/>
  <c r="X309" i="17"/>
  <c r="Z308" i="17"/>
  <c r="Y308" i="17"/>
  <c r="X308" i="17"/>
  <c r="Z307" i="17"/>
  <c r="Y307" i="17"/>
  <c r="X307" i="17"/>
  <c r="Y306" i="17"/>
  <c r="Z306" i="17" s="1"/>
  <c r="X306" i="17"/>
  <c r="Z305" i="17"/>
  <c r="Y305" i="17"/>
  <c r="X305" i="17"/>
  <c r="Z304" i="17"/>
  <c r="Y304" i="17"/>
  <c r="X304" i="17"/>
  <c r="Z303" i="17"/>
  <c r="Y303" i="17"/>
  <c r="X303" i="17"/>
  <c r="Y302" i="17"/>
  <c r="Z302" i="17" s="1"/>
  <c r="X302" i="17"/>
  <c r="Z301" i="17"/>
  <c r="Y301" i="17"/>
  <c r="X301" i="17"/>
  <c r="Z300" i="17"/>
  <c r="Y300" i="17"/>
  <c r="X300" i="17"/>
  <c r="Z299" i="17"/>
  <c r="Y299" i="17"/>
  <c r="X299" i="17"/>
  <c r="Y298" i="17"/>
  <c r="Z298" i="17" s="1"/>
  <c r="X298" i="17"/>
  <c r="Z297" i="17"/>
  <c r="Y297" i="17"/>
  <c r="X297" i="17"/>
  <c r="Z296" i="17"/>
  <c r="Y296" i="17"/>
  <c r="X296" i="17"/>
  <c r="Z295" i="17"/>
  <c r="Y295" i="17"/>
  <c r="X295" i="17"/>
  <c r="Y294" i="17"/>
  <c r="Z294" i="17" s="1"/>
  <c r="X294" i="17"/>
  <c r="Z293" i="17"/>
  <c r="Y293" i="17"/>
  <c r="X293" i="17"/>
  <c r="Z292" i="17"/>
  <c r="Y292" i="17"/>
  <c r="X292" i="17"/>
  <c r="Z291" i="17"/>
  <c r="Y291" i="17"/>
  <c r="X291" i="17"/>
  <c r="Y290" i="17"/>
  <c r="Z290" i="17" s="1"/>
  <c r="X290" i="17"/>
  <c r="Z289" i="17"/>
  <c r="Y289" i="17"/>
  <c r="X289" i="17"/>
  <c r="Z288" i="17"/>
  <c r="Y288" i="17"/>
  <c r="X288" i="17"/>
  <c r="Z287" i="17"/>
  <c r="Y287" i="17"/>
  <c r="X287" i="17"/>
  <c r="Y286" i="17"/>
  <c r="Z286" i="17" s="1"/>
  <c r="X286" i="17"/>
  <c r="Z285" i="17"/>
  <c r="Y285" i="17"/>
  <c r="X285" i="17"/>
  <c r="Z284" i="17"/>
  <c r="Y284" i="17"/>
  <c r="X284" i="17"/>
  <c r="Z283" i="17"/>
  <c r="Y283" i="17"/>
  <c r="X283" i="17"/>
  <c r="Y282" i="17"/>
  <c r="Z282" i="17" s="1"/>
  <c r="X282" i="17"/>
  <c r="Z281" i="17"/>
  <c r="Y281" i="17"/>
  <c r="X281" i="17"/>
  <c r="Z280" i="17"/>
  <c r="Y280" i="17"/>
  <c r="X280" i="17"/>
  <c r="Z279" i="17"/>
  <c r="Y279" i="17"/>
  <c r="X279" i="17"/>
  <c r="Y278" i="17"/>
  <c r="Z278" i="17" s="1"/>
  <c r="X278" i="17"/>
  <c r="Z277" i="17"/>
  <c r="Y277" i="17"/>
  <c r="X277" i="17"/>
  <c r="Z276" i="17"/>
  <c r="Y276" i="17"/>
  <c r="X276" i="17"/>
  <c r="Z275" i="17"/>
  <c r="Y275" i="17"/>
  <c r="X275" i="17"/>
  <c r="Y274" i="17"/>
  <c r="Z274" i="17" s="1"/>
  <c r="X274" i="17"/>
  <c r="Z273" i="17"/>
  <c r="Y273" i="17"/>
  <c r="X273" i="17"/>
  <c r="Z272" i="17"/>
  <c r="Y272" i="17"/>
  <c r="X272" i="17"/>
  <c r="Z271" i="17"/>
  <c r="Y271" i="17"/>
  <c r="X271" i="17"/>
  <c r="Y270" i="17"/>
  <c r="Z270" i="17" s="1"/>
  <c r="X270" i="17"/>
  <c r="Z269" i="17"/>
  <c r="Y269" i="17"/>
  <c r="X269" i="17"/>
  <c r="Z268" i="17"/>
  <c r="Y268" i="17"/>
  <c r="X268" i="17"/>
  <c r="Z267" i="17"/>
  <c r="Y267" i="17"/>
  <c r="X267" i="17"/>
  <c r="Y266" i="17"/>
  <c r="Z266" i="17" s="1"/>
  <c r="X266" i="17"/>
  <c r="Z265" i="17"/>
  <c r="Y265" i="17"/>
  <c r="X265" i="17"/>
  <c r="Z264" i="17"/>
  <c r="Y264" i="17"/>
  <c r="X264" i="17"/>
  <c r="Z263" i="17"/>
  <c r="Y263" i="17"/>
  <c r="X263" i="17"/>
  <c r="Y262" i="17"/>
  <c r="Z262" i="17" s="1"/>
  <c r="X262" i="17"/>
  <c r="Z261" i="17"/>
  <c r="Y261" i="17"/>
  <c r="X261" i="17"/>
  <c r="Z260" i="17"/>
  <c r="Y260" i="17"/>
  <c r="X260" i="17"/>
  <c r="Z259" i="17"/>
  <c r="Y259" i="17"/>
  <c r="X259" i="17"/>
  <c r="Y258" i="17"/>
  <c r="Z258" i="17" s="1"/>
  <c r="X258" i="17"/>
  <c r="Z257" i="17"/>
  <c r="Y257" i="17"/>
  <c r="X257" i="17"/>
  <c r="Z256" i="17"/>
  <c r="Y256" i="17"/>
  <c r="X256" i="17"/>
  <c r="Z255" i="17"/>
  <c r="Y255" i="17"/>
  <c r="X255" i="17"/>
  <c r="Y254" i="17"/>
  <c r="Z254" i="17" s="1"/>
  <c r="X254" i="17"/>
  <c r="Z253" i="17"/>
  <c r="Y253" i="17"/>
  <c r="X253" i="17"/>
  <c r="Z252" i="17"/>
  <c r="Y252" i="17"/>
  <c r="X252" i="17"/>
  <c r="Z251" i="17"/>
  <c r="Y251" i="17"/>
  <c r="X251" i="17"/>
  <c r="Y250" i="17"/>
  <c r="Z250" i="17" s="1"/>
  <c r="X250" i="17"/>
  <c r="Z249" i="17"/>
  <c r="Y249" i="17"/>
  <c r="X249" i="17"/>
  <c r="Z248" i="17"/>
  <c r="Y248" i="17"/>
  <c r="X248" i="17"/>
  <c r="Z247" i="17"/>
  <c r="Y247" i="17"/>
  <c r="X247" i="17"/>
  <c r="Y246" i="17"/>
  <c r="Z246" i="17" s="1"/>
  <c r="X246" i="17"/>
  <c r="Z245" i="17"/>
  <c r="Y245" i="17"/>
  <c r="X245" i="17"/>
  <c r="Z244" i="17"/>
  <c r="Y244" i="17"/>
  <c r="X244" i="17"/>
  <c r="Z243" i="17"/>
  <c r="Y243" i="17"/>
  <c r="X243" i="17"/>
  <c r="Y242" i="17"/>
  <c r="Z242" i="17" s="1"/>
  <c r="X242" i="17"/>
  <c r="Z241" i="17"/>
  <c r="Y241" i="17"/>
  <c r="X241" i="17"/>
  <c r="Z240" i="17"/>
  <c r="Y240" i="17"/>
  <c r="X240" i="17"/>
  <c r="Z239" i="17"/>
  <c r="Y239" i="17"/>
  <c r="X239" i="17"/>
  <c r="Y238" i="17"/>
  <c r="Z238" i="17" s="1"/>
  <c r="X238" i="17"/>
  <c r="Z237" i="17"/>
  <c r="Y237" i="17"/>
  <c r="X237" i="17"/>
  <c r="Z236" i="17"/>
  <c r="Y236" i="17"/>
  <c r="X236" i="17"/>
  <c r="Z235" i="17"/>
  <c r="Y235" i="17"/>
  <c r="X235" i="17"/>
  <c r="Y234" i="17"/>
  <c r="Z234" i="17" s="1"/>
  <c r="X234" i="17"/>
  <c r="Z233" i="17"/>
  <c r="Y233" i="17"/>
  <c r="X233" i="17"/>
  <c r="Z232" i="17"/>
  <c r="Y232" i="17"/>
  <c r="X232" i="17"/>
  <c r="Z231" i="17"/>
  <c r="Y231" i="17"/>
  <c r="X231" i="17"/>
  <c r="Y230" i="17"/>
  <c r="Z230" i="17" s="1"/>
  <c r="X230" i="17"/>
  <c r="Z229" i="17"/>
  <c r="Y229" i="17"/>
  <c r="X229" i="17"/>
  <c r="Z228" i="17"/>
  <c r="Y228" i="17"/>
  <c r="X228" i="17"/>
  <c r="Z227" i="17"/>
  <c r="Y227" i="17"/>
  <c r="X227" i="17"/>
  <c r="Y226" i="17"/>
  <c r="Z226" i="17" s="1"/>
  <c r="X226" i="17"/>
  <c r="Z225" i="17"/>
  <c r="Y225" i="17"/>
  <c r="X225" i="17"/>
  <c r="Z224" i="17"/>
  <c r="Y224" i="17"/>
  <c r="X224" i="17"/>
  <c r="Z223" i="17"/>
  <c r="Y223" i="17"/>
  <c r="X223" i="17"/>
  <c r="Y222" i="17"/>
  <c r="Z222" i="17" s="1"/>
  <c r="X222" i="17"/>
  <c r="Z221" i="17"/>
  <c r="Y221" i="17"/>
  <c r="X221" i="17"/>
  <c r="Z220" i="17"/>
  <c r="Y220" i="17"/>
  <c r="X220" i="17"/>
  <c r="Z219" i="17"/>
  <c r="Y219" i="17"/>
  <c r="X219" i="17"/>
  <c r="Y218" i="17"/>
  <c r="Z218" i="17" s="1"/>
  <c r="X218" i="17"/>
  <c r="Z217" i="17"/>
  <c r="Y217" i="17"/>
  <c r="X217" i="17"/>
  <c r="Z216" i="17"/>
  <c r="Y216" i="17"/>
  <c r="X216" i="17"/>
  <c r="Z215" i="17"/>
  <c r="Y215" i="17"/>
  <c r="X215" i="17"/>
  <c r="Y214" i="17"/>
  <c r="Z214" i="17" s="1"/>
  <c r="X214" i="17"/>
  <c r="Z213" i="17"/>
  <c r="Y213" i="17"/>
  <c r="X213" i="17"/>
  <c r="Z212" i="17"/>
  <c r="Y212" i="17"/>
  <c r="X212" i="17"/>
  <c r="Z211" i="17"/>
  <c r="Y211" i="17"/>
  <c r="X211" i="17"/>
  <c r="Y210" i="17"/>
  <c r="Z210" i="17" s="1"/>
  <c r="X210" i="17"/>
  <c r="Z209" i="17"/>
  <c r="Y209" i="17"/>
  <c r="X209" i="17"/>
  <c r="Z208" i="17"/>
  <c r="Y208" i="17"/>
  <c r="X208" i="17"/>
  <c r="Z207" i="17"/>
  <c r="Y207" i="17"/>
  <c r="X207" i="17"/>
  <c r="Y206" i="17"/>
  <c r="Z206" i="17" s="1"/>
  <c r="X206" i="17"/>
  <c r="Z205" i="17"/>
  <c r="Y205" i="17"/>
  <c r="X205" i="17"/>
  <c r="Z204" i="17"/>
  <c r="Y204" i="17"/>
  <c r="X204" i="17"/>
  <c r="Z203" i="17"/>
  <c r="Y203" i="17"/>
  <c r="X203" i="17"/>
  <c r="Y202" i="17"/>
  <c r="Z202" i="17" s="1"/>
  <c r="X202" i="17"/>
  <c r="Z201" i="17"/>
  <c r="Y201" i="17"/>
  <c r="X201" i="17"/>
  <c r="Z200" i="17"/>
  <c r="Y200" i="17"/>
  <c r="X200" i="17"/>
  <c r="Z199" i="17"/>
  <c r="Y199" i="17"/>
  <c r="X199" i="17"/>
  <c r="Y198" i="17"/>
  <c r="Z198" i="17" s="1"/>
  <c r="X198" i="17"/>
  <c r="Z197" i="17"/>
  <c r="Y197" i="17"/>
  <c r="X197" i="17"/>
  <c r="Z196" i="17"/>
  <c r="Y196" i="17"/>
  <c r="X196" i="17"/>
  <c r="Z195" i="17"/>
  <c r="Y195" i="17"/>
  <c r="X195" i="17"/>
  <c r="Y194" i="17"/>
  <c r="Z194" i="17" s="1"/>
  <c r="X194" i="17"/>
  <c r="Z193" i="17"/>
  <c r="Y193" i="17"/>
  <c r="X193" i="17"/>
  <c r="Z192" i="17"/>
  <c r="Y192" i="17"/>
  <c r="X192" i="17"/>
  <c r="Z191" i="17"/>
  <c r="Y191" i="17"/>
  <c r="X191" i="17"/>
  <c r="Y190" i="17"/>
  <c r="Z190" i="17" s="1"/>
  <c r="X190" i="17"/>
  <c r="Z189" i="17"/>
  <c r="Y189" i="17"/>
  <c r="X189" i="17"/>
  <c r="Z188" i="17"/>
  <c r="Y188" i="17"/>
  <c r="X188" i="17"/>
  <c r="Z187" i="17"/>
  <c r="Y187" i="17"/>
  <c r="X187" i="17"/>
  <c r="Y186" i="17"/>
  <c r="Z186" i="17" s="1"/>
  <c r="X186" i="17"/>
  <c r="Z185" i="17"/>
  <c r="Y185" i="17"/>
  <c r="X185" i="17"/>
  <c r="Z184" i="17"/>
  <c r="Y184" i="17"/>
  <c r="X184" i="17"/>
  <c r="Z183" i="17"/>
  <c r="Y183" i="17"/>
  <c r="X183" i="17"/>
  <c r="Y182" i="17"/>
  <c r="Z182" i="17" s="1"/>
  <c r="X182" i="17"/>
  <c r="Z181" i="17"/>
  <c r="Y181" i="17"/>
  <c r="X181" i="17"/>
  <c r="Z180" i="17"/>
  <c r="Y180" i="17"/>
  <c r="X180" i="17"/>
  <c r="Z179" i="17"/>
  <c r="Y179" i="17"/>
  <c r="X179" i="17"/>
  <c r="Y178" i="17"/>
  <c r="Z178" i="17" s="1"/>
  <c r="X178" i="17"/>
  <c r="Z177" i="17"/>
  <c r="Y177" i="17"/>
  <c r="X177" i="17"/>
  <c r="Z176" i="17"/>
  <c r="Y176" i="17"/>
  <c r="X176" i="17"/>
  <c r="Z175" i="17"/>
  <c r="Y175" i="17"/>
  <c r="X175" i="17"/>
  <c r="Y174" i="17"/>
  <c r="Z174" i="17" s="1"/>
  <c r="X174" i="17"/>
  <c r="Z173" i="17"/>
  <c r="Y173" i="17"/>
  <c r="X173" i="17"/>
  <c r="Z172" i="17"/>
  <c r="Y172" i="17"/>
  <c r="X172" i="17"/>
  <c r="Z171" i="17"/>
  <c r="Y171" i="17"/>
  <c r="X171" i="17"/>
  <c r="Y170" i="17"/>
  <c r="Z170" i="17" s="1"/>
  <c r="X170" i="17"/>
  <c r="Z169" i="17"/>
  <c r="Y169" i="17"/>
  <c r="X169" i="17"/>
  <c r="Z168" i="17"/>
  <c r="Y168" i="17"/>
  <c r="X168" i="17"/>
  <c r="Z167" i="17"/>
  <c r="Y167" i="17"/>
  <c r="X167" i="17"/>
  <c r="Y166" i="17"/>
  <c r="Z166" i="17" s="1"/>
  <c r="X166" i="17"/>
  <c r="Z165" i="17"/>
  <c r="Y165" i="17"/>
  <c r="X165" i="17"/>
  <c r="Z164" i="17"/>
  <c r="Y164" i="17"/>
  <c r="X164" i="17"/>
  <c r="Z163" i="17"/>
  <c r="Y163" i="17"/>
  <c r="X163" i="17"/>
  <c r="Y162" i="17"/>
  <c r="Z162" i="17" s="1"/>
  <c r="X162" i="17"/>
  <c r="Z161" i="17"/>
  <c r="Y161" i="17"/>
  <c r="X161" i="17"/>
  <c r="Z160" i="17"/>
  <c r="Y160" i="17"/>
  <c r="X160" i="17"/>
  <c r="Z159" i="17"/>
  <c r="Y159" i="17"/>
  <c r="X159" i="17"/>
  <c r="Y158" i="17"/>
  <c r="Z158" i="17" s="1"/>
  <c r="X158" i="17"/>
  <c r="Z157" i="17"/>
  <c r="Y157" i="17"/>
  <c r="X157" i="17"/>
  <c r="Z156" i="17"/>
  <c r="Y156" i="17"/>
  <c r="X156" i="17"/>
  <c r="Z155" i="17"/>
  <c r="Y155" i="17"/>
  <c r="X155" i="17"/>
  <c r="Y154" i="17"/>
  <c r="Z154" i="17" s="1"/>
  <c r="X154" i="17"/>
  <c r="Z153" i="17"/>
  <c r="Y153" i="17"/>
  <c r="X153" i="17"/>
  <c r="Z152" i="17"/>
  <c r="Y152" i="17"/>
  <c r="X152" i="17"/>
  <c r="Z151" i="17"/>
  <c r="Y151" i="17"/>
  <c r="X151" i="17"/>
  <c r="Y150" i="17"/>
  <c r="Z150" i="17" s="1"/>
  <c r="X150" i="17"/>
  <c r="Z149" i="17"/>
  <c r="Y149" i="17"/>
  <c r="X149" i="17"/>
  <c r="Z148" i="17"/>
  <c r="Y148" i="17"/>
  <c r="X148" i="17"/>
  <c r="Z147" i="17"/>
  <c r="Y147" i="17"/>
  <c r="X147" i="17"/>
  <c r="Y146" i="17"/>
  <c r="Z146" i="17" s="1"/>
  <c r="X146" i="17"/>
  <c r="Z145" i="17"/>
  <c r="Y145" i="17"/>
  <c r="X145" i="17"/>
  <c r="Z144" i="17"/>
  <c r="Y144" i="17"/>
  <c r="X144" i="17"/>
  <c r="Z143" i="17"/>
  <c r="Y143" i="17"/>
  <c r="X143" i="17"/>
  <c r="Y142" i="17"/>
  <c r="Z142" i="17" s="1"/>
  <c r="X142" i="17"/>
  <c r="Z141" i="17"/>
  <c r="Y141" i="17"/>
  <c r="X141" i="17"/>
  <c r="Z140" i="17"/>
  <c r="Y140" i="17"/>
  <c r="X140" i="17"/>
  <c r="Z139" i="17"/>
  <c r="Y139" i="17"/>
  <c r="X139" i="17"/>
  <c r="Y138" i="17"/>
  <c r="Z138" i="17" s="1"/>
  <c r="X138" i="17"/>
  <c r="Z137" i="17"/>
  <c r="Y137" i="17"/>
  <c r="X137" i="17"/>
  <c r="Z136" i="17"/>
  <c r="Y136" i="17"/>
  <c r="X136" i="17"/>
  <c r="Z135" i="17"/>
  <c r="Y135" i="17"/>
  <c r="X135" i="17"/>
  <c r="Y134" i="17"/>
  <c r="Z134" i="17" s="1"/>
  <c r="X134" i="17"/>
  <c r="Z133" i="17"/>
  <c r="Y133" i="17"/>
  <c r="X133" i="17"/>
  <c r="Z132" i="17"/>
  <c r="Y132" i="17"/>
  <c r="X132" i="17"/>
  <c r="Z131" i="17"/>
  <c r="Y131" i="17"/>
  <c r="X131" i="17"/>
  <c r="Y130" i="17"/>
  <c r="Z130" i="17" s="1"/>
  <c r="X130" i="17"/>
  <c r="Z129" i="17"/>
  <c r="Y129" i="17"/>
  <c r="X129" i="17"/>
  <c r="Z128" i="17"/>
  <c r="Y128" i="17"/>
  <c r="X128" i="17"/>
  <c r="Z127" i="17"/>
  <c r="Y127" i="17"/>
  <c r="X127" i="17"/>
  <c r="Y126" i="17"/>
  <c r="Z126" i="17" s="1"/>
  <c r="X126" i="17"/>
  <c r="Z125" i="17"/>
  <c r="Y125" i="17"/>
  <c r="X125" i="17"/>
  <c r="Z124" i="17"/>
  <c r="Y124" i="17"/>
  <c r="X124" i="17"/>
  <c r="Z123" i="17"/>
  <c r="Y123" i="17"/>
  <c r="X123" i="17"/>
  <c r="Y122" i="17"/>
  <c r="Z122" i="17" s="1"/>
  <c r="X122" i="17"/>
  <c r="Z121" i="17"/>
  <c r="Y121" i="17"/>
  <c r="X121" i="17"/>
  <c r="Z120" i="17"/>
  <c r="Y120" i="17"/>
  <c r="X120" i="17"/>
  <c r="Z119" i="17"/>
  <c r="Y119" i="17"/>
  <c r="X119" i="17"/>
  <c r="Y118" i="17"/>
  <c r="Z118" i="17" s="1"/>
  <c r="X118" i="17"/>
  <c r="Z117" i="17"/>
  <c r="Y117" i="17"/>
  <c r="X117" i="17"/>
  <c r="Z116" i="17"/>
  <c r="Y116" i="17"/>
  <c r="X116" i="17"/>
  <c r="Z115" i="17"/>
  <c r="Y115" i="17"/>
  <c r="X115" i="17"/>
  <c r="Y114" i="17"/>
  <c r="Z114" i="17" s="1"/>
  <c r="X114" i="17"/>
  <c r="Z113" i="17"/>
  <c r="Y113" i="17"/>
  <c r="X113" i="17"/>
  <c r="Z112" i="17"/>
  <c r="Y112" i="17"/>
  <c r="X112" i="17"/>
  <c r="Z111" i="17"/>
  <c r="Y111" i="17"/>
  <c r="X111" i="17"/>
  <c r="Y110" i="17"/>
  <c r="Z110" i="17" s="1"/>
  <c r="X110" i="17"/>
  <c r="Z109" i="17"/>
  <c r="Y109" i="17"/>
  <c r="X109" i="17"/>
  <c r="Z108" i="17"/>
  <c r="Y108" i="17"/>
  <c r="X108" i="17"/>
  <c r="Z107" i="17"/>
  <c r="Y107" i="17"/>
  <c r="X107" i="17"/>
  <c r="Y106" i="17"/>
  <c r="Z106" i="17" s="1"/>
  <c r="X106" i="17"/>
  <c r="Z105" i="17"/>
  <c r="Y105" i="17"/>
  <c r="X105" i="17"/>
  <c r="Z104" i="17"/>
  <c r="Y104" i="17"/>
  <c r="X104" i="17"/>
  <c r="Z103" i="17"/>
  <c r="Y103" i="17"/>
  <c r="X103" i="17"/>
  <c r="Y102" i="17"/>
  <c r="Z102" i="17" s="1"/>
  <c r="X102" i="17"/>
  <c r="Z101" i="17"/>
  <c r="Y101" i="17"/>
  <c r="X101" i="17"/>
  <c r="Z100" i="17"/>
  <c r="Y100" i="17"/>
  <c r="X100" i="17"/>
  <c r="Z99" i="17"/>
  <c r="Y99" i="17"/>
  <c r="X99" i="17"/>
  <c r="Y98" i="17"/>
  <c r="Z98" i="17" s="1"/>
  <c r="X98" i="17"/>
  <c r="Z97" i="17"/>
  <c r="Y97" i="17"/>
  <c r="X97" i="17"/>
  <c r="Z96" i="17"/>
  <c r="Y96" i="17"/>
  <c r="X96" i="17"/>
  <c r="Z95" i="17"/>
  <c r="Y95" i="17"/>
  <c r="X95" i="17"/>
  <c r="Y94" i="17"/>
  <c r="Z94" i="17" s="1"/>
  <c r="X94" i="17"/>
  <c r="Z93" i="17"/>
  <c r="Y93" i="17"/>
  <c r="X93" i="17"/>
  <c r="Z92" i="17"/>
  <c r="Y92" i="17"/>
  <c r="X92" i="17"/>
  <c r="Z91" i="17"/>
  <c r="Y91" i="17"/>
  <c r="X91" i="17"/>
  <c r="Y90" i="17"/>
  <c r="Z90" i="17" s="1"/>
  <c r="X90" i="17"/>
  <c r="Z89" i="17"/>
  <c r="Y89" i="17"/>
  <c r="X89" i="17"/>
  <c r="Z88" i="17"/>
  <c r="Y88" i="17"/>
  <c r="X88" i="17"/>
  <c r="Z87" i="17"/>
  <c r="Y87" i="17"/>
  <c r="X87" i="17"/>
  <c r="Y86" i="17"/>
  <c r="Z86" i="17" s="1"/>
  <c r="X86" i="17"/>
  <c r="Z85" i="17"/>
  <c r="Y85" i="17"/>
  <c r="X85" i="17"/>
  <c r="Z84" i="17"/>
  <c r="Y84" i="17"/>
  <c r="X84" i="17"/>
  <c r="Z83" i="17"/>
  <c r="Y83" i="17"/>
  <c r="X83" i="17"/>
  <c r="Y82" i="17"/>
  <c r="Z82" i="17" s="1"/>
  <c r="X82" i="17"/>
  <c r="Z81" i="17"/>
  <c r="Y81" i="17"/>
  <c r="X81" i="17"/>
  <c r="Z80" i="17"/>
  <c r="Y80" i="17"/>
  <c r="X80" i="17"/>
  <c r="Z79" i="17"/>
  <c r="Y79" i="17"/>
  <c r="X79" i="17"/>
  <c r="Y78" i="17"/>
  <c r="Z78" i="17" s="1"/>
  <c r="X78" i="17"/>
  <c r="Z77" i="17"/>
  <c r="Y77" i="17"/>
  <c r="X77" i="17"/>
  <c r="Z76" i="17"/>
  <c r="Y76" i="17"/>
  <c r="X76" i="17"/>
  <c r="Z75" i="17"/>
  <c r="Y75" i="17"/>
  <c r="X75" i="17"/>
  <c r="Y74" i="17"/>
  <c r="Z74" i="17" s="1"/>
  <c r="X74" i="17"/>
  <c r="Z73" i="17"/>
  <c r="Y73" i="17"/>
  <c r="X73" i="17"/>
  <c r="Z72" i="17"/>
  <c r="Y72" i="17"/>
  <c r="X72" i="17"/>
  <c r="Z71" i="17"/>
  <c r="Y71" i="17"/>
  <c r="X71" i="17"/>
  <c r="Y70" i="17"/>
  <c r="Z70" i="17" s="1"/>
  <c r="X70" i="17"/>
  <c r="Z69" i="17"/>
  <c r="Y69" i="17"/>
  <c r="X69" i="17"/>
  <c r="Z68" i="17"/>
  <c r="Y68" i="17"/>
  <c r="X68" i="17"/>
  <c r="Z67" i="17"/>
  <c r="Y67" i="17"/>
  <c r="X67" i="17"/>
  <c r="Y66" i="17"/>
  <c r="Z66" i="17" s="1"/>
  <c r="X66" i="17"/>
  <c r="Z65" i="17"/>
  <c r="Y65" i="17"/>
  <c r="X65" i="17"/>
  <c r="Z64" i="17"/>
  <c r="Y64" i="17"/>
  <c r="X64" i="17"/>
  <c r="Z63" i="17"/>
  <c r="Y63" i="17"/>
  <c r="X63" i="17"/>
  <c r="Y62" i="17"/>
  <c r="Z62" i="17" s="1"/>
  <c r="X62" i="17"/>
  <c r="Z61" i="17"/>
  <c r="Y61" i="17"/>
  <c r="X61" i="17"/>
  <c r="Z60" i="17"/>
  <c r="Y60" i="17"/>
  <c r="X60" i="17"/>
  <c r="Z59" i="17"/>
  <c r="Y59" i="17"/>
  <c r="X59" i="17"/>
  <c r="Y58" i="17"/>
  <c r="Z58" i="17" s="1"/>
  <c r="X58" i="17"/>
  <c r="Z57" i="17"/>
  <c r="Y57" i="17"/>
  <c r="X57" i="17"/>
  <c r="Z56" i="17"/>
  <c r="Y56" i="17"/>
  <c r="X56" i="17"/>
  <c r="Z55" i="17"/>
  <c r="Y55" i="17"/>
  <c r="X55" i="17"/>
  <c r="Y54" i="17"/>
  <c r="Z54" i="17" s="1"/>
  <c r="X54" i="17"/>
  <c r="Z53" i="17"/>
  <c r="Y53" i="17"/>
  <c r="X53" i="17"/>
  <c r="Z52" i="17"/>
  <c r="Y52" i="17"/>
  <c r="X52" i="17"/>
  <c r="Z51" i="17"/>
  <c r="Y51" i="17"/>
  <c r="X51" i="17"/>
  <c r="Y50" i="17"/>
  <c r="Z50" i="17" s="1"/>
  <c r="X50" i="17"/>
  <c r="Z49" i="17"/>
  <c r="Y49" i="17"/>
  <c r="X49" i="17"/>
  <c r="Z48" i="17"/>
  <c r="Y48" i="17"/>
  <c r="X48" i="17"/>
  <c r="Z47" i="17"/>
  <c r="Y47" i="17"/>
  <c r="X47" i="17"/>
  <c r="Y46" i="17"/>
  <c r="Z46" i="17" s="1"/>
  <c r="X46" i="17"/>
  <c r="Z45" i="17"/>
  <c r="Y45" i="17"/>
  <c r="X45" i="17"/>
  <c r="Z44" i="17"/>
  <c r="Y44" i="17"/>
  <c r="X44" i="17"/>
  <c r="Z43" i="17"/>
  <c r="Y43" i="17"/>
  <c r="X43" i="17"/>
  <c r="Y42" i="17"/>
  <c r="Z42" i="17" s="1"/>
  <c r="X42" i="17"/>
  <c r="Z41" i="17"/>
  <c r="Y41" i="17"/>
  <c r="X41" i="17"/>
  <c r="Z40" i="17"/>
  <c r="Y40" i="17"/>
  <c r="X40" i="17"/>
  <c r="Z39" i="17"/>
  <c r="Y39" i="17"/>
  <c r="X39" i="17"/>
  <c r="Y38" i="17"/>
  <c r="Z38" i="17" s="1"/>
  <c r="X38" i="17"/>
  <c r="Z37" i="17"/>
  <c r="Y37" i="17"/>
  <c r="X37" i="17"/>
  <c r="Z36" i="17"/>
  <c r="Y36" i="17"/>
  <c r="X36" i="17"/>
  <c r="Z35" i="17"/>
  <c r="Y35" i="17"/>
  <c r="X35" i="17"/>
  <c r="Y34" i="17"/>
  <c r="Z34" i="17" s="1"/>
  <c r="X34" i="17"/>
  <c r="Z33" i="17"/>
  <c r="Y33" i="17"/>
  <c r="X33" i="17"/>
  <c r="Z32" i="17"/>
  <c r="Y32" i="17"/>
  <c r="X32" i="17"/>
  <c r="Z31" i="17"/>
  <c r="Y31" i="17"/>
  <c r="X31" i="17"/>
  <c r="Y30" i="17"/>
  <c r="Z30" i="17" s="1"/>
  <c r="X30" i="17"/>
  <c r="Z29" i="17"/>
  <c r="Y29" i="17"/>
  <c r="X29" i="17"/>
  <c r="Z28" i="17"/>
  <c r="Y28" i="17"/>
  <c r="X28" i="17"/>
  <c r="Z27" i="17"/>
  <c r="Y27" i="17"/>
  <c r="X27" i="17"/>
  <c r="Y26" i="17"/>
  <c r="Z26" i="17" s="1"/>
  <c r="X26" i="17"/>
  <c r="Z25" i="17"/>
  <c r="Y25" i="17"/>
  <c r="X25" i="17"/>
  <c r="Z24" i="17"/>
  <c r="Y24" i="17"/>
  <c r="X24" i="17"/>
  <c r="Z23" i="17"/>
  <c r="Y23" i="17"/>
  <c r="X23" i="17"/>
  <c r="Y22" i="17"/>
  <c r="Z22" i="17" s="1"/>
  <c r="X22" i="17"/>
  <c r="Z21" i="17"/>
  <c r="Y21" i="17"/>
  <c r="X21" i="17"/>
  <c r="Z20" i="17"/>
  <c r="Y20" i="17"/>
  <c r="X20" i="17"/>
  <c r="Z19" i="17"/>
  <c r="Y19" i="17"/>
  <c r="X19" i="17"/>
  <c r="Y18" i="17"/>
  <c r="Z18" i="17" s="1"/>
  <c r="X18" i="17"/>
  <c r="Z17" i="17"/>
  <c r="Y17" i="17"/>
  <c r="X17" i="17"/>
  <c r="Z16" i="17"/>
  <c r="Y16" i="17"/>
  <c r="X16" i="17"/>
  <c r="Z15" i="17"/>
  <c r="Y15" i="17"/>
  <c r="X15" i="17"/>
  <c r="Y14" i="17"/>
  <c r="Z14" i="17" s="1"/>
  <c r="X14" i="17"/>
  <c r="Z13" i="17"/>
  <c r="Y13" i="17"/>
  <c r="X13" i="17"/>
  <c r="Z12" i="17"/>
  <c r="Y12" i="17"/>
  <c r="X12" i="17"/>
  <c r="Z11" i="17"/>
  <c r="Y11" i="17"/>
  <c r="X11" i="17"/>
  <c r="Y10" i="17"/>
  <c r="Z10" i="17" s="1"/>
  <c r="X10" i="17"/>
  <c r="Z9" i="17"/>
  <c r="Y9" i="17"/>
  <c r="X9" i="17"/>
  <c r="Z8" i="17"/>
  <c r="Y8" i="17"/>
  <c r="X8" i="17"/>
</calcChain>
</file>

<file path=xl/sharedStrings.xml><?xml version="1.0" encoding="utf-8"?>
<sst xmlns="http://schemas.openxmlformats.org/spreadsheetml/2006/main" count="26985" uniqueCount="5469">
  <si>
    <t>ATUALIZADO EM 13/02/2022</t>
  </si>
  <si>
    <t xml:space="preserve">Notas: 1. Caso não existam contratos em execução no período, informar expressamente na primeira linha desta planilha; 2. Criar uma linha para cada empenho, ou seja, não inserir mais de um empenho na mesma célula; 3. Nunca mesclar células; 4. Atentar para as notas explicativas nas celulas do cabeçalho e na legenda ao final desta planilha; </t>
  </si>
  <si>
    <t xml:space="preserve">Nº DE ORDEM </t>
  </si>
  <si>
    <t>CONTRATADA [4]</t>
  </si>
  <si>
    <t>CNPJ DA CONTRATADA [5]</t>
  </si>
  <si>
    <t>OBJETO [6]</t>
  </si>
  <si>
    <t>Nº PROCESSO LICITATÓRIO [7]</t>
  </si>
  <si>
    <t xml:space="preserve">Nº NOTA DE EMPENHO [8] </t>
  </si>
  <si>
    <t>MODALIDADE DE LICITAÇÃO / PROCEDIMENTO DE COMPRA DIRETA [9]</t>
  </si>
  <si>
    <t>Nº DO CONTRATO [10]</t>
  </si>
  <si>
    <t>ANO DO CONTRATO [11]</t>
  </si>
  <si>
    <t>INÍCIO DA VIGÊNCIA [12]</t>
  </si>
  <si>
    <t>ADITIVO DE PRAZO [13]</t>
  </si>
  <si>
    <t>FIM DA VIGÊNCIA [14]</t>
  </si>
  <si>
    <t>Nº DO APOSTILAMENTO [15]</t>
  </si>
  <si>
    <t>ADITIVO DE VALOR [16]</t>
  </si>
  <si>
    <t>VALOR MENSAL [17]</t>
  </si>
  <si>
    <t>VALOR TOTAL DO CONTRATO [18]</t>
  </si>
  <si>
    <t>VALOR EXECUTADO [19]</t>
  </si>
  <si>
    <t>SITUAÇÃO [20]</t>
  </si>
  <si>
    <t>RL SERVIÇOS DE LOCAÇÃO DE MÃO DE OBRA LTDA-ME</t>
  </si>
  <si>
    <t>02.363.274/0001-70</t>
  </si>
  <si>
    <t>referente a prestação de Serviços de Apoio Administrativo - Processo</t>
  </si>
  <si>
    <t>2202012018000034</t>
  </si>
  <si>
    <t>NE000037</t>
  </si>
  <si>
    <t>ADESÃO A ATA</t>
  </si>
  <si>
    <t>220201.2021.CEO.000001</t>
  </si>
  <si>
    <t>3º</t>
  </si>
  <si>
    <t>encerrado</t>
  </si>
  <si>
    <t>SETTA SERVIÇOS ESPECIALIZADOS EIRELLI ME</t>
  </si>
  <si>
    <t>12.001.889/0001-00</t>
  </si>
  <si>
    <t>Mão de Obra Terceirizada</t>
  </si>
  <si>
    <t>1201012018000022</t>
  </si>
  <si>
    <t>NE000035</t>
  </si>
  <si>
    <t>PREGÃO ELETRÔNICO</t>
  </si>
  <si>
    <t>220201.2020.CEO.000002</t>
  </si>
  <si>
    <t>4º</t>
  </si>
  <si>
    <t>em execução</t>
  </si>
  <si>
    <t>SERCOSERV SERVIÇOS TERCEIRIZADOS EIRELI</t>
  </si>
  <si>
    <t>08.717.223/0001-86</t>
  </si>
  <si>
    <t>NE000021</t>
  </si>
  <si>
    <t>220201.2021.CEO.000010</t>
  </si>
  <si>
    <t>1º</t>
  </si>
  <si>
    <t>EM EXECUÇÃO</t>
  </si>
  <si>
    <t>CENTRO DE INTEGRAÇÃO EMPRESA ESCOLA DE PERNAMBUCO</t>
  </si>
  <si>
    <t>10.998.292/0001-57</t>
  </si>
  <si>
    <t>BOLSA ESTAGIO - PARA ESTAGIARIO DE NIVEL SUPERIOR</t>
  </si>
  <si>
    <t>NE000022</t>
  </si>
  <si>
    <t>220201.2019.CEO.000048</t>
  </si>
  <si>
    <t>2º</t>
  </si>
  <si>
    <t>BIOLOGÍSTICA SOLUÇÕES EM LOGÍSTICA</t>
  </si>
  <si>
    <t>07.837.315/0001-37</t>
  </si>
  <si>
    <t>despesas com a prestação de serviços de transporte aéreo e terrestre, com vistas a efetuar coleta, remessas e entrega de produtos  e materiais biológicos</t>
  </si>
  <si>
    <t>NE00058</t>
  </si>
  <si>
    <t>DISPENSA</t>
  </si>
  <si>
    <t>220201.2021.CEO.000008</t>
  </si>
  <si>
    <t>RURALLOG</t>
  </si>
  <si>
    <t>09.544.004/0001-05</t>
  </si>
  <si>
    <t>Doses de vacina contra a febre aftosa</t>
  </si>
  <si>
    <t>NE000023</t>
  </si>
  <si>
    <t>220201.2021.CEO.000014</t>
  </si>
  <si>
    <t>POR DEMANDA</t>
  </si>
  <si>
    <t>BRASCON GESTÃO AMBIENTAL LTDA</t>
  </si>
  <si>
    <t>11.863.530/0001-80</t>
  </si>
  <si>
    <t>SERVICO DE REMOCAO DE MATERIAL - DE RESIDUO SOLIDO INFECTADO</t>
  </si>
  <si>
    <t>NE000024</t>
  </si>
  <si>
    <t>220201.2021.CEO.000019</t>
  </si>
  <si>
    <t>por demanda</t>
  </si>
  <si>
    <t>ECS-EMPRESA DE COMUNICAÇÃO DE SEGURANÇA LTDA-EPP</t>
  </si>
  <si>
    <t>00.405.867/0001-27</t>
  </si>
  <si>
    <t>despesas com a prestação de serviços de rastreamento e monitoramento ARPC nº 002.2019.SAD</t>
  </si>
  <si>
    <t>2202012020000001</t>
  </si>
  <si>
    <t>NE000025</t>
  </si>
  <si>
    <t>220201.2020.CEO.000038</t>
  </si>
  <si>
    <t>EMPRESA BRASILEIRA DE CORREIOS E TELEGRAFOS</t>
  </si>
  <si>
    <t>34.028.316/0021-57</t>
  </si>
  <si>
    <t>prestação de serviçõs de malote, SEDEX e Postagens</t>
  </si>
  <si>
    <t>2202012018000012</t>
  </si>
  <si>
    <t>NE000026</t>
  </si>
  <si>
    <t>INEXIGIBILIDADE</t>
  </si>
  <si>
    <t>220201.2020.CEO.000024</t>
  </si>
  <si>
    <t>TRANSSERV-TRANSPORTES E SERVIÇOS LTDA ME</t>
  </si>
  <si>
    <t>00.126.621/0001-16</t>
  </si>
  <si>
    <t>PRESTAÇÃO DE SERVIÇOS DE GERENCIAMENTO DE TELE-TAXI</t>
  </si>
  <si>
    <t>2202012018000003</t>
  </si>
  <si>
    <t>NE000027</t>
  </si>
  <si>
    <t>220201.2020.CEO.000022</t>
  </si>
  <si>
    <t>ANTARTIDA REFRIGERACAO LTDA</t>
  </si>
  <si>
    <t>09.003.609/0001-99</t>
  </si>
  <si>
    <t>LOCAÇÃO DE AR-CONDICIONADO</t>
  </si>
  <si>
    <t>NE000002</t>
  </si>
  <si>
    <t xml:space="preserve">220201.2021.CEO.000032 </t>
  </si>
  <si>
    <t>BRASLUSO</t>
  </si>
  <si>
    <t>09.480.880/0001-15</t>
  </si>
  <si>
    <t>serviço de passagem aerea nacional e internacional</t>
  </si>
  <si>
    <t>NE000052</t>
  </si>
  <si>
    <t>220201.2020.CEO.000023</t>
  </si>
  <si>
    <t>FOCUS SERVIÇOS AMBIENTAIS LTDA ME</t>
  </si>
  <si>
    <t>09.595.245/0001-83</t>
  </si>
  <si>
    <t>Dedetização</t>
  </si>
  <si>
    <t>NE000028</t>
  </si>
  <si>
    <t>220201.2021.CEO.000015</t>
  </si>
  <si>
    <t>RBO CONSULTORES &amp; AUDITORES LTDA-ME</t>
  </si>
  <si>
    <t>24.832.182/0001-25</t>
  </si>
  <si>
    <t>SERVICOS NA AREA CONTABIL - ANALISE DE PRESTACAO CONTAS E RELATORIOS</t>
  </si>
  <si>
    <t>NE000036</t>
  </si>
  <si>
    <t>220201.2020.CEO.000041</t>
  </si>
  <si>
    <t>JM VIEIRA - COMERCIO DE GÁS E ÁGUA</t>
  </si>
  <si>
    <t>33.965.309/0001-75</t>
  </si>
  <si>
    <t>Fornecimento de água mineral</t>
  </si>
  <si>
    <t>NE000029</t>
  </si>
  <si>
    <t>220201.2021.CEO.000016</t>
  </si>
  <si>
    <t>MAXIFROTA SERVIÇOS DE MANUTENÇÃO DE FROTA LTDA</t>
  </si>
  <si>
    <t>27.284.516/0001-61</t>
  </si>
  <si>
    <t>GERENCIAMENTO DO ABASTECIMENTO DE VEICULOS E EQUIPAMENTOS</t>
  </si>
  <si>
    <t>NE000046</t>
  </si>
  <si>
    <t>220201.2020.CEO.000063</t>
  </si>
  <si>
    <t>GERENCIAMENTO DA MANUTENÇÃO/PEÇAS</t>
  </si>
  <si>
    <t>NE00101</t>
  </si>
  <si>
    <t>220201.2022.CEO.000007</t>
  </si>
  <si>
    <t>M.A. MÃO DE DE OBRA EM GERAL LTDA-ME</t>
  </si>
  <si>
    <t>12.816.401/0001-01</t>
  </si>
  <si>
    <t>SERVICO DE LIMPEZA E CONSERVACAO PREDIAL - JORNADA DE 44 HORAS SEMANAIS</t>
  </si>
  <si>
    <t>NE000045</t>
  </si>
  <si>
    <t>220201.2020.CEO.000016</t>
  </si>
  <si>
    <t>CEPE</t>
  </si>
  <si>
    <t>10.921.252/0001-07</t>
  </si>
  <si>
    <t>Publicações Institucionais no D.O</t>
  </si>
  <si>
    <t>2202012020000007</t>
  </si>
  <si>
    <t>NE000030</t>
  </si>
  <si>
    <t>220201.2020.CEO.000052</t>
  </si>
  <si>
    <t>IMPRENSA NACIONAL</t>
  </si>
  <si>
    <t>04.196.645/0001-00</t>
  </si>
  <si>
    <t>Publicações Institucionais no D.O.U</t>
  </si>
  <si>
    <t>NE000055</t>
  </si>
  <si>
    <t>220201.2020.CEO.000056</t>
  </si>
  <si>
    <t>OI</t>
  </si>
  <si>
    <t>76.535.764/0001-43</t>
  </si>
  <si>
    <t>Contratração do PE CONECTADO</t>
  </si>
  <si>
    <t>NE000020</t>
  </si>
  <si>
    <t>220201.2020.CEO.000067</t>
  </si>
  <si>
    <t>CLARO S/A</t>
  </si>
  <si>
    <t>40.432.544/0001-47</t>
  </si>
  <si>
    <t>Serviços de tefonia móvel</t>
  </si>
  <si>
    <t>NE000050</t>
  </si>
  <si>
    <t>220201.2020.CEO.000043</t>
  </si>
  <si>
    <t>CLARISSA VASCONCELOS DE MENEZES</t>
  </si>
  <si>
    <t>047.235.194-08</t>
  </si>
  <si>
    <t>serviço de locação de imóvel no município de Cabrobó</t>
  </si>
  <si>
    <t>NE000031</t>
  </si>
  <si>
    <t>220201.2020.CEO.000004</t>
  </si>
  <si>
    <t>ADEILSON MARIANO DA SILVA</t>
  </si>
  <si>
    <t>607.084.337-15</t>
  </si>
  <si>
    <t>Serviço de Locação Município de Surubim</t>
  </si>
  <si>
    <t>2202012014000036</t>
  </si>
  <si>
    <t>NE000032</t>
  </si>
  <si>
    <t>220201.2020.CEO.000021</t>
  </si>
  <si>
    <t>JOÃO PAULO ARAÚJO FRANCA</t>
  </si>
  <si>
    <t>711.015.044-55</t>
  </si>
  <si>
    <t>locação de imóvel localizado na Rua José Cordeiro de Miranda, nº 257, bairro Centro, município de Canhotinho - PE, CEP.: 55.420-000
CT ADAGRO Nº  086/2019 de 01/11/2019 a 31/10/2024</t>
  </si>
  <si>
    <t>2202012019000032</t>
  </si>
  <si>
    <t>NE000033</t>
  </si>
  <si>
    <t>220201.2020.CEO.000026</t>
  </si>
  <si>
    <t>HERMENEGILDO CARLOS ALVES</t>
  </si>
  <si>
    <t>171.816.903-53</t>
  </si>
  <si>
    <t xml:space="preserve"> locação do imóvel localizado na Rua José Pereira de Barros, nº 68, bairro Centro, município de São José do Belmonte - PE, CEP.: 56.950-000
CT ADAGRO Nº 087/2019 de 01/11/2019 a 31/10/2024</t>
  </si>
  <si>
    <t>2202012019000035</t>
  </si>
  <si>
    <t>NE000039</t>
  </si>
  <si>
    <t>220201.2020.CEO.000028</t>
  </si>
  <si>
    <t>MARIA MADALENA WANDERLEY DA SILVA</t>
  </si>
  <si>
    <t>865.484.684-49</t>
  </si>
  <si>
    <t>locação do imóvel sito a Rua Raimundo Ferreira de Lima, nº 320, Centro, Tabira/PE, CEP.: 56.780-000</t>
  </si>
  <si>
    <t>2202012019000033</t>
  </si>
  <si>
    <t>NE000044</t>
  </si>
  <si>
    <t>220201.2020.CEO.000031</t>
  </si>
  <si>
    <t>CLAUDIO LAURINDO DA SILVA</t>
  </si>
  <si>
    <t>775.075.924-72</t>
  </si>
  <si>
    <t xml:space="preserve"> locação do imóvel situado  Centro, município de Correntes</t>
  </si>
  <si>
    <t>2202012017000044</t>
  </si>
  <si>
    <t>NE000040</t>
  </si>
  <si>
    <t>220201.2020.CEO.000005</t>
  </si>
  <si>
    <t>5º</t>
  </si>
  <si>
    <t>MARIA CLAUDIA FERREIRA</t>
  </si>
  <si>
    <t>047.246.664-04</t>
  </si>
  <si>
    <t>Serviço de Locação Município de Gravatá</t>
  </si>
  <si>
    <t>2202012017000043</t>
  </si>
  <si>
    <t>NE000041</t>
  </si>
  <si>
    <t>220201.2020.CEO.000010</t>
  </si>
  <si>
    <t>JANAINA FIGUEIREDO MORAIS</t>
  </si>
  <si>
    <t>764.368.104-04</t>
  </si>
  <si>
    <t>locação do imóvel sito a Centro, Timbauba</t>
  </si>
  <si>
    <t>2202012016000105</t>
  </si>
  <si>
    <t>NE000042</t>
  </si>
  <si>
    <t>220201.2020.CEO.000015</t>
  </si>
  <si>
    <t>JEANNE ANDREIA BRANDÃO CASSEMIRO DE LIMA</t>
  </si>
  <si>
    <t>678.089.804-04</t>
  </si>
  <si>
    <t>locação de imóvel sito a Rua Leão Coroado, 53, São Sebastião, Águas Belas</t>
  </si>
  <si>
    <t>2202012017000025</t>
  </si>
  <si>
    <t>NE000043</t>
  </si>
  <si>
    <t>220201.2020.CEO.000007</t>
  </si>
  <si>
    <t>MARIA DA GLORIA TRAVASSOS DE MORAIS</t>
  </si>
  <si>
    <t>717.145.614-53</t>
  </si>
  <si>
    <t xml:space="preserve"> locação de um imóvel urbano Centro, Macaparana</t>
  </si>
  <si>
    <t>2202012017000003</t>
  </si>
  <si>
    <t>NE000051</t>
  </si>
  <si>
    <t>220201.2020.CEO.000008</t>
  </si>
  <si>
    <t>SM SOLUÇÕES PARA GESTÃO DA INFORMAÇÃO LTDA ME</t>
  </si>
  <si>
    <t>08.855.871/0001-07</t>
  </si>
  <si>
    <t xml:space="preserve">pagamento das despesas com a aquisição da liceça de uso do software do sistema de defesa agropecuária
</t>
  </si>
  <si>
    <t>1201012018000348</t>
  </si>
  <si>
    <t>NE0000308</t>
  </si>
  <si>
    <t>220201.2020.CEO.000018</t>
  </si>
  <si>
    <t>COMPANHIA ENERGETICA DE PERNAMBUCO - CELPE</t>
  </si>
  <si>
    <t>10.835.932/0001-08</t>
  </si>
  <si>
    <t xml:space="preserve">SERVICO DE LIGACAO E FORNECIMENTO DE ENERGIA ELETRICA </t>
  </si>
  <si>
    <t>NE00007</t>
  </si>
  <si>
    <t>220201.2020.CEO.000019</t>
  </si>
  <si>
    <t>COMPESA</t>
  </si>
  <si>
    <t>09.769.035/0001-64</t>
  </si>
  <si>
    <t xml:space="preserve">SERVICO DE LIGACAO E FORNECIMENTO DE ÁGUA </t>
  </si>
  <si>
    <t>NE000014</t>
  </si>
  <si>
    <t>GASPLAM</t>
  </si>
  <si>
    <t>37714386/0001-03</t>
  </si>
  <si>
    <t>REFORMA DO TETO DO PRÉDIO ANEXO</t>
  </si>
  <si>
    <t>220201.2021.CEO.000028</t>
  </si>
  <si>
    <t>OBRA</t>
  </si>
  <si>
    <t>FIT SERVICOS DE ENGENHARIA LTDA</t>
  </si>
  <si>
    <t>32.578.204/0001-09</t>
  </si>
  <si>
    <t>REFORMA DA REGIONAL PETROLINA</t>
  </si>
  <si>
    <t>220201.2021.CEO.000022</t>
  </si>
  <si>
    <t>obra</t>
  </si>
  <si>
    <t>ASA RENT A CAR LOCACAO DE VEICULOS LTDA</t>
  </si>
  <si>
    <t>07.005.206/0001-53</t>
  </si>
  <si>
    <t>ALUGUEL DE VEÍCULO 4X4</t>
  </si>
  <si>
    <t>NE000106</t>
  </si>
  <si>
    <t>220201.2022.CEO.000013</t>
  </si>
  <si>
    <t>Locamil</t>
  </si>
  <si>
    <t>02.743.288/0001-10</t>
  </si>
  <si>
    <t>aluguel de veículos passeio</t>
  </si>
  <si>
    <t>NE0000185</t>
  </si>
  <si>
    <t>220201.2022.CEO.000024</t>
  </si>
  <si>
    <t>R MORAES AGENCIA DE TURISMO EIRELI</t>
  </si>
  <si>
    <t>06.955.770/0001-74</t>
  </si>
  <si>
    <t xml:space="preserve">Passagem aérea convênio
</t>
  </si>
  <si>
    <t>NE000189</t>
  </si>
  <si>
    <t>220201.2022.CEO.000026</t>
  </si>
  <si>
    <t>manutenção predial</t>
  </si>
  <si>
    <t>NE00107</t>
  </si>
  <si>
    <t>  220201.2022.CEO.000014</t>
  </si>
  <si>
    <t>METTA SOLUCOES E COMERCIO DE CONTROLE DE PONTO E ACESSO LTDA</t>
  </si>
  <si>
    <t>31.022.549/0001-00</t>
  </si>
  <si>
    <t>Ponto eletrônico</t>
  </si>
  <si>
    <t>NE000295</t>
  </si>
  <si>
    <t>220201.2022.CEO.000039</t>
  </si>
  <si>
    <t>RM terceirização</t>
  </si>
  <si>
    <t>NE00001</t>
  </si>
  <si>
    <t>NE00002</t>
  </si>
  <si>
    <t>NE00015</t>
  </si>
  <si>
    <t>NE000069</t>
  </si>
  <si>
    <t>220201.2023.CEO.000004</t>
  </si>
  <si>
    <t>NE000016</t>
  </si>
  <si>
    <t>NE000017</t>
  </si>
  <si>
    <t>NE000018</t>
  </si>
  <si>
    <t>NE000058</t>
  </si>
  <si>
    <t>NE0000050</t>
  </si>
  <si>
    <t>NE000085</t>
  </si>
  <si>
    <t>NE0026</t>
  </si>
  <si>
    <t>NE000039/47/48</t>
  </si>
  <si>
    <t>NE000038</t>
  </si>
  <si>
    <t>NE000084</t>
  </si>
  <si>
    <t>NE000013</t>
  </si>
  <si>
    <t>NE00027</t>
  </si>
  <si>
    <t>NE00070</t>
  </si>
  <si>
    <t>NE0037</t>
  </si>
  <si>
    <t>NE00040</t>
  </si>
  <si>
    <t>05.465.222/0001-01</t>
  </si>
  <si>
    <t>NE003</t>
  </si>
  <si>
    <t>220201.2022.CEO.000042</t>
  </si>
  <si>
    <t>reforma de Bom Conselho</t>
  </si>
  <si>
    <t>220201.2022.CEO.000041</t>
  </si>
  <si>
    <t>ATUALIZADO EM 10/03/2023</t>
  </si>
  <si>
    <t>GOVERNO DO ESTADO DE PERNAMBUCO</t>
  </si>
  <si>
    <t>AGÊNCIA DE DEFESA E FISCALIZAÇÃO AGROPECUÁRIA DO ESTADO DE PERNAMBUCO - ADAGRO</t>
  </si>
  <si>
    <t>ANEXO VII - MAPA DE DIÁRIAS E PASSAGENS (ITEM 10.2 DO ANEXO I, DA PORTARIA SCGE No 12/2020)</t>
  </si>
  <si>
    <t xml:space="preserve">ATUALIZADO EM 12/05/2023 </t>
  </si>
  <si>
    <t>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</si>
  <si>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UNIDADE GESTORA</t>
  </si>
  <si>
    <t>SERVIDOR/CONVIDADO</t>
  </si>
  <si>
    <t>EVENTO</t>
  </si>
  <si>
    <t>PASSAGENS</t>
  </si>
  <si>
    <t>DIÁRIAS</t>
  </si>
  <si>
    <t>VALOR TOTAL PASSAGENS + DIÁRIAS [28]</t>
  </si>
  <si>
    <t>OBSERVAÇÕES [29]</t>
  </si>
  <si>
    <t>UGC [3]</t>
  </si>
  <si>
    <t>UGE [4]</t>
  </si>
  <si>
    <t>NOME DO FAVORECIDO [5]</t>
  </si>
  <si>
    <t>MATRÍCULA [6]</t>
  </si>
  <si>
    <t>CARGO/FUNÇÃO [7]</t>
  </si>
  <si>
    <t>FINALIDADE [8]
(do evento)</t>
  </si>
  <si>
    <t>MOTIVAÇÃO [9]
(para convidados)</t>
  </si>
  <si>
    <t>TIPO [10]</t>
  </si>
  <si>
    <t>ORIGEM</t>
  </si>
  <si>
    <t>DESTINO</t>
  </si>
  <si>
    <t>DATA (IDA) [15]</t>
  </si>
  <si>
    <t>DATA (VOLTA) [16]</t>
  </si>
  <si>
    <t>AGÊNCIA/ COMPANHIA AÉREA [17]</t>
  </si>
  <si>
    <t>CATEGORIA [18]</t>
  </si>
  <si>
    <t>VALOR (IDA) [19]</t>
  </si>
  <si>
    <t>VALOR (VOLTA) [20]</t>
  </si>
  <si>
    <t>VALOR TOTAL DE PASSAGENS [21]</t>
  </si>
  <si>
    <t>INTEGRAIS</t>
  </si>
  <si>
    <t>PARCIAIS</t>
  </si>
  <si>
    <t>TOTAL DE DIÁRIAS [26]</t>
  </si>
  <si>
    <t>VALOR TOTAL DE DIÁRIAS [27]</t>
  </si>
  <si>
    <t>UF [11]</t>
  </si>
  <si>
    <t>CIDADE [12]</t>
  </si>
  <si>
    <t>UF [13]</t>
  </si>
  <si>
    <t>CIDADE/PAÍS [14]</t>
  </si>
  <si>
    <t>QUANTIDADE [22]</t>
  </si>
  <si>
    <t>VALOR UNITÁRIO [23]</t>
  </si>
  <si>
    <t>QUANTIDADE [24]</t>
  </si>
  <si>
    <t>VALOR UNITÁRIO [25]</t>
  </si>
  <si>
    <t>ADAGRO</t>
  </si>
  <si>
    <t>ALBERTO LUCIO DE SOUZA</t>
  </si>
  <si>
    <t>102696-6</t>
  </si>
  <si>
    <t>MOTORISTA(POLICIAL)</t>
  </si>
  <si>
    <t>REALIZAR VIAGEM PARA EFETUAR A ENTREGA DE MATERIAS DE ESCRITORIO,INFORMATICA ,EXPEDIENTE,LIMPEZA E MOBILIA NAS UNIDADES REGIONAIS,ULSAV'S E ESCRITORIOS E EFETUAR RETORNO COM MATERIAIS INSERVIVEIS PERTENCENTES A ESTA AUTARQUIA</t>
  </si>
  <si>
    <t>PE</t>
  </si>
  <si>
    <t>RECIFE</t>
  </si>
  <si>
    <t>PETROLINA/AFRANIO/RECIFE</t>
  </si>
  <si>
    <t>Categoria econômica</t>
  </si>
  <si>
    <t>ANSELMO MARIANO DA SILVA</t>
  </si>
  <si>
    <t>2726-0</t>
  </si>
  <si>
    <t>MOTORISTA</t>
  </si>
  <si>
    <t>REALIZAR VIAGEM PARA EFETUAR ENTREGA DE MATERIAIS DE ESCRITÓRIO,INFORMATICA LIMPEZA NOS MUNICÍPIOS ABAIXO:</t>
  </si>
  <si>
    <t>ÁGUAS BELAS,ITAÍBA,BUÍQUE,VENTUROSA,RECIFE</t>
  </si>
  <si>
    <t xml:space="preserve">Primeira classe </t>
  </si>
  <si>
    <t>JOÃO JOSE DE MELO</t>
  </si>
  <si>
    <t>368122-0</t>
  </si>
  <si>
    <t>:ATENDER A DEMANDA ATIVIDADES EM PETROLINA PARA VISITAÇÃO DE ARMADILHAS DA MOSCA DE FRUTA NOS MUNICÍPIOS ABAIXO</t>
  </si>
  <si>
    <t>PETROLINA/SANTA MARIA DA BOA VISTA/RECIFE</t>
  </si>
  <si>
    <t>29/042023</t>
  </si>
  <si>
    <t>Classe executiva</t>
  </si>
  <si>
    <t>JOÃO VILÂNDIO PEIXOTO BEM</t>
  </si>
  <si>
    <t>249369-1</t>
  </si>
  <si>
    <t>MOTORISTA(FISCAL</t>
  </si>
  <si>
    <t>CONDUZIR VEICULO COM DESLOCAMENTO JUNTO COM GESTOR DE FROTA PARA AVALIAÇÃO E REMANEJAMENTO DE VEÍCULOS COM RETORNO PARA CONSERTO OU OUTRA UNIDADES DESTA AUTARQUIA NOS MUNICÍPIOS ABAIXO</t>
  </si>
  <si>
    <t>GRANITO/OURICURI/RECIFE</t>
  </si>
  <si>
    <t>JORGE FRANCISCO DE LIRA</t>
  </si>
  <si>
    <t>383233-3</t>
  </si>
  <si>
    <t>REALIZAR VIAGEM CONFORME SOLICITAÇÃO DE DEMANDA DE DAR APOIO A SACRÍFICIO DE EQUINEOS  NOS MUNICÍPIOS ABAIXO:</t>
  </si>
  <si>
    <t>PALMARES/QUIPAPÁ/MARAIAL/SÃO CAETANO DO SUL /CATENDE/RECIFE</t>
  </si>
  <si>
    <t xml:space="preserve">   24/04/2023</t>
  </si>
  <si>
    <t xml:space="preserve">      29/04/2023</t>
  </si>
  <si>
    <t>JOSE ALEXANDRE CAVALCANTE DE ANDRADE</t>
  </si>
  <si>
    <t>239485-5</t>
  </si>
  <si>
    <t>GESTOR DE FROTA</t>
  </si>
  <si>
    <t>REALIZAR VIAGEM PARA AVALIAÇÃO E REMANEJAMENTO DE VEICULOS COM RETORNO PARA CONSERTO OU OUTRA UNIDADES DESTA AUTARQUIA NOS MUNICIPIOS ABAIXO</t>
  </si>
  <si>
    <t>JURANDIR DUTRA DA SILVA</t>
  </si>
  <si>
    <t>237893-0</t>
  </si>
  <si>
    <t>:EXECUTAR ATIVIDADES RELACIONADAS AO PRESIDÊNCIA DESTA AUTARQUIA</t>
  </si>
  <si>
    <t>SERRA TALHADA/FLORESTA/OROCÓ/RECIF</t>
  </si>
  <si>
    <t>SEVERINO RAMOS DE LIMA</t>
  </si>
  <si>
    <t>391890-4</t>
  </si>
  <si>
    <t>EFETUAR VIAGEM PARA ENTREGAR MATERIAIS E DAR APOIO LOGISTICO NOS MUNICIPIOS ABAIXO:</t>
  </si>
  <si>
    <t>SANHARÓ/PESQUEIRA/ALAGOINHA/ARCOVERDE/RECIFE</t>
  </si>
  <si>
    <t>SERVIÇO</t>
  </si>
  <si>
    <t xml:space="preserve"> </t>
  </si>
  <si>
    <t> EDMILSON TREFIGLIO DE SOUZA MARTINS</t>
  </si>
  <si>
    <t>434040-0</t>
  </si>
  <si>
    <t>FISCAL AGROPECUÁRIO AGROPECUÁRIO</t>
  </si>
  <si>
    <t>FISCALIZAÇÃO/VISTORÍA EM  FARMÁCIAS VETERINÁRIAS NOS MUNICÍPIOS DA REGIONAL </t>
  </si>
  <si>
    <t>BELO JARDIM</t>
  </si>
  <si>
    <t>TUPANATINGA/ARCOVERDE/BELO JARDIM</t>
  </si>
  <si>
    <t>JOSÉ JOEL PEREIRA</t>
  </si>
  <si>
    <t>433.529-5</t>
  </si>
  <si>
    <t>ASSISTENTE DE DEFESA AGROPECUÁRIA</t>
  </si>
  <si>
    <t>FISCALIZAÇÃO EM FEIRA DE ANIMAIS</t>
  </si>
  <si>
    <t>SÃO BENTO DO UNA</t>
  </si>
  <si>
    <t>CLAUDIO LUIZ DE SOUZA</t>
  </si>
  <si>
    <t>433.595-3</t>
  </si>
  <si>
    <t>FISCALIZAÇÃO/VISTORIA EM  FARMÁCIAS VETERINÁRIAS DA CIDADE DE CALÇADO E FISCALIZAÇÃO DA FEIRA DE ANIMAIS DE SÃO BENTO DO UNA </t>
  </si>
  <si>
    <t> SÃO BENTO DO UNA</t>
  </si>
  <si>
    <t>CALÇADO/SÃO BENTO DO UMA/ (FEIRA DE ANIMAIS)</t>
  </si>
  <si>
    <t>25,29/04/2023</t>
  </si>
  <si>
    <t>25, 29/04/2023</t>
  </si>
  <si>
    <t>MICHELLY LIRA GADELHA SANTANA DA SILVA</t>
  </si>
  <si>
    <t>451.278-2</t>
  </si>
  <si>
    <t>FISCAL ESTADUAL AGROPECUÁRIO - MÉDICA VETERINÁRIA</t>
  </si>
  <si>
    <t>FISCALIZAÇÃO/VISTORIA EM FARMÁCIAS VETERINÁRIAS DA CIDADE DE CALÇADO</t>
  </si>
  <si>
    <t>CALÇADO/SÃO BENTO DO UNA</t>
  </si>
  <si>
    <t> FELIPE DE SOUZA ROCHA</t>
  </si>
  <si>
    <t>400.432-9</t>
  </si>
  <si>
    <t>VISITA INVESTIGATIVA EM PROPRIEDADE COM POSSÍVEL FOCO DE RAIVA.</t>
  </si>
  <si>
    <t>ARCOVERDE</t>
  </si>
  <si>
    <t>PEDRA / ARCOVERDE</t>
  </si>
  <si>
    <t>VITÓRIA ALEXANDRINE PEREIRA MESSIAS</t>
  </si>
  <si>
    <t>433.509-0</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</si>
  <si>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</si>
  <si>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</si>
  <si>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SUBSEQUÊNTE.</t>
  </si>
  <si>
    <t>[3] SIGLA DA UNIDADE GESTORA COORDENADORA. EX. SEE, SES, SCGE, ETC.</t>
  </si>
  <si>
    <t>[4] SIGLA DA UNIDADE GESTORA EXECUTORA. SEDUC, SCGE, ETC.</t>
  </si>
  <si>
    <t>[5] NOME COMPLETO SERVIDOR FAVORECIDO DAS DIÁRIAS E PASSAGENS.</t>
  </si>
  <si>
    <t xml:space="preserve">[6] NÚMERO DA MATRÍCULA DO SERVIDOR FAVORECIDO DAS DIÁRIAS E PASSAGENS. INSERIR NÚMERO SEM PONTO, TRAÇO OU QUALQUER OUTRO CARACTERE. EX. 3293947. </t>
  </si>
  <si>
    <t>[7] CARGO OU FUNÇÃO DO SERVIDOR FAVORECIDO DAS DIÁRIAS E PASSAGENS. EX. SECRETÁRIO EXECUTIVO DE ADMINISTRAÇÃO E FINANÇAS - SEAF, GERENTE DE LICITAÇÕES E CONTRATOS - GLIC, ETC.</t>
  </si>
  <si>
    <t>[8] DESCRIÇÃO RESUMIDA DA FINALIDADE DO DESLOCAMENTO DO SERVIDOR QUE DEU ORIGEM ÀS DIÁRIAS E PASSAGENS. EX. PARTICIPAÇÃO  DA 15º REUNIÃO DO COMITÊ GESTOR DA REDE SICONV, QUE ACONTECERÁ NO RIO DE JANEIRO, NOS DIAS 03 E 04 DE ABRIL DE 2019.</t>
  </si>
  <si>
    <t>[9] DESCRIÇÃO RESUMIDA DO MOTIVO (JUSTIFICATIVA/MOTIVAÇÃO)  DO DESLOCAMENTO DO  CONVIDADO QUE DEU ORIGEM ÀS DIÁRIAS E PASSAGENS. EX. ASSESSORAMENTO DE ESPECIALISTA NA 15º REUNIÃO DO COMITÊ GESTOR DA REDE SICONV, QUE ACONTECERÁ NO RIO DE JANEIRO, NOS DIAS 03 E 04 DE ABRIL DE 2019.</t>
  </si>
  <si>
    <t>[10] LISTA SUSPENSA PARA O TIPO DO EVENTO QUE DEU ORIGEM ÀS DIÁRIAS E PASSAGENS, COM AS SEGUINTES OPÇÕES: SERVIÇO, CURSO, REUNIÃO, EVENTO OU OUTROS. NESTE ÚLTIMO CASO, É NECESSÁRIO ESPECIFICAR OUTROS NO CAMPO "OBSERVAÇÕES".</t>
  </si>
  <si>
    <t>[11] SIGLA DA UNIDADE DA FEDERAÇÃO DE PARTIDA DA VIAGEM. EX. PE, PB, SP, ETC.</t>
  </si>
  <si>
    <t>[12] CIDADE DE PARTIDA DA VIAGEM. RECIFE, CARUARU, JOÃO PESSOA, ETC.</t>
  </si>
  <si>
    <t>[13] SIGLA DA UNIDADE DA FEDERAÇÃO DE DESTINO DA VIAGEM. EX. PE, PB, SP, ETC. DEIXAR O CAMPO EM BRANCO QUANDO O DESTINO FOR O EXTERIOR DO BRASIL.</t>
  </si>
  <si>
    <t>[14] CIDADE OU PAÍS DE DESTINO DA VIAGEM. QUANDO FOR VIAGEM INTERNACIONAL REGISTRAR A CIDADE E O PAÍS. EX. BUENOS AIRES/ARGENTINA,  SANTIAGO/CHILE, BOGOTÁ/COLÔMBIA, ETC.</t>
  </si>
  <si>
    <t>[15] DATA DE PARTIDA DA VIAGEM. FORMATO: DD/MM/AAAA.</t>
  </si>
  <si>
    <t>[16] DATA DE RETORNO DA VIAGEM. FORMATO: DD/MM/AAAA.</t>
  </si>
  <si>
    <t>[17] NOME DA AGÊNCIA DE VIAGEM OU EMPRESA AÉREA CONTRATADA: EX. GOL AVIAÇÕES AÉREAS</t>
  </si>
  <si>
    <t>[18] LISTA SUSPENSA PARA A CATEGORIA DA PASSAGEM OFERECIDA PELA COMPANHIA AÉREA, DEFERENCIADA POR TIPO DE SERVIÇOS: CATEGORIA ECONÔMICA, PRIMEIRA CLASSE E CLASSE EXECUTIVA.</t>
  </si>
  <si>
    <t xml:space="preserve">[19] VALOR DA PASSAGEM DE IDA, EM REAIS (R$). </t>
  </si>
  <si>
    <t xml:space="preserve">[20] VALOR DA PASSAGEM DE VOLTA, EM REAIS (R$). </t>
  </si>
  <si>
    <t xml:space="preserve">[21] (CÉLULA DE PREENCHIMENTO AUTOMÁTICO) VALOR TOTAL DE PASSAGENS, EM REAIS (R$). </t>
  </si>
  <si>
    <t>[22] QUANTIDADE DE DIÁRIAS INTEGRAIS.</t>
  </si>
  <si>
    <t xml:space="preserve">[23] VALOR UNITÁRIO DA DIÁRIA INTEGRAL, EM REAIS (R$). </t>
  </si>
  <si>
    <t>[24] QUANTIDADE DE DIÁRIAS PARCIAIS.</t>
  </si>
  <si>
    <t xml:space="preserve">[25] VALOR UNITÁRIO DA DIÁRIA PARCIAL, EM REAIS (R$). </t>
  </si>
  <si>
    <t>[26] QUANTIDADE TOTAL DE DIÁRIAS (INTEGRAIS + PARCIAIS).</t>
  </si>
  <si>
    <t xml:space="preserve">[27] (CÉLULA DE PREENCHIMENTO AUTOMÁTICO) VALOR TOTAL DE DIÁRIAS, EM REAIS (R$). </t>
  </si>
  <si>
    <t xml:space="preserve">[28] (CÉLULA DE PREENCHIMENTO AUTOMÁTICO) VALOR TOTAL DA SOMA DAS PASSAGENS E DIÁRIAS, EM REAIS (R$). </t>
  </si>
  <si>
    <t>[29] CAMPO ABERTO PARA REGISTRAR OBSERVAÇÕES DIVERSAS. EX. DIÁRIAS EXECUTADAS SEM A NECESSIDADE DE EMISSÃO DE PASSAGENS, AS DIÁRIAS REFERENTES A ESSAS PASSAGENS SERÃO EMITIDAS E REGISTRADAS NO MÊS SUBSEQUENTE, ETC.</t>
  </si>
  <si>
    <t>Antônio Teles Neto</t>
  </si>
  <si>
    <t> 104987 – 9</t>
  </si>
  <si>
    <t> Fiscal Estadual Agropecuário (M. Veterinário)</t>
  </si>
  <si>
    <t>Executar e coordenar ações de  Defesa Sanitária e Defesa de Inspeção Animal, com fiscalizações e vistorias prévias em estabelecimentos agropecuários, monitoramento, vistorias prévias e supervisão em laticínios, entreposto de ovos, entreposto de mel, entreposto de carnes e derivados e fiscalizações em abatedouros.</t>
  </si>
  <si>
    <t>Ouricuri / Araripina / Exu / Bodocó / Cabrobó / Sanharó / Pesqueira / Alagoinha / Venturosa / Pedra / Buíque / Recife.</t>
  </si>
  <si>
    <t>08,22/05/2023</t>
  </si>
  <si>
    <t>13,27/05/2023</t>
  </si>
  <si>
    <t>SERTÂNIA/AFOGADOS DA INGAZEIRA/TABIRA/ARARIPINA/OURICURI/BODOCÓ/ SERRA TALHADA/FLORESTA/PETROLÂNDIA/ PETROLINA/AFRANIO</t>
  </si>
  <si>
    <t>02,08,15,22/05/2023</t>
  </si>
  <si>
    <t>06,13,20,26/05/2023</t>
  </si>
  <si>
    <t>REALIZAR VIAGEM PARA ENTREGA DE MATERIAL DE INFORMATICA E RETORNO COM MATERIAL PARA ANALISE NOS MUNICIPIOS ABAIXO:</t>
  </si>
  <si>
    <t>MANARI/ITAIBA/AGUAS BELAS/IATI/BOM CONSELHO/ GARANHUNS/CAETÊS/CAPOEIRAS/ ARARIPINA/OURICURI/BODOCÓ/GRANITO /EXU/ SERRA TALHADA /FLORESTA/PETROLÂNDIA/RECIFE</t>
  </si>
  <si>
    <t>08,15,22/05/2023</t>
  </si>
  <si>
    <t>13,20,27/05/2023</t>
  </si>
  <si>
    <t>Realizar viagem para verificar armadilhas de moscas das frutas nos municipios  abaixo: </t>
  </si>
  <si>
    <t>PETROLINA/RECIFE</t>
  </si>
  <si>
    <t>JOÃO VILANDIO PEIXOTO BEM</t>
  </si>
  <si>
    <t>MOTORISTA FISCAL</t>
  </si>
  <si>
    <t>CONDUZIR VEICULO COM DESLOCAMENTO JUNTO AO GESTOR DE FROTA PARA AVALIAÇÃO E REMANEJAMENTO DE VEICULOS COM RETORNO PARA CONSERTO OU OUTRA UNIDADES DESTA AUTARQUIA NOS MUNICIPIOS ABAIXO</t>
  </si>
  <si>
    <t>SERTÂNIA/CUSTODIA/AFOGADOS DA INGAZEIRA/ TABIRA/SÃO JOSE DO EGITO/ SERRA TALHADA/FLORESTA/PETROLÂNDIA/ SANHARÓ/BUIQUE/ARCOVERDE/RECIFE</t>
  </si>
  <si>
    <t>CONDUZIR VEICULO E DAR APOIO A 1ª ETAPA DE VACINAÇÃO ASSISTIDA CONTRA A FEBRE AFTOSA NOS MUNICIPIOS ABAIXO:</t>
  </si>
  <si>
    <t>BUIQUE/RECIFE</t>
  </si>
  <si>
    <t>OURICURI/EXU/ SERTÂNIA/CUSTODIA/AFOGADOS DA INGAZEIRA/ TABIRA/SÃO JOSE DO EGITO/RECIFE  </t>
  </si>
  <si>
    <t>EXECUTAR ATIVIDADES RELACIONADAS AO PRESIDÊNCIA DESTA AUTARQUIA</t>
  </si>
  <si>
    <t>PETROLÂNDIA/FLORESTA/ SÃO JOSE DO EGITO/SERRA TALHADA/ OURICURI/ARARIPINA/RECIFE</t>
  </si>
  <si>
    <t>CONDUZIR VEICULO E ATENDER A DEMANDA DE ATIVIDADES RELACIONADAS A 1ª CAMPANHA DE VACINAÇÃO ASSISTIDA CONTRA A FEBRE AFTOSA NOS MUNICIPIOS ABAIXO</t>
  </si>
  <si>
    <t>SÃO BENTO DO UMA/ SÃO CAETANO/RECIFE</t>
  </si>
  <si>
    <t>06,13,20,24/05/2023</t>
  </si>
  <si>
    <t>MARIO DIMAS DOS SANTOS</t>
  </si>
  <si>
    <t>249371-3</t>
  </si>
  <si>
    <t>ATENDER A DEMANDA DE CONCLUSÃO DA 1ª ETAPA DE VACINAÇÃO CONTRA A FEBRE AFTOSA  NOS MUNICÍPIOS ABAIXO:</t>
  </si>
  <si>
    <t>PALMARES/ ESCADA/ CATENDE/ QUIPAPÁ/ PALMARES/ RECIFE</t>
  </si>
  <si>
    <t>03,0,15,22/05/2023</t>
  </si>
  <si>
    <t>GLENDA MÔNICA LUNA DE HOLANDA</t>
  </si>
  <si>
    <t>335584-5</t>
  </si>
  <si>
    <t>FISCAL ESTADUAL AGROPECUÁRIA</t>
  </si>
  <si>
    <t>Treinamento em estabelecimento  SIF - abatedouro frigorífico de aves</t>
  </si>
  <si>
    <t>BELO JARDIM / RECIFE</t>
  </si>
  <si>
    <t>Eldemberga Grangeiro dos Anjos</t>
  </si>
  <si>
    <t>VALMIR MARTINS DOS SANTOS</t>
  </si>
  <si>
    <t>2577-1</t>
  </si>
  <si>
    <t>EXTENSIONISTA RURAL </t>
  </si>
  <si>
    <t>Inspeções de pragas e doenças em áreas produtoras de manga, banana e citros, apoio aos escritórios de atendimento às comunidades nos municípios desta regional.</t>
  </si>
  <si>
    <t>Salgueiro</t>
  </si>
  <si>
    <t>Belém do São Francisco/ Mirandiba/Verdejante/ Cabrobó/ Cedro/ Parnamirim/Terra Nova/ Belém do São Francisco/ Serrita/Moreilândia/Salgueiro</t>
  </si>
  <si>
    <t>04,08,10,15,17,23,25/05/2023</t>
  </si>
  <si>
    <t>05,09,11,16,18,24,26/05/23</t>
  </si>
  <si>
    <t>SÉRGIO RICARDO NUNES DE ALMEIDA</t>
  </si>
  <si>
    <t>361 832 - 3</t>
  </si>
  <si>
    <t>FISCAL</t>
  </si>
  <si>
    <t>Fiscalização/Inspeção de UP's e UC's ,do monitoramento e controle das pragas e doenças quarentenárias e de controladoras de pragas urbanas, e do comércio de agrotóxicos e sementes.Apoio às ULSAV's e EAC's da regional.</t>
  </si>
  <si>
    <t> SALGUEIRO</t>
  </si>
  <si>
    <t> B.S. FRANCISCO/  MIRANDIBA / VERDEJANTE/ CABROBÓ/ CEDRO /  PARNAMIRIM / T. NOVA / SERRITA / MOREILÂNDIA / SALGUEIRO </t>
  </si>
  <si>
    <t>04,08,10,15,17,23,25</t>
  </si>
  <si>
    <t>05,09,11,16,18,24,26/05/2023</t>
  </si>
  <si>
    <t>DERCIVAL FREIRE DE MENEZES </t>
  </si>
  <si>
    <t> 130.420-8</t>
  </si>
  <si>
    <t>FISCAL DE DEFESA AGROPECUÁRIA</t>
  </si>
  <si>
    <t>Supervisão aos escritórios desta regional, busca ativa aos inadimplentes.</t>
  </si>
  <si>
    <t>Belém de São Fco./Cabrobó/ Mirandiba/Verdejante/ Moreilândia/ Terra nova/ Parnamirim/ Serrita/ Cedro/Salgueiro</t>
  </si>
  <si>
    <t>02,08,11,15,17,23/05/2023</t>
  </si>
  <si>
    <t>03,09,12,16,18,24/05/2023</t>
  </si>
  <si>
    <t>FRANKLIN PIRES SANTOS</t>
  </si>
  <si>
    <t> 430.158-7</t>
  </si>
  <si>
    <t>ASSISTENTE DE DEFESA AGROPECUÁRIO</t>
  </si>
  <si>
    <t>AUXILIAR OS FISCAIS AGROPECUÁRIOS EM INSPEÇÃO DE PRAGAS EM CULTIVO COMERCIAL DE MANGA</t>
  </si>
  <si>
    <t>CABROBÓ</t>
  </si>
  <si>
    <t>BELÉM DO SÃO FRANCISCO/CABROBÓ</t>
  </si>
  <si>
    <t>04,23/05/2023</t>
  </si>
  <si>
    <t>05,24/05/2023</t>
  </si>
  <si>
    <t> SIMONE FRANCISCA DE LIRA</t>
  </si>
  <si>
    <t>430 199-4</t>
  </si>
  <si>
    <t>FISCAL ESTADUAL AGROPECUÁRIO</t>
  </si>
  <si>
    <t>AÇÕES DE CAMPANHA CONTRA FEBRE AFTOSA NA PRIMEIRA ETAPA 2023; FISCALIZAR REVENDEDORAS DE VACINA; PROPRIEDADES DE RISCO; VISTORIA DE GRANJA AVÍCOLA; ESTABELECIMENTO DE BENEFICIAMENTO DE MEL.</t>
  </si>
  <si>
    <t> SALGUEIRO/</t>
  </si>
  <si>
    <t>VERDEJANTE/SALGUEIRO/ MIRANDIBA/ BELEM DE SÃO FRANCISCO/ CEDRO/ VERDEJANTE/ PARNAMIRIM/ MIRANDIBA/ MOREILÂNDIA/ CEDRO/ MIRANDIBA/ CEDRO/SALGUEIRO</t>
  </si>
  <si>
    <t>02,03,08,10,15,16,17,19,23,26,30/05/2023</t>
  </si>
  <si>
    <t>02,03,0,10,15,16,17,19,23,26,30/05/2023</t>
  </si>
  <si>
    <t> ELIEL DE NOVAES TORRES</t>
  </si>
  <si>
    <t>434 009-4</t>
  </si>
  <si>
    <t>AUXILIAR NAS AÇÕES DE CAMPANHA CONTRA FEBRE AFTOSA NA PRIMEIRA ETAPA 2023; E NA FISCALIZAÇÃO DE REVENDEDORAS DE VACINA; PROPRIEDADES DE RISCO; VISTORIA DE GRANJA AVÍCOLA; ESTABELECIMENTO DE BENEFICIAMENTO DE MEL.</t>
  </si>
  <si>
    <t>SALGUEIRO</t>
  </si>
  <si>
    <t>VERDEJANTE/ MIRANDIBA/ BELÉM DE SÃO FRANCISCO/ CEDRO/ VERDEJANTE/ PARNAMIRIM /MIRANDIBA/ MOREILÂNDIA/ MIRANDIBA/SALGUEIRO</t>
  </si>
  <si>
    <t>TARCISIO CAVALCANTI DE MENEZES</t>
  </si>
  <si>
    <t>451.276-6</t>
  </si>
  <si>
    <t>AUXILIAR OS FISCAIS AGROPECUÁRIOS NAS ATIVIDADE DE CAMPO</t>
  </si>
  <si>
    <t>Cabrobó</t>
  </si>
  <si>
    <t> Belém de São Francisco/  Terra Nova/ Parnamirim/ Serrita/ Cabrobó</t>
  </si>
  <si>
    <t>02,15,17/05/2023</t>
  </si>
  <si>
    <t>03,16,18/05/2023</t>
  </si>
  <si>
    <t>Verificações oficiais em Unidades de Beneficiamento de Produtos de Abelhas / trabalho conjunto com o MAPA.</t>
  </si>
  <si>
    <t>RECIFE </t>
  </si>
  <si>
    <t> PETROLINA / RECIFE</t>
  </si>
  <si>
    <t>Jurandir Barbosa Cavalcante Junior</t>
  </si>
  <si>
    <t>361.761-0</t>
  </si>
  <si>
    <t>Diretor de Defesa e Inspeção Vegetal</t>
  </si>
  <si>
    <t>1.Reunião tecnica para implantação de uma central de embalagens vazias de agrotóxico em Caruaru.</t>
  </si>
  <si>
    <t>CARUARU/RECIFE</t>
  </si>
  <si>
    <t>Rômulo Diniz Cavalcante</t>
  </si>
  <si>
    <t>451.277-4</t>
  </si>
  <si>
    <t>Fiscal Estadual Agropecuário</t>
  </si>
  <si>
    <t>1. Reunião tecnica para implantação de uma central de embalagens vazias de agrotóxico em Caruaru.</t>
  </si>
  <si>
    <t>Recife</t>
  </si>
  <si>
    <t>Caruaru/Recife</t>
  </si>
  <si>
    <t>José Lopes de Almeida Junior</t>
  </si>
  <si>
    <t> 086.284-3</t>
  </si>
  <si>
    <t>Fiscal Agropecuário de Pernambuco - GEDV</t>
  </si>
  <si>
    <t> Fiscalização/Inspeção em propriedades cultivadas com citros para prevenção das pragas quarentenárias.  2.  Fiscalização/Inspeções em propriedades cultivadas com banana para prevenção das pragas quarentenárias. 3.  Fiscalização/Inspeções em propriedades cultivadas com banana para prevenção das pragas quarentenárias.</t>
  </si>
  <si>
    <t>Sairé/ Amaraji/ Taquaritinga do Norte/Recife</t>
  </si>
  <si>
    <t>11,16,22/05/2023</t>
  </si>
  <si>
    <t>12,17,24/05/2023</t>
  </si>
  <si>
    <t>Lonjoré Leocádio de Lima</t>
  </si>
  <si>
    <t>361.675-4</t>
  </si>
  <si>
    <t>Fiscal Estadual Agropecuária</t>
  </si>
  <si>
    <t> Inspeção/Fiscalização em propriedades cultivadas com citros para prevenção das pragas quarentenárias</t>
  </si>
  <si>
    <t>Sairé/Recife</t>
  </si>
  <si>
    <t>Gelva Maria de Lima Lins</t>
  </si>
  <si>
    <t>127.549-6</t>
  </si>
  <si>
    <t>Fiscal Agropecuário de Pernambuco</t>
  </si>
  <si>
    <t>Monitoramento da mosca - da - carambola.  2. Monitoramento da mosca - da - carambola. 3. Inspeção/Fiscalização em propriedades cultivada com banana para prevenção das pragas quarentenárias. 4. Monitoramento da mosca - da - carambola. 5. Monitoramento da mosca - da - carambola.</t>
  </si>
  <si>
    <t>Ipojuca/ Igarassu/ Amaraji/ Ipojuca/ Igarassu/ Recife</t>
  </si>
  <si>
    <t>11,12,16,25,26/05/2023</t>
  </si>
  <si>
    <t>11,12,17,25,26/05/2023</t>
  </si>
  <si>
    <t>Erick Guilherme Rodrigues de Aguiar Silva</t>
  </si>
  <si>
    <t> 433.530-9</t>
  </si>
  <si>
    <t>Fiscalização da Certificação Fitossanitária/Supervisão com o MAPA. 2. Fiscalização/Inspeção em propriedades cultivada com banana das pragas quarentenárias/Supervisão com o MAPA. 3. Inspeção/Fiscalização em propriedades cultivada com banana para prevenção das pragas quarentenárias.</t>
  </si>
  <si>
    <t>São Vicente Ferrer/Macaparana/ Bom Conselho/ Taquaritinga do Norte/Recife</t>
  </si>
  <si>
    <t>17,30,22/05/2023</t>
  </si>
  <si>
    <t>19,31,24/05/2023</t>
  </si>
  <si>
    <t>Alexandre da Silva Xavier</t>
  </si>
  <si>
    <t>433.514-7</t>
  </si>
  <si>
    <t>Fiscalização da Certificação Fitossanitária/Supervisão com o MAPA. 2. Fiscalização/Inspeção em propriedades cultivada com banana das pragas quarentenárias/Supervisão com o MAPA</t>
  </si>
  <si>
    <t>São Vicente Ferrer/Macaparana/ Bom Conselho/Recife</t>
  </si>
  <si>
    <t>17,30/05/2023</t>
  </si>
  <si>
    <t>19,31/05/2023</t>
  </si>
  <si>
    <t> Elzo Manoel Cavalcanti Novaes</t>
  </si>
  <si>
    <t> 2314-0</t>
  </si>
  <si>
    <t>Analista de Desenvolvimento</t>
  </si>
  <si>
    <t> Monitoramento da Mosca-da-carambola. </t>
  </si>
  <si>
    <t> Recife</t>
  </si>
  <si>
    <t>Ipojuca/ Igarassu/ Ipojuca/ Recife</t>
  </si>
  <si>
    <t>11,12,25,26/05/2023</t>
  </si>
  <si>
    <t>EDMILSON TREFIGLIO DE SOUZA MARTINS</t>
  </si>
  <si>
    <t> 434040-0</t>
  </si>
  <si>
    <t>Diárias Integrais com deslocamento do Município, conforme art. 3º do decreto 25845/03.
ENTREGA DE DOCUMENTOS E TITULAÇÃO DE RAIVA; VACINAÇÃO ASSISTIDA DURANTE A CAMPANHA DE VACINAÇÃO CONTRA A FEBRE A AFTOSA - 1ª ETAPA 2023; AÇÕES DE APOIO AS EAC'S E DEMAIS AÇÕES CORRELATAS; ATENDIMENTO A NOTIFICAÇÃO DE CASO SUSPEITO DE RAIVA BOVINA.</t>
  </si>
  <si>
    <t>SANHARÓ/ RECIFE/ LAJEDO/ TACAIMBO/ LAJEDO/ ZONA RURAL/ LAJEDO/ TACAIMBÓ/ /SÃO BENTO DO UNA/ TACAIMBO/ VENTUROSA/ LAJEDO/ /LAJEDO/ ZONARURAL/</t>
  </si>
  <si>
    <t>04,05,09,10,12,13,16,19,20,21,22,23,26,27/05/2023</t>
  </si>
  <si>
    <t xml:space="preserve"> Diárias Integrais com deslocamento do Município, conforme art. 3º do decreto 25845/03.
ENTREGA DE DOCUMENTOS E TITULAÇÃO DE RAIVA; VACINAÇÃO ASSISTIDA DURANTE A CAMPANHA DE VACINAÇÃO CONTRA A FEBRE A AFTOSA - 1ª ETAPA 2023; AÇÕES DE APOIO AS EAC'S E DEMAIS AÇÕES CORRELATAS; ATENDIMENTO A NOTIFICAÇÃO DE CASO SUSPEITO DE RAIVA BOVINA.</t>
  </si>
  <si>
    <t> ARCOVERDE</t>
  </si>
  <si>
    <t>PEDRA/SANHARÓ/PEDRA/ TUPANATINGA/ PEDRA/ TUPANATINGA/ARCOVERDE (ZONA RURAL)/ TUPANATINGA/ BUIQUE/ ARCOVERDE / TUPANATINGA/ TUPANATINGA /BUIQUE/ARCOVERDE</t>
  </si>
  <si>
    <t>04,06,11,13,14,17,19,21,22,24,26</t>
  </si>
  <si>
    <t>04,06,11,13,14,17,19,21,22,24,26/05/2023</t>
  </si>
  <si>
    <t>FELIPE DE SOUZA ROCHA</t>
  </si>
  <si>
    <t>Diárias Integrais com deslocamento do Município, conforme art. 3º do decreto 25845/03.
ENTREGA DE DOCUMENTOS E TITULAÇÃO DE RAIVA; VACINAÇÃO ASSISTIDA DURANTE A CAMPANHA DE VACINAÇÃO CONTRA A FEBRE A AFTOSA - 1ª ETAPA 2023; AÇÕES DE APOIO AS EAC'S E DEMAIS AÇÕES CORRELATAS; ATENDIMENTO A NOTIFICAÇÃO DE CASO SUSPEITO DE RAIVA BOVINA; VISTORIA DE LOJA VETERINÁRIA.</t>
  </si>
  <si>
    <t>PEDRA/SANHARÓ/PEDRA/ TUPANATINGA /PEDRA/ BUIQUE/ TUPANATINGA/ ARCOVERDE /BUIQUE/ TUPANATINGA/ ARCOVERDE</t>
  </si>
  <si>
    <t>04,06,11,12,13,14,18,19,21,22,24,26/05/2023</t>
  </si>
  <si>
    <t>VANILDO CAROLINO DE SOUZA</t>
  </si>
  <si>
    <t>116.168-7</t>
  </si>
  <si>
    <t>AUXILIAR DE DEFESA AGROPECUÁRIA </t>
  </si>
  <si>
    <t>VACINAÇÃO ASSISTIDA DURANTE A CAMPANHA DE VACINAÇÃO CONTRA A FEBRE A AFTOSA - 1ª ETAPA 2023. 
Obs.: Diárias Integrais com deslocamento do Município, conforme art. 3º do decreto 25845/03.</t>
  </si>
  <si>
    <t>ARCOVERDE </t>
  </si>
  <si>
    <t>ARCOVERDE (ZONA RURAL)/ARCOVERDE</t>
  </si>
  <si>
    <t> 433.494-3</t>
  </si>
  <si>
    <t>ASSITENTE DE DEFESA AGROPECUÁRIA</t>
  </si>
  <si>
    <t>FISCALIZAÇÃO/VISTORIA EM FARMÁCIAS VETERINÁRIAS DA CIDADE DE CALÇADO E JUREMA, COMO TAMBÉM APOIO E ASSITÊNCIA AO ESCRITÓRIO DAS CIDADES CITADAS E A CIDADE DE LAJEDO. FISCALIZAÇÃO DA FEIRA DE ANIMAIS DE SÃO BENTO DO UNA E VACINAÇÃO ASSITIDA DE FEBRE AFTOSA EM PROPRIEDADES. </t>
  </si>
  <si>
    <t>JUREMA/ SANHARÓ/ SÃO BENTO DO UNA (ZONA RURAL)/ CALÇADO/ LAJEDO/ JUREMA/ SÃO BENTO DO UNA</t>
  </si>
  <si>
    <t>02,04,06,07,09,10,12,13,14,16,20,21,23,27,28,30/05/2023</t>
  </si>
  <si>
    <r>
      <t> </t>
    </r>
    <r>
      <rPr>
        <sz val="11"/>
        <color rgb="FF000000"/>
        <rFont val="Calibri"/>
        <family val="2"/>
      </rPr>
      <t>451.278-2</t>
    </r>
  </si>
  <si>
    <t>FISCAL ESTADUAL AGROPECUÁRIO - MEDICINA VETERINÁRIA</t>
  </si>
  <si>
    <t>FISCALIZAÇÃO/VISTORIA EM FARMÁCIAS VETERINÁRIAS DA CIDADE DE CALÇADO E JUREMA, COMO TAMBÉM APOIO AO ESCRITÓRIO DAS CIDADES CITADAS. FISCALIZAÇÃO DA FEIRA DE ANIMAIS DE SÃO BENTO DO UNA E VACINAÇÃO ASSISTIDA DE FEBRE AFTOSA EM PROPRIEDADES. Diárias Integrais com deslocamento do Município, conforme art. 3º do decreto 25845/03.</t>
  </si>
  <si>
    <t>JUREMA/ SÃO BENTO DO UNA (SEDE)/ CALÇADO SÃO BENTO DO UNA (ZONA/ JUREMA/ SÃO BENTO DO UNA (ZONA RURAL)/ SÃO BENTO DO UNA (ZONA RURAL)</t>
  </si>
  <si>
    <t>02,07,09,12,13,14,16,21,23,27,28,30/05/2023</t>
  </si>
  <si>
    <t> TULIO OLIVEIRA DOS SANTOS</t>
  </si>
  <si>
    <t>433.590-2</t>
  </si>
  <si>
    <t>VACINAÇÃO FISCALIZADA/ASSISTIDA DURANTE A CAMPANHA DE VACINAÇÃO CONTRA A FEBRE A AFTOSA - 1ª ETAPA 2023.
DIÁRIAS INTEGRAIS COM DESLOCAMENTO NO MUNICÍPIO, CONFORME ART. 3º DO DECRETO 25845/03</t>
  </si>
  <si>
    <t>PEDRA-SEDE</t>
  </si>
  <si>
    <t>PEDRA-ZONA RURAL / PEDRA-SEDE</t>
  </si>
  <si>
    <t>06,13,20,27/05/2023</t>
  </si>
  <si>
    <t>BENITO GUSTAVO CARACIOLO</t>
  </si>
  <si>
    <t>125.504-5</t>
  </si>
  <si>
    <t>FISCAL ESTADUAL AGROPECUÁRIOINSPEÇÃO NO ABATEDOURO FRIGORÍFICO DE AVES DE NOME FRANGO FAVORITO EM BELO JARDIM - PE.</t>
  </si>
  <si>
    <t>SANHARÓ </t>
  </si>
  <si>
    <t> BELO JARDIM / SANHARÓ</t>
  </si>
  <si>
    <t> JOSÉ JOEL PEREIRA</t>
  </si>
  <si>
    <t xml:space="preserve"> FISCALIZAÇÃO/VISTORIA EM FARMÁCIAS VETERINÁRIAS DA CIDADE DE CALÇADO E JUREMA, COMO TAMBÉM APOIO E ASSITÊNCIA AO ESCRITÓRIO DAS CIDADES CITADAS E A CIDADE DE LAJEDO. FISCALIZAÇÃO DA FEIRA DE ANIMAIS DE SÃO BENTO DO UNA E VACINAÇÃO ASSITIDA DE FEBRE AFTOSA EM PROPRIEDADES.
DIÁRIAS INTEGRAIS COM DESLOCAMENTO DO MUNICÍPIO, CONFORME ART. 3º DO DECRETO 25845/03.
 </t>
  </si>
  <si>
    <t>JUREMA/SANHARÓ / SÃO BENTO DO UNA (ZONA RURAL)/ CALÇADO/SÃO BENTO DO UNA</t>
  </si>
  <si>
    <t>02,04,06,07,09,12,13,14,16,20,22,23,27,28,30/05/2023</t>
  </si>
  <si>
    <t>02,04,06,07,09,12,13,14,16,20,21,23,27,28,3005/2023</t>
  </si>
  <si>
    <t>SIMONE DE OLIVEIRA BARBOSA</t>
  </si>
  <si>
    <t>AUXILIAR ADMINISTRATIVO</t>
  </si>
  <si>
    <t>DIÁRIAS INTEGRAIS COM DESLOCAMENTO DO MUNICÍPIO, CONFORME ART. 3º DO DECRETO 25845/03. VACINAÇÃO ASSISTIDA DURANTE A CAMPANHA DE VACINAÇÃO CONTRA A FEBRE AFTOSA - 1º ETAPA 2023.</t>
  </si>
  <si>
    <t>TUPANATINGA-SEDE</t>
  </si>
  <si>
    <t>TUPANATINGA-ZONA RURAL / TUPANATINGA-SEDE</t>
  </si>
  <si>
    <t>06,13/052023</t>
  </si>
  <si>
    <t>6,13/5/2023</t>
  </si>
  <si>
    <t>LUCIANA BRANDÃO TORRES</t>
  </si>
  <si>
    <t>335.600-0</t>
  </si>
  <si>
    <t>FISCAL AGROPECUÁRIO ESTADUAL</t>
  </si>
  <si>
    <t>VACINAÇÃO OFICIAL EM PROPRIEDADE RURAL CONTRA A FEBRE AFTOSA, FISCALIZAÇÃO EM PROPRIEDADES DE RISCO, GEORREFERENCIAMENTO, ATUALIZAÇÃO CADASTRAL, ATENDIMENTO AO PNCEBT, VISTORIA EM GRANJAS, FISCALIZAÇÃO EM ESTABELECIMENTOS QUE COMERCIALIZAM VACINAS E ATENDIMENTO À NOTIFICAÇÃO DE DOENÇA NEUROLÓGICA.
Obs.: Diárias Integrais com deslocamento do Município, conforme art. 3º do decreto 25845/03.</t>
  </si>
  <si>
    <t>CACHOEIRINHA</t>
  </si>
  <si>
    <t>SÃO CAETANO/ IBIRAJUBA/  CACHOEIRINHA(SEDE)/CACHOEIRINHA(ZONA RURAL)/ CACHOEIRINHA</t>
  </si>
  <si>
    <t>05,06,08,09,11,12,13,15,16,17,18,19,20,22,23,24,25,26,27/05/2023</t>
  </si>
  <si>
    <t>05,06,0,09,11,12,13,15,16,17,18,19,20,22,23,24,25,26,27/05/2023</t>
  </si>
  <si>
    <t>VALMIR FERREIRA BEZERRA</t>
  </si>
  <si>
    <t>439692-8</t>
  </si>
  <si>
    <t>AGENTE ADMINISTRATIVO</t>
  </si>
  <si>
    <t>VACINAÇÃO FISCALIZADA/ASSISTIDA DURANTE A CAMPANHA DE VACINAÇÃO CONTRA A FEBRE A AFTOSA - 1ª ETAPA 2023. DIÁRIAS INTEGRAIS COM DESLOCAMENTO NO MUNICÍPIO, CONFORME ART. 3º DO DECRETO 25845/03.</t>
  </si>
  <si>
    <t>PEDRA-ZONA RURAL / PEDRA-SEDE</t>
  </si>
  <si>
    <t>LUIZ DE SOUZA CAVALCANTI</t>
  </si>
  <si>
    <t> 004-1</t>
  </si>
  <si>
    <t>AUXILIAR ADMINISTRATIVO </t>
  </si>
  <si>
    <t>DIÁRIAS INTEGRAIS COM DESLOCAMENTO DO MUNICÍPIO, CONFORME ART.3º DO DECRETO 25845/03. VACINAÇÃO ASSISTIDA DURANTE A CAMPANHA DE VACINAÇÃO CONTRA A FEBRE AFTOSA - 1º ETAPA 2023.</t>
  </si>
  <si>
    <t>06,13/05/2023</t>
  </si>
  <si>
    <t>JANAYRA MAGALHÃES LEITE</t>
  </si>
  <si>
    <r>
      <t> </t>
    </r>
    <r>
      <rPr>
        <sz val="11"/>
        <color rgb="FF000000"/>
        <rFont val="Calibri"/>
        <family val="2"/>
      </rPr>
      <t>361.797-1</t>
    </r>
  </si>
  <si>
    <r>
      <t> </t>
    </r>
    <r>
      <rPr>
        <sz val="11"/>
        <color rgb="FF000000"/>
        <rFont val="Calibri"/>
        <family val="2"/>
      </rPr>
      <t>FISCAL ESTADUAL AGROPECUÁRIO</t>
    </r>
  </si>
  <si>
    <t>SUPERVISÃO NAS UVL'S E NOS ESCRITÓRIOS DE ATENDIMENTO A COMUNIDADE (EAC) VISANDO A DIVULGAÇÃO DA CAMPANHA DE VACINAÇÃO CONTRA FEBRE AFTOSA; REALIZAÇÃO DE PALESTRA SOBRE BRUCELOSE E TUBERCULOSE; REALIZAÇÃO DE VACINAÇÃO ASSISTIDA/FISCALIZADA E FISCALIZAÇÃO EM FEIRA DE ANIMAIS.
DIÁRIAS INTEGRAIS COM DESLOCAMENTO NO MUNICÍPIO, CONFORME ART. 3º DO DECRETO 25845/03.</t>
  </si>
  <si>
    <t>SANHARÓ / LAJEDO/CALÇADO/JUREMA/  ZONA RURAL / PESQUEIRA/ POÇÃO / SÃO CAETANO/CACHOEIRINHA/IBIRAJUBA/  TACAIMBÓ / SÃO BENTO DO UNA / VENTUROSA / ALAGOINHA /  ARCOVERDE / BUIQUE / TUPANATINGA/PEDRA/ ZONA RURAL / BELO JARDIM</t>
  </si>
  <si>
    <t>03,04,10,12,13,17,18,19,20,21,22,24,26,27,29,30/05/2023</t>
  </si>
  <si>
    <t>03,04,10,12,13,17,18,19,20,21,22,24,26,27,29,30</t>
  </si>
  <si>
    <t>ALEXANDRE ALVES DE SOUZA JUNIOR</t>
  </si>
  <si>
    <t>414.016-7</t>
  </si>
  <si>
    <t>Fiscalização na feira de animais de Cachoeirinha, Vigilância ativa em propriedades potencial para praga Sigatoka Negra da bananeira; Vacinação assistida em propriedade de risco.
Obs.: Diárias Integrais com deslocamento do Município, conforme art. 3º do decreto 25845/03.</t>
  </si>
  <si>
    <t>Sanharó</t>
  </si>
  <si>
    <t>Cachoeirinha/  Zona Rural/ Venturosa/ Belo Jardim/ Sanharó</t>
  </si>
  <si>
    <t>04,11,18,20,22,24,25,27/05/2023</t>
  </si>
  <si>
    <t>04,11,18,20,22,24,25,27,/05/2023</t>
  </si>
  <si>
    <t>CRISTIANO SILVA DOS SANTOS</t>
  </si>
  <si>
    <t>433.526-0</t>
  </si>
  <si>
    <t xml:space="preserve">VACINAÇÃO OFICIAL EM PROPRIEDADE RURAL CONTRA A FEBRE AFTOSA, FISCALIZAÇÃO EM PROPRIEDADES DE RISCO, GEORREFERENCIAMENTO, ATUALIZAÇÃO CADASTRAL, ATENDIMENTO AO PNCEBT, VISTORIA EM GRANJAS, FISCALIZAÇÃO EM ESTABELECIMENTOS QUE COMERCIALIZAM VACINAS E ATENDIMENTO À NOTIFICAÇÃO DE DOENÇA NEUROLÓGICA.
Obs.: Diárias Integrais com deslocamento do Município, conforme art. 3º do decreto 25845/03.
 </t>
  </si>
  <si>
    <t>SÃO CAETANO/ IBIRAJUBA/ CACHOEIRINHA(SEDE)/CACHOEIRINHA(ZONA RURAL)/ IBIRAJUBA/ CACHOEIRINHA/ CACHOEIRINHA(SEDE)/CACHOEIRINHA(ZONA RURAL)</t>
  </si>
  <si>
    <t>05,06,08,09,10,11,12,13,15,16,17,18,19,20,22,23,24,25,26,27/05/2023</t>
  </si>
  <si>
    <t>LUIZ PAULO OLIVEIRA DA SILVA</t>
  </si>
  <si>
    <r>
      <t> </t>
    </r>
    <r>
      <rPr>
        <sz val="11"/>
        <color rgb="FF000000"/>
        <rFont val="Calibri"/>
        <family val="2"/>
      </rPr>
      <t>434.014-0</t>
    </r>
  </si>
  <si>
    <t>ASSISTENTE DE DEFESA AGROPECUARIA</t>
  </si>
  <si>
    <t xml:space="preserve">VACINAÇÃO OFICIAL EM PROPRIEDADE RURAL CONTRA A FEBRE AFTOSA, FISCALIZAÇÃO EM PROPRIEDADES DE RISCO, GEORREFERENCIAMENTO, ATUALIZAÇÃO CADASTRAL, ATENDIMENTO AO PNCEBT, FISCALIZAÇÃO EM ESTABELECIMENTOS QUE COMERCIALIZAM VACINAS E ATENDIMENTO À NOTIFICAÇÃO DE DOENÇA NEUROLÓGICA E APOIO AOS ESCRITÓRIOS.
Obs.: Diárias Integrais com deslocamento do Município, conforme art. 3º do decreto 25845/03.
 </t>
  </si>
  <si>
    <t>Alagoinha</t>
  </si>
  <si>
    <r>
      <t>Pesqueira/</t>
    </r>
    <r>
      <rPr>
        <sz val="13.5"/>
        <color rgb="FF000000"/>
        <rFont val="Calibri"/>
        <family val="2"/>
      </rPr>
      <t xml:space="preserve"> Venturosa</t>
    </r>
    <r>
      <rPr>
        <sz val="11"/>
        <color rgb="FF000000"/>
        <rFont val="Calibri"/>
        <family val="2"/>
      </rPr>
      <t>/ Alagoinha (sede)/Alagoinha (Zona Rural)/ Poção/ Alagoinha</t>
    </r>
  </si>
  <si>
    <t>03,05,06,08,10,13,16,17,20,23,24,27,30,31/05/2023</t>
  </si>
  <si>
    <t>03,05,06,0,10,13,16,17,20,23,24,27,30,31/05/2023</t>
  </si>
  <si>
    <t> AFONSO RICARDO CAVALCANTI VALENÇA</t>
  </si>
  <si>
    <t>439.679-0</t>
  </si>
  <si>
    <t>Reunião para divulgação da campanha de vacinação contra febre aftosa, Vacina assistida,controle de vacina e atendimento a notificações
OBSERVAÇÃO: Diárias com deslocamento do Município, art. 3º do decreto 25845/03</t>
  </si>
  <si>
    <t> ALAGOINHA(SEDE)</t>
  </si>
  <si>
    <t>ALAGOINHA( ZONA RURAL)/ALAGOINHA</t>
  </si>
  <si>
    <t>06,13,20/05/2023</t>
  </si>
  <si>
    <t>CÁTIA PONTES CARDOSO</t>
  </si>
  <si>
    <t>433.533-3</t>
  </si>
  <si>
    <t>DESLOCAMENTO ATE A UNIDADE REGIONAL SANHARO PARA SOROLOGIA DE RAIVA.
VACINAÇÃO FISCALIZADA/ASSISTIDA DURANTE A CAMPANHA DE VACINAÇÃO CONTRA A FEBRE A AFTOSA - 1ª ETAPA 2023.
DIÁRIAS INTEGRAIS COM DESLOCAMENTO NO MUNICÍPIO, CONFORME ART. 3º DO DECRETO 25845/03.</t>
  </si>
  <si>
    <t>LAJEDO</t>
  </si>
  <si>
    <t>LAJEDO/ SANHARÓ- LAJEDO</t>
  </si>
  <si>
    <t>04,13,20,27/05/2023</t>
  </si>
  <si>
    <t>MAÍRA FREITAS GUIMARÃES</t>
  </si>
  <si>
    <t>434.070-1</t>
  </si>
  <si>
    <t>Diárias Integrais com deslocamento do Município, conforme art. 3º do decreto 25845/03.
VACINAÇÃO ASSISTIDA DURANTE A CAMPANHA DE VACINAÇÃO CONTRA A FEBRE A AFTOSA - 1ª ETAPA 2023; AÇÕES DE APOIO AS EAC'S E DEMAIS AÇÕES CORRELATAS; ATENDIMENTO A NOTIFICAÇÃO DE CASO SUSPEITO DE RAIVA BOVINA; VISTORIA DE LOJA VETERINÁRIA.</t>
  </si>
  <si>
    <t>PEDRA/ BUIQUE/ TUPANATINGA/ ARCOVERDE (SEDE)/ARCOVERDE (ZONA RURAL)/ARCOVERDE (SEDE)/ ARCOVERDE</t>
  </si>
  <si>
    <t>11,12,13,14,17,18,19,21,22,24,26/05/2023</t>
  </si>
  <si>
    <t>JOSÉ JOELSON FOERSTER LUNA</t>
  </si>
  <si>
    <t>130.432-1</t>
  </si>
  <si>
    <t>AUXILIAR DE DEFESA AGROPECUARIA</t>
  </si>
  <si>
    <t>FISCALIZAÇÃO NA FEIRA DE ANIMAIS DE CACHOEIRINHA; VACINAÇÃO ASSISTIDA EM PROPRIEDADE DE RISCO.
Obs.: Diárias Integrais com deslocamento do Município, conforme art. 3º do decreto 25845/03.</t>
  </si>
  <si>
    <t>SANHARÓ</t>
  </si>
  <si>
    <t>ZONA RURAL/CACHOEIRINHA/SANHARÓ</t>
  </si>
  <si>
    <t>04,11,18,20,25,27/05/2023</t>
  </si>
  <si>
    <t>JOÃO BATISTA RODRIGUES FILHO</t>
  </si>
  <si>
    <t>400.433-7</t>
  </si>
  <si>
    <t>VACINAÇÃO ASSISTIDA E OFICIAL EM PROPRIEDADE RURAL CONTRA A FEBRE AFTOSA, FISCALIZAÇÃO EM PROPRIEDADES DE RISCO, GEORREFERENCIAMENTO, ATENDIMENTO AO PNCEBT, FISCALIZAÇÃO EM ESTABELECIMENTOS QUE COMERCIALIZAM VACINAS, ATENDIMENTO À NOTIFICAÇÃO DE DOENÇA NEUROLÓGICA E SERVIÇOS DE  ESCRITÓRIOS.
Obs.: Diárias Integrais com deslocamento do Município, conforme art. 3º do decreto 25845/03.</t>
  </si>
  <si>
    <t>PESQUEIRA</t>
  </si>
  <si>
    <t>BELO JARDIM/ ALAGOINHA/ VENTUROSA/ PESQUEIRA</t>
  </si>
  <si>
    <t>09,12,13,16,20,22,23,27,30/05/2023</t>
  </si>
  <si>
    <t>JACKSON NEILTON FELIX DE LIMA</t>
  </si>
  <si>
    <t> 430.149-8</t>
  </si>
  <si>
    <t>VACINAÇÃO FISCALIZADA/ASSISTIDA DURANTE A CAMPANHA DE VACINAÇÃO CONTRA A FEBRE A AFTOSA - 1ª ETAPA 2023. APOIO A FISCALIZAÇÃO EM FEIRA DE ANIMAIS. PARTICIPAÇÃO EM PALESTRA SOBRE BRUCELOSE E TUBERCULOSE.
DIÁRIAS INTEGRAIS COM DESLOCAMENTO NO MUNICÍPIO, CONFORME ART. 3º DO DECRETO 25845/03</t>
  </si>
  <si>
    <t>JARDIM</t>
  </si>
  <si>
    <t>SANHARÓ/ ZONA RURAL/ SÃO BENTO DO UM/ TACAIMBÓ / VENTUROSA / BELO JARDIM</t>
  </si>
  <si>
    <t>04,13,20,21,22,27/05/2023</t>
  </si>
  <si>
    <t>VITORIA YUKI ENDO</t>
  </si>
  <si>
    <t>433.518-0</t>
  </si>
  <si>
    <t>FISCALIZAÇÃO DE GRANJAS AVÍCOLAS PARA REGISTRO INICIAL E RENOVAÇÃO</t>
  </si>
  <si>
    <t>Sanharó </t>
  </si>
  <si>
    <t>Pesqueira /  São Bento do Una - Sanharó</t>
  </si>
  <si>
    <t>04,05,17,16,19,24/05/2023</t>
  </si>
  <si>
    <t>MONIQUE BATISTA LUNA</t>
  </si>
  <si>
    <t>433.519-8</t>
  </si>
  <si>
    <t xml:space="preserve">AUXÍLIO NA FISCALIZAÇÃO DE GRANJAS AVÍCOLAS PARA REGISTRO INICIAL E RENOVAÇÃO.
 </t>
  </si>
  <si>
    <t>Pesqueira / São Bento do Una - Sanharó</t>
  </si>
  <si>
    <t>Marcus Antonio de Souza Medeiros</t>
  </si>
  <si>
    <t>335.570-5</t>
  </si>
  <si>
    <t>Fiscalização de estabelecimentos vinculados à ADAGRO</t>
  </si>
  <si>
    <t>Jaboatão/ Pombos/ Jaboatão/ Vitória de Santo Antão/ Camaragibe/ Paulista/ Paudalho/Recife</t>
  </si>
  <si>
    <t>09,11,12,15,16,17,18/05/2023</t>
  </si>
  <si>
    <t>03,11,12,15,16,17,18/05/2023</t>
  </si>
  <si>
    <t>ISRAEL NUNES DA SILVA</t>
  </si>
  <si>
    <r>
      <t> </t>
    </r>
    <r>
      <rPr>
        <sz val="11"/>
        <color rgb="FF000000"/>
        <rFont val="Calibri"/>
        <family val="2"/>
      </rPr>
      <t>434.011-6</t>
    </r>
  </si>
  <si>
    <t>ASSISTENTE DE DEFESA AGFROPECUÁRIA</t>
  </si>
  <si>
    <t>VACINAÇÃO ASSISTIDA CONTRA A FEBRE AFTOSA, VIGILÂNCIA ATIVA COMPONENTE 4 (QUATRO), ENTREGA DE VACINA NAS CIDADES PERTENCENTES A REGIÃO DA ULSAV CARPINA, VERIFICAR TEMPERATURA NAS GELADEIRAS DAS REVENDEDORAS DE VACINAS, DIVULGAÇÃO DA CAMPANHA DE VACINAÇÃO, APOIO EM FISCALIZAÇÕES DE PROPRIEDADES COM BOVINOS E BUBALINOS E EM VISTORIAS DE ESTABELACIMENTOS AVÍCOLAS COMERCIAIS (CORTE E POSTURA), ACOMPANHAMENTO EM FISCALIZAÇÃO DE PLANTIOS COMERCIAIS DE BANANAS E CITRUS, APOIO NA FISCALIZAÇÃO DE REVENDA DE PRODUTOS AGRÍCOLAS E VETERINÁRIOS.</t>
  </si>
  <si>
    <t>CARPINA</t>
  </si>
  <si>
    <t>NAZARÉ DA MATA/ VERTENTES/ LIMOEIRO/ LAGOA DE ITAENGA/ PAUDALHO/ ARAÇOIABA/ MACHADOS/ TRACUNHAÉM/ CARPINA</t>
  </si>
  <si>
    <t>02,03,04,05,08,09,10,12,15,16,17,18,19,22,25/05/2023</t>
  </si>
  <si>
    <t>Giully Karoline Cavalcante de Oliveira</t>
  </si>
  <si>
    <t> 335563-2</t>
  </si>
  <si>
    <t>Fiscal Estaual Agropecuária</t>
  </si>
  <si>
    <t>Fiscalização de comércio de agrotóxicos, educação sanitária, inspeção de banana- sigatoka negra, inspeção de cancro cítrico.</t>
  </si>
  <si>
    <t>Carpina</t>
  </si>
  <si>
    <t>Limoeiro/Vertentes /Machados /Vicência /Carpina</t>
  </si>
  <si>
    <t>04,05,18,24,03,11/05/2023</t>
  </si>
  <si>
    <t>HEVERTON CAETANO LEAL DA SILVA</t>
  </si>
  <si>
    <t>FISCALIZAÇÕES DE VACINAÇÕES CONTRA FEBRE AFTOSA,VACINAÇÕES ASSISTIDA E OFICIAL,DIVULGAÇÃO DA CAMPANHA DE FEBRE AFTOSA.ATUALIZAÇÃO CADASTRAL,CADASTRO DE PRODUTOR,GEOREFERENCIAMENTO DE PROPRIEDADES.</t>
  </si>
  <si>
    <t>LIMOEIRO</t>
  </si>
  <si>
    <t>MACHADOS/SALGADINHO/PASSIRA/LIMOEIRO</t>
  </si>
  <si>
    <t>08,12,15,17,19,23/05/2023</t>
  </si>
  <si>
    <t>WANESSA NOADYA KETRUY DE OLIVEIRA</t>
  </si>
  <si>
    <t>430.156-6</t>
  </si>
  <si>
    <t>VACINAÇÃO ASSISTIDA CONTRA A FEBRE AFTOSA, VIGILÂNCIA ATIVA COMPONENTE 4 (QUATRO), ENTREGA DE VACINAS DOADAS CONTRA FEBRE AFTOSA NOS MUNICIPIOS,  FISCALIZAÇÃO  REVENDEDORAS DE VACINAS CONTRA AFTOSA, DIVULGAÇÃO DA CAMPANHA DE VACINAÇÃO,  FISCALIZAÇÕES DE PROPRIEDADES COM BOVINOS E BUBALINOS , VISTORIAS DE ESTABELACIMENTOS AVÍCOLAS COMERCIAIS (CORTE E POSTURA), FISCALIZAÇÃO DE RENOVAÇÃO DE REGISTRO REVENDA DE PRODUTOS AGRÍCOLAS E VETERINÁRIOS E SANEAMENTO AIE E MORMO.</t>
  </si>
  <si>
    <t>RECIFE/Nazaré/Limoeiro/Vicência/Paudalho/Araçoiaba/Vicência/Lagoa de itaenga/Paudalho/Lagoa do carro/Tracunhaém/Buenos Aires/ Carpina</t>
  </si>
  <si>
    <t>02,3,04,05,08,09,10,11,15,16,17,18,19,23,24,25/05/2023</t>
  </si>
  <si>
    <t>02,03,04,05,08,10,11,15,16,17,18,19,23,24,25/05/2023</t>
  </si>
  <si>
    <t>FERNANDO DE MELO OLIVEIRA</t>
  </si>
  <si>
    <t>433516-3</t>
  </si>
  <si>
    <t>Cadastro e atualização cadastral em propriedades com bananas e Citros. Atualizações cadastrais e georreferenciamento de propriedades, fiscalização em eventos agropecuários; Divulgação da campanha de Aftosa; Fiscalização de revendas agropecuárias; Fiscalização de vacinações contra Febre Aftosa.</t>
  </si>
  <si>
    <t>Limoeiro</t>
  </si>
  <si>
    <t>Passira/ Feira Nova/ Cumaru/ Passira/ Machados/ Cumaru/ Machados/ Passira/ Cumaru/Limoeiro</t>
  </si>
  <si>
    <t>03,05,09,12,16,19,23,26,30/05/2023</t>
  </si>
  <si>
    <t>ELIABE DE MORAIS FREITAS</t>
  </si>
  <si>
    <t>434.038-8</t>
  </si>
  <si>
    <t>DIVULGAÇÃO DA 1ª ETAPA DA CAMPANHA DE VACINAÇÃO CONTRA FEBRE AFTOSA; VACINAÇÃO ASSISTIDA CONTRA A FEBRE AFTOSA; VIGILÂNCIA ATIVA COMPONENTE 4 (QUATRO); ENTREGA DE VACINAS DOADAS NOS MUNICÍPIOS PERTENCENTES A ULSAV; FISCALIZAÇÃO DE REVENDAS AGROPECUÁRIAS; FISCALIZAÇÕES DE PROPRIEDADES COM BOVINOS E BUBALINOS; VISTORIAS DE ESTABELECIMENTOS COMERCIAIS AVÍCOLAS (CORTE E POSTURA), ACOMPANHAMENTO EM FISCALIZAÇÃO DE PLANTIOS COMERCIAIS DE BANANAS E CITRUS, APOIO NA FISCALIZAÇÃO DE RENOVAÇÃO DE REGISTRO DE REVENDAS DE PRODUTOS AGRÍCOLAS E VETERINÁRIOS; APOIO NA FISCALIZAÇÃO DE FEIRA DE ANIMAIS; SANEAMENTO AIE E MORMO.</t>
  </si>
  <si>
    <t>PAUDALHO/NAZARÉ DA MATA/ PAUDALHO/ LIMOEIRO/ VICÊNCIA/ PAUDALHO/ ARAÇOIABA/ LAGOA DE ITAENGA/ LAGOA DO CARRO/ TRACUNHAÉM/ BUENOS AIRES/ PAUDALHO/CARPINA/</t>
  </si>
  <si>
    <t>02,03,04,05,08,09,10,12,15,16,17,18,19,23,24/05/2023</t>
  </si>
  <si>
    <t>AGRICÉLIO SANTOS BEZERRA</t>
  </si>
  <si>
    <t>429.626-5</t>
  </si>
  <si>
    <t xml:space="preserve">Vacinação Assistida, Fiscalização em Eventos Agropecuários, Divulgação da 1º Etapa da Campanha Contra Febre Aftosa, Fiscalização de Revendas de Vacina, Vacinação Oficial, Vacinação Fiscalizada, Recolhimento de Carta Aviso.
 </t>
  </si>
  <si>
    <t>SURUBIM</t>
  </si>
  <si>
    <t xml:space="preserve">SURUBIM-SANTA MARIA DO CAMBUCÁ-SURUBIM
 SURUBIM-CASINHAS-SURUBIM
SURUBIM-VERTENTES-SURUBIM
SURUBIM-OROBÓ-SURUBIM
 SURUBIM-BOM JARDIM-SURUBIM
SURUBIM-FREI MIGUELINHO-SURUBIM
SURUBIM-VERTENTE DO LÉRIO-SURUBIM
SURUBIM-JOÃO ALFREDO-SURUBIM SURUBIM-OROBÓ-SURUBIM
</t>
  </si>
  <si>
    <t>04,9,12,16,19,23,26,3,31/05/2023</t>
  </si>
  <si>
    <t>04,09,12,16,19,23,26,30,31/05/2023</t>
  </si>
  <si>
    <t>DIMAS DA COSTA MARQUES FILHO</t>
  </si>
  <si>
    <t>400.439-6</t>
  </si>
  <si>
    <t>Fiscalização de vacinação contra febre aftosa, realizar vacinações assistidas, fiscalizadas, oficiais, divulgação da 1º Etapa da Campanha Contra Febre Aftosa 2023, distribuição de vacinas doadas pela ADAGRO, entrega de material para divulgação, recolhimento de Carta Aviso.</t>
  </si>
  <si>
    <t> SURUBIM </t>
  </si>
  <si>
    <t xml:space="preserve">SURUBIM - SANTA MARIA DO CAMBUCÁ - SURUBIM
SURUBIM - CASINHAS - SURUBIM
SURUBIM - VERTENTES - SURUBIM
SURUBIM - OROBÓ - SURUBIM
SURUBIM - BOM JARDIM - SURUBIM
SURUBIM - FREI MIGUELINHO - SURUBIM
SURUBIM - VERTENTE DO LÉRIO - SURUBIM
SURUBIM - JOÃO ALFREDO - SURUBIM
SURUBIM - OROBÓ - SURUBIM
</t>
  </si>
  <si>
    <t>04,10,12,17,19,24,26,30,31//05/2023</t>
  </si>
  <si>
    <t>04,10,12,17,19,24,26,30,31/05/2023</t>
  </si>
  <si>
    <t>JOSÉ PEDRO DA SILVA JUNIOR</t>
  </si>
  <si>
    <t>Fiscalização de vacinação contra febre aftosa, realizar vacinações assistidas, fiscalizadas e oficiais, divulgação da 1ª etapa da campanha contra febre aftosa 2023, recolhimentos de cartas aviso, fiscalização em evento de aglomeração de animais.</t>
  </si>
  <si>
    <t>Surubim</t>
  </si>
  <si>
    <t xml:space="preserve">Surubim-Santa Maria do Cambucá-Surubim
Surubim-João Alfredo- Surubim
Surubim-Casinhas- Surubim
Surubim-Vertentes-Surubim
Surubim- João Alfredo-Surubim
Surubim-Orobó-Surubim
Surubim- Bom Jardim- Surubim
Surubim- João Alfredo- Surubim
Surubim- Frei Miguelinho- Surubim
Surubim- Vertente do Lério - Surubim
 Surubim- João Alfredo- Surubim
Surubim - João Alfredo- Surubim
  Surubim- Orobó- Surubim
</t>
  </si>
  <si>
    <t>04,08,10,11,15,17,18,22,24,25,29,30,31/05/2023</t>
  </si>
  <si>
    <t>NARA MARIA DEOLIVEIRA SILVA</t>
  </si>
  <si>
    <t>434.017-5</t>
  </si>
  <si>
    <t>Fiscalização de vacinação contra febre aftosa, realizar vacinações assistidas, oficiais, fiscalizadas, divulgação da 1° Etapa da Campanha Contra Febre Aftosa 2023, recolhimento de carta aviso.</t>
  </si>
  <si>
    <t xml:space="preserve">SURUBIM-SANTA MARIA DO CAMBUCÁ-SURUBIM
SURUBIM-CASINHAS-SURUBIM
SURUBIM-VERTENTES-SURUBIM
SURUBIM-OROBÓ-SURUBIM
SURUBIM-BOM JARDIM-SURUBIM
SURUBIM-FREI MIGUELINHO - SURUBIM
SURUBIM - VERTENTE DO LÉRIO-SURUBIM
 SURUBIM-JOÃO ALFREDO-SURUBIM
 SURUBIM- OROBÓ-SURUBIM 
</t>
  </si>
  <si>
    <t>04,09,11,16,1,23,25,30,31/05/2023</t>
  </si>
  <si>
    <t>04,09,11,16,18,2325,30,31/05/2023</t>
  </si>
  <si>
    <t>WILLIAMS EDUARDO DE ARAUJO FERNANDO</t>
  </si>
  <si>
    <r>
      <t> </t>
    </r>
    <r>
      <rPr>
        <sz val="11"/>
        <color rgb="FF000000"/>
        <rFont val="Calibri"/>
        <family val="2"/>
      </rPr>
      <t>4296346</t>
    </r>
  </si>
  <si>
    <t>FISCALIZAÇÃO EM REVENDAS AGROPECUÁRIAS, VACINAÇÃO OFICIAL  E DIVULGAÇÃO DA 1° ETAPA 2023 CAMPANHA CONTRA FEBRE AFTOSA, ATUALIZAÇÃO CADASTRAL DE PRODUTOR E PROPRIEDADE RURAL, SANEAMENTO DE PROPRIEDADE RURAL COM FOCO AIE.</t>
  </si>
  <si>
    <t xml:space="preserve">LIMOEIRO/PAUDALHO/NAZARE DA MATA/LIMOEIRO
 LIMOEIRO/FEIRA NOVA/LIMOEIRO
LIMOEIRO/CUMARU/LIMOEIRO
LIMOEIRO/PASSIRA/LIMOEIRO
LIMOEIRO/FEIRA NOVA/LIMOEIRO
LIMOEIRO/MACHADOS/LIMOEIRO
LIMOEIRO/CUMARU/LIMOEIRO
LIMOEIRO/ PASSIRA/LIMOEIRO
LIMOEIRO/CUMARU/LIMOEIRO
</t>
  </si>
  <si>
    <t>03,04,09,12,15,16,19,26,30/05/2023</t>
  </si>
  <si>
    <t> ROGERIO CARLOS DE OLIVEIRA</t>
  </si>
  <si>
    <t>130.443-7</t>
  </si>
  <si>
    <t>AUXILIAR  DE DEFESA AGROPECUÁRIA</t>
  </si>
  <si>
    <t>Fiscalização de vacinação contra febre aftosa, realizar vacinações assistidas, oficiais, Fiscalização em eventos Agropecuario.</t>
  </si>
  <si>
    <t xml:space="preserve">SURUBIM-VERTENTES-SURUBIM
 SURUBIM-JOAO ALFREDO-SURUBIM
SURUBIM-FREI MIGUELINHO-SURUBIM
SURUBIM-JOAO ALFREDO-SURUBIM
SURUBIM-VERTENTES-SURUBIM
 SURUBIM-JOAO ALFREDO - SURUBIM
SURUBIM - FREI MIGUELINHO-SURUBIM
SURUBIM-JOAO ALFREDO-SURUBIM
</t>
  </si>
  <si>
    <t>05,08,12,15,19,22,26,29/05/2023</t>
  </si>
  <si>
    <t>SANCHO NETO QUEIROZ DEARRUDA</t>
  </si>
  <si>
    <t>130.444-5</t>
  </si>
  <si>
    <t>FISCAL DE DEFESA AGROPECUÁRIA</t>
  </si>
  <si>
    <t>INSPEÇAO NA MATADOURO</t>
  </si>
  <si>
    <t xml:space="preserve"> SURUBIM-PAUDALHO-SURUBIM
SURUBIM-PAUDALHO-SURUBIM
SURUBIM-PAUDALHO-SURUBIM
SURUBIM-PAUDALHO-SURUBIM
SURUBIM-PAUDALHO-SURUBIM
SURUBIM-PAUDALHO-SURUBIM
SURUBIM-PAUDALHO-SURUBIM
SURUBIM-PAUDALHO-SURUBIM
SURUBIM-PAUDALHO-SURUBIM
SURUBIM-PAUDALHO-SURUBIM
SURUBIM-PAUDALHO-SURUBIM
SURUBIM-PAUDALHO-SURUBIM
SURUBIM-PAUDALHO-SURUBIM
SURUBIM-PAUDALHO-SURUBIM
SURUBIM-PAUDALHO-SURUBIM
SURUBIM-PAUDALHO-SURUBIM
</t>
  </si>
  <si>
    <t>04,05,08,09,11,12,15,16,18,19,22,23,25,26,29,30/05/2023</t>
  </si>
  <si>
    <t>04,05,08,09,11,12,15,16,18,19,22,23,25,26,29,33/05/2023</t>
  </si>
  <si>
    <t>Kevylla Camyla Fernandes Gê</t>
  </si>
  <si>
    <t>Carpina </t>
  </si>
  <si>
    <t xml:space="preserve">Carpina - Nazaré da Mata - Carpina
  Carpina- Limoeiro- Carpina
 Carpina - Vertentes - Carpina
Carpina - Paudalho - Carpina
Carpina - Machados - Carpina
 Carpina - Vicência - Carpina
</t>
  </si>
  <si>
    <t>03,04,05,11,18,24/05/2023</t>
  </si>
  <si>
    <t>MARIA EUGÊNIA SORIANO FERREIRA NUNES</t>
  </si>
  <si>
    <t>359015-1</t>
  </si>
  <si>
    <t>Saneamento de propriedade com foco, entrega de amostras e documentos, vacinação assistida, acompanhamento em EACs, divulgação da vacinação contra a febre aftosa, acompanhamento em Ulsavs, vigilância em lixões, fiscalizações em firmas comerciais de produtos veterinários.</t>
  </si>
  <si>
    <t xml:space="preserve">Limoeiro/Carpina/Nazaré da Mata/Limoeiro
Limoeiro/Carpina/Paudalho/Limoeiro
Limoeiro/Carpina/Recife/Limoeiro
Limoeiro/Salgadinho/Passira/Limoeiro
Limoeiro/Cumaru/Limoeiro
Limoeiro/Surubim/Limoeiro
Limoeiro/Salgadinho/Limoeiro
Limoeiro/Carpina/Paudalho/Limoeiro
Limoeiro/Surubim/Limoeiro
Limoeiro/Machados/Limoeiro
Limoeiro/Surubim/Limoeiro
Limoeiro/Feira Nova/Limoeiro
</t>
  </si>
  <si>
    <t>02,03,09,10,12,15,16,17,19,23,24,26/05/2023</t>
  </si>
  <si>
    <t>02,03,09,10,12,15,16,17,19,2324,26/05/2023</t>
  </si>
  <si>
    <t>ANDRÉ LUIZ MENEZES MACHADO</t>
  </si>
  <si>
    <t>335.580-2</t>
  </si>
  <si>
    <r>
      <t>Renovação de registro na Empresa Emis Comércio e Representações LTDA. </t>
    </r>
    <r>
      <rPr>
        <b/>
        <sz val="11"/>
        <color rgb="FF000000"/>
        <rFont val="Calibri"/>
        <family val="2"/>
      </rPr>
      <t>2. </t>
    </r>
    <r>
      <rPr>
        <sz val="11"/>
        <color rgb="FF000000"/>
        <rFont val="Calibri"/>
        <family val="2"/>
      </rPr>
      <t>Renovação de registro das empresas </t>
    </r>
    <r>
      <rPr>
        <b/>
        <sz val="11"/>
        <color rgb="FF000000"/>
        <rFont val="Calibri"/>
        <family val="2"/>
      </rPr>
      <t>Iran A. dos Santos</t>
    </r>
    <r>
      <rPr>
        <sz val="11"/>
        <color rgb="FF000000"/>
        <rFont val="Calibri"/>
        <family val="2"/>
      </rPr>
      <t> e </t>
    </r>
    <r>
      <rPr>
        <b/>
        <sz val="11"/>
        <color rgb="FF000000"/>
        <rFont val="Calibri"/>
        <family val="2"/>
      </rPr>
      <t>Consult Saúde Ambiental LTDA ME. 3. </t>
    </r>
    <r>
      <rPr>
        <sz val="11"/>
        <color rgb="FF000000"/>
        <rFont val="Calibri"/>
        <family val="2"/>
      </rPr>
      <t>Verificação de empresa de acordo com planta baixa entregue.</t>
    </r>
  </si>
  <si>
    <t xml:space="preserve">Jaboatão dos Guararapes/Recife
 Recife/Moreno/Recife
Recife/Camaragibe/Recife
</t>
  </si>
  <si>
    <t>15,16,18/05/2023</t>
  </si>
  <si>
    <t>15,17,18/05/2023</t>
  </si>
  <si>
    <t> Rômulo Diniz Cavalcante</t>
  </si>
  <si>
    <t> 451.277-4</t>
  </si>
  <si>
    <r>
      <t>Renovação de registro das empresas </t>
    </r>
    <r>
      <rPr>
        <b/>
        <sz val="11"/>
        <color rgb="FF000000"/>
        <rFont val="Calibri"/>
        <family val="2"/>
      </rPr>
      <t>Iran A. dos Santos</t>
    </r>
    <r>
      <rPr>
        <sz val="11"/>
        <color rgb="FF000000"/>
        <rFont val="Calibri"/>
        <family val="2"/>
      </rPr>
      <t> e </t>
    </r>
    <r>
      <rPr>
        <b/>
        <sz val="11"/>
        <color rgb="FF000000"/>
        <rFont val="Calibri"/>
        <family val="2"/>
      </rPr>
      <t>Consult Saúde Ambiental LTDA ME. 2. </t>
    </r>
    <r>
      <rPr>
        <sz val="11"/>
        <color rgb="FF000000"/>
        <rFont val="Calibri"/>
        <family val="2"/>
      </rPr>
      <t>Verificação de empresa de acordo com planta baixa entregue.</t>
    </r>
  </si>
  <si>
    <t>Moreno/Camaragibe/Recife</t>
  </si>
  <si>
    <t>16,18/05/2023</t>
  </si>
  <si>
    <t>17,18/05/2023</t>
  </si>
  <si>
    <t>José Stanley de Oliveira Silva</t>
  </si>
  <si>
    <t>434.138-4</t>
  </si>
  <si>
    <t>Renovação de registro na Empresa Emis Comércio e Representações LTDA.</t>
  </si>
  <si>
    <t>Jaboatão dos Guararapes/Recife</t>
  </si>
  <si>
    <t> FLÁVIO DE OLIVEIRA SILVA</t>
  </si>
  <si>
    <t>359.718-0</t>
  </si>
  <si>
    <t>FISCAL ESATDUAL AGROPECUÁRIO</t>
  </si>
  <si>
    <t>REALIZAÇÃO DE INSPEÇÕES PERIÓDICAS, SUPERVISÃO E COLETA DE AMOSTRAS</t>
  </si>
  <si>
    <t xml:space="preserve">JABOATÃO/RECIFE
RECIFE/POMBOS/RECIFE
RECIFE/JABOATÃO/RECIFE
RECIFE/VITÓRIA/RECIFE
RECIFE/CAMARAGIBE/RECIFE
RECIFE/PAUDALHO/RECIFE
RECIFE/PASSIRA/RECIFE
RECIFE/BEZERROS/RECIFE
RECIFE/MACHADOS/RECIFE
</t>
  </si>
  <si>
    <t>09,11,12,15,16,18,19,23/05/2023</t>
  </si>
  <si>
    <t>KALINA MARIA REBÊLO MONTEIRO</t>
  </si>
  <si>
    <t>360821-2</t>
  </si>
  <si>
    <t>NSPEÇÃO PERIÓDICA EM ESTABELECIMENTOS REGISTRADOS.</t>
  </si>
  <si>
    <t xml:space="preserve">RECIFE/CAMARAGIBE/RECIFE
RECIFE/IGARASSU/RECIFE
RECIFE/ABREU E LIMA/RECIFE
RECIFE/JABOATÃO DOS GUARARAPES/RECIFE
RECIFE/OLINDA/RECIFE
RECIFE/JABOATÃO DOS GUARARAPES/RECIFE
RECIFE/CAMARAGIBE/RECIFE
RECIFE/RIBEIRÃO/RECIFE
RECIFE/JABOATÃO DOS GUARARAPES/RECIFE
l RECIFE/OLINDA/RECIFE
</t>
  </si>
  <si>
    <t>09,11,15,16,17,18,23,25,29,30/05/2023</t>
  </si>
  <si>
    <t>FERNANDO GÓES DE MIRANDA</t>
  </si>
  <si>
    <t>136.053-1</t>
  </si>
  <si>
    <t>DIRETOR DE DEFESA E INSPEÇÃO ANIMAL</t>
  </si>
  <si>
    <t>Participar da 10ª Reunião Ordinária da Câmara Setorial do Leite e Derivados, na UFAPE/Garanhuns.</t>
  </si>
  <si>
    <t>Garanhuns/Recife</t>
  </si>
  <si>
    <t> Eldo Cavalcanti Novaes</t>
  </si>
  <si>
    <t>335576-4</t>
  </si>
  <si>
    <r>
      <t>:</t>
    </r>
    <r>
      <rPr>
        <sz val="11"/>
        <color rgb="FF000000"/>
        <rFont val="Calibri"/>
        <family val="2"/>
      </rPr>
      <t>Fiscal Estadual Agropecuário</t>
    </r>
  </si>
  <si>
    <t>Visita as UVL's e aos escritórios de apoio da Regional Garanhuns - ADAGRO. Campanha de vacinação contra Febre Aftosa. Inquérito sorológico de Influenza Aviária.</t>
  </si>
  <si>
    <t>Garanhuns</t>
  </si>
  <si>
    <t xml:space="preserve">Garanhuns/Saloá/Garanhuns
Garanhuns/Correntes/Garanhuns
Garanhuns/Canhotinho/Garanhuns
Garanhuns/Recife/Garanhuns
Garanhuns/Jupi/Garanhuns
Garanhuns/Capoeiras/Garanhuns
Garanhuns/São João/Garanhuns
 Garanhuns/Bom Conselho/Garanhuns
Garanhuns/Jucati/Garanhuns
Garanhuns/Capoeiras/Garanhuns
Garanhuns/Manari/Garanhuns
Garanhuns/Capoeiras/Garanhuns
Garanhuns/Lagoa do Ouro/Garanhuns
</t>
  </si>
  <si>
    <t>03,05,08,09,1,12,15,16,18,19,24,26,29/05/2023</t>
  </si>
  <si>
    <t>03,05,08,10,11,13,15,17,18,20,25,27,29/05/2023</t>
  </si>
  <si>
    <t> Luiz Cavalcante Bezerra</t>
  </si>
  <si>
    <t>1261-0</t>
  </si>
  <si>
    <t>Agente Agropecuário</t>
  </si>
  <si>
    <t> Apoio administrativo a Regional Garanhuns</t>
  </si>
  <si>
    <t>Paranatama</t>
  </si>
  <si>
    <t xml:space="preserve">Garanhuns/Paranatama
Local: Paranatama/Garanhuns/Paranatama
Local:  Paranatama/Garanhuns/Paranatama
Local: Paranatama/Garanhuns/Paranatama
Local:  Paranatama/Garanhuns/Paranatama
Local: Paranatama/Garanhuns/Paranatama
Local:  Paranatama/Garanhuns/Paranatama
Local: Paranatama/Garanhuns/Paranatama
</t>
  </si>
  <si>
    <t>Rafaela Cavalcanti Souto Galindo</t>
  </si>
  <si>
    <t>433.508-2</t>
  </si>
  <si>
    <t>Fiscalização de revendas agropecuárias, vistoria de estabelecimentos avícolas com fins de renovação de registro, coleta de amostras biológicas para investigação da influenza aviária, vistoria nas EAC's e feira de animais.</t>
  </si>
  <si>
    <t>Bom Conselho</t>
  </si>
  <si>
    <t xml:space="preserve">Bom Conselho/ Lagoa do Ouro/ Bom Conselho
Bom Conselho/ Brejão/Bom Conselho
Bom Conselho/ Garanhuns/ Bom Conselho
Bom Conselho/ Brejão/  Bom Conselho
Bom Conselho/ Lagoa do Ouro/ Bom Conselho
Bom Conselho/ Lagoa do Ouro/ Bom Conselho
</t>
  </si>
  <si>
    <t>03,04,08,11,24,31/05/2023</t>
  </si>
  <si>
    <t>03,04,09,12,25,31/05/2023</t>
  </si>
  <si>
    <t>Sudycleia de Carvalho Gico</t>
  </si>
  <si>
    <t> 430-201-0</t>
  </si>
  <si>
    <t>Assistente de defesa agropecuária</t>
  </si>
  <si>
    <t>Fiscalização de revendas agropecuárias, visita a estabelecimentos avícolas com fins de renovação de registro, coleta de amostras biológicas para investigação da influenza aviária, visita as EAC's e feira de animais.</t>
  </si>
  <si>
    <t xml:space="preserve">Bom Conselho/ Brejão/ Bom Conselho
Bom conselho/ Garanhuns/ Bom conselho
Bom conselho/ Brejão /Bom conselho
Bom conselho/ Lagoa do Ouro /Bom conselho
Bom conselho/ Lagoa do Ouro/ Bom conselho
</t>
  </si>
  <si>
    <t>04,08,11,24,31/05/2023</t>
  </si>
  <si>
    <t>04,09,12,25,31/05/2023</t>
  </si>
  <si>
    <t>TAÍS DA SILVA COSTA</t>
  </si>
  <si>
    <t>433.504-0</t>
  </si>
  <si>
    <t>Assistente de Defesa Agropecuária</t>
  </si>
  <si>
    <t>FISCALIZAÇÃO DE EVENTOS AGROPECUÁRIOS - BARREIRA MÓVEL, VISTORIA DE ESTABELECIMENTO AVÍCOLA, VIGILÂNCIA EPIDEMIOLÓGICA PARA AIE, VACINAÇÃO ASSISTIDA.</t>
  </si>
  <si>
    <t>GARANHUNS</t>
  </si>
  <si>
    <t xml:space="preserve">GARANHUNS/SALOÁ/ GARANHUNS 
 GARANHUNS/ CAPOEIRAS/ GARANHUNS 
 GARANHUNS/SÃO JOÃO/ GARANHUNS 
GARANHUNS/PARANATAMA/ GARANHUNS
GARANHUNS/JUCATI/GARANHUNS
GARANHUNS/CAPOEIRAS/GARANHUNS
GARANHUNS/CAPOEIRAS/GARANHUNS
GARANHUNS/CANHOTINHO/GARANHUNS
GARANHUNS/CAETES/GARANHUNS
</t>
  </si>
  <si>
    <t>03,12,15,16,23,24,26,29,31/05/2023</t>
  </si>
  <si>
    <t>03,13,15,17,23,24,27,30,31/05/2023</t>
  </si>
  <si>
    <t>WILIANA MACIEL DE ALMEIDA</t>
  </si>
  <si>
    <t>433.505-8</t>
  </si>
  <si>
    <t>FISCALIZAÇÃO DE EVENTOS AGROPECUÁRIOS - BARREIRAS MÓVEIS, VISTORIA DE ESTABELECIMENTOS AVÍCOLAS, FISCALIZAÇÃO DE REVENDAS AGROPECUÁRIAS, VACINAÇÕES ASSISTIDAS.</t>
  </si>
  <si>
    <t xml:space="preserve">GARANHUNS/SALOÁ/GARANHUNS
GARANHUNS/CAPOEIRAS/GARANHUNS
GARANHUNS/PARANATAMA/GARANHUNS
GARANHUNS/CAPOEIRAS/GARANHUNS
GARANHUNS/ÁGUAS BELAS/GARANHUNS
GARANHUNS/JUPI/GARANHUNS
GARANHUNS/CORRENTES/GARANHUNS
</t>
  </si>
  <si>
    <t>11,12,16,19,22,25,30/05/2023</t>
  </si>
  <si>
    <t>11,13,17,20,23,26,30/05,2023</t>
  </si>
  <si>
    <t>VÍVIAN DE SOUZA CLEMENTE</t>
  </si>
  <si>
    <t>433.510-4</t>
  </si>
  <si>
    <t>Vistoria de estabelecimentos avícolas; Fiscalização de eventos agropecuários - Barreiras móveis; Vacinação assistida contra febre aftosa; Vigilância epidemiológica para Anemia Infecciosa Equina.</t>
  </si>
  <si>
    <t xml:space="preserve">JUPI/GARANHUNS
GARANHUNS/ SÃO JOÃO/GARANHUNS
GARANHUNS/JUCATI/GARANHUNS
GARANHUNS/ CAPOEIRAS  /GARANHUNS
GARANHUNS/ÁGUAS BELAS/GARANHUNS
GARANHUNS/ CAPOEIRAS / GARANHUNS
GARANHUNS/ CAPOEIRAS/GARANHUNS
GARANHUNS/ CORRENTES/GARANHUNS
GARANHUNS/CAETÉS/GARANHUNS
</t>
  </si>
  <si>
    <t>04,15,17,18,22,24,26,30,31/05/2023</t>
  </si>
  <si>
    <t>04,15,17,20,23,24,27,30,31/05/2023</t>
  </si>
  <si>
    <t>ROSIRENE FLORENTINO MALTA</t>
  </si>
  <si>
    <t>361765-3</t>
  </si>
  <si>
    <t> FISCALIZAÇÃO DE EVENTOS AGROPECUÁRIOS, VISTORIA DE ESTABELECIMENTOS AVÍCOLAS, FISCALIZAÇÃO DE REVENDAS AGROPECUÁRIAS, VIGILÂNCIA EPIDEMIOLÓGICA PARA AIE E PARA RAIVA, VACINAÇÃO ASSISTIDA, INQUÉRITO SOROLÓGICO DE INFLUENZA AVIÁRIA, EDUCAÇÃO SANITÁRIA.</t>
  </si>
  <si>
    <t xml:space="preserve">Garanhuns/Jupi/ Garanhuns
Garanhuns/Canhotinho/ Garanhuns
Garanhuns / Saloá / Garanhuns
Garanhuns/ Capoeiras/ Garanhuns
Garanhuns/ São João/ Garanhuns
Garanhuns/Paranatama/ Garanhuns
Garanhuns / Capoeiras/Garanhuns
Garanhuns/ Águas Belas/ Garanhuns
 Garanhuns/ Correntes/ Garanhuns
Garanhuns/ Jupi/Capoeiras/ Garanhuns
Garanhuns/ Canhotinho/ Garanhuns
Garanhuns/ Caetés/ Garanhuns
</t>
  </si>
  <si>
    <t>04,11,12,15,16,18,22,24,25,29,31/05/2023</t>
  </si>
  <si>
    <t>04,08,11,13,15,17,20,23,24,26,30,31/05/2023</t>
  </si>
  <si>
    <t>MARCOS ANTÔNIO BARBOSA DE ALBUQUERQUE</t>
  </si>
  <si>
    <t>430.151-0</t>
  </si>
  <si>
    <t>FISCALIZAÇÃO DE EVENTOS AGROPECUÁRIOS, VISTORIA DE ESTABELECIMENTOS AVÍCOLAS, VIGILÂNCIA EPIDEMIOLÓGICA PARA AIE, VACINAÇÕES ASSISTIDAS, LEVANTAMENTOS FITOSSANITÁRIOS NAS CULTURAS DA BANANA, PALMA E CITROS; ACOMPANHAMENTO DE FISCALIZAÇÕES DO MAPA.</t>
  </si>
  <si>
    <t xml:space="preserve">GARANHUNS/SALOÁ/GARANHUNS
GARANHUNS/JUPI/GARANHUNS
GARANHUNS/CANHOTINHO/GARANHUNS
GARANHUNS/CAPOEIRAS/GARANHUNS
GARANHUNS/SÃO JOÃO/GARANHUNS
GARANHUNS/BOM CONSELHO/GARANHUNS
GARANHUNS/CORRENTES/CAPOEIRAS/GARANHUNS
GARANHUNS/ÁGUAS BELAS/ GARANHUNS
GARANHUNS/JUPI/CAPOEIRAS/GARANHUNS
GARANHUNS/ ANGELIM/ GARANHUNS
GARANHUNS/ CANHOTINHO/ GARANHUNS
</t>
  </si>
  <si>
    <t>03,04,11,12,15,16,18,22,25,29,30/05/2023</t>
  </si>
  <si>
    <t>03,04,11,13,15,17,20,23,27,29,31/05/2023</t>
  </si>
  <si>
    <t>João José Bezerra Cavalcante</t>
  </si>
  <si>
    <r>
      <t> </t>
    </r>
    <r>
      <rPr>
        <sz val="11"/>
        <color rgb="FF000000"/>
        <rFont val="Calibri"/>
        <family val="2"/>
      </rPr>
      <t>2723-5</t>
    </r>
  </si>
  <si>
    <t>Auxiliar de Defesa Agropecuária</t>
  </si>
  <si>
    <t>Vacinação Assistida Contra a Febre Aftosa. Vigilância Ativa para A.I.E.. Fiscalização e recebimento de vacinas nas Revenda Veterinária. Inquérito Sorológico de Aves.</t>
  </si>
  <si>
    <t xml:space="preserve">Garanhuns/Angelim/Canhotinho/Garanhuns
Garanhuns/Canhotinho/Garanhuns
Garanhuns/Canhotinho/Garanhuns
Garanhuns/Canhotinho/Garanhuns
:Garanhuns/Canhotinho/Garanhuns
Garanhuns/Canhotinho/Garanhuns
Garanhuns/Canhotinho/Garanhuns
Garanhuns/Canhotinho/Garanhuns
Garanhuns/Canhotinho/Garanhuns
Garanhuns/Canhotinho/Garanhuns
Garanhuns/Canhotinho/Garanhuns
</t>
  </si>
  <si>
    <t>04,08,09,12,16,183,22,24,25,26,29/05/2023</t>
  </si>
  <si>
    <t>05,08,10,12,16,19,22,24,25,26,30/05/2023</t>
  </si>
  <si>
    <t> Laerte Gurgel Filgueira</t>
  </si>
  <si>
    <t>111.386-0</t>
  </si>
  <si>
    <t>Fiscal Agropecuário estadual </t>
  </si>
  <si>
    <t> Vacinação assistida contra febre aftosa, fiscalizações de farmácias veterinárias e viaje a Regional Garanhuns.</t>
  </si>
  <si>
    <t> Águas Belas</t>
  </si>
  <si>
    <t xml:space="preserve"> Águas Belas/Itaíba/Águas Belas
Águas Belas/Itaíba/Águas Belas 
Águas Belas/Iati/Águas Belas 
Águas Belas/Itaíba/Águas Belas
Águas Belas/Itaíba/Águas Belas
Águas Belas/Itaíba/Águas Belas 
Águas Belas/Itaíba/Águas Belas
Águas Belas/Iati/Águas Belas
Águas Belas/Itaíba/Águas Belas
Águas Belas/Iati/Águas Belas
 Águas Belas/Manari/Águas Belas
Águas Belas/Itaíba/Águas Belas
 Águas Belas/Garanhuns/Águas Belas
</t>
  </si>
  <si>
    <t>02,03,04,05,09,10,11,12,16,17,23,25,30/05/2023</t>
  </si>
  <si>
    <t>02,03,04,05,09,10,11,12,16,18,24,26,31/05/2023</t>
  </si>
  <si>
    <t> MARIA DE FATIMA LIRA DE MACEDO</t>
  </si>
  <si>
    <t>249365-9</t>
  </si>
  <si>
    <t>FISCALIZAÇAO DE EVENTOS AGROPECUARIOS</t>
  </si>
  <si>
    <t xml:space="preserve">GARANHUNS/ CAPOEIRAS/GARANHUNS
GARANHUNS /SAO JOAO/GARANHUNS
GARANHUNS/CAPOEIRAS/GARANHUNS
GARANHUNS/AGUAS BELAS/GARANHUNS
GARANHUNS/CAPOEIRAS/GARANHUNS
</t>
  </si>
  <si>
    <t>12,15,19,22,26/05/2023</t>
  </si>
  <si>
    <t>13,15,20,23,27/05/2023</t>
  </si>
  <si>
    <t>Pablo de Barros Campos do Amaral</t>
  </si>
  <si>
    <t> 430.198-6</t>
  </si>
  <si>
    <t>Fiscal Estadual Agropecuário </t>
  </si>
  <si>
    <t>Supervisão de UVL's; Vigilância em Área de Risco; Vacinação assistida.</t>
  </si>
  <si>
    <t>Bonito</t>
  </si>
  <si>
    <t xml:space="preserve"> Bonito - Barra de Guabiraba - Bonito
Bonito - Camocim de São Félix - Bonito
Bonito - Sairé - Bonito
Bonito - São Joaquim do Monte - Bonito
Bonito - Barra de Guabiraba - Camocim de São Félix - Sairé - São Joaquim do Monte - Bonito
</t>
  </si>
  <si>
    <t>15,16,1,19,22/05/2023</t>
  </si>
  <si>
    <t>15,16,18,19,26/05/2023</t>
  </si>
  <si>
    <t>Emanuel Henrique do Nascimento Almeida</t>
  </si>
  <si>
    <t>430.159-5</t>
  </si>
  <si>
    <t>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</si>
  <si>
    <t>Caruaru </t>
  </si>
  <si>
    <t xml:space="preserve">Caruaru - Gravatá - Chã Grande - Caruaru
Caruaru - Sairé - Bonito - Caruaru
 Caruaru - Altinho - Bezerros - Gravatá - Caruaru
</t>
  </si>
  <si>
    <t>10,16,22/05/2023</t>
  </si>
  <si>
    <t>11,17,24/05/2023</t>
  </si>
  <si>
    <t> Anísio Severino de Oliveira Júnior</t>
  </si>
  <si>
    <t>430195-1</t>
  </si>
  <si>
    <t>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 fiscalização em vaquejada, feira de gado, granjas avícolas, matadouros.</t>
  </si>
  <si>
    <t xml:space="preserve">Gravatá - Chã Grande - Caruaru
Caruaru - Sairé - Bonito - Caruaru
Caruaru - Altinho - Bezerros - Gravatá - Caruaru
</t>
  </si>
  <si>
    <t>Paulo Cefas Lopes de Barros</t>
  </si>
  <si>
    <t> 108.971-4</t>
  </si>
  <si>
    <t>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</si>
  <si>
    <t xml:space="preserve"> Altinho - Bezerros - Gravatá - Caruaru</t>
  </si>
  <si>
    <t>Geovani José Machado Neto</t>
  </si>
  <si>
    <t>451.280-4</t>
  </si>
  <si>
    <t>Assistente de Defesa Agropecuária </t>
  </si>
  <si>
    <t>Supervisão de UVL's; Vigilância em Área de Risco; Vacinação assistida</t>
  </si>
  <si>
    <t>Bonito </t>
  </si>
  <si>
    <t xml:space="preserve">Bonito - Barra de Guabiraba - Bonito
Bonito - Camocim de São Félix - Bonito
 Bonito - Sairé - Bonito
Bonito - São Joaquim do Monte - Bonito
Bonito - Barra de Guabiraba - Camocim de São Félix - Sairé - São Joaquim do Monte - Bonito
</t>
  </si>
  <si>
    <t>15,16,18,19/05/2023</t>
  </si>
  <si>
    <t> José Jairo da Silva</t>
  </si>
  <si>
    <t> 130.431-3</t>
  </si>
  <si>
    <t>Assistente administrativo</t>
  </si>
  <si>
    <t xml:space="preserve">Bonito - Barra de Guabiraba - Bonito
Bonito - Camocim de São Félix - Bonito
Bonito - Sairé - Bonito
Bonito - São Joaquim do Monte - Bonito
Bonito - Barra de Guabiraba - Camocim de São Félix - Sairé - São Joaquim do Monte - Bonito
</t>
  </si>
  <si>
    <t>15,22,24,25/05/2023</t>
  </si>
  <si>
    <t>17,23,24,26/05/2023</t>
  </si>
  <si>
    <t>JACQUELINE BEZERRA DE ALBUQUERQUE</t>
  </si>
  <si>
    <t>429627-3</t>
  </si>
  <si>
    <t>Vacinação assistida, Vigilância em propriedade de risco, Vistoria em granja</t>
  </si>
  <si>
    <t>Caruaru</t>
  </si>
  <si>
    <t xml:space="preserve">Caruaru- Brejo da Madre de Deus- Jataúba- Caruaru
Caruaru- Toritama- Taquaritinga do Norte- Caruaru
Caruaru- Altinho- Caruaru
Caruaru - Santa Cruz do Capibaribe - Caruaru
</t>
  </si>
  <si>
    <t>Raquel Melo de Miranda</t>
  </si>
  <si>
    <t> 115.572-5</t>
  </si>
  <si>
    <t>Diretora - Presidente</t>
  </si>
  <si>
    <t>10ª Reunião Ordinária Câmara Setorial do Leite e Derivados - UFAPE Garanhuns</t>
  </si>
  <si>
    <t>GERALDO GENNYS DE VASCONCELOS SANTOS</t>
  </si>
  <si>
    <t>385.561-9</t>
  </si>
  <si>
    <t>TÉCNICO AGRÍCOLA</t>
  </si>
  <si>
    <t> BARREIRA MÓVEL, BLOQUEIO EM ESTRADAS DA REGIÃO E MUNICÍPIOS VIZINHOS, FISCALIZAÇÃO NA FEIRA DE ANIMAIS DE BREJINHO, TABIRA E CUSTÓDIA, VERIFICAÇÃO DE DOCUMENTAÇÃO SANITÁRIA OBRIGATÓRIA.</t>
  </si>
  <si>
    <t>SÃO JOSÉ DO EGITO</t>
  </si>
  <si>
    <t xml:space="preserve">BREJINHO - SÃO JOSÉ DE EGITO
SÃO JOSÉ DO EGITO - CUSTODIA - SÃO JOSÉ DE EGITO
SÃO JOSÉ DO EGITO - TABIRA - SÃO JOSÉ DE EGITO
SÃO JOSÉ DO EGITO - CUSTODIA - SÃO JOSÉ DE EGITO
SÃO JOSÉ DO EGITO - TABIRA - SÃO JOSÉ DE EGITO
SÃO JOSÉ DO EGITO - BREJINHO - SÃO JOSÉ DE EGITO
SÃO JOSÉ DO EGITO - CUSTODIA - SÃO JOSÉ DE EGITO
SÃO JOSÉ DO EGITO - TABIRA - SÃO JOSÉ DE EGITO
SÃO JOSÉ DO EGITO - CUSTODIA - SÃO JOSÉ DE EGITO
</t>
  </si>
  <si>
    <t>05,08,10,15,16,19,22,24,29/05/2023</t>
  </si>
  <si>
    <t>5,08,10,15,16,19,22,24/05/2023</t>
  </si>
  <si>
    <t> ROCHAEL SIQUERIA JUNIOR</t>
  </si>
  <si>
    <t>114.331-0</t>
  </si>
  <si>
    <t>AUXILIAR DE DEFESA AGROPECUÁRIA - AXDA</t>
  </si>
  <si>
    <t> BARREIRA MÓVEL, BLOQUEIO EM ESTRADAS DA REGIÃO E MUNICÍPIOS VIZINHOS, FISCALIZAÇÃO NA FEIRA DE ANIMAIS DE BREJINHO, VERIFICAÇÃO DE DOCUMENTAÇÃO SANITÁRIA OBRIGATÓRIA.</t>
  </si>
  <si>
    <t> SÃO JOSÉ DO EGITO </t>
  </si>
  <si>
    <t>BREJINHO - SÃO JOSÉ DE EGITO</t>
  </si>
  <si>
    <t> JOSÉ TEMÍSTOCLES BEZERRA DA SILVA</t>
  </si>
  <si>
    <t>111.378-0</t>
  </si>
  <si>
    <t>AUXILAIR DE DEFESA AGROPECUÁRIA - AXDA</t>
  </si>
  <si>
    <t>BARREIRA MÓVEL, BLOQUEIO EM ESTRADAS DA REGIÃO E MUNICÍPIOS VIZINHOS, FISCALIZAÇÃO NA FEIRA DE ANIMAIS DE BREJINHO, TABIRA E CUSTÓDIA, VERIFICAÇÃO DE DOCUMENTAÇÃO SANITÁRIA OBRIGATÓRIA.</t>
  </si>
  <si>
    <t xml:space="preserve">SÃO JOSÉ DO EGITO - BREJINHO - SÃO JOSÉ DE EGITO
SÃO JOSÉ DO EGITO - CUSTODIA - SÃO JOSÉ DE EGITO
SÃO JOSÉ DO EGITO - TABIRA - SÃO JOSÉ DE EGITO
SÃO JOSÉ DO EGITO - CUSTODIA - SÃO JOSÉ DE EGITO
SÃO JOSÉ DO EGITO - TABIRA - SÃO JOSÉ DE EGITO
SÃO JOSÉ DO EGITO - BREJINHO - SÃO JOSÉ DE EGITO
SÃO JOSÉ DO EGITO - CUSTODIA - SÃO JOSÉ DE EGITO
SÃO JOSÉ DO EGITO - TABIRA - SÃO JOSÉ DE EGITO
SÃO JOSÉ DO EGITO - CUSTODIA - SÃO JOSÉ DE EGITO
</t>
  </si>
  <si>
    <t>05,08,10,15,16,19,22,24/05/2023</t>
  </si>
  <si>
    <t>CÍCERO ROMÃO PATRIOTA</t>
  </si>
  <si>
    <t>385.568-6</t>
  </si>
  <si>
    <t>AUXILAIR EM GESTÃO PÚBLICA - AXGP</t>
  </si>
  <si>
    <t>FISCALIZAÇÃO NA FEIRA DE ANIMAIS DE TABIRA E CUSTODIA, VERIFICAÇÃO DE DOCUMENTAÇÃO SANITÁRIA OBRIGATÓRIA, CONTROLE DE ENTRADA E SAÍDA DE ANIMAIS, VIGILÂNCIA ATIVA, METAS ADAGR0</t>
  </si>
  <si>
    <t>SERTANIA </t>
  </si>
  <si>
    <t xml:space="preserve">SERTANIA - CUSTODIA - SERTANIA
SERTANIA - TABIRA - SERTANIA
SERTANIA - CUSTODIA - SERTANIA
SERTANIA - TABIRA - SERTANIA
SERTANIA - CUSTODIA - SERTANIA
SERTANIA - TABIRA - SERTANIA
: SERTANIA - CUSTODIA - SERTANIA
SERTANIA - TABIRA - SERTANIA
SERTANIA - CUSTODIA - SERTANIA
SERTANIA - TABIRA - SERTANIA
</t>
  </si>
  <si>
    <t>01,03,08,10,15,17,22,24,29,31/05/2023</t>
  </si>
  <si>
    <t>JOSÉ ADEILSON DE OLIVEIRA</t>
  </si>
  <si>
    <t>436.454-6</t>
  </si>
  <si>
    <t>TÉCNICO EM ANDAMENTO</t>
  </si>
  <si>
    <t> FISCALIZAÇÃO NA FEIRA DE ANIMAIS DE TABIRA, VERIFICAÇÃO DE DOCUMENTAÇÃO SANITÁRIA OBRIGATÓRIA, CONTROLE DE ENTRADA E SAÍDA DE ANIMAIS, VIGILÂNCIA ATIVA, METAS ADAGR0</t>
  </si>
  <si>
    <t xml:space="preserve">SERTANIA - TABIRA - SERTANIA
SERTANIA - TABIRA - SERTANIA
SERTANIA - TABIRA - SERTANIA
SERTANIA - TABIRA - SERTANIA
SERTANIA - TABIRA - SERTANIA
</t>
  </si>
  <si>
    <t>03,10,17,24,31/05/2023</t>
  </si>
  <si>
    <t> DUARDO TOSCANO DE BRITO</t>
  </si>
  <si>
    <t> 434.440-5</t>
  </si>
  <si>
    <t> ASSISTENTE DE DEFESA AGROPECUÁRIA - ASDA</t>
  </si>
  <si>
    <t>FISCALIZAÇÃO NA FEIRA DE ANIMAIS DE CUSTODIA, VERIFICAÇÃO DE DOCUMENTAÇÃO SANITÁRIA OBRIGATÓRIA, CONTROLE DE ENTRADA E SAÍDA DE ANIMAIS, VIGILÂNCIA ATIVA, METAS ADAGR0</t>
  </si>
  <si>
    <t xml:space="preserve">SERTANIA - CUSTODIA - SERTANIA
SERTANIA - CUSTODIA - SERTANIA
 SERTANIA - CUSTODIA - SERTANIA
 SERTANIA - CUSTODIA - SERTANIA
  SERTANIA - CUSTODIA - SERTANIA
</t>
  </si>
  <si>
    <t>01,08,15,22/05/2023</t>
  </si>
  <si>
    <t>01,08,15,22,29/05/2023</t>
  </si>
  <si>
    <t>JOÃO LUIZ DA SILVA JÚNIOR</t>
  </si>
  <si>
    <t>128.799-0</t>
  </si>
  <si>
    <t>FISCAL ESTADUAL AGROPECUÁRIO - FEA</t>
  </si>
  <si>
    <t>  BARREIRA MÓVEL, BLOQUEIO EM ESTRADAS DA REGIÃO E MUNICÍPIOS VIZINHOS, FISCALIZAÇÃO NA FEIRA DE ANIMAIS DE BREJINHO, VERIFICAÇÃO DE DOCUMENTAÇÃO SANITÁRIA OBRIGATÓRIA.</t>
  </si>
  <si>
    <t>ÃO JOSÉ DO EGITO</t>
  </si>
  <si>
    <t> PATROCÍNIO ROCHAEL MAIA NETO</t>
  </si>
  <si>
    <t>434-092-2</t>
  </si>
  <si>
    <t> FISCAL ESTADUAL AGROPECUÁRIO - FEA</t>
  </si>
  <si>
    <t xml:space="preserve"> FISCALIZAÇÃO EM PROPRIEDADES RURAIS, VIGILÂNCIA ATIVA, VACINAÇÃO CONTRA FEBRE AFTOSA, ASSISTIDA E OFICIAL, METAS ADAGRO.
          BARREIRA MÓVEL, BLOQUEIO EM ESTRADAS DA REGIÃO E MUNICÍPIOS VIZINHOS, FISCALIZAÇÃO NA FEIRA DE ANIMAIS DE AFOGADOS DA INGAZEIRA, VERIFICAÇÃO DE DOCUMENTAÇÃO SANITÁRIA OBRIGATÓRIA.</t>
  </si>
  <si>
    <t>A. DA INGAZEIRA</t>
  </si>
  <si>
    <t xml:space="preserve">A. DA INGAZEIRA - QUIXABA - A. DA INGAZEIRA
INGAZEIRA - A. DA INGAZEIRA
A. DA INGAZEIRA - BARREIRA MÓVEL - A. DA INGAZEIRA
</t>
  </si>
  <si>
    <t>04,06,18/05/2023</t>
  </si>
  <si>
    <t>04,07,18/05/2023</t>
  </si>
  <si>
    <t> JOSE DANILO DE SOUZA AMARAL</t>
  </si>
  <si>
    <t>137.293-9</t>
  </si>
  <si>
    <t> AUXILIAR EM GESTÃO PÚBLICA - AXGP</t>
  </si>
  <si>
    <t xml:space="preserve"> FISCALIZAÇÃO EM PROPRIEDADES RURAIS, VIGILÂNCIA ATIVA, VACINAÇÃO CONTRA FEBRE AFTOSA, ASSISTIDA E OFICIAL, METAS ADAGRO.
                 BARREIRA MÓVEL, BLOQUEIO EM ESTRADAS DA REGIÃO E MUNICÍPIOS VIZINHOS, FISCALIZAÇÃO NA FEIRA DE ANIMAIS DE AFOGADOS DA INGAZEIRA, VERIFICAÇÃO DE DOCUMENTAÇÃO SANITÁRIA OBRIGATÓRIA.</t>
  </si>
  <si>
    <t xml:space="preserve">INGAZEIRA - A. DA INGAZEIRA
 A. DA INGAZEIRA - QUIXABA - A. DA INGAZEIRA
A. DA INGAZEIRA - BARREIRA MÓVEL - A. DA INGAZEIRA
</t>
  </si>
  <si>
    <t>04,18,20/05/2023</t>
  </si>
  <si>
    <t>04,18,21/05/2023</t>
  </si>
  <si>
    <t>MARCELO MARQUES DA COSTA</t>
  </si>
  <si>
    <t>433.528-7</t>
  </si>
  <si>
    <t>ASSISTENTE DE DEFESA AGROPECUÁRIA - ASDA</t>
  </si>
  <si>
    <t xml:space="preserve"> FISCALIZAÇÃO EM PROPRIEDADES RURAIS, VIGILÂNCIA ATIVA, VACINAÇÃO CONTRA FEBRE AFTOSA, ASSISTIDA E OFICIAL, METAS ADAGRO.
                BARREIRA MÓVEL, BLOQUEIO EM ESTRADAS DA REGIÃO E MUNICÍPIOS VIZINHOS, FISCALIZAÇÃO NA FEIRA DE ANIMAIS DE AFOGADOS DA INGAZEIRA, VERIFICAÇÃO DE DOCUMENTAÇÃO SANITÁRIA OBRIGATÓRIA.</t>
  </si>
  <si>
    <t> A. DA INGAZEIRA</t>
  </si>
  <si>
    <t xml:space="preserve">BARREIRA MÓVEL - A. DA INGAZEIRA.
 A. DA INGAZEIRA - CARNAIBA - A. DA INGAZEIRA
</t>
  </si>
  <si>
    <t>06,19/05/2023</t>
  </si>
  <si>
    <t>07,19/05/2023</t>
  </si>
  <si>
    <t>ADRIANO BARBOZA LEITE</t>
  </si>
  <si>
    <t>434.131-7</t>
  </si>
  <si>
    <t>BARREIRA MÓVEL, BLOQUEIO EM ESTRADAS DA REGIÃO E MUNICÍPIOS VIZINHOS, FISCALIZAÇÃO NA FEIRA DE ANIMAIS DE AFOGADOS DA INGAZEIRA, VERIFICAÇÃO DE DOCUMENTAÇÃO SANITÁRIA OBRIGATÓRIA.</t>
  </si>
  <si>
    <t>BARREIRA MÓVEL - A. DA INGAZEIRA</t>
  </si>
  <si>
    <t>21,/05/2023</t>
  </si>
  <si>
    <t> JOÃO AFONSO ALVES DE SA</t>
  </si>
  <si>
    <t>102.261-0</t>
  </si>
  <si>
    <t>FISCALIZAÇÃO NA FEIRA DE ANIMAIS DE AFOGADOS DA INGAZEIRA, VERIFICAÇÃO DE DOCUMENTAÇÃO SANITÁRIA OBRIGATÓRIA, CONTROLE DE ENTRADA E SAÍDA DE ANIMAIS, VIGILÂNCIA ATIVA, METAS ADAGRO.</t>
  </si>
  <si>
    <t>A. DA INGAZEIRA </t>
  </si>
  <si>
    <t xml:space="preserve"> FEIRA DE ANIMAIS - A. DA INGAZEIRA
 A. DA INGAZEIRA - FEIRA DE ANIMAIS - A. DA INGAZEIRA
</t>
  </si>
  <si>
    <t>06,20/05/2023</t>
  </si>
  <si>
    <t>07,21/05/2023</t>
  </si>
  <si>
    <t>IVALDO JOSE DA SILVA</t>
  </si>
  <si>
    <t>112.413-7</t>
  </si>
  <si>
    <t>AUX. DE DEFESA AGROPECUARIA</t>
  </si>
  <si>
    <t xml:space="preserve"> FISCALIZAÇÃO NA FEIRA DE ANIMAIS DE CUSTODIA, VERIFICAÇÃO DE DOCUMENTAÇÃO SANITÁRIA OBRIGATÓRIA, CONTROLE DE ENTRADA E SAÍDA DE ANIMAIS, VIGILÂNCIA ATIVA, METAS ADAGR0
 </t>
  </si>
  <si>
    <t xml:space="preserve">SERTANIA - CUSTODIA - SERTANIA
SERTANIA - CUSTODIA - SERTANIA
SERTANIA - CUSTODIA - SERTANIA
SERTANIA - CUSTODIA - SERTANIA
SERTANIA - CUSTODIA - SERTANIA
</t>
  </si>
  <si>
    <t>FRANCISCO ELISIO VALGUEIRO MALTA FEITOSA</t>
  </si>
  <si>
    <t>130.424-0</t>
  </si>
  <si>
    <t>FISCAL ESTADUAL -ENGENHEIRO FLORESTAL</t>
  </si>
  <si>
    <t xml:space="preserve">CADASTRAMENTO DE PROPRIEDADES,INSPEÇÃO E REINSPEÇÃO,BANANA, SIGATOKA NEGRA E MOKO.
LEVANTAMENTO  FITOSSANITÁRIO,DETECÇÃO FOCO R4T,PALMA-COCHONILHA DO CARMIM .
CITROS PREVENÇÃO E CONTROLE/CANCRO PINTA PRETA /HLB.
FISCALIZAÇÃO E INSPEÇÃO DE ESTABELECIMENTOS E PROPRIEDADES RURAIS
REVENDA DE AGROTÓXICOS,CONTROLADORAS DE PRAGAS,COMERCIO INFORMAL E MANACIAIS.
 </t>
  </si>
  <si>
    <t>SERRA TALHADA</t>
  </si>
  <si>
    <t>PETROLÂNDIA/TACARATU/SERRA TALHADA</t>
  </si>
  <si>
    <t>MARIA DA CONCEIÇÃO DE HOLLANDA NEIVA</t>
  </si>
  <si>
    <t>125.493-6</t>
  </si>
  <si>
    <r>
      <t>:</t>
    </r>
    <r>
      <rPr>
        <sz val="11"/>
        <color rgb="FF000000"/>
        <rFont val="Calibri"/>
        <family val="2"/>
      </rPr>
      <t>FISCAL ESTADUAL -AGRÔNOMA</t>
    </r>
  </si>
  <si>
    <t>CADASTRAMENTO DE PROPRIEDADES,INSPEÇÃO E REINSPEÇÃO,BANANA, SIGATOKA NEGRA E MOKO.
LEVANTAMENTO  FITOSSANITÁRIO,DETECÇÃO FOCO R4T,PALMA-COCHONILHA DO CARMIM .
CITROS PREVENÇÃO E CONTROLE/CANCRO PINTA PRETA /HLB.
FISCALIZAÇÃO E INSPEÇÃO DE ESTABELECIMENTOS E PROPRIEDADES RURAIS
REVENDA DE AGROTÓXICOS,CONTROLADORAS DE PRAGAS,COMERCIO INFORMAL E MANACIAIS.</t>
  </si>
  <si>
    <t>ANA LARISSA XAVIER LEITE</t>
  </si>
  <si>
    <t>433.532-5</t>
  </si>
  <si>
    <t>FISCAL ESTADUAL-VETERINÁRIO</t>
  </si>
  <si>
    <t>BARREIRA MÓVEL (DIÁRIA INTEGRAL COM DESLOCAMENTO DO MUNICÍPIO,CONFORME ART.3º DO DECRETO 25845/03).
FISCALIZAÇÃO EM GRANJA  AVÍCOLA</t>
  </si>
  <si>
    <t xml:space="preserve">STº CRUZ BAIXA VERDE/SERRA TALHADA
SERRA TALHADA/BARREIRA MÓVEL FEIRA DE ANIMAIS/SERRA TALHADA
SERRA TALHADA/BARREIRA MÓVEL FEIRA DE ANIMAIS/SERRA TALHADA
</t>
  </si>
  <si>
    <t>10,14/05/2023</t>
  </si>
  <si>
    <t>FLÁVIA REJANE DE ALENCAR</t>
  </si>
  <si>
    <t>400.438-8</t>
  </si>
  <si>
    <t>BARREIRA MÓVEL(DIÁRIA INTEGRAL COM DESLOCAMENTO DO MUNICÍPIO,CONFORME ART.3º DO DECRETO 25845/03).
FISCALIZAÇÃO EM GRANJA AVÍCOLA</t>
  </si>
  <si>
    <t>10,07,28/05/2023</t>
  </si>
  <si>
    <t>IURY UZEDA DA ROCHA</t>
  </si>
  <si>
    <t>433.531-7</t>
  </si>
  <si>
    <t>BARREIRA MÓVEL.
DIÁRIA INTEGRAL COM DESLOCAMENTO DO MUNICÍPIO,CONFORME ART.3º DO DECRETO 25845/03.
VACINAÇÃO ASSISTIDA CONTRA FEBRE AFTOSA
DIÁRIA INTEGRAL COM DESLOCAMENTO DO MUNICÍPIO,CONFORME ART.3º DO DECRETO 25845/03.
VACINAÇÃO ASSISTIDA CONTRA FEBRE AFTOSA</t>
  </si>
  <si>
    <t>FLORESTA</t>
  </si>
  <si>
    <t xml:space="preserve">SERRA TALHADA/FLORESTA
FLORESTA/ITACURUBA/FLORESTA
FLORESTA/CARNAUBEIRA DA PENHA/FLORESTA
FLORESTA/ITACURUBA/FLORESTA
FLORESTA/CARNAUBEIRA DA PENHA/FLORESTA
</t>
  </si>
  <si>
    <t>08,16,18,23,24/05/2023</t>
  </si>
  <si>
    <t>12,16,18,23,24/05/2023</t>
  </si>
  <si>
    <t>SKARLLA DE OLIVEIRA ALMENDRA</t>
  </si>
  <si>
    <t>430.200-1</t>
  </si>
  <si>
    <t>BARREIRA MÓVEL(DIÁRIA INTEGRAL COM DESLOCAMENTO DO MUNICÍPIO,CONFORME ART.3º DO DECRETO 25845/03).</t>
  </si>
  <si>
    <t>SERRA</t>
  </si>
  <si>
    <t xml:space="preserve">TALHADA/BARREIRA MÓVEL FEIRA DE ANIMAIS/SERRA TALHADA
SERRA/TALHADA/BARREIRA MÓVEL FEIRA DE ANIMAIS/SERRA TALHADA
</t>
  </si>
  <si>
    <t>21,28/05/2023</t>
  </si>
  <si>
    <t>JULIANA OLIVEIRA DE MIRANDA</t>
  </si>
  <si>
    <t>400.437-0</t>
  </si>
  <si>
    <t>BARREIRA MÓVEL.
DIÁRIA INTEGRAL COM DESLOCAMENTO DO MUNICÍPIO,CONFORME ART.3º DO DECRETO 25845/03.</t>
  </si>
  <si>
    <t xml:space="preserve">BARREIRA MÓVEL FEIRA DE ANIMAIS/SERRA TALHADA
 SERRA TALHADA/BARREIRA MÓVEL FEIRA DE ANIMAIS/SERRA TALHADA
</t>
  </si>
  <si>
    <t>14,28/05/2023</t>
  </si>
  <si>
    <t>JOÃO DE SÁ NOVAES</t>
  </si>
  <si>
    <t>167.005-0</t>
  </si>
  <si>
    <t> FISCAL ESTADUAL-VETERINÁRIO</t>
  </si>
  <si>
    <t>ATENDIMENTO NOS ESCRITÓRIOS DE APOIO, VISITA FARMÁCIAS VETERINÁRIAS E VACINAÇÃO ASSISTIDAS CONTRA FEBRE AFTOSA</t>
  </si>
  <si>
    <t>PETROLÂNDIA </t>
  </si>
  <si>
    <t xml:space="preserve">TACARATÚ/PETROLÂNDIA
PETROLÂNDIA /JATOBÁ/PETROLÂNDIA
PETROLÂNDIA /INAJÁ/PETROLÂNDIA
PETROLÂNDIA /FLORESTA/PETROLÂNDIA
PETROLÂNDIA /TACARATÚ/PETROLÂNDIA
PETROLÂNDIA /FLORESTA/PETROLÂNDIA
PETROLÂNDIA /FLORESTA/PETROLÂNDIA
PETROLÂNDIA /TACARATÚ/PETROLÂNDIA
PETROLÂNDIA /INAJÁ/PETROLÂNDIA
PETROLÂNDIA /FLORESTA/PETROLÂNDIA
</t>
  </si>
  <si>
    <t>04,05,10,15,17,18,22,24,25,29/05/2023</t>
  </si>
  <si>
    <t>04,05,10,16,17,19,23,24,26,30/05/2023</t>
  </si>
  <si>
    <t>OSÓRIO LEITE DE SOUSA BEZERRA NUNES</t>
  </si>
  <si>
    <t>444.364-0</t>
  </si>
  <si>
    <t>VACINAÇÃO ASSISTIDA CONTRA FEBRE AFTOSA</t>
  </si>
  <si>
    <t xml:space="preserve">CARNAUBEIRA DA PENHA/FLORESTA
FLORESTA/ITACURUBA/FLORESTA
FLORESTA/CARNAUBEIRA DA PENHA/FLORESTA
FLORESTA/ITACURUBA/FLORESTA
FLORESTA/CARNAUBEIRA DA PENHA/FLORESTA
</t>
  </si>
  <si>
    <t>05,16,18,23,24/05/2023</t>
  </si>
  <si>
    <t>JONAS DA SILVA RODRIGUES</t>
  </si>
  <si>
    <t>434.039-6</t>
  </si>
  <si>
    <t xml:space="preserve">BARREIRA MÓVEL.
DIÁRIA INTEGRAL COM DESLOCAMENTO DO MUNICÍPIO,CONFORME ART.3º DO DECRETO 25845/03.
VACINAÇÃO ASSISTIDA FEBRE AFTOSA
 </t>
  </si>
  <si>
    <t xml:space="preserve">CALUMBI/SERRA TALHADA
SERRA/TALHADA/BARREIRA MÓVEL FEIRA DE ANIMAIS/SERRA TALHADA
SERRA TALHADA/FLORES/SERRA TALHADA
SERRA/TALHADA/BARREIRA MÓVEL FEIRA DE ANIMAIS/SERRA TALHADA
</t>
  </si>
  <si>
    <t>05,14,18,28/05/2023</t>
  </si>
  <si>
    <t> JOSÉ GOMES FERREIRA BARROS</t>
  </si>
  <si>
    <t>125.502-9</t>
  </si>
  <si>
    <t>AUXILIAR DE DEFESA AGROPECUÁRIO</t>
  </si>
  <si>
    <t xml:space="preserve">BARREIRA MÓVEL(DIÁRIA INTEGRAL COM DESLOCAMENTO DO MUNICÍPIO,CONFORME ART.3º DO DECRETO 25845/03).
VISITA ÁS FARMÁCIAS VETERINÁRIAS E VACINAÇÃO ASSISTIDA CONTRA FEBRE AFTOSA.
 </t>
  </si>
  <si>
    <t xml:space="preserve">SERRA TALHADA/BETÂNIA /SERRA TALHADA
SERRA/TALHADA/BARREIRA MÓVEL FEIRA DE ANIMAIS/SERRA TALHADA
SERRA/TALHADA/BARREIRA MÓVEL FEIRA DE ANIMAIS/SERRA TALHADA
SERRA TALHADA/STª CRUZ BAIXA VERDE /SERRA TALHADA
SERRA TALHADA/STª CRUZ BAIXA VERDE/TRIUNFO /SERRA TALHADA
SERRA TALHADA/STª CRUZ BAIXA VERDE/TRIUNFO /SERRA TALHADA
SERRA TALHADA/STª CRUZ BAIXA VERDE/TRIUNFO /SERRA TALHADA
:SERRA TALHADA/STª CRUZ BAIXA VERDE/TRIUNFO /SERRA TALHADA
SERRA TALHADA/STª CRUZ BAIXA VERDE/TRIUNFO /SERRA TALHADA
SERRA TALHADA/STª CRUZ BAIXA VERDE/TRIUNFO /SERRA TALHADA
SERRA TALHADA/STª CRUZ BAIXA VERDE/TRIUNFO /SERRA TALHADA
</t>
  </si>
  <si>
    <t>04,07,21,11,16,17,19,23,25,26,30/05/2023</t>
  </si>
  <si>
    <t> LUIZ DARIO LUSTOSA CABRAL</t>
  </si>
  <si>
    <t>138.414-7</t>
  </si>
  <si>
    <t>TALHADA/BARREIRA MÓVEL FEIRA DE ANIMAIS/SERRA TALHADA
Período de: 07/05/2023 a 07/05/2023
Local:SERRA/TALHADA/BARREIRA MÓVEL FEIRA DE ANIMAIS/SERRA TALHADA</t>
  </si>
  <si>
    <t> MARIA JEANE CRUZ DA SILVA</t>
  </si>
  <si>
    <t>434.072-8</t>
  </si>
  <si>
    <t>07,14/05/2023</t>
  </si>
  <si>
    <t>Alessandra Santos d'Alencar</t>
  </si>
  <si>
    <t>359.743-1</t>
  </si>
  <si>
    <t>Inspeção periódica em estabelecimentos registrados.</t>
  </si>
  <si>
    <t xml:space="preserve">Camaragibe/Recife
Local: Recife/Igarassu/Recife
Local: Recife/Abreu e Lima/Recife
Local: Recife/Jaboatão dos Guararapes/Recife
Local: Recife/Olinda/Recife
Local: Recife/Jaboatão dos Guararapes/Recife
Local: Recife/Camaragibe/Recife
Local: Recife/Ribeirão/Recife
Local: Recife/Jaboatão dos Guararapes/Recife
Local: Recife/Olinda/Recife
</t>
  </si>
  <si>
    <t> SÉRGIO RICARDO NUNES DE ALMEIDA</t>
  </si>
  <si>
    <t>APURAR DENUNCIA DE USO DE AGROTÓXICO EM ÁREA DE APICULTURA EM EXÚ - PE, CONFORME  PROCESSO SEI Nº 0031407337.000017/2023-10 E CI Nº 20/2023.</t>
  </si>
  <si>
    <t>SALGUEIRO </t>
  </si>
  <si>
    <t>EXÚ / SALGUEIRO.</t>
  </si>
  <si>
    <t>26,27/05/2023</t>
  </si>
  <si>
    <t>VALMIR MARTINS DOS SANTOS </t>
  </si>
  <si>
    <t>EXTENSIONISTA RURAL (IPA)</t>
  </si>
  <si>
    <r>
      <t>Apurar  </t>
    </r>
    <r>
      <rPr>
        <sz val="12"/>
        <color rgb="FF000000"/>
        <rFont val="Calibri"/>
        <family val="2"/>
      </rPr>
      <t>denúncia de uso de agrotóxicos em área de apicultura no município de Exu-PE, conforme processo nº 0031407337.000017/2023-10.</t>
    </r>
  </si>
  <si>
    <t>Exu /Salgueiro</t>
  </si>
  <si>
    <t>ADRIELLE BAHIENSE TREVISAN</t>
  </si>
  <si>
    <t>430.194-3</t>
  </si>
  <si>
    <t>FISCALIZAÇÃO DE REVENDAS , SUPERVISÃO EAC E ULSAVS , VISTORIA PROPRIEDADE DE  BOVINOS , EQUIDEOS, SUÍNOS, CAPRINOS. PALESTRAS VACINAÇÃO ASSISTIDA DE BOVINOS E BUBALINOS CONTRA FEBRE AFTOSA.</t>
  </si>
  <si>
    <t>PALMARES </t>
  </si>
  <si>
    <t xml:space="preserve">QUIPAPÁ /PALMARES
PALMARES/ ÁGUA PRETA /PALMARES
PALMARES/BÉLEM DE MARIA/PALMARES
PALMARES/BARREIROS/PALMARES
PALMARES /XEXÉU/PALMARES
PALMARES/GAMELEIRA/PALMARES
PALMARES/QUIPAPÁ/PALMARES
PALMARES/GAMELEIRA/PALMARES
PALMARES/TAMANDARÉ /PALMARES
PALMARES /XEXÉU/PALMARES
PALMARES/ ÁGUA PRETA /PALMARES
PALMARES/BÉLEM DE MARIA/PALMARES
PALMARES/JOAQUIM NABUCO/PALMARES
</t>
  </si>
  <si>
    <t>04,05,09,11,15,16,1,22,23,25,26,29,31/05/2023</t>
  </si>
  <si>
    <t>04,05,10,12,15,17,19,22,24,25,26,30,31/05/2023</t>
  </si>
  <si>
    <t>GEDIELSON ALVES FRAZÃO</t>
  </si>
  <si>
    <t>434.088-4</t>
  </si>
  <si>
    <t>AUXILIAR A FISCALIZAÇÃO DE DEFESA ANIMAL
AUXILIAR AS FISCALIZAÇÕES DE DEFESA E INSPEÇÃO VEGETAL</t>
  </si>
  <si>
    <t xml:space="preserve">XEXÉU /PALMARES
: PALMARES /SIRINHAÉM  /RIBEIRÃO/PALMARES
PALMARES/BÉLEM DE MARIA/PALMARES
PALMARES/QUIPAPÁ/PALMARES
PALMARES/MARAIAL/PALMARES
PALMARES/GAMELEIRA/PALMARES
PALMARES/BERREIROS/ RIBEIRÃO/ PALMARES
PALMARES/MARAIAL/PALMARES
PALMARES/JAQUEIRA/PALMARES
PALMARES/BÉLEM DE MARIA/PALMARES
Lcal: PALMARES/JAQUEIRA/PALMARES
PALMARES/SIRINHAÉM/RIBEIRÃO/PALMARES
</t>
  </si>
  <si>
    <t>03,04,09,11,15,16,18,22,23,25,29/05/2023</t>
  </si>
  <si>
    <t>03,05,10,12,15,16,19,22,24,26,29/05/2023</t>
  </si>
  <si>
    <t>JOSÉ GUSTAVO CABRAL DE SALES</t>
  </si>
  <si>
    <t>433.515-5</t>
  </si>
  <si>
    <t>PALMARES</t>
  </si>
  <si>
    <t xml:space="preserve">RECIFE  /PALMARES
Local :PALMARES /QUIPAPÁ /PALMARES
Local: PALMARES/ ÁGUA PRETA /PALMARES
Local: PALMARES/BÉLEM DE MARIA/PALMARES
Local:   PALMARES/QUIPAPÁ/PALMARES
Local: PALMARES/BÉLEM DE MARIA/PALMARES
Local: PALMARES/QUIPAPÁ/PALMARES
Local: PALMARES/JOAQUIM NABUCO/PALMARES
Local: PALMARES/GAMELEIRA/PALMARES
Local: PALMARES/ TAMANDARÉ /PALMARES
Local: PALMARES /XEXÉU/PALMARES
Local: PALMARES/ÁGUA PRETA /PALMARES
Local: PALMARES/ JOAQUIM NABUCO  /PALMARES
Local: PALMARES/BELÉM DE MARIA /PALMARE
</t>
  </si>
  <si>
    <t>03,04,05,09,11,15,17,19,22,23,25,26,29,30/05/2023</t>
  </si>
  <si>
    <t>03,04,05,10,12,16,18,19,22,24,25,26,29,31/05/2023</t>
  </si>
  <si>
    <t> LAURO TELES DE CARVALHO FILHO</t>
  </si>
  <si>
    <t>2134-2</t>
  </si>
  <si>
    <t>Inspeção vegetal – inspeção inicial e reinspeção em empresa controladora de pragas, visando registro inicial de estabelecimento  da Regional Palmares
Inspeção em áreas produtoras de citrus e bananas nos municípios da Regional Palmares
Renovação de firmas agropecuárias</t>
  </si>
  <si>
    <t xml:space="preserve">RECIFE /PALMARES
Local: PALMARES /SIRINHAÉM /JOAQUIM NABUCO/PALMARES
Local: PALMARES/CATENDE/PALMARES
Local: PALMARES/ RECIFE/PALMARES
Local:   PALMARES/ BÉLEM DE MARIA /PALMARES
Local:   PALMARES/ BARREIROS/ ÀGUA PRETA/PALMARES
Local: PALMARES/ XEXÊU/PALMARES
Local: PALMARES/MARAIAL/PALMARES
Local: PALMARES /TAMANDARÉ/ÁGUA PRETA /PALMARES
Local: PALMARES /AMARAJI/PALMARES
Local: PALMARES/BARREIROS/ÁGUA PRETA/PALMARES
Local: PALMARES/ESCADA /PALMARES
Local: PALMARES/RECIFE /PALMARES
Local: PALMARES/CORTÊS/PALMARES
Local: PALMARES/RIBEIRÃO/PALMARES
Local: PALMARES /RIO FORMOSO /ÁGUA PRETA/PALMARES
Local: PALMARES/ESCADA /PALMARES
Local: PALMARES /SIRINHAÉM /JOAQUIM NABUCO/PALMARES
Local: PALMARES/BÉLEM DE MARIA/PALMARES
</t>
  </si>
  <si>
    <t>03,04,05,08,09,11,12,15,16,17,1,19,22,23,24,25,26,30,31</t>
  </si>
  <si>
    <t>03,05,05,09,10,12,12,15,17,17,19,19,23,23,24,26,26,31,31/05/2023</t>
  </si>
  <si>
    <t>RENATA FERREIRA DE OLIVEIRA</t>
  </si>
  <si>
    <t>434.069-8</t>
  </si>
  <si>
    <t>UPERVISÃO DE EACS, ATENDIMENTO A FOCOS DE DOENÇA DE NOTIFICAÇÃO, FISCALIZAÇÃO DE FIRMAS DE VENDA DE MEDICAMENTOS VETERINÁRIOS, REUNIÃO COM PRODUTORES E CRIADORES, BARREIRA MÓVEL, ACOMPANHAR VACINAÇÃO FEBRE AFTOSA.</t>
  </si>
  <si>
    <t xml:space="preserve">QUIPAPÁ/PALMARES
Local: PALMARES/JAQUEIRA/PALMARES
Local: PALMARES/BÉLEM DE MARIA/PALMARES
Local:   PALMARES/QUIPAPÁ/PALMARES
Local:  PALMARES/CATENDE /PALMARES
Local: PALMARES/MARAIAL/PALMARES
Local: PALMARES/BELÉM DE MARIA /PALMARES
Local:  PALMARES /QUIPAPÁ/PALMARES
Local: PALMARES/MARAIAL/PALMARES
Local: PALMARES/ SÃO BENEDIDO DO SUL /PALMARES
Local: PALMARES/MARAIAL/PALMARES
Local:PALMARES/JAQUEIRA/PALMARES
Local:PALMARES/CATENDE/PALMARES
Local: PALMARES/MARAIAL/PALMARES
</t>
  </si>
  <si>
    <t>04,05,09,11,12,15,16,18,22,23,25,29,30,31/05/2023</t>
  </si>
  <si>
    <t>04,05,10,12,12,15,17,19,22,24,26,29,30,31/05/2023</t>
  </si>
  <si>
    <t>ANDERSON THIAGO DA COSTA </t>
  </si>
  <si>
    <t>433.596-1</t>
  </si>
  <si>
    <t xml:space="preserve">CATENDE/PALMARES
Local:   PALMARES/ BÉLEM DE MARIA /PALMARES
Local:   PALMARES/ BARREIROS/ÀGUA PRETA/PALMARES
Local: PALMARES/MARAIAL/PALMARES
Local: PALMARES /TAMANDARÉ/ÁGUA PRETA /PALMARES
Local: PALMARES /QUIPAPÁ/PALMARES
Local: PALMARES/CATENDE/PALMARES
Local: PALMARES/MARAIAL/PALMARES
Local: PALMARES/RIO FORMOSO  /PALMARES
Local: PALMARES/ SIRINHAÉM  /PALMARES
Local: PALMARES/JAQUEIRA /PALMARES
Local: PALMARES/CATENDE/PALMARES
Local: PALMARES/BÉLEM DE MARIA/PALMARES
</t>
  </si>
  <si>
    <t>25,09,11,15,16,18,19,22,23,25,29,30,31/05/2023</t>
  </si>
  <si>
    <t>05,09,12,15,17,19,19,22,24,26,29,30,31/05/2023</t>
  </si>
  <si>
    <t>JORNANDES FERREIRA DE MEDEIROS</t>
  </si>
  <si>
    <t>430.205-2</t>
  </si>
  <si>
    <t>APOIO A FISCALIZAÇÃO DE DEFESA ANIMAL
APOIO A FISCALIZAÇÃO DE DEFESA E INSPEÇÃO VEGETAL</t>
  </si>
  <si>
    <t>ESCADA</t>
  </si>
  <si>
    <t xml:space="preserve">PRIMAVERA/ ESCADA
Local: ESCADA/RIBEIRÃO /ESCADA
Local: ESCADA/ RIBEIRÃO/ESCADA
Local: ESCADA/AMARAJI /ESCADA
Local: ESCADA/PALMARES / ESCADA
Local: ESCADA/RIBEIRÃO/ESCADA
Local:  ESCADA/RIBEIRÃO/ESCADA
Local: ESCADA/CORTÊS/ESCADA
Local: ESCADA/AMARAJI /ESCADA
Local: ESCADA/RIBEIRÃO /ESCADA
Local: ESCADA/RIBEIRÃO /ESCADA
Local: ESCADA/CORTÊS/ESCADA
Local: ESCADA/AMARAJI /ESCADA
Local: ESCADA/RIBEIRÃO /ESCADA
Local: ESCADA/RIBEIRÃO /ESCADA
Local: ESCADA/GAMELEIRA /ESCADA
Local: ESCADA/ PRIMAVERA/ ESCADA
</t>
  </si>
  <si>
    <t>03,04,05,09,10,11,12,15,17,18,19,22,24,25,26,29,30/05/2023</t>
  </si>
  <si>
    <t>03,04,05,09,10,11,12,16,17,18,19,23,24,25,26,29,31/05/2023</t>
  </si>
  <si>
    <t> NILTON TIAGO DOS ANJOS</t>
  </si>
  <si>
    <t>400.435-3</t>
  </si>
  <si>
    <t>FISCALIZAÇÃO DE REVENDAS , SUPERVISÃO EAC E ULSAVS,, ATENDIMENTOS A FOCOS DE DOENÇAS DE NOTIFICAÇÃO, VISTORIA PROPRIEDADE DE BOVINOS , EQUIDEOS, SUÍNOS, CAPRINOS. PALESTRAS VACINAÇÃO ASSISTIDA DE BOVINOS E BUBALINOS CONTRA FEBRE AFTOSA.</t>
  </si>
  <si>
    <t> JOSÉ CARLOS ROMÃO DOS SANTOS</t>
  </si>
  <si>
    <t>434.884-2</t>
  </si>
  <si>
    <t xml:space="preserve">AUXILIAR A FISCALIZAÇÃO DE DEFESA ANIMAL
AUXILIAR AS FISCALIZAÇÕES DE DEFESA E INSPEÇÃO VEGETAL
 </t>
  </si>
  <si>
    <t xml:space="preserve">PALMARES/ QUIPAPÁ
Local:  QUIPAPÁ/ SÃO BENEDITO /PALMARES
Local: PALMARES /JAQUEIRA /PALMARES
Local:  ESCADA/PALMARES/ QUIPAPÁ
Local: QUIPAPÁ/ SÃO BENEDITO /PALMARES
Local: PALMARES /CATENDE /ESCADA
Local: ESCADA/PALMARES/ QUIPAPÁ
Local: QUIPAPÁ/ QUIPAPÁ
Local: QUIPAPÁ/ SÃO BENEDITO /QUIPAPÁ
Local: QUIPAPÁ /PALMARES/ESCADA
Local: ESCADA/PALMARES/ QUIPAPÁ
Local: QUIPAPÁ/ SÃO BENEDITO /QUIPAPÁ
Local: QUIPAPÁ/ MARAIAL/ QUIPAPÁ
Local: QUIPAPÁ /PALMARES/ESCADA
Local: ESCADA/PALMARES/ QUIPAPÁ
Local: QUIPAPÁ/ SÃO BENEDITO /PALMARES
</t>
  </si>
  <si>
    <t>03,04,05,08,11,12,15,16,17,18,22,23,24,26,29,31/05/2023</t>
  </si>
  <si>
    <t>04,04,05,09,11,12,16,16,17,19,23,23,25,26,30,31/05/2023</t>
  </si>
  <si>
    <t>DULCILENE LACERDA DO NASCIMENTO</t>
  </si>
  <si>
    <t>335.587-0</t>
  </si>
  <si>
    <t>Executar ações de defesa sanitária animal, fiscalização de propriedades e produtores rurais, atualizações cadastral dos produtores e propriedades rurais, participação em reuniões de Defesa Sanitária, administrativas; Fiscalizações em Estabelecimentos de comercialização de produtos veterinários; Participação ativa na campanha de vacinação contra Febre Aftosa 1º etapa/2023 e orientação aos produtores sobre vacinação contra Brucelose bovina. 
*Diárias Integrais com deslocamento do Município sede, conforme art. 3º do decreto 25845/03.</t>
  </si>
  <si>
    <t xml:space="preserve">Abreu e Lima - Paulista - Recife
Local: Recife- Olinda - Recife
Local: Recife- Abreu e Lima - Paulista - Recife
Local: Recife - Olinda - Paulista - Recife
Local: Recife- Abreu e Lima - Paulista - Recife
</t>
  </si>
  <si>
    <t>17,22,24,29,31/05/2023</t>
  </si>
  <si>
    <t>18,22,25,29,01/05/2023</t>
  </si>
  <si>
    <t>LUCIANO FABIO ARAUJO LIMA</t>
  </si>
  <si>
    <t>127.933-5</t>
  </si>
  <si>
    <r>
      <t> </t>
    </r>
    <r>
      <rPr>
        <sz val="11"/>
        <color rgb="FF000000"/>
        <rFont val="Calibri"/>
        <family val="2"/>
      </rPr>
      <t>AUXILIAR DE DEFESA AGROPECUÁRIA</t>
    </r>
  </si>
  <si>
    <t>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Participação ativa na campanha de vacinação contra Febre Aftosa 1º etapa/2023 e orientação aos produtores sobre vacinação contra Brucelose bovina. Coleta de amostras em avicultura subsistência.
*Diárias Integrais com deslocamento do Município sede, conforme art. 3º do decreto 25845/03.</t>
  </si>
  <si>
    <t>Vitoria de S Antão</t>
  </si>
  <si>
    <t xml:space="preserve">Pombos/Chã de Alegria/Vitoria de Sto Antão
Local: Vitoria de Sto Antão/Moreno/Gloria do Goita/Vitoria de Sto Antão
Local: Vitoria de Sto Antão/Moreno/Pombos/Vitoria de Sto Antão.
</t>
  </si>
  <si>
    <t>11,15,22/05/2023</t>
  </si>
  <si>
    <t>JOAO JOSE DA SILVA PEREIRA CABRAL</t>
  </si>
  <si>
    <t>089.556-3</t>
  </si>
  <si>
    <t>Vitoria de Sto Antão</t>
  </si>
  <si>
    <t xml:space="preserve">Moreno/Chã de Alegria/Vitoria de Sto Antão
Local: Vitoria de Sto Antão/Moreno/Pombos/Vitoria de Sto Antão
Local: Vitoria de Sto Antão/Pombos/Chã de Alegria/Vitoria de STo Antão
Local: Vitoria de Sto Antão/Pombos/Gloria do Goita/Vitoria de STo Antão
</t>
  </si>
  <si>
    <t>11,16,23,29/05/2023</t>
  </si>
  <si>
    <t>13,20,27,31/05/2023</t>
  </si>
  <si>
    <t> LUIZ GONZAGA DO NASCIMENTO</t>
  </si>
  <si>
    <t>2649-2</t>
  </si>
  <si>
    <t>TÉCNICO EXTENSIONISTA</t>
  </si>
  <si>
    <t>EXECUTAR  AÇÕES ADMINISTRATIVAS DE DEFESAS AGROPECUÁRIA, CADASTRAMENTO E ATUALIZAÇÕES DE PRODUTORES E PROPRIEDADE RURAL, FEIRAS DE ANIMAIS  E ATIVIDADES COM A 1ª ETAPA DE VACINAÇÃO CONTRA A FEBRE AFTOSA/2023.
*Diárias Integrais com deslocamento do Município sede, conforme art. 3º do decreto 25845/03.</t>
  </si>
  <si>
    <t xml:space="preserve">Pombos/Chã de Alegria/Vitoria de Sto Antão
Local: Vitoria de Sto Antão/Moreno/Pombos/Vitoria de Sto Antão
Local:Vitoria de Sto Antão/Pombos/Vitoria de Sto Antão
</t>
  </si>
  <si>
    <t>13,20,23/05/2023</t>
  </si>
  <si>
    <t> MAURICIO LIRA DE MIRANDA</t>
  </si>
  <si>
    <r>
      <t> </t>
    </r>
    <r>
      <rPr>
        <sz val="11"/>
        <color rgb="FF000000"/>
        <rFont val="Calibri"/>
        <family val="2"/>
      </rPr>
      <t>1569-5</t>
    </r>
  </si>
  <si>
    <t xml:space="preserve"> EXECUTAR  AÇÕES ADMINISTRATIVAS DE DEFESAS AGROPECUÁRIA, CADASTRAMENTO E ATUALIZAÇÕES DE PRODUTORES E PROPRIEDADE RURAL, FEIRAS DE ANIMAIS E TIVIDADES COM A 1ª ETAPA DE VACINAÇÃO CONTRA A FEBRE AFTOSA/2023.</t>
  </si>
  <si>
    <t> Vitoria de Sto Antão</t>
  </si>
  <si>
    <t xml:space="preserve">Moreno/Pombos/Vitoria de Santo Antão
Local: Vitoria de Sto Antão/Moreno/Chã de Alegria/Vitoria Sto Antão
</t>
  </si>
  <si>
    <t>17,22/05/2023</t>
  </si>
  <si>
    <t>20,27/05/2023</t>
  </si>
  <si>
    <t> ROZANGELA MARIA LOPES FERREIRA</t>
  </si>
  <si>
    <t> 138.426-0</t>
  </si>
  <si>
    <t>AUXILIAR DE DEFESA AGROPECUÁRIA</t>
  </si>
  <si>
    <t>Recife </t>
  </si>
  <si>
    <t xml:space="preserve">Camaragibe - Recife
Local: Recife- Paulista - Camaragibe - Recife
Local: Recife - Olinda - Paulista - Recife
Local: Recife - Olinda - Paulista - Recife
Local: Recife- Paulista  - Recife
Local: Recife- Paulista - Olinda - Recife
Local: Recife- Olinda - Paulista - Recife
</t>
  </si>
  <si>
    <t>04,08,09,11,15,18,23/05/2023</t>
  </si>
  <si>
    <t>04,08,09,12,15,19,24/05/2023</t>
  </si>
  <si>
    <t>JOÃO VICTOR RIBEIRO DE OLIVEIRA AMORIM</t>
  </si>
  <si>
    <t>433.512-0</t>
  </si>
  <si>
    <t>Defesa sanitária animal, fiscalização de eventos e estabelecimentos agropecuários, visita a propriedades e produtores rurais, participações em reuniões e na campanha de vacinação contra a febre aftosa 2023.1.
*Diárias Integrais com deslocamento do Município sede, conforme art. 3º do decreto 25845/03</t>
  </si>
  <si>
    <t xml:space="preserve">S. L. da Mata/Recife
Recife/Ipojuca/Recife
Recife/S. L. da Mata/Recife
Recife/Paulista/Recife
</t>
  </si>
  <si>
    <t>09,16,22,29/05/2023</t>
  </si>
  <si>
    <t>12,19,25,01/05/2023</t>
  </si>
  <si>
    <t> JOSÉ AURÉLIO COSTA GALINDO</t>
  </si>
  <si>
    <t>136064-7</t>
  </si>
  <si>
    <t>FISCAL AGROPECUÁRIO</t>
  </si>
  <si>
    <t>Executar ações de defesa sanitária animal, fiscalização de propriedades e produtores rurais, assim como, atualizações de cadastros, participação em reuniões de Defesa Sanitária e fiscalizações em Estabelecimentos Agropecuários. Participação ativa na campanha de vacinação contra Febre Aftosa 1º etapa/2023 e orientação aos produtores sobre vacinação contra Brucelose bovina. Atividade de inspeção em estabelecimentos de produtos lácteos, de apicultura e matadouro.*Diárias Integrais com deslocamento do Município sede, conforme art. 3º do decreto 25845/03.</t>
  </si>
  <si>
    <t xml:space="preserve">Camaragibe/ Recife
Local: Recife/Ibimirim/Recife
Local: Recife/ Camaragibe/ Recife
Local: Recife/ Camaragibe/ Recife
Local: Recife/ Camaragibe/ Recife
Local: Recife/ Camaragibe/ Recife
Local: Recife/ Camaragibe/ Recife
Local: Recife/São Lourenço da Mata/ Recife
</t>
  </si>
  <si>
    <t>03,08,15,16,17,18,19,22/05/2023</t>
  </si>
  <si>
    <t>05,13,15,16,17,18,19,27/05/2023</t>
  </si>
  <si>
    <t>ANNA CLAUDIA ACA FERREIRA</t>
  </si>
  <si>
    <r>
      <t> </t>
    </r>
    <r>
      <rPr>
        <sz val="11"/>
        <color rgb="FF000000"/>
        <rFont val="Calibri"/>
        <family val="2"/>
      </rPr>
      <t>430145-5</t>
    </r>
  </si>
  <si>
    <t>Executar ações de defesa sanitária animal, fiscalização de propriedades e produtores rurais, assim como, atualizações de cadastros, participação em reuniões de Defesa Sanitária e fiscalizações em Estabelecimentos Agropecuários. Participação ativa na campanha de vacinação contra Febre Aftosa 1º etapa/2023 e orientação aos produtores sobre vacinação contra Brucelose bovina. Coleta de amostras em avicultura de subsistência.
*Diárias Integrais com deslocamento do Município sede, conforme art. 3º do decreto 25845/03.</t>
  </si>
  <si>
    <t>Cabo de Santo Agostinho/Recife
Período de: 04/05/2023 a 05/05/2023
Local: Recife/Vitória de Santo Antão/Recife
Período de: 09/05/2023 a 10/05/2023
Local: Recife/ Cabo de Santo Agostinho/ Recife
Período de: 11/05/2023 a 13/05/2023
Local: Recife/ Jaboatão dos Guararapes/ Recife
Período de: 16/05/2023 a 17/05/2023
Local: Recife/ Cabo de Santo Agostinho/ Recife
Período de: 18/05/2023 a 20/05/2023
Local: Recife/ Abreu e Lima/ Ipojuca/ Recife
Período de: 22/05/2023 a 24/05/2023
Local: Recife/ Cabo de Santo Agostinho/ Recife
Período de: 25/05/2023 a 26/05/2023
Local: Recife/ Jaboatão dos Guararapes/ Recife</t>
  </si>
  <si>
    <t>04,09,11,16,18,22,25,29/05/2023</t>
  </si>
  <si>
    <t>05,10,13,17,20,24,26,31/05/2023</t>
  </si>
  <si>
    <t> EDILZA MARIA DE OLIVEIRA</t>
  </si>
  <si>
    <t>130421-6</t>
  </si>
  <si>
    <t xml:space="preserve">Cabo de Santo Agostinho/Recife
Local: Recife/Vitória de Santo Antão/Recife
Local: Recife/ Cabo de Santo Agostinho/ Recife
Local: Recife/ Jaboatão dos Guararapes/ Recife
Local: Recife/ Cabo de Santo Agostinho/ Recife
Local: Recife/ Ipojuca/ Recife
Local: Recife/ Cabo de Santo Agostinho/ Recife
Local: Recife/ Jaboatão dos Guararapes/ Recife
</t>
  </si>
  <si>
    <t>04,09,11,16,18,23,25,29/05/2023</t>
  </si>
  <si>
    <t>05,10,13,17,20,24,27,31/05/2023</t>
  </si>
  <si>
    <t>Fabrício dos Santos Silva</t>
  </si>
  <si>
    <t> 335594-2</t>
  </si>
  <si>
    <t>Treinamento Abatedouro de Aves - MAPA, monitoramento estabelecimentos de leite e derivados regional Garanhuns e Regional Sanharó.</t>
  </si>
  <si>
    <t xml:space="preserve">Bom Conselho/Garanhuns
Local: Garanhuns/Belo Jardim/Garanhuns
Local: Garanhuns/São Bento do Una/Garanhuns
Local: Garanhuns/Canhotinho/Garanhuns
</t>
  </si>
  <si>
    <t>10,15,23,30/05/2023</t>
  </si>
  <si>
    <t>11,20,25,30/05/2023</t>
  </si>
  <si>
    <t> Jurandir Barbosa Cavalcante Junior</t>
  </si>
  <si>
    <t> Diretor de Defesa e Inspeção Vegetal</t>
  </si>
  <si>
    <r>
      <t>1.</t>
    </r>
    <r>
      <rPr>
        <sz val="11"/>
        <color rgb="FF000000"/>
        <rFont val="Calibri"/>
        <family val="2"/>
      </rPr>
      <t>FISCALIZAÇÃO/RASTREABILIDADE NA PROPRIEDADE DA AGRÍCOLA SERRANA - ACORDO DE COOPERAÇÃO Nº 003/2022.</t>
    </r>
  </si>
  <si>
    <t>São Vicente Ferrer/Recife</t>
  </si>
  <si>
    <t xml:space="preserve"> Vistoria Prévia na empresa ZERO PRAGAS LTDA e Renovação de registro da empresa WC DOS SANTOS CONTROLE DE PRAGAS - ME. 2. FISCALIZAÇÃO/RASTREABILIDADE NA PROPRIEDADE RURAL DE MARCONDE MANOEL APRÍGIO - ACORDO DE COOPERAÇÃO Nº 003/2022.</t>
  </si>
  <si>
    <t xml:space="preserve">Olinda/Paulista/Recife
Local: Recife/Vitória de Santo Antão/Recife
</t>
  </si>
  <si>
    <t>22,23/05/2023</t>
  </si>
  <si>
    <t>22,24/05/2023</t>
  </si>
  <si>
    <t>Vistoria Prévia na empresa ZERO PRAGAS LTDA e Renovação de registro da empresa WC DOS SANTOS CONTROLE DE PRAGAS - ME. 2. FISCALIZAÇÃO/RASTREABILIDADE NA PROPRIEDADE RURAL DE MARCONDE MANOEL APRÍGIO - ACORDO DE COOPERAÇÃO Nº 003/2022. 3. FISCALIZAÇÃO/RASTREABILIDADE NA PROPRIEDADE DA AGRÍCOLA SERRANA - ACORDO DE COOPERAÇÃO Nº 003/2022.</t>
  </si>
  <si>
    <t xml:space="preserve">Olinda/Paulista/Recife
Local: Recife/Vitória de Santo Antão/Recife
Local: Recife/São Vicente Ferrer/Recife
</t>
  </si>
  <si>
    <t>22,23,25/05/2023</t>
  </si>
  <si>
    <t>22,24,26/05/2023</t>
  </si>
  <si>
    <t>José Wilson Avelino Bezerra</t>
  </si>
  <si>
    <t>136.065-5</t>
  </si>
  <si>
    <t> José Wilson Avelino Bezerra</t>
  </si>
  <si>
    <t>Participação em reunião da Câmara Setorial do leite, visita e fiscalizações em laticínios.</t>
  </si>
  <si>
    <t>Pesqueira</t>
  </si>
  <si>
    <t>DAYANE DIAS COUTINHO CAVALCANTI DE LIMA</t>
  </si>
  <si>
    <t>361831-5</t>
  </si>
  <si>
    <t>Realizar ações de fiscalização relativas à campanha de vacinação contra aftosa: reuniões, divulgação da campanha e vacinações oficiais e assistidas; Ações de vigilância em aves.</t>
  </si>
  <si>
    <t>GOIANA</t>
  </si>
  <si>
    <t xml:space="preserve">CONDADO / GOIANA
Local: GOIANA/ IGARASSU/ GOIANA
Local: GOIANA/ IGARASSU /GOIANA
Local: GOIANA/ IGARASSU/ ITAQUITINGA/ GOIANA
Local: GOIANA/  IGARASSU/ GOIANA
Local: GOIANA/ IGARASSU/ ITAPISSUMA/ GOIANA
Local: GOIANA/ ILHA DE ITAMARACÁ/ GOIANA
Local: GOIANA/ ILHA DE ITAMARACÁ/ GOIANA
Local: GOIANA/  ILHA DE ITAMARACÁ/ IGARASSU/ GOIANA
Local: GOIANA/ IGARASSU/ GOIANA
Local:GOIANA/ IGARASSU/ GOIANA
</t>
  </si>
  <si>
    <t>03,05,08,09,15,19,22,23,24,25,26/05/2023</t>
  </si>
  <si>
    <t>03,05,08,09,15,19,22,23,24,25,27/05/2023</t>
  </si>
  <si>
    <t xml:space="preserve">ATUALIZADO EM 04/07/2023 </t>
  </si>
  <si>
    <t>Eldo Cavalcanti Novaes</t>
  </si>
  <si>
    <t>Visitas aos escritórios sob a supervisão da  Regional Garanhuns, fiscalização de feiras de animais, viagem a Recife para entrega de amostras e recebimento de material para a Regional.</t>
  </si>
  <si>
    <t xml:space="preserve">Jucati/Garanhuns
Local: Garanhuns/Capoeiras/Garanhuns
Local: Garanhuns/São João/Garanhuns
Local: Garanhuns/Recife/Garanhuns
Local: Garanhuns/Capoeiras/Garanhuns
Local: Garanhuns/Saloá/Garanhuns
Local: Garanhuns/Bom Conselho/Garanhuns
Local: Garanhuns/Capoeiras/Garanhuns
Local: Garanhuns/Águas Belas/Garanhuns
Local: Garanhuns/Lagoa do Ouro/Garanhuns
Local: Garanhuns/Canhotinho/Garanhuns
Local: Garanhuns/Correntes/Garanhuns
Local: Garanhuns/Jupi/Garanhuns
</t>
  </si>
  <si>
    <t>01,02,05,06,09,12,14,16,19,21,22,26,29/06/2023</t>
  </si>
  <si>
    <t>01,03,05,07,10,12,15,17,20,21,22,27,29/06/2023</t>
  </si>
  <si>
    <t>Luiz Cavalcante Bezerra</t>
  </si>
  <si>
    <t>Apoio Agropecuário</t>
  </si>
  <si>
    <t xml:space="preserve">Garanhuns/Paranatama
Local: Paranatama/Garanhuns/Paranatama
Local: Paranatama/Garanhuns/Paranatama
Local: Paranatama/Garanhuns/Paranatama
Local:  Paranatama/Garanhuns/Paranatama
Local: Paranatama/Garanhuns/Paranatama
Local: Paranatama/Garanhuns/Paranatama
Local: Paranatama/Garanhuns/Paranatama
Local: Paranatama/Garanhuns/Paranatama
</t>
  </si>
  <si>
    <t>02,05,09,12,16,19,22,26,30/06/2023</t>
  </si>
  <si>
    <t>Fiscalização de revendas agropecuárias, vistoria de estabelecimentos avícolas com fins de renovação de registro, visita a EACs e feira de animais.*Diárias Integrais, conforme art. 3º do decreto 25845/03.</t>
  </si>
  <si>
    <t xml:space="preserve">Terezinha/Bom Conselho
Local: Bom Conselho/Brejão/Bom Conselho
Local: Bom Conselho/Brejão/Bom Conselho
Local: Bom Conselho/Lagoa do Ouro/Bom Conselho
Local: Bom Conselho *
Local: Bom Conselho/Brejão/ Bom Conselho
Local: Bom Conselho/Brejão/ Bom Conselho
Local: Bom Conselho/ Brejão/Bom Conselho
Local: Bom Conselho/Lagoa do Ouro/Bom Conselho
</t>
  </si>
  <si>
    <t>03,06,08,12,14,17,19,21,26,28/06/2023</t>
  </si>
  <si>
    <t>04,06,09,12,15,18,20,22,27,29/06/2023</t>
  </si>
  <si>
    <t>430.201-0</t>
  </si>
  <si>
    <t>Assistente de Defesa Agropecuária. </t>
  </si>
  <si>
    <t>Fiscalização de revendas agropecuárias, vistoria de estabelecimentos avícolas com fins de renovação de registro, barreira móvel em feira de animais. *Diárias Integrais, conforme art. 3º do decreto 25845/03</t>
  </si>
  <si>
    <t>Bom conselho</t>
  </si>
  <si>
    <t xml:space="preserve">Bom conselho/ Terezinha/Bom conselho
Local: Bom conselho/ Brejão/ Bom conselho
Local: Bom conselho*
Local: Bom conselho/Brejão/ Bom conselho
Local: Bom conselho/ Lagoa do Ouro/ Bom conselho 
Local: Bom conselho*
local:  Bom conselho/ Brejão/ Bom conselho 
Local: Bom conselho/ Brejão/ Bom conselho
Local: Bom conselho/ Brejão/ Bom conselho
Local: Bom conselho/ Lagoa do Ouro/ Bom conselho
</t>
  </si>
  <si>
    <t>03,06,08,10,12,14,17,19,21,26,28/06/2023</t>
  </si>
  <si>
    <t>04,06,09,11,12,15,18,20,22,27,29/06/2023</t>
  </si>
  <si>
    <t>FISCALIZAÇÃO DE EVENTOS AGROPECUÁRIOS - BARREIRA MÓVEL, VISTORIA DE ESTABELECIMENTOS AVÍCOLAS.</t>
  </si>
  <si>
    <t xml:space="preserve">CAPOEIRAS/GARANHUNS
Local: GARANHUNS/ CAPOEIRAS/GARANHUNS
Local: GARANHUNS/ JUCATI/GARANHUNS
Local: GARANHUNS/ PARANATAMA/GARANHUNS
Local: GARANHUNS/ CAPOEIRAS/GARANHUNS
</t>
  </si>
  <si>
    <t>09,16,20,22,30/06/2023</t>
  </si>
  <si>
    <t>10,17,20,22,01/07/2023</t>
  </si>
  <si>
    <t> 433.505-8</t>
  </si>
  <si>
    <t>ASSISTENTE DE DEFESA AGRPECUÁRIA</t>
  </si>
  <si>
    <t xml:space="preserve">CAPOEIRAS/GARANHUNS
Local: GARANHUNS/ÁGUAS BELAS/GARANHUNS
Local: GARANHUNS/SALOÁ/SALOÁ
Local: GARANHUNS/CAPOEIRAS/GARANHUNS
</t>
  </si>
  <si>
    <t>02,19,28,30/06/2023</t>
  </si>
  <si>
    <t>03,20,28,01/06/07/2023</t>
  </si>
  <si>
    <t>Vívian de Souza Clemente</t>
  </si>
  <si>
    <t>Fiscalização de eventos agropecuários - Barreira móvel e vistoria de estabelecimentos avícolas.</t>
  </si>
  <si>
    <t xml:space="preserve">São João/Garanhuns
Local: Garanhuns/ São João/Garanhuns
Local: Garanhuns/ Jucati/Garanhuns
Local: Garanhuns/ Paranatama/Garanhuns
Local: Garanhuns/ São João/Garanhuns
Local: Garanhuns/ Saloá/Garanhuns
</t>
  </si>
  <si>
    <t>05,15,20,22,26,28/06/2023</t>
  </si>
  <si>
    <t>361.765-3</t>
  </si>
  <si>
    <t>FISCALIZAÇÃO DE EVENTOS AGROPECUÁRIOS, VISTORIA DE ESTABELECIMENTOS AVÍCOLAS, FISCALIZAÇÃO DE REVENDAS AGROPECUÁRIAS,  VISITA A EACs.</t>
  </si>
  <si>
    <t xml:space="preserve">Capoeiras/ Garanhuns
Local: Garanhuns/ São João/ Garanhuns
Local: Garanhuns/ Correntes/ Garanhuns
Local: Garanhuns/ Canhotinho/ Garanhuns
Local: Garanhuns/ Capoeiras/ Garanhuns
Local: Garanhuns/ São João/ Garanhuns
Local: Garanhuns/ Capoeiras/ Garanhuns
</t>
  </si>
  <si>
    <t>02,05,06,07,09,15,16/06/2023</t>
  </si>
  <si>
    <t>03,05,06,08,10,15,17/06/2023</t>
  </si>
  <si>
    <t> Fabrício dos Santos Silva</t>
  </si>
  <si>
    <t> 335.594-2</t>
  </si>
  <si>
    <t>Fiscalizações em queijarias artesanais e Unidades de beneficiamento de leite, coleta de amostras de laticínios para renovação de registro no Serviço de Inspeção Estadual (S.E.I.), transporte de amostras para laboratório credenciado na ADAGRO.</t>
  </si>
  <si>
    <t xml:space="preserve">Capoeiras/Garanhuns
Local: Garanhuns/Itaíba/Garanhuns
Local: Garanhuns/Bom Conselho/Garanhuns
Local: Garanhuns/Recife/Garanhuns
</t>
  </si>
  <si>
    <t>06,14,19,21/06/2023</t>
  </si>
  <si>
    <t>06,15,20,22/06/2023</t>
  </si>
  <si>
    <t> 430.151-0</t>
  </si>
  <si>
    <t xml:space="preserve"> Canhotinho/ Capoeiras/ Garanhuns
Local: Garanhuns/São João/ Garanhuns
Local: Garanhuns/Angelim  / Garanhuns
Local: Garanhuns/ Capoeiras/ Garanhuns
Local: Garanhuns/ Angelim/ Garanhuns
Local: Garanhuns/ Paranatama/Saloá/ Capoeiras/ Garanhuns
Local: Garanhuns/ Águas Belas/ Bom Conselho/ Garanhuns
Local: Garanhuns/ Bom Conselho/ Terezinha/ Garanhuns
Local: Garanhuns / Canhotinho/ Garanhuns
</t>
  </si>
  <si>
    <t>01,05,06,9,12,15,19,26,29/06/2023</t>
  </si>
  <si>
    <t>03,5,06,10,12,17,21,27,29/06/2023</t>
  </si>
  <si>
    <t> 2723 - 5</t>
  </si>
  <si>
    <t>uxiliar de Defesa Agropecuária</t>
  </si>
  <si>
    <t> Fiscalização de Revendas Agropecuárias. Vigilância Ativa para A.I.E. Fiscalização de Eventos.</t>
  </si>
  <si>
    <t xml:space="preserve">Canhotinho/ Garanhuns
Local: Garanhuns/ Capoeiras/ Garanhuns
Local: Garanhuns/ Canhotinho/ Garanhuns
Local: Garanhuns/ Canhotinho/ Garanhuns
Local: Garanhuns/ Capoeiras/ Garanhuns
Local: Garanhuns/ Canhotinho/ Garanhuns
Local: Garanhuns/ Canhotinho/ Garanhuns
Local: Garanhuns/ Canhotinho/ Garanhuns
Local: Garanhuns/ Canhotinho/ Garanhuns
Local: Garanhuns/ Canhotinho/ Garanhuns
Local: Garanhuns/ Capoeiras/ Garanhuns
</t>
  </si>
  <si>
    <t>07,09,14,15,16,19,20,21,27,29,30/06/2023</t>
  </si>
  <si>
    <t>08,10,14,15,17,19,20,21,27,29,01/06/07/2023</t>
  </si>
  <si>
    <t> 111.386-0</t>
  </si>
  <si>
    <t>Fiscal Agropecuário Estadual</t>
  </si>
  <si>
    <t> Fiscalização em farmácia veterinária, visita técnica aos escritórios, busca de inadimplentes e viagem à regional.</t>
  </si>
  <si>
    <t>Águas Belas/Iati/</t>
  </si>
  <si>
    <t>Águas Belas Período de: 01/06/2023 a 01/06/2023
Local: Águas Belas/Itaíba/Águas Belas Período de: 02/06/2023 a 02/06/2023
Local: Águas Belas/Iati/Águas Belas 
Período de: 07/06/2023 a 07/06/2023
Local: Águas Belas/Itaíba/Águas Belas 
Período de: 08/0/2023 a 08/06/2023
Local: Águas Belas/Iati/Águas Belas
Período de: 09/06/2023 a 09/06/2023
Local: Águas Belas/Itaíba/Águas Belas
Período de: 14/06/2023 a 15/06/2023
Local: Águas Belas/Iati/Águas Belas
Período de: 16/06/2023 a 16/06/2023
Local: Águas Belas/Manari/Águas Belas
Período de:  20/06/2023 a 21/06/2023
Local: Águas Belas/Iati/Águas Belas
Período de: 27/06/2023 a 28/06/2023
Local: Águas Belas/Garanhuns/Águas Belas</t>
  </si>
  <si>
    <t>01,02,07,08,09,14,16,20,27,29/06/2023</t>
  </si>
  <si>
    <t>01,02,07,08,09,15,16,21,28,3006/2023</t>
  </si>
  <si>
    <t> Maria de Fatima Lira de Macedo</t>
  </si>
  <si>
    <t>204-0905</t>
  </si>
  <si>
    <t>Auxiliar Administrativo</t>
  </si>
  <si>
    <t>Fiscalização de eventos agropecuários - Barreira móvel. </t>
  </si>
  <si>
    <t xml:space="preserve">Capoeiras/ Garanhuns
Local:Garanhuns/São João/ Garanhuns
Local:Garanhuns/Capoeiras/ Garanhuns
Local:Garanhuns/ Águas Belas/ Garanhuns
Local:Garanhuns/ Capoeiras/ Garanhuns
</t>
  </si>
  <si>
    <t>02,05,16,19,30/06/2023</t>
  </si>
  <si>
    <t>03,05,17,20,01/06/07/2023</t>
  </si>
  <si>
    <t>Bernardo Cavalcanti Vaz Galindo</t>
  </si>
  <si>
    <t>433502-3</t>
  </si>
  <si>
    <t>FISCALIZAÇÃO DE EVENTOS AGROPECUÁRIOS, VISTORIA DE ESTABELECIMENTOS AVÍCOLAS, FISCALIZAÇÃO DE REVENDAS AGROPECUÁRIAS.</t>
  </si>
  <si>
    <t xml:space="preserve">Águas Belas/ Garanhuns
Local: Garanhuns / Saloá / Garanhuns
Local: Garanhuns/ Caetés/ Garanhuns
Local: Garanhuns/ São João/ Garanhuns
Local: Garanhuns/ Correntes/ Garanhuns
Local: Garanhuns / Capoeiras/Garanhuns
</t>
  </si>
  <si>
    <t>19,21,22,26,27,30/06/2023</t>
  </si>
  <si>
    <t>20,21,22,26,28,01/06/07/2023</t>
  </si>
  <si>
    <t>Roberto Caetano Pereira</t>
  </si>
  <si>
    <t>127.934-3</t>
  </si>
  <si>
    <t>Diárias Integrais com deslocamento do Município de Palmeirina ao município de Bom Conselho , conforme art. 3º do decreto 25845/03. Fiscalização em Feiras de Animais( barreiras móveis).</t>
  </si>
  <si>
    <t>Palmeirina</t>
  </si>
  <si>
    <t xml:space="preserve">Capoeiras/Bom Conselho/Palmeirina
Local: Palmeirina/São João/Palmeirina
Local: Palmeirina/Capoeiras/Bom Conselho/Palmeirina
Local: Palmeirina/Lagoa do Ouro/Palmeirina
Local: Palmeirina/Capoeiras/Bom Conselho/Palmeirina
Local: Palmeirina/Águas Belas/Palmeirina
Local: Palmeirina/São João/Palmeirina
Local: Palmeirina/Lagoa do Ouro/Palmeirina
</t>
  </si>
  <si>
    <t>02,05,09,14,16,19,26,28/06/2023</t>
  </si>
  <si>
    <t>04,05,11,14,18,20,26,28/06/2023</t>
  </si>
  <si>
    <t>Aderval Ferreira de Almeida</t>
  </si>
  <si>
    <t> 127.597-6</t>
  </si>
  <si>
    <t>Agente administrativo</t>
  </si>
  <si>
    <t>Feira de animais. *Diárias Integrais, conforme art. 3º do decreto 25845/03.</t>
  </si>
  <si>
    <t xml:space="preserve">Bom Conselho Bom Conselho </t>
  </si>
  <si>
    <t>03,10,17/06/2023</t>
  </si>
  <si>
    <t>04,11,18/06/2023</t>
  </si>
  <si>
    <t>130.420-8</t>
  </si>
  <si>
    <t>Supervisão aos escritórios desta regional, busca ativa aos inadimplentes.</t>
  </si>
  <si>
    <t xml:space="preserve">Serrita/Salgueiro
Local:Salgueiro/Cedro/Salgueiro
Local:Salgueiro/Terra nova/ Parnamirim/Salgueiro
Local:Salgueiro/Mirandiba/Verdejante/Salgueiro
Local:Salgueiro/Moreilândia/Salgueiro
Local: Salgueiro/Belém de São Fco./Cabrobó/Salgueiro
</t>
  </si>
  <si>
    <t>01,05,14,19,21,26/06/2023</t>
  </si>
  <si>
    <t>02,06,15,20,22,27/06/2023</t>
  </si>
  <si>
    <t> EXTENSIONISTA RURAL (IPA)</t>
  </si>
  <si>
    <t>Inspeções de pragas e doenças em áreas produtoras de manga, banana e palmas, apoio aos escritórios de atendimento às comunidades nos municípios desta regional.</t>
  </si>
  <si>
    <t xml:space="preserve">Parnamirim/Terra Nova/Salgueiro
Local: Salgueiro/Belém do São Francisco/Salgueiro
Local: Salgueiro/Cabrobó/Salgueiro
Local: Salgueiro/Cedro/Salgueiro
Local: Salgueiro/Belém do São Francisco/Salgueiro
Local: Salgueiro/Moreilândia/Salgueiro
Local:Salgueiro/Mirandiba/Verdejante/Salgueiro
Local: Salgueiro/ Belém do São Francisco /Salgueiro
</t>
  </si>
  <si>
    <t>01,05,14,19,21,26,28,29/06/2023</t>
  </si>
  <si>
    <t>02,06,15,20,22,27,29,30/06/2023</t>
  </si>
  <si>
    <t>430.158-7</t>
  </si>
  <si>
    <t xml:space="preserve">BELÉM DO SÃO FRANCISCO/CABROBÓ
Local: CABROBÓ/BELÉM DO SÃO FRANCISCO/CABROBÓ
</t>
  </si>
  <si>
    <t>05,21/06/2023</t>
  </si>
  <si>
    <t>06,22/06/2023</t>
  </si>
  <si>
    <t>ELIEL DE NOVAES TORRES</t>
  </si>
  <si>
    <t> ASSISTENTE DE DEFESA AGROPECUÁRIA</t>
  </si>
  <si>
    <t>AUXILIAR NAS AÇÕES DA CAMPANHA DE VACINAÇÃO CONTRA FEBRE AFTOSA PRIMEIRA ETAPA/2023; FISCALIZAÇÃO DE ESTABELECIMENTOS QUE COMERCIALIZAM PRODUTOS VETERINÁRIOS.</t>
  </si>
  <si>
    <t xml:space="preserve">CEDRO/SALGUEIRO
Local: SALGUEIRO/MIRANDIBA /SALGUEIRO
Local :SALGUEIRO/VERDEJANTE/SALGUEIRO
Local :SALGUEIRO/MIRANDIBA/SALGUEIRO
Local: SALGUEIRO/CEDRO/SALGUEIRO
Local: SALGUEIRO/PARNAMIRIM/SALGUEIRO
</t>
  </si>
  <si>
    <t>02,06,12,13,20,27/06/2023</t>
  </si>
  <si>
    <t>AÇÕES DA CAMPANHA DE VACINAÇÃO CONTRA FEBRE AFTOSA PRIMEIRA ETAPA/2023; FISCALIZAÇÃO DE ESTABELECIMENTOS QUE COMERCIALIZAM PRODUTOS VETERINÁRIOS.</t>
  </si>
  <si>
    <t xml:space="preserve">CEDRO/SALGUEIRO
Local:  SALGUEIRO/VERDEJANTE/ SALGUEIRO
Local: SALGUEIRO/MIRANDIBA/ SALGUEIRO
Local: SALGUEIRO/PARNAMIRIM/ SALGUEIRO
</t>
  </si>
  <si>
    <t>02,12,13,27/06/2023</t>
  </si>
  <si>
    <t> Fiscalização/Inspeção do monitoramento e controle das pragas e doenças quarentenárias, de controladoras de pragas urbanas, e do comércio de agrotóxicos e sementes. Realização de palestra educativa. Apoio às ULSAV's e EAC's da regional. Acompanhar auditores do MAPA.</t>
  </si>
  <si>
    <t xml:space="preserve"> SERRITA / SALGUEIRO.
Período de: 01 a 02/06/23
Local: SALGUEIRO / B. S. FRANCISCO / SALGUEIRO.
Período de: 05 a 06/06/23
Local: SALGUEIRO / PARNAMIRIM / T. NOVA / SALGUEIRO.
Período de: 07 a 08/06/23
Local: SALGUEIRO / CABROBÓ / SALGUEIRO.
Período de: 14 a 15/06/23
Local: SALGUEIRO / CEDRO / SALGUEIRO.
Período de: 19 a 20/06/23
Local: SALGUEIRO / B. S. FRANCISCO / SALGUEIRO.
Período de: 21 a 22/06/23
Local: SALGUEIRO / MOREILÂNDIA / SALGUEIRO.
Período de: 26 a 27/06/23
Local: SALGUEIRO / MIRANDIBA / VERDEJANTE / SALGUEIRO.
Período de: 28 a 29/06/23
Local: SALGUEIRO / B. S. FRANCISCO / SALGUEIRO.</t>
  </si>
  <si>
    <t>01,05,07,14,19,21,26,28,29/06/2023</t>
  </si>
  <si>
    <t>02,06,08,15,20,22,27,29,30/06/2023</t>
  </si>
  <si>
    <t>430.198-6</t>
  </si>
  <si>
    <t>Supervisão de UVL's; fiscalização em revendas agropecuárias; fiscalização em estabelecimentos avícolas comerciais; fiscalização em evento agropecuário.</t>
  </si>
  <si>
    <t xml:space="preserve"> Sairé - Bonito
Local: Bonito - Barra de Guabiraba - Camocim de São Félix - São Joaquim do Monte - Sairé - Bonito
Local: Bonito - Barra de Guabiraba - Camocim de São Félix - Sairé - Bonito
</t>
  </si>
  <si>
    <t>02,12/06/2023</t>
  </si>
  <si>
    <t>03,16/06/2023</t>
  </si>
  <si>
    <t> Emanuel Henrique do Nascimento Almeida</t>
  </si>
  <si>
    <t xml:space="preserve"> Altinho -  Lagoa dos Gatos - Caruaru
Local: Caruaru - Bezerros - Gravatá - Caruaru
Local: Caruaru - Brejo da Madre de Deus - Toritama -Jataúba - Caruaru
Local: Caruaru - Agrestina - Santa Cruz do Capibaribe -Cupira - Caruaru
</t>
  </si>
  <si>
    <t>01,05,14/06/2023</t>
  </si>
  <si>
    <t>03,07,17,22/06/2023</t>
  </si>
  <si>
    <t> Paulo Cefas Lopes de Barros</t>
  </si>
  <si>
    <t>108.971-4</t>
  </si>
  <si>
    <t xml:space="preserve"> Altinho - Lagoa dos Gatos - Caruaru
 Período de:01/06/23 a 03/06/23
Local: Caruaru - Bezerros - Gravatá - Caruaru
Período de: 05/06/23 a 07/06/23
Local: Caruaru - Brejo da Madre de Deus - Toritama -Jataúba - Caruaru</t>
  </si>
  <si>
    <t>03,07,17/06/2023</t>
  </si>
  <si>
    <t xml:space="preserve">Sairé - Bonito
Local: Bonito - Barra de Guabiraba - Camocim de São Félix - São Joaquim do Monte - Sairé - Bonito
Local: Bonito - Barra de Guabiraba - Camocim de São Félix - Sairé - Bonito
</t>
  </si>
  <si>
    <t>02,12,19/06/2023</t>
  </si>
  <si>
    <t>03,16,23/06/2023</t>
  </si>
  <si>
    <t>José Jairo da Silva</t>
  </si>
  <si>
    <t> JACQUELINE BEZERRA DE ALBUQUERQUE</t>
  </si>
  <si>
    <t> 429627-3</t>
  </si>
  <si>
    <t> Supervisão em UVL´s, Vigilância em propriedade de risco, Vistoria em granja, Inspeção em Laticínio, Inspeção em UBO, Fiscalização em farmácia, Vigilância ativa AIE.</t>
  </si>
  <si>
    <t xml:space="preserve">Toritama- Santa Cruz do Capibaribe- Caruaru
Local: Caruaru- Brejo da Madre de Deus- Jataúba- Caruaru
Local: Caruaru- Riacho das Almas- Taquaritinga do Norte- Caruaru
Local: Caruaru - Brejo da Madre de Deus - Jataúba- Santa Cruz do Capibaribe- Caruaru
</t>
  </si>
  <si>
    <t>01,05,13,19/06/2023</t>
  </si>
  <si>
    <t>02,07,15,22/06/2023</t>
  </si>
  <si>
    <t>Anísio Severino de Oliveira Júnior</t>
  </si>
  <si>
    <t> 430195-1</t>
  </si>
  <si>
    <t>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 fiscalização em vaquejada, feira de gado, granjas avícolas, matadouros.</t>
  </si>
  <si>
    <t xml:space="preserve">Altinho - Lagoa dos Gatos - Caruaru
Local: Caruaru - Brejo da Madre de Deus - Toritama -Jataúba - Caruaru
Local: Caruaru - Agrestina - Santa Cruz do Capibaribe -Cupira - Caruaru
</t>
  </si>
  <si>
    <t>01,05,19/06/2023</t>
  </si>
  <si>
    <t>03,07,22/06/2023</t>
  </si>
  <si>
    <t xml:space="preserve">STA MARIA DA BOA VISTA/LAGOA GRANDE/ PETROLINA AFRANIO/DORMENTES/RECIFE
Local:RECIFE/BELEM DO SÃO FRANCISCO/CABROBÓ/ SALGUEIRO/ RECI
Local:RECIFE/TUPANATINGA/BUIQUE/ARCOVERDE/ALAGOINHA/RECIFE
Local:RECIFE/CUSTODIA/AFOGADOS DA INGAZEIRA/TABIRA/RECIFE
</t>
  </si>
  <si>
    <t>05,12,19,26/06/2023</t>
  </si>
  <si>
    <t>10,17,22,30/06/2023</t>
  </si>
  <si>
    <t>MOTORISTA </t>
  </si>
  <si>
    <t xml:space="preserve">SALGUEIRO/SERRITA/PARNAMIRIN/RECIFE
Local::RECIFE/CARUARU/AGRESTINA/ALTINHO/JATAUBÁ/RECIFE
Local:RECIFE/SERRA TALHADA /FLORESTA/PETROLÂNDIA/RECIFE
Local:RECIFE/MANARI/ITAIBA/AGUAS BELAS/IATI/BOM CONSELHO/ GARANHUNS/CAETÊS/CAPOEIRAS/ RECIFE
</t>
  </si>
  <si>
    <t>05,12,19/06/2023</t>
  </si>
  <si>
    <t>PETROLINA/BARRO VERMELHO/RECIFE
Período de: 05/06/2023  a 10/06/2023
Local:RECIFE/PETROLINA/BARRO VERMELHO/RECIFE
Período de: 12/06/2023  a 17/06/2023
Local:RECIFE/PALMARES/RECIFE
Período de: 19/06/2023  a 22/06/2023
Local:RECIFE/PETROLINA/RECIFE</t>
  </si>
  <si>
    <t xml:space="preserve">PETROLINA/ARARIPINA/RECIFE
Local:RECIFE/SERTÂNIA/AFOGADOS D INGAZEIRA/SÃO JOSE DO EGITO /RECIFE  
Local:RECIFE/CARPINA/LIMOEIRO/SURUBIM/RECIFE
Local:RECIFE/GARANHUNS/BOM CONSELHO/AGUAS BELAS/RECIFE
</t>
  </si>
  <si>
    <t>REALIZAR VIAGEM PARA AVALIAÇÃO E REMANEJAMENTO DE VEICULOS COM RETORNO PARA CONSERTO OU OUTRA UNIDADES DESTA AUTARQUIA NOS MUNICIPIOS ABAIXO:</t>
  </si>
  <si>
    <t xml:space="preserve">PETROLINA/ARARIPINA/RECIFE
Local:RECIFE/SERTÂNIA/AFOGADOS D INGAZEIRA/SÃO JOSE DO EGITO /RECIFE
Local:RECIFE/CARPINA/LIMOEIRO/SURUBIM/RECIFE
Local:RECIFE/GARANHUNS/BOM CONSELHO/AGUAS BELAS/RECIFE
</t>
  </si>
  <si>
    <t xml:space="preserve">OURICURI/SANTA CRUZ DA VENERADA/RECIFE
Local:RECIFE/SÃO JOSE DO EGITO/SERRA TALHADA/RECIFE
Local:RECIFE/BELO JARDIM/SANHARÓ/ARCOVERDE/RECIFE
Local:RECIFE/PALMARES/GARANHUNS/VENTUROSA/RECIFE
</t>
  </si>
  <si>
    <t>CONDUZIR VEICULO E ATENDER A DEMANDA DE ATIVIDADES RELACIONADAS A 1ª CAMPANHA DE VACINAÇÃO ASSISTIDA CONTRA A FEBRE AFTOSA COM BUSCA A INADIPLENTES NOS MUNICIPIOS ABAIXO:</t>
  </si>
  <si>
    <t xml:space="preserve">SÃO BENTO DO UNA/RECIFE
Local:RECIFE/SÃO BENTO DO UNA/RECIFE
Local:RECIFE/SÃO BENTO DO UNA/RECIFE
Local:RECIFE/SÃO BENTO DO UNA/RECIFE
</t>
  </si>
  <si>
    <t>ATENDER A DEMANDA DE CONCLUSÃO DA 1ª ETAPA DE VACINAÇÃO CONTRA A FEBRE AFTOSA COM BUSCA A INADILENTES NOS MUNICÍPIOS ABAIXO:</t>
  </si>
  <si>
    <t xml:space="preserve">PALMARES/ESCADA/RECIFE
Local:RECIFE/PALMARES/CATENDE/RECIFE
Local:RECIFE/PALMARES/QUIPAPÁ/RECIFE
Local:RECIFE/PALMARES/SÃO BENETIDO DO SUL/XEXEU
</t>
  </si>
  <si>
    <t>1. Inspeção/supervisão em propriedades cultivadas com banana para prevenção das pragas quarentenarias. 2. Inspeção/supervisão em propriedades cultivadas com banana e citros para prevenção das pragas quarentenarias. 3. Inspeção/supervisão em propriedades cultivadas com banana para prevenção das pragas quarentenaria.</t>
  </si>
  <si>
    <t xml:space="preserve">Brejo da Madre de Deus/Recife
Local: Recife/Machados/Recife
Local: Recife/Ferreiros/Camutanga/Recife
</t>
  </si>
  <si>
    <t>13,19,26/06/2023</t>
  </si>
  <si>
    <t>15,20,28/06/2023</t>
  </si>
  <si>
    <t> Lonjoré Leocádio de Lima</t>
  </si>
  <si>
    <t> 361.675-4</t>
  </si>
  <si>
    <t> Fiscal Estadual Agropecuária</t>
  </si>
  <si>
    <t>Monitoramento da Mosca da Carambola em armadilhas instaladas em pontos e rotas críticas. 2. Inspeção/Supervisão em Unidade de produção (UP)/ Unidade de consolidação para certificação fitossanitária. 3. Inspeção/supervisão em propriedades cultivadas com banana e citros para prevenção das pragas quarentenarias. 4.Monitoramento da Mosca da Carambola em armadilhas instaladas em pontos e rotas críticas.</t>
  </si>
  <si>
    <t xml:space="preserve">Igarassu/Recife
Local: Recife/São Vicente Ferrer/Recife
Local: Recife/Machados/Recife
Local: Recife/Ipojuca/Recife
</t>
  </si>
  <si>
    <t>09,15,19,21/06/2023</t>
  </si>
  <si>
    <t>09,16,20,21/06/2023</t>
  </si>
  <si>
    <t> 433.514-7</t>
  </si>
  <si>
    <t> Fiscalização/Inspeção em mudas de citros em viveiros/sementeiras. 2. Fiscalização do trânsito de vegetais em barreiras móveis. 3. Inspeção/supervisão em propriedades cultivada com banana para prevenção das pragas quarentenárias. 4. Inspeção/Supervisão em Unidade de produção (UP)/ Unidade de consolidação para certificação fitossanitária.</t>
  </si>
  <si>
    <t xml:space="preserve">Paudalho/Recife 
Local: Recife/Camutanga/Recife 
Local: Recife/Ferreiros/Camutanga/Recife 
Local: Recife/São Vicente Ferrer/Recife
</t>
  </si>
  <si>
    <t>06,20,26,15/06/2023</t>
  </si>
  <si>
    <t>06,21,28,16/06/2023</t>
  </si>
  <si>
    <t>433.530-9</t>
  </si>
  <si>
    <t> Fiscalização/Inspeção em mudas de citros em viveiros/sementeiras. 2. Fiscalização do trânsito de vegetais em barreiras móveis.</t>
  </si>
  <si>
    <t xml:space="preserve">Paudalho/Recife
Local: Recife/Camutanga/Recife
</t>
  </si>
  <si>
    <t>06,20/06/2023</t>
  </si>
  <si>
    <t>06,21/06/2023</t>
  </si>
  <si>
    <t>Monitoramento da Mosca da Carambola em armadilhas instaladas em pontos e rotas críticas. 2. Inspeção/supervisão em propriedades cultivadas com banana para prevenção das pragas quarentenarias. 3. Monitoramento da Mosca da Carambola em armadilhas instaladas em pontos e rotas críticas.</t>
  </si>
  <si>
    <t xml:space="preserve">Ipojuca/Recife
Local: Recife/Brejo da Madre de Deus/Recife
Local: Recife/Igarassu/Recife
</t>
  </si>
  <si>
    <t>08,13,22/06/2023</t>
  </si>
  <si>
    <t>08,15,22/06/2023</t>
  </si>
  <si>
    <t>Elzo Manoel Cavalcanti Novaes</t>
  </si>
  <si>
    <t>Monitoramento da Mosca da Carambola em armadilhas instaladas em pontos e rotas críticas. 2. Monitoramento da Mosca da Carambola em armadilhas instaladas em pontos e rotas críticas. 3. Monitoramento da Mosca da Carambola em armadilhas instaladas em pontos e rotas críticas. 4. Monitoramento da Mosca da Carambola em armadilhas instaladas em pontos e rotas críticas.</t>
  </si>
  <si>
    <t xml:space="preserve">Ipojuca/Recife 
Local: Recife/Igarassu/Recife 
Local: Recife/Ipojuca/Recife 
Local: Recife/Igarassu/Recife
</t>
  </si>
  <si>
    <t>08,09,21,22/06/2023</t>
  </si>
  <si>
    <t> Paulo Roberto Pereira de França</t>
  </si>
  <si>
    <t>125.119-8</t>
  </si>
  <si>
    <t>Gerente Estadual de Defesa Vegetal - GEDV</t>
  </si>
  <si>
    <t>1.Fiscalização do trânsito de vegetais em barreiras móveis.</t>
  </si>
  <si>
    <t>Camutanga/Recife</t>
  </si>
  <si>
    <t>Marcus A. de Souza Medeiros</t>
  </si>
  <si>
    <t>Cumprimento do cronograma de fiscalizações da GEIA. Mês 06/2023.</t>
  </si>
  <si>
    <t xml:space="preserve"> Cabo de Santo Agostinho / Recife
Local: Recife / Igarassu / Recife
Local: Recife / Panelas / Recife
Local: Recife / Goiana / Recife
Local: Recife / Vitória de Santo Antão / Recife
Local: Recife / Pombos / Recife
Local: Recife / Pombos / Recife
</t>
  </si>
  <si>
    <t>07,08,09,13,15,16,19/06/2023</t>
  </si>
  <si>
    <t> FISCAL ESTADUAL AGROPECUÁRIO</t>
  </si>
  <si>
    <t>Vigilância ativa; Fiscalizar Granjas Avícolas; Busca a inadimplentes</t>
  </si>
  <si>
    <t xml:space="preserve">SÃO CAETANO/CACHOEIRINHA
Local: CACHOEIRINHA/SÃO CAETANO/CACHOEIRINHA
Local: CACHOEIRINHA/IBIRAJUBA/CACHOEIRINHA
Local: CACHOEIRINHA/SÃO CAETANO/CACHOEIRINHA
Local: CACHOEIRINHA/SÃO CAETANO/CACHOEIRINHA
Local: CACHOEIRINHA/SÃO CAETANO/CACHOEIRINHA
Local: CACHOEIRINHA/SÃO CAETANO/CACHOEIRINHA
Local: CACHOEIRINHA/SÃO CAETANO/CACHOEIRINHA
Local: CACHOEIRINHA/IBIRAJUBA/CACHOEIRINHA
Local: CACHOEIRINHA/IBIRAJUBA/CACHOEIRINHA
Local: CACHOEIRINHA/SÃO CAETANO/CACHOEIRINHA
Local: CACHOEIRINHA/SÃO CAETANO/CACHOEIRINHA
Local: CACHOEIRINHA/SÃO CAETANO/CACHOEIRINHA
Local: CACHOEIRINHA/SÃO CAETANO/CACHOEIRINHA
</t>
  </si>
  <si>
    <t>05,06,07,08,09,12,13,14,15,16,19,20,21,22/06/2023</t>
  </si>
  <si>
    <t>05,06,07,08,09,12,13,14,15,16,19,20,21,22/06/07/2023</t>
  </si>
  <si>
    <t>BREVE DESCRIÇÃO DA FINALIDADE DA VIAGEM:</t>
  </si>
  <si>
    <t xml:space="preserve">BELO JARDIM / SANHARÓ
Local: SANHARÓ / BELO JARDIM / SANHARÓ
Local: SANHARÓ / BELO JARDIM / SANHARÓ
Local: SANHARÓ / BELO JARDIM / SANHARÓ
</t>
  </si>
  <si>
    <t>03,10,17,24/06/2023</t>
  </si>
  <si>
    <t>361.797-1</t>
  </si>
  <si>
    <t> SUPERVISÕES EM ESCRITÓRIOS; FISCALIZAÇÕES EM EVENTOS AGROPECUÁRIOS; REUNIÕES</t>
  </si>
  <si>
    <t xml:space="preserve">SÃO BENTO DO UNA
Local: BELO JARDIM - PESQUEIRA - ALAGOINHA
Local: BELO JARDIM - SANHARÓ 
Local: BELO JARDIM - SÃO BENTO DO UNA
Local: BELO JARDIM - TUPANATINGA - PEDRA
Local: BELO JARDIM - CACHOEIRINHA
Local: BELO JARDIM - SÃO BENTO DO UNA
Local: BELO JARDIM - TACAIMBÓ
Local: BELO JARDIM - LAJEDO - SÃO BENTO DO UNA
Local: BELO JARDIM - SANHARÓ 
Local: BELO JARDIM - ARCOVERDE - BUÍQUE
</t>
  </si>
  <si>
    <t>05,06,09,10,12,15,1,19,21,27,28/06/2023</t>
  </si>
  <si>
    <t>05,07,09,10,13,15,17,19,22,27/06/2023</t>
  </si>
  <si>
    <t>FISCALIZAÇÕES EM EVENTOS AGROPECUÁRIOS; FISCALIZAÇÃO EM PROPRIEDADES INADIMPLENTES; VISTORIAS EM GRANJAS.</t>
  </si>
  <si>
    <t xml:space="preserve">BELO JARDIM/SÃO BENTO DO UNA
Local: SÃO BENTO DO UNA/SÃO BENTO DO UNA
Local: SÃO BENTO DO UNA/BELO JARDIM/SÃO BENTO DO UNA
Local: SÃO BENTO DO UNA/CALÇADO/SÃO BENTO DO UNA
Local: SÃO BENTO DO UNA/SÃO BENTO DO UNA
Local: SÃO BENTO DO UNA/CALÇADO/SÃO BENTO DO UNA
Local: SÃO BENTO DO UNA/SÃO BENTO DO UNA
Local: SÃO BENTO DO UNA/CALÇADO/SÃO BENTO DO UNA
Local: SÃO BENTO DO UNA/BELO JARDIM/SÃO BENTO DO UNA
Local: SÃO BENTO DO UNA/SÃO BENTO DO UNA
Local: SÃO BENTO DO UNA/CALÇADO/SÃO BENTO DO UNA
Local: SÃO BENTO DO UNA/BELO JARDIM/SÃO BENTO DO UNA
</t>
  </si>
  <si>
    <t>01,03,05,06,10,14,17,20,22,24,28,29/06/2023</t>
  </si>
  <si>
    <t>01,03,05,06,10,14,17,20,22,24,28/06/05/2023</t>
  </si>
  <si>
    <t>FISCALIZAÇÃO EM GRANJAS, FARMÁCIAS VETERINÁRIAS, CERTIFICAÇÃO DE PROPRIEDADE BRUCELOSE E TUBERCULOSE. </t>
  </si>
  <si>
    <t xml:space="preserve">TUPANATINGA/ARCOVERDE
Local: ARCOVERDE/BUIQUE/ARCOVERDE
Local: ARCOVERDE/PEDRA/ARCOVERDE
Local: ARCOVERDE/BUIQUE/ARCOVERDE
Local: ARCOVERDE/BUIQUE/ARCOVERDE
Local: ARCOVERDE/PEDRA/ARCOVERDE
Local: ARCOVERDE/PEDRA/ARCOVERDE
Local: ARCOVERDE/BELO JARDIM/ARCOVERDE
Local: ARCOVERDE/PEDRA/ARCOVERDE
</t>
  </si>
  <si>
    <t>05,06,07,15,16,21,27,28,30/06/2023</t>
  </si>
  <si>
    <t> FISCALIZAÇÃO EM GRANJAS, FARMÁCIAS VETERINÁRIAS, CERTIFICAÇÃO DE PROPRIEDADE BRUCELOSE E TUBERCULOSE.</t>
  </si>
  <si>
    <t xml:space="preserve">TUPANATINGA/ARCOVERDE
Local: ARCOVERDE/BUIQUE/ARCOVERDE
Local: ARCOVERDE/PEDRA/ARCOVERDE
Local: ARCOVERDE/BUIQUE/ARCOVERDE
Local: ARCOVERDE/BUIQUE/ARCOVERDE
Local: ARCOVERDE/TUPANATINGA/ARCOVERDE
Local: ARCOVERDE/PEDRA/ARCOVERDE
Local: ARCOVERDE/PEDRA/ARCOVERDE
Local: ARCOVERDE/BELO JARDIM/ARCOVERDE
Local: ARCOVERDE/PEDRA/ARCOVERDE
</t>
  </si>
  <si>
    <t>05,06,07,15,16,19,21,27,28,30/06/2023</t>
  </si>
  <si>
    <t>05,06,07,15,16,19,21,27,2,30/06/2023</t>
  </si>
  <si>
    <t> 434.070-1</t>
  </si>
  <si>
    <t>FISCALIZAÇÃO EM GRANJAS, FARMÁCIAS VETERINÁRIAS,CERTIFICAÇÃO DE PROPRIEDADE BRUCELOSE E TUBERCULOSE.</t>
  </si>
  <si>
    <t>434.016-7</t>
  </si>
  <si>
    <t>Fiscalização em Eventos Agropecuários, Vigilância Sigatoka Negra, Vistoria Estabelecimento Agrícola, Vacinação Assistida.</t>
  </si>
  <si>
    <t xml:space="preserve">Cachoeirinha; Sanharó
Local: Sanharó; Cachoeirinha; Sanharó
Local: Sanharó; Belo Jardim; Sanharó
Local: Sanharó; Zona Rural; Sanharó
Local: Sanharó; Cachoeirinha; Sanharó
Local: Sanharó; Belo Jardim; Sanharó
Local: Sanharó; Cachoeirinha; Sanharó
Local: Sanharó; Cachoeirinha; Sanharó
</t>
  </si>
  <si>
    <t>01,08,09,10,15,21,22,29/06/2023</t>
  </si>
  <si>
    <t>434.014-0</t>
  </si>
  <si>
    <t> ASSISTENTE DE DEFESA AGROPECUARIA</t>
  </si>
  <si>
    <t>FISCALIZAÇÃO EM FEIRA DE ANIMAIS; BUSCA A PRODUTORES INADIMPLENTES </t>
  </si>
  <si>
    <t>Alagoinha </t>
  </si>
  <si>
    <t xml:space="preserve"> Alagoinha(zona rural)/Alagoinha (Sede)
Local: Alagoinha / Pesqueira / Alagoinha
Local: Alagoinha / Venturosa/ Alagoinha
Local: Alagoinha (Sede)/ Alagoinha(zona rural)/Alagoinha (Sede)
Local: Alagoinha / Venturosa/ Alagoinha
Local: Alagoinha / Pesqueira / Alagoinha
Local:Alagoinha / Pesqueira / Alagoinha
Local: Alagoinha / Poção/ Alagoinha
Local:Alagoinha / Pesqueira / Alagoinha
</t>
  </si>
  <si>
    <t>03,07,08,10,13,14,21,27,28/06/2023</t>
  </si>
  <si>
    <t>FISCALIZAÇÕES EM EVENTOS AGROPECUÁRIOS; FISCALIZAÇÃO EM PROPRIEDADES INADIMPLENTES; VISTORIAS EM GRANJAS; BUSCA DE MATERIAL DE ESCRITÓRIO</t>
  </si>
  <si>
    <t xml:space="preserve">BELO JARDIM/SÃO BENTO DO UNA
Local: SÃO BENTO DO UNA/SÃO BENTO DO UNA
Local: SÃO BENTO DO UNA/BELO JARDIM/SÃO BENTO DO UNA
Local: SÃO BENTO DO UNA/CALÇADO/SÃO BENTO DO UNA
Local: SÃO BENTO DO UNA/JUREMA/SÃO BENTO DO UNA
Local: SÃO BENTO DO UNA/JUREMA/SÃO BENTO DO UNA
Local: SÃO BENTO DO UNA/CALÇADO/SÃO BENTO DO UNA
Local: SÃO BENTO DO UNA/SÃO BENTO DO UNA
Local: SÃO BENTO DO UNA/CALÇADO/SÃO BENTO DO UNA
Local: SÃO BENTO DO UNA/JUREMA/SÃO BENTO DO UNA
Local: SÃO BENTO DO UNA/JUREMA/SÃO BENTO DO UNA
Local: SÃO BENTO DO UNA/CALÇADO/SÃO BENTO DO UNA
</t>
  </si>
  <si>
    <t>01,03,05,06,07,13,14,17,20,21,27,28/06/2023</t>
  </si>
  <si>
    <t>433.494-3</t>
  </si>
  <si>
    <t> FISCALIZAÇÕES EM EVENTOS AGROPECUÁRIOS; FISCALIZAÇÃO EM PROPRIEDADES INADIMPLENTES; VISTORIAS EM GRANJAS.</t>
  </si>
  <si>
    <t xml:space="preserve">BELO JARDIM/SÃO BENTO DO UNA
Local:SÃO BENTO DO UNA/SÃO BENTO DO UNA
Local:SÃO BENTO DO UNA/BELO JARDIM/SÃO BENTO DO UNA
Local: SÃO BENTO DO UNA/JUREMA/SÃO BENTO DO UNA
Local:SÃO BENTO DO UNA/SÃO BENTO DO UNA
Local:SÃO BENTO DO UNA/JUREMA/SÃO BENTO DO UNA
Local:SÃO BENTO DO UNA/SÃO BENTO DO UNA
Local:SÃO BENTO DO UNA/JUREMA/SÃO BENTO DO UNA
Local: SÃO BENTO DO UNA/BELO JARDIM/SÃO BENTO DO UNA
Local: SÃO BENTO DO UNA/SÃO BENTO DO UNA
Local:SÃO BENTO DO UNA/JUREMA/SÃO BENTO DO UNA
Local: SÃO BENTO DO UNA/BELO JARDIM/SÃO BENTO DO UNA
</t>
  </si>
  <si>
    <t>01,03,05,07,10,13,17,21,22,24,27,29/06/2023</t>
  </si>
  <si>
    <t>434.040-0</t>
  </si>
  <si>
    <t>APOIO FISCAL AOS ESCRITÓRIOS DE LAJEDO E TACAIMBO, FISCALIZAÇÃO/VISTORIA EM GRANJA/ REVENDA AGROPECUARIA/ FEIRA AGROPECUÁRIA/PROPRIEDADE RURAL</t>
  </si>
  <si>
    <t>BELO JARDIM </t>
  </si>
  <si>
    <t xml:space="preserve">LAJEDO
Local: BELO JARDIM/TACAIMBO
Local: BELO JARDIM/ LAJEDO
Local: BELO JARDIM/ CACHOEIRINHA
Local: BELO JARDIM/ TACAIMBO
Local: BELO JARDIM/ LAJEDO
Local: BELO JARDIM/ LAJEDO
Local: BELO JARDIM/ TACAIMBO
Local: BELO JARDIM/ TACAIMBO
Local: BELO JARDIM/ LAJEDO
Local: BELO JARDIM/ TACAIMBO
</t>
  </si>
  <si>
    <t>06,07,14,15,16,20,22,23,26,29,30/06/2023</t>
  </si>
  <si>
    <t>AFONSO RICARDO CAVALCANTI VALENÇA</t>
  </si>
  <si>
    <t>VACINAÇÃO ASSISTIDA; BUSCA POR PRODUTORES INADIMPLENTES E FISCALIZAÇÃO EM FEIRA DE ANIMAIS</t>
  </si>
  <si>
    <t>ALAGOINHA</t>
  </si>
  <si>
    <t xml:space="preserve">ALAGOINHA  ZONA RURAL/ALAGOINHA(SEDE)
Local: ALAGOINHA /PESQUEIRA/ ALAGOINHA
Local: ALAGOINHA(SEDE)/ALAGOINHA  ZONA RURA/ALAGOINHA(SEDE
Local: ALAGOINHA/ PESQUEIRA/ALAGOINHA
Local: ALAGOINHA/ PESQUEIRA/ ALAGOINHA
Local: ALAGOINHA / PESQUEIRA/ ALAGOINHA
</t>
  </si>
  <si>
    <t>03,07,10,14,21,28/06/2023</t>
  </si>
  <si>
    <t> CRISTIANO SILVA DOS SANTOS</t>
  </si>
  <si>
    <t>VIGILÂNCIA ATIVA, FISVALIZAR GRANJAS AVÍCOLAS, BUSCA A INADIMPLENTES </t>
  </si>
  <si>
    <t> VITORIA YUKI ENDO</t>
  </si>
  <si>
    <t> FISCALIZAÇÃO DE GRANJAS AVICOLAS; VACINAÇÃO ASSISTIDA; INSPEÇÃO EM ESTABELECIMENTOS DE OVOS E LATICINIOS.</t>
  </si>
  <si>
    <t xml:space="preserve">SÃO BENTO DO UNA - SANHARÓ
Local: SANHARÓ - SÃO BENTO DO UNA - SANHARÓ
Local: SANHARÓ - SÃO BENTO DO UNA - SANHARÓ
Local: SANHARÓ - ZONA RURAL - SANHARÓ
Local:  SANHARÓ - SÃO BENTO DO UNA - SANHARÓ
Local:  SANHARÓ - SÃO BENTO DO UNA - SANHARÓ
Local: SANHARÓ - SÃO BENTO DO UNA - SANHARÓ
Local: SANHARÓ - SÃO BENTO DO UNA - SANHARÓ
Local: SANHARÓ - SÃO BENTO DO UNA - SANHARÓ
Local: SANHARÓ - PESQUEIRA - SANHARÓ
Local: SANHARÓ - SÃO BENTO DO UNA - SANHARÓ
Local: SANHARÓ - SÃO BENTO DO UNA - SANHARÓ
Local: SANHARÓ - SÃO BENTO DO UNA - SANHARÓ
</t>
  </si>
  <si>
    <t>02,5,07,10,13,15,21,22,26,27,28,29,30/06/2023</t>
  </si>
  <si>
    <t>02,05,07,10,13,15,21,22,26,27,28,29,30/2023</t>
  </si>
  <si>
    <t>JOÃO BATISTARODRIGUES FILHO</t>
  </si>
  <si>
    <t>FEA</t>
  </si>
  <si>
    <t> FISCALIZAÇÃO DE PROPRIEDADES PARA CUMPRIMENTO DE METAS E SERVIÇOS DE ESCRITÓRIO</t>
  </si>
  <si>
    <t xml:space="preserve">ALAGOINHA/PESQUEIRA
Local: PESQUEIRA/SANHARÓ/PESQUEIRA
Local: PESQUEIRA/VENTUROSA/PESQUEIRA
Local: PESQUEIRA/VENTUROSA/PESQUEIRA
Local: PESQUEIRA/POÇÃO/PESQUEIRA
Local: PESQUEIRA/ALAGOINHA/PESQUEIRA
Local: PESQUEIRA/VENTUROSA/PESQUEIRA
Local: PESQUEIRA/ALAGOINHA/PESQUEIRA
Local: PESQUEIRA/ALAGOINHA/PESQUEIRA
Local: PESQUEIRA/POÇÃO/PESQUEIRA
Local: PESQUEIRA/VENTUROSA/PESQUEIRA
Local: PESQUEIRA/POÇÃO/PESQUEIRA
Local: PESQUEIRA/VENTUROSA/PESQUEIRA
Local: PESQUEIRA/ALAGOINHA/PESQUEIRA
</t>
  </si>
  <si>
    <t>03,06,07,08,09,10,13,14,19,20,22,27,29,30/06/2023</t>
  </si>
  <si>
    <t> JOSE JOELSON FOERSTER LUNA</t>
  </si>
  <si>
    <t>AUXILIAR EM DEFESA AGROPECUÁRIA</t>
  </si>
  <si>
    <t>FISCALIZAÇÃO EM EVENTOS AGROPECUARIOS, VACINAÇÃO ASSISTIDA</t>
  </si>
  <si>
    <t xml:space="preserve">Cachoeirinha; Sanharó
Local: Sanharó; Cachoeirinha; Sanharó
Local: Sanharó; Zona Rural; Sanharó
Local: Sanharó; Cachoeirinha; Sanharó
Local: Sanharó; Cachoeirinha; Sanharó
Local: Sanharó; Cachoeirinha; Sanharó
</t>
  </si>
  <si>
    <t>01,08,10,15,22,29/06/2023</t>
  </si>
  <si>
    <t>FISCAL ESATADUAL AGROPECUÁRIO/COORDENADOR DE ESTUDOS TÉCNICOS</t>
  </si>
  <si>
    <t>REALIZAÇÃO DE INSPEÇÃO PERIÓDICA EM ESTABELECIMENTOS 
REALIZAÇÃO DE SUPERVISÃO EM ESTABELECIMENTOS SISBI</t>
  </si>
  <si>
    <t xml:space="preserve">CABO/RECIFE
Local: RECIFE/POMBOS/RECIFE
Local: RECIFE/GOIANA/RECIFE
Local: RECIFE/VITÓRIA/RECIFE
Local: RECIFE/POMBOS/RECIFE
Local: RECIFE/POMBOS/RECIFE
</t>
  </si>
  <si>
    <t>07,09,13,15,16,19,25/06/2023</t>
  </si>
  <si>
    <t>07,09,13,15,16,19,30/06/2023</t>
  </si>
  <si>
    <t>Antonio Teles Neto</t>
  </si>
  <si>
    <t>104.987-9</t>
  </si>
  <si>
    <t> Fiscal Estadual Agropecuário</t>
  </si>
  <si>
    <t>Fiscalização de estabelecimento vinculados à ADAGRO.</t>
  </si>
  <si>
    <t>Sertânia / São José do Egito / Afogados da Ingazeira / Ibimirim / Jatobá / Recife</t>
  </si>
  <si>
    <t>19,27/06/2023</t>
  </si>
  <si>
    <t>01,28/06/2023</t>
  </si>
  <si>
    <t>430.145-5</t>
  </si>
  <si>
    <t>Executar ações de defesa sanitária animal, fiscalização de propriedades e produtores rurais, assim como, atualizações de cadastros, participação em reuniões de Defesa Sanitária e fiscalizações em Estabelecimentos Agropecuários. Busca de inadimplentes da campanha de vacinação contra Febre Aftosa 1º etapa/2023 e orientação aos produtores sobre vacinação contra Brucelose bovina.
*Diárias Integrais com deslocamento do Município sede, conforme art. 3º do decreto 25845/03.</t>
  </si>
  <si>
    <t xml:space="preserve">CABO DE SANTO AGOSTINHO / RECIFE
Local: RECIFE/ CABO DE SANTO AGOSTINHO / RECIFE
Local: RECIFE / IPOJUCA / RECIFE
Local: RECIFE/ ABREU E LIMA / RECIFE
Local: RECIFE/ CABO DE SANTO AGOSTINHO/ RECIFE
</t>
  </si>
  <si>
    <t>06,09,15,20,26/06/2023</t>
  </si>
  <si>
    <t>07,10,16,21,30/06/2023</t>
  </si>
  <si>
    <t>EDILZA MARIA DE OLIVEIRA</t>
  </si>
  <si>
    <t> 130.421-6</t>
  </si>
  <si>
    <t xml:space="preserve">ABO DE SANTO AGOSTINHO/ RECIFE
Local:RECIFE/ CABO DE SANTO AGOSTINHO/ RECIFE
Local: RECIFE/ IPOJUCA/ RECIFE
Local: RECIFE/ CABO DE SANTO AGOSTINHO/ RECIFE
</t>
  </si>
  <si>
    <t>06,09,15,26/06/2023</t>
  </si>
  <si>
    <t>07,10,16,30/06/2023</t>
  </si>
  <si>
    <t>Defesa sanitária animal, fiscalização de eventos e estabelecimentos agropecuários, visita a propriedades e produtores rurais, participações em reuniões externas e busca aos inadimplentes da campanha de vacinação contra a febre aftosa 2023.1.
*Diárias Integrais com deslocamento do Município sede, conforme art. 3º do decreto 25845/03.</t>
  </si>
  <si>
    <t xml:space="preserve">S. L. da Mata/Recife
Local: Recife/Ipojuca/Recife
Local: Recife/Paulista/Recife
</t>
  </si>
  <si>
    <t>06,19,27/06/2023</t>
  </si>
  <si>
    <t>09,22,30/06/2023</t>
  </si>
  <si>
    <t>JOSÉ AURÉLIO COSTA GALINDO</t>
  </si>
  <si>
    <t xml:space="preserve">CAMARAGIBE/ RECIFE
Local: RECIFE/ SÃO LOURENÇO DA MATA/ RECIFE
Local: RECIFE/CAMARAGIBE/RECIFE
Local: RECIFE/ IBIMIRIM/ RECIFE
Local: RECIFE/ SÃO LOURENÇO DA MATA/ RECIFE
</t>
  </si>
  <si>
    <t>01,09,12,19,26/06/2023</t>
  </si>
  <si>
    <t>02,10,13,22,30/06/2023</t>
  </si>
  <si>
    <t>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Buscativa de inadimplentes da campanha de vacinação contra Febre Aftosa 1º etapa/2023 e orientação aos produtores sobre vacinação contra Brucelose bovina. 
*Diárias Integrais com deslocamento do Município sede, conforme art. 3º do decreto 25845/03.</t>
  </si>
  <si>
    <t xml:space="preserve">CAMARAGIBE/OLINDA/RECIFE
Local: RECIFE/ABREU E LIMA/RECIFE
Local: RECIFE/PAULISTA/OLINDA/RECIFE
</t>
  </si>
  <si>
    <t>14,20,28/06/2023</t>
  </si>
  <si>
    <t>16,21,29/06/2023</t>
  </si>
  <si>
    <t>EXECUTAR AÇÕES ADMINISTRATIVAS DE DEFESAS AGROPECUÁRIA, CADASTRAMENTO E ATUALIZAÇÕES DE PRODUTORES E PROPRIEDADE RURAL, ATIVIDADES NA PÓS 1ª ETAPA DA CAMPANHA DE VACINAÇÃO CONTRA A FEBRE AFTOSA/2023.</t>
  </si>
  <si>
    <t>13,19,2.6/06/2023</t>
  </si>
  <si>
    <t>16,23,30/06/2023</t>
  </si>
  <si>
    <t> JOAO JOSE DA SILVA PEREIRA CABRAL</t>
  </si>
  <si>
    <t>Ações na defesa, fiscalização e inspensão animal; Cadastramento e atualização cadastral de produtores e produtores rurais, ações de fiscalização, atividades na pós 1ª Etapa de vacinação contra Febre Aftosa/2023, vacinação de Brucelose, assistida e oficial, buscar por inadimplentes.</t>
  </si>
  <si>
    <t xml:space="preserve">Moreno/Chã de Alegria/Vitoria de Sto Antão
Local: Vitoria de Sto Antão/Moreno/Pombos/Vitoria de Sto Antão
Local: Vitoria de Sto Antão/Pombos/Chã de Alegria/Vitoria de STo Antão
</t>
  </si>
  <si>
    <t>LUIZ GONZAGA DO NASCIMENTO</t>
  </si>
  <si>
    <t> TÉCNICO EXTENSIONISTA</t>
  </si>
  <si>
    <t>EXECUTAR  AÇÕES ADMINISTRATIVAS DE DEFESAS AGROPECUÁRIA, CADASTRAMENTO E ATUALIZAÇÕES DE PRODUTORES E PROPRIEDADE RURAL, ATIVIDADES COM A pÒS 1ª ETAPA DE VACINAÇÃO CONTRA A FEBRE AFTOSA/2023.</t>
  </si>
  <si>
    <t xml:space="preserve">Pombos/Chã de Alegria/Vitoria de Sto Antão
Local: Vitoria de Sto Antão/Moreno/Pombos/Vitoria de Sto Antão
Local: Vitoria de Sto Antão/Pombos/Chã de Alegria/Vitoria de Sto Antão
</t>
  </si>
  <si>
    <t>14,19,26/06/2023</t>
  </si>
  <si>
    <t>26,22,29/06/2023</t>
  </si>
  <si>
    <t>MAURICIO LIRA DE MIRANDA</t>
  </si>
  <si>
    <t>1569-5</t>
  </si>
  <si>
    <t>EXECUTAR  AÇÕES ADMINISTRATIVAS DE DEFESAS AGROPECUÁRIA, CADASTRAMENTO E ATUALIZAÇÕES DE PRODUTORES E PROPRIEDADE RURAL, ATIVIDADES COM A PÓS 1ª ETAPA DE VACINAÇÃO CONTRA A FEBRE AFTOSA/2023.</t>
  </si>
  <si>
    <t>Moreno/Pombos/Vitoria de Santo Antão</t>
  </si>
  <si>
    <t>16,22,09/06/2023</t>
  </si>
  <si>
    <t>ROZANGELA MARIA LOPES FERREIRA</t>
  </si>
  <si>
    <t>AUX. DE DEF. AGROPECUÁRIA</t>
  </si>
  <si>
    <t xml:space="preserve">Camaragibe/Paulista/Recife
Local: Recife/Olinda/Paulista/Abreu e Lima/Recife
Local: Recife/Abreu e Lima/Paulista/Recife
</t>
  </si>
  <si>
    <t>06,12,27/06/2023</t>
  </si>
  <si>
    <t>09,15,29/06/2023</t>
  </si>
  <si>
    <t>Marcel Bezerra de Lacerda</t>
  </si>
  <si>
    <t> 359.016-0</t>
  </si>
  <si>
    <t>Fiscalização de produtores e propriedades inadimplentes com a 1ª etapa de vacinação contra a febre aftosa; Cadastramento e atualização cadastral de produtor e propriedade rural; Atividades administrativas e reuniões técnicas.</t>
  </si>
  <si>
    <t>Timbaúba</t>
  </si>
  <si>
    <t xml:space="preserve">Camutanga/Aliança/Timbaúba
Local: Timbaúba/Recife/Macaparana/São Vicente Ferrer/Timbaúba
Local: Timbaúba/Aliança/Camutanga/Macaparana/Timbaúba
</t>
  </si>
  <si>
    <t>14,19,27/06/2023</t>
  </si>
  <si>
    <t>16,22,30/06/2023</t>
  </si>
  <si>
    <t> TITO HENRIQUE DE FIGUEIROA SALLES</t>
  </si>
  <si>
    <t> 433.511-2</t>
  </si>
  <si>
    <t>Realizar atividade de defesa sanitária animal; fiscalização de produtores e propriedade rurais inadimplentes com a 1ª etapa de vacinação contra a febre aftosa; Atividade administrativos e reuniões técnicas.</t>
  </si>
  <si>
    <t>TIMBAÚBA</t>
  </si>
  <si>
    <t xml:space="preserve">MACAPARANA/SÃO VICENTE FERRER/TIMBAÚBA
Local: TIMBAÚBA/MACAPARANA/SÃO VICENTE FERRER/TIMBAÚBA
</t>
  </si>
  <si>
    <t>20,27/06/2023</t>
  </si>
  <si>
    <t>22,30/06/2023</t>
  </si>
  <si>
    <t>GABRIEL RODRIGUES PEREIRA</t>
  </si>
  <si>
    <t>433.591-0</t>
  </si>
  <si>
    <t>ASSISTENDE DE DEFESA AGROPECUARIA</t>
  </si>
  <si>
    <t>Executar ações de defesa sanitária animal, fiscalização de propriedades e produtores rurais, assim como, atualizações de cadastros, participação em reuniões de Defesa Sanitária e fiscalizações em Estabelecimentos Agropecuários. Busca de inadimplentes da campanha de vacinação contra Febre Aftosa 1º etapa/2023 e orientação aos produtores sobre vacinação contra Brucelose bovina.</t>
  </si>
  <si>
    <t xml:space="preserve">IGARASSU/GOIANA
Local:GOIANA/ITAQUITINGA/GOIANA
Local:GOIANA/ITAQUITINGA/CONDADO
Local:GOIANA/GOIANA
</t>
  </si>
  <si>
    <t>14,20,27,30/06/2023</t>
  </si>
  <si>
    <t>16,21,29,30/06/2023</t>
  </si>
  <si>
    <t>JOSÉ LOPES DA SILVA JÚNIOR</t>
  </si>
  <si>
    <t>335.581-0</t>
  </si>
  <si>
    <t> Executar ações de defesa sanitária animal, fiscalização de eventos agropecuários, propriedades e produtores rurais, participação em reuniões de Defesa Sanitária, administrativas e fiscalizações em Estabelecimentos comerciais Agropecuários. </t>
  </si>
  <si>
    <t xml:space="preserve">Abreu e Lima/ Paulista/ Olinda/ Recife
Local: Recife/Jaboatão dos Guararapes/ São Loureço da Mata/ Recife
Local: Recife/Abreu e Lima/Ipojuca/São Lourenço da Mata/Recife
Local: Recife/Abreu e Lima/São Loureço da Mata/ Recife
Local: Recife/Jaboatão dos Guararapes/Ipojuca/ Recife
</t>
  </si>
  <si>
    <t>01,07,12,19,27/06/2023</t>
  </si>
  <si>
    <t>03,09,15,22,29/06/2023</t>
  </si>
  <si>
    <t>DAYANE DIAS COUTINHO CAVALCANTI  DE LIMA</t>
  </si>
  <si>
    <t>REALIZAÇÃO DE AÇÕES DE FISCALIZAÇÃO DE VACINAÇÕES CONTRA AFTOSA; BUSCA DE INADIMPLENTES COM A I ETAPA DE VACINAÇÃO; AÇÕES DE VIGILÂNCIA EPIDEMIOLÓGICA COM COLHEITA DE AMOSTRAS BIOLÓGICAS; TREINAMENTO DE VIGILÂNCIA EM AVES; SUPERVISÕES DE EAC'S.</t>
  </si>
  <si>
    <t xml:space="preserve">IGARASSU/ TEJUCUPAPO/ GOIANA
Local: GOIANA/ IGARASSU/ GOIANA
Local: GOIANA/ IGARASSU/ GOIANA
Local:GOIANA/ IGARASSU/ TEJUCUPAPO/ GOIANA
Local:GOIANA/ IGARASSU/ RECIFE/ GOIANA
Local:GOIANA/ IGARASSU/ RECIFE/ GOIANA
Local:GOIANA/ ITAQUITINGA/ GOIANA
Local:GOIANA/ CONDADO / ITAMBÉ/ GOIANA
</t>
  </si>
  <si>
    <t>01,05,07,09,12,20,26,28/06/2023</t>
  </si>
  <si>
    <t>01,05,07,09,12,22,26,29/06/2023</t>
  </si>
  <si>
    <t>335563-2</t>
  </si>
  <si>
    <t> Inspeção de Sigatoka Negra, Inspeção de Cancro cítrico e Fiscalização de comércio de agrotóxicos.</t>
  </si>
  <si>
    <t xml:space="preserve">Vicência- Carpina
Local:Carpina - Limoeiro- Carpina
Local:Carpina - Limoeiro - Carpina
Local:Carpina - Limoeiro - Carpina
Local:Carpina - Vicência - Carpina
Local: Carpina - Paudalho - Carpina
</t>
  </si>
  <si>
    <t>07,14,15,19,21/06/2023</t>
  </si>
  <si>
    <t>07,14,15,19,21,22/06/2023</t>
  </si>
  <si>
    <t>ASSISTENTE DE DEFEESA AGROPECUÁRIA</t>
  </si>
  <si>
    <t> FISCALIZAÇÃO DE REVENDAS AGROPECUÁRIAS; FISCALIZAÇÕES EM PROPRIEDADES DE MAIOR RISCO (PNEFA E PNSS); FISCALIZAÇÕES DE PROPRIEDADES COM BOVINOS E BUBALINOS FORA DA ETAPA DE VACINAÇÃO CONTRA AFTOSA; VISTORIAS DE ESTABELECIMENTOS COMERCIAIS AVÍCOLAS (CORTE E POSTURA) COM FINALIDADE DE REGISTRO INICIAL; ACOMPANHAMENTO EM FISCALIZAÇÃO DE PLANTIOS COMERCIAIS DE BANANAS E CITRUS; FISCALIZAÇÃO DE PROPRIEDADES COM EQUÍDEOS (EQUINO, ASININO E MUAR); SANEAMENTO DE FOCO AIE.</t>
  </si>
  <si>
    <t xml:space="preserve">LAGOA DE ITAENGA/CARPINA
Local: CARPINA/LAGOA DE ITAENGA/CARPINA
Local: CARPINA/PAUDALHO/CARPINA
Local: CARPINA/PAUDALHO/CARPINA
Local: CARPINA/LIMOEIRO/CARPINA
Local: CARPINA/PAUDALHO/CARPINA
Local: CARPINA/NAZARÉ DA MATA/CARPINA
Local: CARPINA/VICÊNCIA/CARPINA
Local: CARPINA/PAUDALHO/CARPINA
Local: CARPINA/LAGOA DO CARRO/CARPINA
Local: CARPINA/PAUDALHO/CARPINA
Local: CARPINA/LAGOA DE ITAENGA/CARPINA
</t>
  </si>
  <si>
    <t>06,08,09,12,14,15,20,21,22,27,28,29/06/2023</t>
  </si>
  <si>
    <t>AGRICELIO SANTOS BEZERRA</t>
  </si>
  <si>
    <t>FISCALIZAÇÕES DE PROPRIEDADES COM BOVINOS, CAPRINOS, OVINOS E SUÍNOS, BUSCA DE INADIMPLENTES, CADASTRO DE PROPRIEDADES RURAIS, VISTORIAS DE ESTABELECIMENTOS COMERCIAIS AVÍCOLAS (CORTE E POSTURA) COM FINALIDADE DE REGISTRO INICIAL, VISTORIA PARA LIBERAÇÃO DE EVENTOS AGROPECUÁRIOS.</t>
  </si>
  <si>
    <t xml:space="preserve">OROBÓ-SURUBIM
Local: SURUBIM-OROBÓ-SURUBIM
Local: SURUBIM-CASINHAS-SURUBIM
Local: SURUBIM-VERTENTE DO LÉRIO-SURUBIM
Local: SURUBIM-VERTENTES-SURUBIM
Local : SURUBIM-BOM JARDIM-SURUBIM
Local: SURUBIM-FREI MIGUELINHO-SURUBIM
Local: SURUBIM-BOM JARDIM-SURUBIM
Local: SURUBIM-OROBÓ-SURUBIM
Local: SURUBIM-SANTA MARIA DO CAMBUCÁ-SURUBIM
Local: SURUBIM-JOÃO ALFREDO-SURUBIM
</t>
  </si>
  <si>
    <t>01,06,07,09,13,14,15,20,27,28/06/2023</t>
  </si>
  <si>
    <t>01,06,07,09,13,14,15,20,27,28,29/06/2023</t>
  </si>
  <si>
    <t>NARA MARIA DE OLIVEIRA SILVA</t>
  </si>
  <si>
    <t>BUSCA DE INADIMPLENTES DA PRIMEIRA ETAPA DA CAMPANHA DE VACINAÇÃO CONTRA AFTOSA, CADASTRO DE PROPRIEDADES E PRODUTORES RURAIS,VISITAS EM SINDICATOS DE PRODUTORES RURAIS E SECRETARIAS DE AGRICULTURA, ATUALIZAÇÕES CADASTRAIS DE PRODUTORES E PROPRIEDADES.</t>
  </si>
  <si>
    <t xml:space="preserve">OROBÓ/SURUBIM
Local: SURUBIM/OROBÓ/SURUBIM
Local: SURUBIM/CASINHAS/SURUBIM
Local: SURUBIM/VERTENTE DO LÉRIO /SURUBIM
Local: SURUBIM/ VERTENTES /SURUBIM
Local: SURUBIM/ BOM JARDIM /SURUBIM
Local: SURUBIM/OROBÓ/ SURUBIM 
Local: SURUBIM/BOM JARDIM/SURUBIM 
Local: SURUBIM/ OROBÓ/ SURUBIM 
Local: SURUBIM/SANTA MARIA DO CAMBUCÁ/SURUBIM 
Local: SURUBIM/JOAO ALFREDO/SURUBIM
</t>
  </si>
  <si>
    <t>01,06,07,12,13,14,19,26,27,28,29/06/2023</t>
  </si>
  <si>
    <t> 434132-5</t>
  </si>
  <si>
    <t>Fiscalização em eventos agropecuários de aglomeração de animais; busca ativa por inadimplentes de vacinação contra a febre AFTOSA 1ª ETAPA 2023; cadastro de produtores/propriedades; fiscalização em propriedade de risco.</t>
  </si>
  <si>
    <t xml:space="preserve">JOÃO ALFREDO-SURUBIM
Local: SURUBIM- JOÃO ALFREDO-SURUBIM
Local: SURUBIM - JOÃO ALFREDO- SURUBIM
Local: SURUBIM - VERTENTES -SURUBIM
Local: SURUBIM- BOM JARDIM-SURUBIM
Local: SURUBIM- FREI MIGUELINHO-SURUBIM
Local: SURUBIM- JOÃO ALFREDO-SURUBIM 
Local: SURUBIM - BOM JARDIM-SURUBIM
Local: SURUBIM- JOÃO ALFREDO-SURUBIM
Local: SURUBIM- SANTA MARIA DO CAMBUCÁ-SURUBIM 
Local: SURUBIM- JOÃO ALFREDO-SURUBIM
</t>
  </si>
  <si>
    <t>05,07,12,13,14,15,19,20,26,28,29/06/2023</t>
  </si>
  <si>
    <t xml:space="preserve"> Busca de inadimplentes da 1º Etapa de Vacinação Contra Febre Aftosa, Fiscalização em propriedades com bovinos, caprinos, ovinos e equídeos, cadastro de produtores e propriedades rurais, visitas a EACs e Sindicatos de Produtores Rurais, fiscalização de eventos agropecuários, vistoria de parques de vaquejadas, vistorias em estabelecimentos avícolas comerciais.</t>
  </si>
  <si>
    <t>Surubim </t>
  </si>
  <si>
    <t xml:space="preserve">João Alfredo - Surubim
Local: Surubim - Vertente do Lério - Surubim
Local: Surubim - Vertente do Lério - Surubim
Local: Surubim - Orobó - Surubim
Local: Surubim - Recife - Surubim
Local: Surubim - Bom Jardim - Surubim
Local: Surubim - Orobó - Surubim
</t>
  </si>
  <si>
    <t>07,09,12,19,20,26,27/06/2023</t>
  </si>
  <si>
    <t>07,09,12,19,22,26,27/06/2023</t>
  </si>
  <si>
    <t>ROGÉRIO CARLOS DE OLIVEIRA</t>
  </si>
  <si>
    <t> 130443-7</t>
  </si>
  <si>
    <t>Fiscalização em eventos agropecuários e atualizações cadastrais em propriedades rurais.</t>
  </si>
  <si>
    <t> Frei Miguelinho</t>
  </si>
  <si>
    <t xml:space="preserve">Surubim/Frei Miguelinho
Local: Frei Miguelinho/João Alfredo/Frei Miguelinho
Local: Frei Miguelinho/Surubim/Santa Maria/Frei Miguelinho
Local: Frei Miguelinho/João Alfredo/Frei Miguelinho
Local: Frei Miguelinho/Surubim/Frei Miguelinho
Local: Frei Miguelinho/João Alfredo/Frei Miguelinho
Local: Frei Miguelinho/Surubim/Frei Miguelinho
Local: Frei Miguelinho/João Alfredo/Frei Miguelinho
Local: Frei Miguelinho/Surubim/Frei Miguelinho
</t>
  </si>
  <si>
    <t>02,05,09,12,16,19,23,26,30/06/2023</t>
  </si>
  <si>
    <t>Cadastro e atualização cadastral em propriedades com bananas e Citros. Cadastro, georreferenciamento e atualizações cadastrais de propriedades. Fiscalização em eventos agropecuários; Busca por inadimplentes da campanha de Aftosa; Fiscalização de revendas agropecuárias. Entrega de amostras e documentos.</t>
  </si>
  <si>
    <t xml:space="preserve">Recife/Limoeiro
Local: Limoeiro/Feira Nova/Limoeiro
Local: Limoeiro/Passira/Limoeiro
Local: Limoeiro/Cumaru/Limoeiro
Local: Limoeiro/Passira/Limoeiro
Local: Limoeiro/Cumaru/Limoeiro
Local: Limoeiro/Machados/Limoeiro
Local: Limoeiro/Passira/Limoeiro
Local: Limoeiro/Cumaru/Limoeiro
Local: Limoeiro/Machados/Limoeiro
</t>
  </si>
  <si>
    <t>01,06,07,09,13,16,19,21,27,30/06/2023</t>
  </si>
  <si>
    <t> ISRAEL NUNES DA SILVA</t>
  </si>
  <si>
    <t>434.011-6</t>
  </si>
  <si>
    <t>FISCALIZAÇÃO DE REVENDAS AGROPECUÁRIAS; FISCALIZAÇÕES EM PROPRIEDADES DE MAIOR RISCO (PNEFA E PNSS); FISCALIZAÇÕES DE PROPRIEDADES COM BOVINOS E BUBALINOS FORA DA ETAPA DE VACINAÇÃO CONTRA AFTOSA; VISTORIAS DE ESTABELECIMENTOS COMERCIAIS AVÍCOLAS (CORTE E POSTURA) COM FINALIDADE DE REGISTRO INICIAL; ACOMPANHAMENTO EM FISCALIZAÇÃO DE PLANTIOS COMERCIAIS DE BANANAS E CITRUS, APOIO NA FISCALIZAÇÃO DE FEIRA DE ANIMAIS; FISCALIZAÇÃO DE PROPRIEDADES COM EQUÍDEOS (EQUINO, ASININO E MUAR).</t>
  </si>
  <si>
    <t xml:space="preserve">LIMOEIRO/CARPINA
Local: CARPINA/LAGOA DE ITAENGA/CARPINA
Local: CARPINA/VICÊNCIA/CARPINA
Local: CARPINA/LAGOA DE ITAENGA/CARPINA
Local: CARPINA/PAUDALHO/CARPINA
Local: CARPINA/PAUDALHO/CARPINA
Local: CARPINA/RECIFE/CARPINA
Local: CARPINA/PAUDALHO/CARPINA
Local: CARPINA/PAUDALHO/CARPINA
Local: CARPINA/NAZARÉ DA MATA/CARPINA
Local: CARPINA/VICÊNCIA/CARPINA
Local: CARPINA/BUENOS AIRES/CARPINA
</t>
  </si>
  <si>
    <t>02,06,07,08,09,12,13,15,16,19,20,22/06/2023</t>
  </si>
  <si>
    <t>429.634-6</t>
  </si>
  <si>
    <t xml:space="preserve"> FISCALIZAÇÃO EM PROPRIEDADES COM ESPÉCIES SUSCEPTÍVEIS A FEBRE AFTOSA, ATUALIZAÇÃO E CADASTRO DE PRODUTOR E PROPRIEDADE RURAL, VISITA A EAC, FISCALIZAÇÃO EM PROPRIEDADES COM EQUÍDEOS.
 </t>
  </si>
  <si>
    <t xml:space="preserve">RECIFE LIMOEIRO
Local: LIMOEIRO/FEIRA NOVA/LIMOEIRO
Local: LIMOEIRO/PASSIRA/LIMOEIRO
Local: LIMOEIRO/PASSIRA/LIMOEIRO
Local:LIMOEIRO/SALGADINHO/LIMOEIRO
Local: LIMOEIRO/FEIRA NOVA/LIMOEIRO
Local: LIMOEIRO/MACHADOS/LIMOEIRO
Local: LIMOEIRO/PASSIRA/LIMOEIRO
Local: LIMOEIRO/FEIRA NOVA/LIMOEIRO
Local: LIMOEIRO/SALGADINHO/LIMOEIRO
</t>
  </si>
  <si>
    <t>01,06,07,13,14,16,19,21,26,28/06/2023</t>
  </si>
  <si>
    <t>430148-0</t>
  </si>
  <si>
    <t>VISITA A PRODUTORES INADIMPLENTES,ATUALIZAÇÃO CADASTRAL,CADASTRO DE PRODUTOR E PROPRIEDADE,VISITA A REVENDA AGROPECUÁRIA.</t>
  </si>
  <si>
    <t xml:space="preserve">MACHADOS/LIMOEIRO
Local: LIMOEIRO/RECIFE/LIMOEIRO
Local: LIMOEIRO/MACHADOS/LIMOEIRO
Local: LIMOEIRO/SALGADINHO/LIMOEIRO
Local: LIMOEIRO/MACHADOS/LIMOEIRO
Local: LIMOEIRO/SALGADINHO/LIMOEIRO
</t>
  </si>
  <si>
    <t>07,12,14,20,27,30/06/2023</t>
  </si>
  <si>
    <t>430153-6</t>
  </si>
  <si>
    <t>FISCALIZAÇÃO DE REVENDAS AGROPECUÁRIAS; VISTORIAS DE ESTABELECIMENTOS COMERCIAIS AVÍCOLAS (CORTE E POSTURA) COM FINALIDADE DE REGISTRO INICIAL  E RENOVAÇÃO DE REGISTRO; VIGILÂNCIA PASSIVA PARA IA, PALESTRA DE SITUAÇÃO SANITÁRIA EM PE SOBRE IA MPPE/ADAGRO, TREINAMENTO DE TÉCNICA DE NECRÓPSIA EM AVES. REUNIÃO NA SECRETÁRIA DE AGRICULTURA SOBRE ENFRENTAMENTO DA IA EM PE,PALESTRA SOBRE IA NA UFRPE, ENTREVISTA SOBRE IA NAS MIDIAS,SANEAMENTO DE FOCO IA.</t>
  </si>
  <si>
    <t xml:space="preserve">RECIFE/CARPINA
Local :CARPINA/RECIFE/CARPINA
Local: CARPINA/RECIFE/CARPINA
Local: CARPINA/RECIFE/CARPINA
Local: CARPINA/RECIFE/CARPINA
Local: CARPINA/RECIFE/CARPINA
Local: CARPINA/RECIFE/CARPINA
Local: CARPINA/PAUDALHO/NAZARÉ/CARPINA
Local: CARPINA/PAUDALHO/CARPINA
 Local: CARPINA/RECIFE/CARPINA
Local: CARPINA/RECIFE/CARPINA
Local: CARPINA/RECIFE/CARPINA
Local: CARPINA/PAUDALHO/VICÊNCIA/CARPINA
Local: CARPINA/TRACUNHANHEM/CARPINA
Local: CARPINA/PAUDALHO/CARPINA
Local: CARPINA/PAUDALHO/NAZARÉ/CARPINA
</t>
  </si>
  <si>
    <t>05,06,07,08,09,13,14,15,16,19,20,26,27,28,29,30/06/2023</t>
  </si>
  <si>
    <t>05,06,07,08,09,13,14,15,16,19,22,26,27,28,29,30/06/2023</t>
  </si>
  <si>
    <t> Kevylla Camyla Fernandes Gê</t>
  </si>
  <si>
    <t>Inspeção de Sigatoka Negra, Inspeção de Cancro cítrico e Fiscalização de comércio de agrotóxicos</t>
  </si>
  <si>
    <t xml:space="preserve">Vicência- Carpina
Local: Carpina - Limoeiro- Carpina
Local: Carpina - Limoeiro - Carpina
Local: Carpina - Limoeiro - Carpina
Local:Carpina - Vicência - Carpina
Local: Carpina - Paudalho - Carpina
</t>
  </si>
  <si>
    <t>Maria Eugênia Soriano Ferreira Nunes</t>
  </si>
  <si>
    <t> 359015-1</t>
  </si>
  <si>
    <t>Fiscalização em firmas comerciais de produtos veterinários, busca aos inadimplentes da campanha de vacinação contra a aftosa, vistorias em granjas comerciais, fiscalizar propriedades com equídeos, visitas em EACs, acompanhamento das declarações nas Ulsavs, fiscalização em eventos agropecuários.</t>
  </si>
  <si>
    <t xml:space="preserve">Surubim/Limoeiro
Local: Limoeiro/Passira/Limoeiro
Local: Limoeiro/Feira Nova/Limoeiro
Local: Limoeiro/Surubim/Limoeiro
Local: Limoeiro/Carpina/Limoeiro
Local: Limoeiro/Cumaru/Limoeiro
Local: Limoeiro/Surubim/Limoeiro
Local: Limoeiro/Machados/Limoeiro
Local: Limoeiro/Surubim/Limoeiro
Local: Limoeiro/Feira Nova/Limoeiro
Local: Limoeiro/Surubim/Limoeiro
</t>
  </si>
  <si>
    <t>05,13,14,16,19,20,21,26,27,28,30/06/2023</t>
  </si>
  <si>
    <t>SANCHO NETO QUEIROZ DE ARRUDA</t>
  </si>
  <si>
    <t> 130.444-5</t>
  </si>
  <si>
    <t>Inspeção no Abatedouro Regional de Paudalho.</t>
  </si>
  <si>
    <t>Paudalho - Surubim
Período de: 01/06/2023 a 01/06/2023
Local: Surubim - Paudalho - Surubim
Período de: 27/06/2023 a 27/06/2023
Local: Surubim - Paudalho - Surubim
Período de: 29/06/2023 a 29/06/2023
Local: Surubim - Paudalho - Surubim</t>
  </si>
  <si>
    <t>01,27,29,30/06/2023</t>
  </si>
  <si>
    <t>LUCIANO GOMES DA SILVA</t>
  </si>
  <si>
    <t>136.050-7</t>
  </si>
  <si>
    <t>Inspeção em áreas cultivadas com palma forrageira para controle da Coachonilha do Carmim. Barreira Zoofitosanitária Móvel - supervisão do fluxo de cargas com vegetais. Inspeção em área cultivadas com banana para controle da Sigatoka Negra e Moko da bananeira.inspeção em área cultivada com citros para prevenção do Cancro dos Citros.</t>
  </si>
  <si>
    <t>Afogados da Ingazeira </t>
  </si>
  <si>
    <t xml:space="preserve"> Tabira - A. da Ingazeira
Local: Afogados da Ingazeira - Tabira - A. da Ingazeira
Local: Afogados da Ingazeira - Ingazeira - A. da Ingazeira
Local: Afogados da Ingazeira - Tabira - A. da Ingazeira
Local: Afogados da Ingazeira - Tabira - A. da Ingazeira
Local: Afogados da Ingazeira - Tabira - A. da Ingazeira
Local: Afogados da Ingazeira - Iguaraci - A. da Ingazeira
Local: Afogados da Ingazeira - Ingazeira - A. da Ingazeira
</t>
  </si>
  <si>
    <t>05,07,12,15,19,21,2629/06/2023</t>
  </si>
  <si>
    <t>05,07,12,15,19,21,26,29/06/2023</t>
  </si>
  <si>
    <t>KELLE CRISTINA DE SOUZA MARTINS</t>
  </si>
  <si>
    <t>433.594-5</t>
  </si>
  <si>
    <t> Inspeção em áreas cultivadas com palma forrageira para controle da Coachonilha do Carmim. Barreira Zoofitosanitária Móvel - supervisão do fluxo de cargas com vegetais. Inspeção em área cultivadas com banana para controle da Sigatoka Negra e Moko da bananeira.inspeção em área cultivada com citros para prevenção do Cancro dos Citros.</t>
  </si>
  <si>
    <t>Afogados da Ingazeira</t>
  </si>
  <si>
    <t xml:space="preserve"> Tabira - A. da Ingazeira
Local: Afogados da Ingazeira - Tabira - A. da Ingazeira
Local: Afogados da Ingazeira - Ingazeira - A. da Ingazeira
Local: Afogados da Ingazeira - Tabira - A. da Ingazeira
Local: Afogados da Ingazeira - Tabira - A. da Ingazeira
Local: Afogados da Ingazeira - Tabira - A. da Ingazeira
Local: Afogados da Ingazeira - Iguaraci - A. da Ingazeira
Local: Local: Afogados da Ingazeira - Ingazeira - A. da Ingazeira
</t>
  </si>
  <si>
    <t>PATROCÍNIO ROCHAEL MAIA NETO</t>
  </si>
  <si>
    <t> 434.092-2</t>
  </si>
  <si>
    <t xml:space="preserve"> Barreira móvel, bloqueio em estradas da região e municípios vizinhos,fiscalização na feira de animais de Afogados da Ingazeira, verificação da documentação sanitária obrigatória.
        Treinamento em Defesa Sanitária, atualização teórica e prática sobre influenza aviária, exame clínico, colheita de amostras e envio. Em Ingazeira, Quixaba e Carnaiba, busca a inadimplentes.</t>
  </si>
  <si>
    <t xml:space="preserve"> Feira de Animais - A. da ingazeira
Local: Afogados da Ingazeira - Recife - A. da Ingazeira
Local: Afogados da Ingazeira - Recife - A. da Ingazeira
</t>
  </si>
  <si>
    <t>03,19,26/06/2023</t>
  </si>
  <si>
    <t>04,22,28/06/2023</t>
  </si>
  <si>
    <t> 433.528-7</t>
  </si>
  <si>
    <t>ASSISTENTE DE DEFESA AGROPECUÁRIA -ASDA</t>
  </si>
  <si>
    <t>Barreira móvel, bloqueio em estradas da região e municípios vizinhos,fiscalização na feira de animais de Afogados da Ingazeira, verificação da documentação sanitária obrigatória.</t>
  </si>
  <si>
    <t>Feira de Animais - A. da ingazeira</t>
  </si>
  <si>
    <t>JOSÉ DANILO DE SOUZA AMARAL</t>
  </si>
  <si>
    <t>137.293-9 </t>
  </si>
  <si>
    <t>AUX EM GESTÃO PÚBLICA - AXGP</t>
  </si>
  <si>
    <t> Barreira móvel, bloqueio em estradas da região e municípios vizinhos,fiscalização na feira de animais de Afogados da Ingazeira, verificação da documentação sanitária obrigatória.</t>
  </si>
  <si>
    <t>Afogados  da Ingazeira</t>
  </si>
  <si>
    <t>  Barreira móvel, bloqueio em estradas da região e municípios vizinhos,fiscalização na feira de animais de Afogados da Ingazeira, verificação da documentação sanitária obrigatória</t>
  </si>
  <si>
    <t> Feira de Animais - A. da ingazeira</t>
  </si>
  <si>
    <t>03/06//2023</t>
  </si>
  <si>
    <t>385.561- 9</t>
  </si>
  <si>
    <t> Barreira móvel, bloqueio em estradas da região e municípios vizinhos,fiscalização na feira de animais de Tabira, verificação da documentação sanitária obrigatória.</t>
  </si>
  <si>
    <t>São José do Egito </t>
  </si>
  <si>
    <t xml:space="preserve">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t>
  </si>
  <si>
    <t>05,07,09,12,13,16,19,21,22,26,27/06/2023</t>
  </si>
  <si>
    <t>JOSÉ TEMÍSTOCLES BEZERRA DA SILVA</t>
  </si>
  <si>
    <t> 111.378-0</t>
  </si>
  <si>
    <t>  Barreira móvel, bloqueio em estradas da região e municípios vizinhos,fiscalização na feira de animais de Tabira, verificação da documentação sanitária obrigatória.</t>
  </si>
  <si>
    <t>São José do Egito</t>
  </si>
  <si>
    <t>085.195-7</t>
  </si>
  <si>
    <t> AUX EM GESTÃO PÚBLICA - AXGP</t>
  </si>
  <si>
    <t>  Fiscalização na feira de animais de Tabira e Custodia , verificação da documentação sanitária obrigatória.</t>
  </si>
  <si>
    <t>Sertania </t>
  </si>
  <si>
    <t xml:space="preserve"> Custodia - Sertania
Local: Sertania - Feira de Animais de Tabira - Sertania
Local: Sertania - Custodia - Sertania
Local: Sertania - Feira de Animais de Tabira - Sertania
Local: Sertania - Custodia - Sertania
Local: Sertania - Feira de Animais de Tabira - Sertania
Local: Sertania - Custodia - Sertania
Local: Sertania - Feira de Animais de Tabira - Sertania
</t>
  </si>
  <si>
    <t>05,07,12,14,19,213,26,28/06/2023</t>
  </si>
  <si>
    <t>05,07,12,14,19,21,26,28/06/2023</t>
  </si>
  <si>
    <t> Fiscalização na feira de animais de Custodia , verificação da documentação sanitária obrigatória.</t>
  </si>
  <si>
    <t xml:space="preserve"> Feira de Animais de Custodia - Custodia
Local: Sertania - Feira de Animais de Custodia - Custodia
Local: Sertania - Feira de Animais de Custodia - Custodia
Local: Sertania - Feira de Animais de Custodia - Custodia
</t>
  </si>
  <si>
    <t>IVALDO JOSÉ DA SILVA</t>
  </si>
  <si>
    <t xml:space="preserve">Feira de Animais de Custodia - Custodia
Local: Sertania - Feira de Animais de Custodia - Custodia
Local: Sertania - Feira de Animais de Custodia - Custodia
Local: Sertania - Feira de Animais de Custodia - Custodia
</t>
  </si>
  <si>
    <t>ASSISTENTE DE DEFESA AGROPECUÁRIA - ASDA </t>
  </si>
  <si>
    <t>GEILSON MANOEL DE SOUZA LIMA</t>
  </si>
  <si>
    <t>429.629-0</t>
  </si>
  <si>
    <t>Treinamento em Defesa Sanitária, atualização teórica e prática sobre influenza aviária, exame clínico, colheita de amostras e envio.</t>
  </si>
  <si>
    <t> São José do Egito</t>
  </si>
  <si>
    <t xml:space="preserve">Recife - são José do Egito
Local: São José do Egito - Recife - são José do Egito
</t>
  </si>
  <si>
    <t>19,26/06/2023</t>
  </si>
  <si>
    <t>22,28/06/2023</t>
  </si>
  <si>
    <t>MANOEL EUGÊNIO DA MOTA SILVEIRA FILHO</t>
  </si>
  <si>
    <t>335.578-0</t>
  </si>
  <si>
    <t>FISCALIZAÇÃO DE FIRMAS DE PRODUTOS VETERINÁRIOS, SUPERVISÃO DE EAC, BUSCA ATIVA DE INADIMPLENTES 1 ETAPA DE VACINAÇÃO FEBRE AFTOSA, SANEAMENTO DE FOCOS DE DOENÇAS INFECTOCONTAGIOSAS.VISTORIA PROPRIEDADE DE  BOVINOS , EQUIDEOS, SUÍNOS, CAPRINOS. PALESTRAS.</t>
  </si>
  <si>
    <t xml:space="preserve">RECIFE/PALMARES
Local: PALMARES/BELÉM DE MARIA /PALMARES
Local: PALMARES/TAMANDARE /PALMARES
Local: PALMARES/ÁGUA PRETA /PALMARES
Local: PALMARES/JOAQUIM NABUCO/PALMARES
Local: PALMARES/ BARREIROS /PALMARES
Local: PALMARES/JAQUEIRA /PALMARES
Local: PALMARES/ QUIPAPA /PALMARES
Local: PALMARES/ MARAIAL/PALMARES
Local: PALMARES/ BARREIROS /PALMARES
Local: PALMARES/ JAQUEIRA /PALMARES
</t>
  </si>
  <si>
    <t>02,06,07,0,13,14,16,20,22,28,30/06/2023</t>
  </si>
  <si>
    <t>03,06,08,08,13,16,16,22,22,30,30/06/2023</t>
  </si>
  <si>
    <t>LAURO TELES DE CARVALHO FILHO</t>
  </si>
  <si>
    <t> 2134-2</t>
  </si>
  <si>
    <t>Inspeção vegetal – inspeção inicial e reinspeção em empresa controladora de pragas, visando registro inicial de estabelecimento  da Regional Palmares
Inspeção em áreas produtoras de citrus e bananas nos municípios da Regional Palmares
Renovação de firmas agropecuárias demandas  de cunho administrativo da regional plamares.</t>
  </si>
  <si>
    <t xml:space="preserve">RECIFE/PALMARES
Local: PALMARES/ÁGUA PRETA /PALMARES
Local: PALMARES/XÉXEU /PALMARES
Local: PALMARES/ QUIPAPÁ/PALMARES
Local:   PALMARES/ RECIFE
Local: PALMARES/ BARREIROS/ SÃO JOSE/RIO FORMOSO /PALMARES  
Local: PALMARES/RECIFE/PALMARES
Local: PALMARES/ SIRIANHAÉM/PALMARES
Local: PALMARES/MARAIAL /PALMARES
Local: PALMARES/ RECIFE/PALMARES
Local: PALMARES/ BARREIROS/PALMARES
Local: PALMARES/ ÁGUA PRETA/PALMARES
</t>
  </si>
  <si>
    <t>05,06,07,08,09,13,16,20,22,26,28,30/06/2023</t>
  </si>
  <si>
    <t>06,06,07,09,09,16,16,22,22,26,30,30/06/2023</t>
  </si>
  <si>
    <t>FISCALIZAÇÃO DE REVENDAS , SUPERVISÃO EAC E ULSAVS,, ATENDIMENTOS A FOCOS DE DOENÇAS DE NOTIFICAÇÃO, VISTORIA PROPRIEDADE DE  BOVINOS , EQUIDEOS, SUÍNOS, CAPRINOS. PALESTRAS VACINAÇÃO ASSISTIDA DE BOVINOS E BUBALINOS CONTRA FEBRE AFTOSA.</t>
  </si>
  <si>
    <t xml:space="preserve"> RIBEIRÃO/ESCADA  
Local: ESCADA/RIBEIRÃO /ESCADA
Local: ESCADA/ AMARAJI/ESCADA
Local: ESCADA/RIBEIRÃO /ESCADA
Local: ESCADA/RIBEIRÃO /ESCADA
Local: ESCADA/CORTES /ESCADA
Local: ESCADA/ RIBEIRÃO/ESCADA
Local: ESCADA/ RIBEIRÃO/ESCADA
Local: ESCADA/ RECIFE/ESCADA
Local: ESCADA/ RIBEIRÃO/ESCADA
Local: ESCADA/GAMILEIRA/ESCADA
Local: ESCADA/ AMARAJI/ESCADA
Local: ESCADA/ RIBEIRÃO/ESCADA
Local: ESCADA/ RIBEIRÃO/ESCADA
</t>
  </si>
  <si>
    <t>01,02,06,08,09,13,15,16,20,26,27,28,29,30/06/2023</t>
  </si>
  <si>
    <t>01,02,07,08,09,15,15,16,22,26,27,29,29,30/06/2023</t>
  </si>
  <si>
    <t> JORNANDES FERREIRA DE MEDEIROS</t>
  </si>
  <si>
    <t> 430.205-2</t>
  </si>
  <si>
    <t xml:space="preserve">RIBEIRÃO/ESCADA  
Local: ESCADA/RIBEIRÃO /ESCADA
Local: ESCADA/ AMARAJI/ESCADA
Local: ESCADA/RIBEIRÃO /ESCADA
Local: ESCADA/RIBEIRÃO /ESCADA
Local: ESCADA/CORTES /ESCADA
Local: ESCADA/ RIBEIRÃO/ESCADA
Local: ESCADA/ RIBEIRÃO/ESCADA
Local: ESCADA/ AMARAJI/ESCADA
Local: ESCADA/ RIBEIRÃO/ESCADA
Local: ESCADA/GAMILEIRA/ESCADA
Local: ESCADA/ AMARAJI/ESCADA
Local: ESCADA/ RIBEIRÃO/ESCADA
Local: ESCADA/ RIBEIRÃO/ESCADA
</t>
  </si>
  <si>
    <t xml:space="preserve">AGUA PRETA/PALMARES 
Local: PALMARES/BELÉM DE MARIA/PALMARES
Local: PALMARES/CATENDE/PALMARES
Local: PALMARES/ BELÉM DE MARIA /PALMARES
Local:   PALMARES/RIO FORMOSO /PALMARES 
Local:   PALMARES/ JOAQUM NABUCO/ SIRINHAÉM /PALMARES
Local: PALMARES/ BELÉM DE MARIA /PALMARES
Local: PALMARES/QUIPAPA/PALMARES
</t>
  </si>
  <si>
    <t>01,06,07,13,14,20,27,28/06/2023</t>
  </si>
  <si>
    <t>01,06,07,13,16,22,27,30/06/2023</t>
  </si>
  <si>
    <t>JOSÉ CARLOS ROMÃO DOS SANTOS</t>
  </si>
  <si>
    <t> 434.884-2</t>
  </si>
  <si>
    <t>GEORREFERENCIAMENTO DE PROPRIEDADES RURAIS, BUSCA ATIVA DE INADIMPLENTES 2° ETAPA VACINAÇÃO AFTOSA 2021, BARREIRAS MOVEIS, APOIO A FISCALIZAÇÃO DA ÁREA VEGETAL( BANANA E CITRUS).</t>
  </si>
  <si>
    <t xml:space="preserve">PALMARES /ESCADA
Local: ESCADA/QUIPAPÁ
Local: QUIPAPÁ/SÃO BENEDITO DO SUL /ESCADA
Local: ESCADA/QUIPAPÁ
Local: QUIPAPÁ/PALMARES/ESCADA
Local: ESCADA/QUIPAPA 
Local: EQUIPAPÁ/PALMARES/QUIPAPÁ
Local: ESCADA/PALMARES/AGUA PRETA 
Local: ÁGUA PRETA /PALMARES/QUIPAPÁ
Local: QUIPAPÁ/SÃO BENEDITO DO SUL /ESCADA 
</t>
  </si>
  <si>
    <t>02,05,09,12,15,19,22,27,29,30/06/2023</t>
  </si>
  <si>
    <t>03,06,09,13,16,21,22,28,29,30/06/2023</t>
  </si>
  <si>
    <t> ADRIELLE BAHIENSE TREVISAN</t>
  </si>
  <si>
    <t xml:space="preserve">ÁGUA PRETA/PALMARES
Local: PALMARES/BELÉM DE MARIA/PALMARES
Local: PALMARES/TAMANDARE /PALMARES
Local: PALMARES/XÉXEU/PALMARES
Local: PALMARES/ BARREIROS/PALMARES
Local:   PALMARES/ RECIFE
Local:   RECIFE/PALMARES
 Local: PALMARES/JOAQUIM NABUCO /PALMARES
Local: PALMARES/BELÉM DE MARIA/PALMARES
Local: PALMARES/SIRINHAÉM/PALMARES
Local: PALMARES/RIO FORMOSO /PALMARES
</t>
  </si>
  <si>
    <t>01,06,07,13,14,20,22,26,27,28,30/06/2023</t>
  </si>
  <si>
    <t>01,06,08,13,16,22,22,26,27,30,30/06/2023</t>
  </si>
  <si>
    <t>ANDERSON THIAGO DA COSTA</t>
  </si>
  <si>
    <t xml:space="preserve">ÁGUA PRETA/ PALMARES
Local: PALMARES/BELÉM DE MARIA /PALMARES
Local: PALMARES/RIO FORMOSO /PALMARES
Local:   PALMARES/ SIRINHAÉM /PALMARES
Local:   PALMARES/ BELÉM DE MARIA /PALMARES
Local: PALMARES/ BARREIROS /PALMARES
</t>
  </si>
  <si>
    <t>01,06,14,20,27,28/06/2023</t>
  </si>
  <si>
    <t>01,06,16,22,27,30/06/2023</t>
  </si>
  <si>
    <t>SUPERVISÃO DE EACS, ATENDIMENTO A FOCOS DE DOENÇA DE NOTIFICAÇÃO, FISCALIZAÇÃO DE FIRMAS DE VENDA DE MEDICAMENTOS VETERINÁRIOS, REUNIÃO COM PRODUTORES E CRIADORES, BARREIRA MÓVEL, ACOMPANHAR VACINAÇÃO FEBRE AFTOSA.</t>
  </si>
  <si>
    <t xml:space="preserve">ÁGUA PRETA /PALMARES
Local: PALMARES/BELÉM DE MARIA /PALMARES
Local: PALMARES/BELÉM DE MARIA /PALMARES
Local: PALMARES/ MARAIAL/PALMARES
Local:   PALMARES/QUIPAPÁ/PALMARES
Local:   PALMARES/ RECIFE 
Local: RECIFE/ RECIFE
Local: PALMARES/ BELÉM DE MARIA/PALMARES
Local: PALMARES/QUIPAPÁ/PALMARES
</t>
  </si>
  <si>
    <t>01,06,07,13,14,20,26,27,28/06/2023</t>
  </si>
  <si>
    <t>01,06,08,13,16,22,26,27,30/06/2023</t>
  </si>
  <si>
    <t xml:space="preserve">ÁGUA PRETA /PALMARES
Local: PALMARES/BELÉM DE MARIA /PALMARES
Local: PALMARES/JAQUEIRA/PALMARES
Local: PALMARES/ BARREIROS/PALMARES
Local:   PALMARES/ TAMANDARE/PALMARES
Local:   PALMARES/ QUIPAPÁ/PALMARES
Local: PALMARES/BELÉM DE MARIA /PALMARES
Local: PALMARES/RIO FORMOSO /PALMARES
</t>
  </si>
  <si>
    <t>01,06,08,14,22,26,27,28/06/2023</t>
  </si>
  <si>
    <t>01,06,08,16,22,26,27,30/06/2023</t>
  </si>
  <si>
    <t>FISCAL ESTADUAL-ENGENHEIRO FLORESTAL</t>
  </si>
  <si>
    <t>DEFESA E INSPEÇÃO VEGETAL</t>
  </si>
  <si>
    <t>FLORESTA/PETROLÂNDIA/INAJÁ/SERRA TALHADA</t>
  </si>
  <si>
    <t>FISCAL ESTADUAL-AGRÔNOMO</t>
  </si>
  <si>
    <t>INSPEÇÃO E DEFESA VEGETAL.</t>
  </si>
  <si>
    <t>TALHADA</t>
  </si>
  <si>
    <t>FLORESTA/PETROLÂNDIA /INAJÁ/SERRA TALHADA</t>
  </si>
  <si>
    <t>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t>
  </si>
  <si>
    <t xml:space="preserve">ITACURUBA/FLORESTA
Local:FLORESTA/PETROLÂNDIA/FLORESTA
Local:FLORESTA/CARNAUBEIRADA PENHA/FLORESTA
Local:FLORESTA/SERRA TALHADA/FLORESTA
</t>
  </si>
  <si>
    <t>01,05,06,12/06/2023</t>
  </si>
  <si>
    <t>03,05,10,14/06/2023</t>
  </si>
  <si>
    <t xml:space="preserve">FLORESTA/PETROLÂNDIA
Local:PETROLÂNDIA /TACARATU/PETROLÂNDIA
Local:PETROLÂNDIA /INAJÁ/PETROLÂNDIA
Local:PETROLÂNDIA /FLORESTA/PETROLÂNDIA
Local:PETROLÂNDIA /TACARATU/PETROLÂNDIA
Local:PETROLÂNDIA /FLORESTA/PETROLÂNDIA
Local:PETROLÂNDIA /TACARATU/PETROLÂNDIA
Local:PETROLÂNDIA /FLORESTA/PETROLÂNDIA
Local:PETROLÂNDIA /INAJÁ/PETROLÂNDIA
</t>
  </si>
  <si>
    <t>05,07,08,12,14,19,21,26,28/06/2023</t>
  </si>
  <si>
    <t>06,07,08,13,14,20,21,27,29/06/2023</t>
  </si>
  <si>
    <t>BARREIRA MÓVEL(DIÁRIA INTEGRAL COM DESLOCAMENTO DO MUNICÍPIO,CONFORME ART.3º DO DECRETO 25845/03).
VACINAÇÃO ASSISTIDA CONTRA FEBRE AFTOSA EM PROPRIEDADE RURAL NO MUNICÍPIO DE SANTA CRUZ DA BAIXA VERDE.</t>
  </si>
  <si>
    <t xml:space="preserve">BARREIRA MÓVEL FEIRA DE ANIMAIS/SERRA TALHADA
Local:SERRA TALHADA/STª CRUZ B. VERDE/SERRA TALHADA
Local:SERRA TALHADA/BARREIRA MÓVEL FEIRA DE ANIMAIS/SERRA TALHADA
</t>
  </si>
  <si>
    <t>04,07,18/06/2023</t>
  </si>
  <si>
    <t xml:space="preserve">BARREIRA MÓVEL FEIRA DE ANIMAIS/SERRA TALHADA
Local:SERRA TALHADA/BARREIRA MÓVEL FEIRA DE ANIMAIS/SERRA TALHADA
</t>
  </si>
  <si>
    <t>04,11/06/2023</t>
  </si>
  <si>
    <t>MARIA JEANE DA CRUZ SILVA</t>
  </si>
  <si>
    <t>ASSISTENTE DEFESA AGROPECUÁRIO</t>
  </si>
  <si>
    <t>04,11/06/20236</t>
  </si>
  <si>
    <t>LUIZ DARIO LUSTOSA CABRAL</t>
  </si>
  <si>
    <t>BARREIRA MÓVEL(DIÁRIA INTEGRAL COM DESLOCAMENTO DO MUNICÍPIO,CONFORME ART.3º DO DECRETO 25845/03)</t>
  </si>
  <si>
    <t>SERRA TALHADA/</t>
  </si>
  <si>
    <t>04,18/06/2023</t>
  </si>
  <si>
    <t>18,18/06/2023</t>
  </si>
  <si>
    <t>JOSE LAURENTINO DOS SANTOS</t>
  </si>
  <si>
    <t>2211-0</t>
  </si>
  <si>
    <t>:AUXILIAR OPERACIONAL</t>
  </si>
  <si>
    <t xml:space="preserve">SERRA TALHADA/BARREIRA MÓVEL FEIRA DE ANIMAIS/SERRA TALHADA
Local:SERRA TALHADA/BARREIRA MÓVEL FEIRA DE ANIMAIS/SERRA TALHADA
</t>
  </si>
  <si>
    <t>11,18/06/2023</t>
  </si>
  <si>
    <t>JOSE GOMES FERREIRA BARROS</t>
  </si>
  <si>
    <t>AUXILIAR DE DEFESA AGROPECUÁRIO E</t>
  </si>
  <si>
    <t>11,18/05/06/2023</t>
  </si>
  <si>
    <t>Fiscalização , atualização ,georreferenciamento e regularização de rebanho  em propriedades rurais.</t>
  </si>
  <si>
    <t xml:space="preserve">ITACURUBA/FLORESTA
Local:FLORESTA/PETROLÂNDIA/FLORESTA
Local:FLORESTA/CARNAUBEIRA DA PENHA/FLORESTA
</t>
  </si>
  <si>
    <t>01,05,06/06/2023</t>
  </si>
  <si>
    <t>03,05,06/06/2023</t>
  </si>
  <si>
    <t>FISCAL ESTADUAL -VETERINÁRIO</t>
  </si>
  <si>
    <t>BARREIRA MÓVEL(DIÁRIA INTEGRAL COM DESLOCAMENTO DO MUNICÍPIO,CONFORME ART.3º DO DECRETO 25845/03).
METAS DEFESA ANIMAL</t>
  </si>
  <si>
    <t xml:space="preserve">BARREIRA MÓVEL FEIRA DE ANIMAIS/SERRA TALHADA
Local:SERRA TALHADA/TRIUNFO/FLORES/SERRA TALHADA
Local:SERRA TALHADA/SÃO JOSÉ DO BELMONTE/SERRA TALHADA
</t>
  </si>
  <si>
    <t>04,06,29/06/2023</t>
  </si>
  <si>
    <t>04,06,30/06/2023</t>
  </si>
  <si>
    <t>BARREIRA MÓVEL(DIÁRIA INTEGRAL COM DESLOCAMENTO DO MUNICÍPIO,CONFORME ART.3º DO DECRETO 25845/03).
INSPEÇÃO PERIÓDICA  EM ENTREPOSTO.
METAS DEFESA ANIMAL.</t>
  </si>
  <si>
    <t xml:space="preserve">BARREIRA MÓVEL FEIRA DE ANIMAIS/SERRA TALHADA
Local:SERRA TALHADA/TRIUNFO/FLORES/SERRA TALHADA
Local:SERRA TALHADA/BARREIRA MÓVEL FEIRA DE ANIMAIS/SERRA TALHADA
Local:SERRA TALHADA/SÃO JOSÉ DO BELMONTE/SERRA TALHADA
</t>
  </si>
  <si>
    <t>04,16,11,27/06/2023</t>
  </si>
  <si>
    <t>04,06,11,28/06/2023</t>
  </si>
  <si>
    <t>HALBERT KLEBER DA SILVA SIQUEIRA</t>
  </si>
  <si>
    <t>400.434-5</t>
  </si>
  <si>
    <t>AUXILIO A EVENTO, ASSISTENCIA À VACINAÇÃO CONTRA BRUCELOSE, ATUALIZAÇÕES CADASTRAIS.</t>
  </si>
  <si>
    <t>OURICURI </t>
  </si>
  <si>
    <t xml:space="preserve">TRINDADE - IPUBI - OURICURI
Local: OURICURI - FEIRA DE ANIMAIS - OURICURI
Local: OURICURI - FEIRA DE ANIMAIS - OURICURI
Local: OURICURI - TRINDADE- OURICURI - ZONA RURAL - OURICURI
Local: OURICURI - FEIRA DE ANIMAIS - OURICURI
Local: OURICURI - FEIRA DE ANIMAIS - OURICURI
</t>
  </si>
  <si>
    <t>20,21,22,26,27,28/06/2023</t>
  </si>
  <si>
    <t>21,22,23,27,28,29/06/2023</t>
  </si>
  <si>
    <t>NEURISVAN RAMOS GUERRA</t>
  </si>
  <si>
    <t> 429.631-1</t>
  </si>
  <si>
    <t>FUSCAL ESTADUAL AGROPECUÁRIO</t>
  </si>
  <si>
    <t>TREINAMENTO, ATUALIZAÇÕES CADASTRAIS EM PROPRIEDADES, FISCALIZAÇÕES DE CASAS VETERINÁRIAS. </t>
  </si>
  <si>
    <t>BODOCÓ </t>
  </si>
  <si>
    <t xml:space="preserve">RECIFE - BODOCÓ
Local: BODOCO - OURICURI - BODOCO
Local: BODOCO - ZONA RURAL - OURICURI- BODOCO
Local: BODOCO - OURICURI - ZONA RURAL - BODOCO
</t>
  </si>
  <si>
    <t>20,26,27,28/06/2023</t>
  </si>
  <si>
    <t>23,27,28,29/06/2023</t>
  </si>
  <si>
    <t>JOÃO CARLOS ALVES DE SIQUEIRA</t>
  </si>
  <si>
    <t> 128.377-4</t>
  </si>
  <si>
    <t>FISCALIZAÇÕES DE CASAS AGROPECUÁRIAS, ATIVIDADES NA ZONARURAL, ATUALIZAÇÕES CADASTRAIS, BUSCA DE INADIMPLENTES, VISITA AS UNIDADE.</t>
  </si>
  <si>
    <t>BODOCO </t>
  </si>
  <si>
    <t xml:space="preserve">OURICURI- ZONA RURAL - OURICURI
Local: OURICURI - EXU - BODOCO - OURICURI
Local: OURICURI - SANTA CRUZ - OURICURI
Local: OURICURI - TRINDADE - ARARIPINA - OURICURI
Local: OURICURI - ZONA RURAL - JACARÉ - OURICURI
Local: OURICURI - GRANITO - OURICURI
</t>
  </si>
  <si>
    <t>Viagem para Caruaru para inspeção e fiscalização em propriedade em conjunto com a Regional Caruaru.</t>
  </si>
  <si>
    <t>FISCALIZAÇÃO/RASTREABILIDADE NA PROPRIEDADE DA AGRÍCOLA SERRANA - ACORDO DE COOPERAÇÃO Nº 003/2022. 2. FISCALIZAÇÃO - PETROBRÁS TRANSPORTE S.A. PARA VERIFICAÇÃO DO PLANO DE CAPINA QUÍMICA DA FOCUS.</t>
  </si>
  <si>
    <t xml:space="preserve">São Vicente Ferrer/Recife
Local: Recife/Ipojuca/Recife
</t>
  </si>
  <si>
    <t>20,21/06/2023</t>
  </si>
  <si>
    <t>20,21/06/023</t>
  </si>
  <si>
    <t>FISCALIZAÇÃO - PETROBRÁS TRANSPORTE S.A. PARA VERIFICAÇÃO DO PLANO DE CAPINA QUÍMICA DA FOCUS.</t>
  </si>
  <si>
    <t>Ipojuca/Recife</t>
  </si>
  <si>
    <t>Filipe de Moura e Reis de Melo</t>
  </si>
  <si>
    <t>335.592-6</t>
  </si>
  <si>
    <t> Viagem para inspeção e fiscalização em propriedade rural em conjunto com a Regional Caruaru.</t>
  </si>
  <si>
    <t>Raquel Rejane Rodrigues de Araújo</t>
  </si>
  <si>
    <t>335.597-7</t>
  </si>
  <si>
    <t> Fiscal Estadual Agropecuária (Médica Veterinária)</t>
  </si>
  <si>
    <t>Fiscalização em estabelecimentos vinculados à Adagro.</t>
  </si>
  <si>
    <t>Belo Jardim/Recife</t>
  </si>
  <si>
    <t> 136.053-1</t>
  </si>
  <si>
    <t>Acompanhamento na busca de Inadimplentes nas Unidades Regionais.</t>
  </si>
  <si>
    <t>Surubim/Recife</t>
  </si>
  <si>
    <t>JOSÉ WILSON AVELINO BEZERRA</t>
  </si>
  <si>
    <t>FISCALIZAÇÃO EM LATICÍNIO PARA CUMPRIMENTO DE METAS SISBI</t>
  </si>
  <si>
    <t>PESQUIEIRA</t>
  </si>
  <si>
    <t>VENTUROSA/PEDRA/PESQUEIRA</t>
  </si>
  <si>
    <t> Marcus A. de Souza Medeiros</t>
  </si>
  <si>
    <t xml:space="preserve">Belo Jardim/ Recife
Local: Recife /Goiana/ Recife
</t>
  </si>
  <si>
    <t>27,29/06/2023</t>
  </si>
  <si>
    <t>28,29/06/2023</t>
  </si>
  <si>
    <t>Paulo Roberto Pereira de França</t>
  </si>
  <si>
    <t> 125.119-8</t>
  </si>
  <si>
    <t>Participação no Seminário Nacional sobre insumos Agrícolas - SENAGRI.</t>
  </si>
  <si>
    <t>Belo Horizonte/Recife</t>
  </si>
  <si>
    <t>Antonieta Araújo de Miranda Ferreira</t>
  </si>
  <si>
    <t>430.196-0</t>
  </si>
  <si>
    <t>Treinamento em defesa sanitária - Atualização teórica e prática sobre Influenza Aviária, exame clínico, colheita de amostras e envio.</t>
  </si>
  <si>
    <t>Agrestina </t>
  </si>
  <si>
    <t> Recife - Agrestina</t>
  </si>
  <si>
    <t> GUSTAVO SIMÕES LIMA</t>
  </si>
  <si>
    <t> 430.147-1</t>
  </si>
  <si>
    <t> Treinamento em defesa sanitária - Atualização teórica e prática sobre Influenza Aviária, exame clínico, colheita de amostras e envio</t>
  </si>
  <si>
    <t>Agrestina</t>
  </si>
  <si>
    <t>SIMONE FRANCISCA DE LIRA</t>
  </si>
  <si>
    <t> 430199-4</t>
  </si>
  <si>
    <t> TREINAMENTO TEÓRICO PRÁTICO PARA INFLUENZA AVIÁRIA.</t>
  </si>
  <si>
    <t>RECIFE/SALGUEIRO</t>
  </si>
  <si>
    <t>TREINAMENTO EM DEFESA SANITÁRIA-ATUALIZAÇÃO TEÓRICA E PRÁTICA SOBRE INFLUENZA AVIÁRIA, EXAME CLÍNICO, COLHEITA DE AMOSTRA E ENVIO.</t>
  </si>
  <si>
    <t>RECIFE-TREINAMENTO/SERRA TALHADA</t>
  </si>
  <si>
    <t> Tilma Márcia Cunha Soares</t>
  </si>
  <si>
    <t> 127.936-0</t>
  </si>
  <si>
    <t>Atividades de inspeção  periódica em estabelecimentos de produtos de origem animal.</t>
  </si>
  <si>
    <t xml:space="preserve">São Bento do Una - Sanharó
Local: Sanharó - São Bento do Una - Cachoeirinha - Sanharó
Local: Sanharó - São Bento do Una - Sanharó
Local: Sanharó - São Bento do Una - Sanharó
</t>
  </si>
  <si>
    <t>26,27,28,29/06/2023</t>
  </si>
  <si>
    <t>ATUALIZADO EM 07/07/2023</t>
  </si>
  <si>
    <t xml:space="preserve">ATUALIZADO EM 02/12/2022 </t>
  </si>
  <si>
    <t xml:space="preserve">Palmares/Caetés/Sanharó/Recife
Local:Recife/Sertânia/Recife
</t>
  </si>
  <si>
    <t>03,12/07/2023</t>
  </si>
  <si>
    <t>12,13/07/2023</t>
  </si>
  <si>
    <t>Supervisão de UVL's; fiscalização em revendas agropecuárias; fiscalização em estabelecimentos avícolas comerciais.</t>
  </si>
  <si>
    <t> Bonito - Barra de Guabiraba</t>
  </si>
  <si>
    <t xml:space="preserve">Camocim de São Félix - São Joaquim do Monte - Sairé - Bonito
Local: Bonito - Camocim de São Félix - São Joaquim do Monte - Bonito
Local: Bonito - São Joaquim do Monte - Camocim de São Félix - Sairé - Bonito
</t>
  </si>
  <si>
    <t>04,11,18/07/2023</t>
  </si>
  <si>
    <t>07,14,21/07/2023</t>
  </si>
  <si>
    <t xml:space="preserve">Sairé - Bonito - Caruaru
Local: Caruaru - Agrestina - Santa Cruz do Capibaribe -Cupira - Caruaru
Local: Caruaru - Brejo da Madre de Deus -Jataúba - Caruaru
Local: Caruaru - Bezerros - Gravatá - Caruaru
</t>
  </si>
  <si>
    <t>03,10,19,24/07/2023</t>
  </si>
  <si>
    <t>05,13,22,26/07/2023</t>
  </si>
  <si>
    <t xml:space="preserve"> Sairé - Bonito - Caruaru
Local: Caruaru - Agrestina - Santa Cruz do Capibaribe -Cupira - Caruaru
Local: Local: Caruaru - Brejo da Madre de Deus -Jataúba - Caruaru
Local: Caruaru - Bezerros - Gravatá - Caruaru
</t>
  </si>
  <si>
    <t xml:space="preserve">Barra de Guabiraba - Camocim de São Félix - São Joaquim do Monte - Sairé - Bonito
Local: Bonito - Camocim de São Félix - São Joaquim do Monte - Bonito
Local: Bonito - São Joaquim do Monte - Camocim de São Félix - Sairé - Bonito
</t>
  </si>
  <si>
    <t xml:space="preserve">Riacho das Almas - Brejo da Madre de Deus- Jataúba- Caruaru
Local: Caruaru- Santa Cruz do Capibaribe- Taquaritinga do Norte- Caruaru
Local: Caruaru- Jataúba- Santa Cruz do Capibaribe- Toritama- Caruaru
</t>
  </si>
  <si>
    <t>19,24,27/07/2023</t>
  </si>
  <si>
    <t>21,26,29/07/2023</t>
  </si>
  <si>
    <t xml:space="preserve">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 fiscalização em vaquejada, feira de gado, granjas avícolas, matadouros.</t>
  </si>
  <si>
    <t xml:space="preserve">Sairé - Bonito - Caruaru
Local: Caruaru - Agrestina - Santa Cruz do Capibaribe -Cupira - Caruaru
Local: Caruaru - Brejo da Madre de Deus -Jataúba - Caruaru
</t>
  </si>
  <si>
    <t>03,10,19/07/2023</t>
  </si>
  <si>
    <t>05,13,22/07/2023</t>
  </si>
  <si>
    <t> EDUARDO PIMENTEL BRUM</t>
  </si>
  <si>
    <t>335.579-9</t>
  </si>
  <si>
    <t>SUPERVISÃO EACs, BUSCA PELOS INADIMPLENTES VACINAÇÃO AFTOSA, VIGILÂNCIA ATIVA E PASSIVA AIE, MORMO E RAIVA, FISCALIZAÇÃO EVENTO PECUÁRIO </t>
  </si>
  <si>
    <t>GRAVATÁ</t>
  </si>
  <si>
    <t>BEZERROS-RIACHO ALMAS-GRAVATÁ
                                                                                                                                                                                                                                                                Local: GRAVATÁ-BEZERROS-CHÃ GRANDE-GRAVATÁ
                                                                                                                                                                                                                                                                Local: GRAVATÁ-RIACHO ALMAS-BEZERROS-GRAVATÁ
                                                                                                                                                                                                                                                                Local: GRAVATÁ-BEZERROS-CHÃ GRANDE-GRAVATÁ</t>
  </si>
  <si>
    <t>03,10,20,25/07/2023</t>
  </si>
  <si>
    <t>05,13,23,27/07/2023</t>
  </si>
  <si>
    <t>Leonardo Leitão</t>
  </si>
  <si>
    <t>455.522-8</t>
  </si>
  <si>
    <t>Assistente de Defesa Agropecuário</t>
  </si>
  <si>
    <t>SUPERVISÃO EACs, BUSCA PELOS INADIMPLENTES VACINAÇÃO AFTOSA, VIGILÂNCIA ATIVA E PASSIVA AIE, MORMO E RAIVA, FISCALIZAÇÃO EVENTO PECUÁRIO.</t>
  </si>
  <si>
    <t xml:space="preserve">BEZERROS-RIACHO ALMAS-GRAVATÁ
Local: GRAVATÁ-BEZERROS-CHÃ GRANDE-GRAVATÁ
Local: GRAVATÁ-RIACHO ALMAS-BEZERROS-GRAVATÁ
Local: GRAVATÁ-BEZERROS-CHÃ GRANDE-GRAVATÁ
</t>
  </si>
  <si>
    <t>Nelson de Carvalho Paranhos Neto</t>
  </si>
  <si>
    <t>361.818-8</t>
  </si>
  <si>
    <t>Fiscalização em eventos agropecuários (feiras, vaquejadas, leilões, etc...); Supervisão em EAC's; Vigilância Epidemiológica Ativa - Mormo, AIE, Raiva, Brucelose e Tuberculose; Fiscalização em revendas Agropecuárias; Barreira Móvel; Educação Sanitária.</t>
  </si>
  <si>
    <t xml:space="preserve">Riacho das Almas-Toritama- Cupira-Caruaru
Local: Caruaru - Santa C. do Capibaribe-Jataúba-Caruaru
Local: Caruaru- Brejo da Madre de Deus- Taq. do Norte-Caruaru
Local: Caruaru- Toritama-Jataúba-Caruaru
Local: Caruaru- Riacho das Almas-Cupira-Caruaru
Local: Caruaru- Brejo da M. de Deus-Jataúba-Caruaru
Local: Caruaru - T. do Norte- Santa C. do Capibaribe-Caruaru
Local: Caruaru-Jataúba - Toritama-Caruaru
</t>
  </si>
  <si>
    <t>03,06,10,13,17,20,24,27/07/2023</t>
  </si>
  <si>
    <t>05,07,12,14,19,21,26,28/07/2023</t>
  </si>
  <si>
    <t>GUSTAVO SIMÕES LIMA</t>
  </si>
  <si>
    <t>430.147-1</t>
  </si>
  <si>
    <t>Supervisão em EAC's; Vigilância Epidemiológica Ativa/Passiva - Mormo, AIE, Raiva, Brucelose, Tuberculose e Influenza aviária; Fiscalização em revendas Agropecuárias e granjas avícolas; Barreira Móvel; Educação Sanitária. Georreferenciamento e mapeamento de propriedades de risco.</t>
  </si>
  <si>
    <t>AGRESTINA</t>
  </si>
  <si>
    <t xml:space="preserve">CUPIRA/PANELAS/AGRESTINA
Local: AGRESTINA/ALTINHO/PANELAS/AGRESTINA
Local: AGRESTINA/CUPIRA/LAGOA DOS GATOS/AGRESTINA
Local: AGRESTINA/PANELAS/ALTINHO/AGRESTINA
</t>
  </si>
  <si>
    <t>06,13,20,27/07/2023</t>
  </si>
  <si>
    <t>08,15,22,29/07/2023</t>
  </si>
  <si>
    <t>Luis Carlos de Araújo</t>
  </si>
  <si>
    <t> 361.818-8</t>
  </si>
  <si>
    <t xml:space="preserve">Brejo da Madre de Deus- Taq. do Norte-Caruaru
Local: Caruaru- Toritama-Jataúba-Caruaru
Local: Caruaru- Riacho das Almas-Cupira-Caruaru
Local: Caruaru- Brejo da M. de Deus-Jataúba-Caruaru
Local: Caruaru - T. do Norte- Santa C. do Capibaribe-Caruaru
Local: Caruaru-Jataúba - Toritama-Caruaru
</t>
  </si>
  <si>
    <t>10,13,17,20,24,27/07/2023</t>
  </si>
  <si>
    <t>12,14,19,21,26,28/07/2023</t>
  </si>
  <si>
    <t> GEILSON MANOEL DE SOUZA LIMA</t>
  </si>
  <si>
    <t> 429.629-0</t>
  </si>
  <si>
    <t>FISCAL ESTADUAL AGROPECUÁRIA - FEA</t>
  </si>
  <si>
    <t> FISCALIZAÇÃO EM PROPRIEDADES RURAIS, BUSCA A INADIMPLENTES, VIGILÂNCIA ATIVA, METAS ADAGRO.</t>
  </si>
  <si>
    <t xml:space="preserve">Itapetim - São José do Egito
Local: São José do Egito - Brejinho - São José do Egito
Local: São José do Egito - Itapetim - São José do Egito
Local: São José do Egito - Brejinho - São José do Egito
Local: São José do Egito - Itapetim - São José do Egito
Local: São José do Egito - Brejinho - São José do Egito
</t>
  </si>
  <si>
    <t>04,06,11,13,18,20/07/2023</t>
  </si>
  <si>
    <t>CIRO GUSTAVO DE MENEZES</t>
  </si>
  <si>
    <t>433.517-1</t>
  </si>
  <si>
    <t>FISCALIZAÇÃO EM PROPRIEDADES RURAIS, BUSCA A INADIMPLENTES, VIGILÂNCIA ATIVA, METAS ADAGRO.</t>
  </si>
  <si>
    <t xml:space="preserve"> Itapetim - São José do Egito
Local: São José do Egito - Brejinho - São José do Egito
Local: São José do Egito - Itapetim - São José do Egito
Local: São José do Egito - Brejinho - São José do Egito
Local: São José do Egito - Itapetim - São José do Egito
São José do Egito - Brejinho - São José do Egito
</t>
  </si>
  <si>
    <t>BARREIRA MÓVEL, BLOQUEIO EM ESTRADAS DA REGIÃO E MUNICÍPIOS VIZINHOS, FISCALIZAÇÃO NA FEIRA DE ANIMAIS DE TABIRA, VERIFICAÇÃO DE DOCUMENTAÇÃO SANITÁRIA OBRIGATÓRIA.</t>
  </si>
  <si>
    <t xml:space="preserve">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t>
  </si>
  <si>
    <t>03,05,07,10,11,17,19,21,24,25/07/2023</t>
  </si>
  <si>
    <t> CÍCERO PEREIRA DA SILVA</t>
  </si>
  <si>
    <t> 9779-9</t>
  </si>
  <si>
    <t>AUX EM GESTÃO AUT/FUND - AXGAF</t>
  </si>
  <si>
    <t xml:space="preserve">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Local:São José do Egito - Barreira Móvel - São José do Egito
Local: São José do Egito - Barreira Móvel - São José do Egito
</t>
  </si>
  <si>
    <t>08,05,07,10,11,17,19,21,24,25/07/2023</t>
  </si>
  <si>
    <t xml:space="preserve"> Barreira móvel, bloqueio em estradas da região e municípios vizinhos,fiscalização na feira de animais de Afogados da Ingazeira, verificação da documentação sanitária obrigatória.  Em Ingazeira, busca a inadimplentes, vigilância ativa, metas..
 </t>
  </si>
  <si>
    <t xml:space="preserve">Barreira Móvel - Afogados da Ingazeira
Local: Afogados da Ingazeira - Ingazeira - Afogados da Ingazeira
Local: Afogados da Ingazeira - Ingazeira - Afogados da Ingazeira
</t>
  </si>
  <si>
    <t>01,03,06/07/2023</t>
  </si>
  <si>
    <t>02,03,06/07/2023</t>
  </si>
  <si>
    <t>FRANCISCO SEVERINO DO NASCIMENTO</t>
  </si>
  <si>
    <t>109.177-8</t>
  </si>
  <si>
    <t> Barreira móvel, bloqueio em estradas da região e municípios vizinhos,fiscalização na feira de animais de Afogados da Ingazeira, verificação da documentação sanitária obrigatória. Em Ingazeira e Quixaba, busca a inadimplentes, vigilância ativa, metas..</t>
  </si>
  <si>
    <t> Afogados da Ingazeira </t>
  </si>
  <si>
    <t xml:space="preserve">Barreira Móvel - A. da Ingazeira
Local: Afogados da Ingazeira - Quixaba - Afogados da Ingazeira
Local: Afogados da Ingazeira - Quixaba - Afogados da Ingazeira
Local: Afogados da Ingazeira - Ingazeira - Afogados da Ingazeira
Local: Afogados da Ingazeira - Ingazeira - Afogados da Ingazeira
</t>
  </si>
  <si>
    <t>01,10,17,20,21/07/2023</t>
  </si>
  <si>
    <t>02,10,17,20,21/07/2023</t>
  </si>
  <si>
    <t> JOÃO AFONSO ALVES DE SÁ</t>
  </si>
  <si>
    <t>Barreira Móvel - Afogados da Ingazeira</t>
  </si>
  <si>
    <t> JOSÉ DANILO DE SOUZA AMARAL</t>
  </si>
  <si>
    <t>  Barreira móvel, bloqueio em estradas da região e municípios vizinhos,fiscalização na feira de animais de Afogados da Ingazeira, verificação da documentação sanitária obrigatória. Em Ingazeira e Quixaba, busca a inadimplentes, vigilância ativa, metas..</t>
  </si>
  <si>
    <t xml:space="preserve">Ingazeira - A. da Ingazeira
Local: Afogados da Ingazeira - Ingazeira - A. da Ingazeira
Local: Afogados da Ingazeira - Quixaba - A. da Ingazeira
Local: Afogados da Ingazeira - Barreira Móvel - A. da Ingazeira
Local: Afogados da Ingazeira - Quixaba - A. da Ingazeira
Local: Afogados da Ingazeira - Ingazeira - A. da Ingazeira
</t>
  </si>
  <si>
    <t>03,06,10,15,17,21/07/2023</t>
  </si>
  <si>
    <t>03,06,10,16,17,21/07/2023</t>
  </si>
  <si>
    <t>Em Carnaiba, atendimento no escritório, busca a inadimplentes, vigilância ativa, metas..</t>
  </si>
  <si>
    <t xml:space="preserve">Carnaiba - A. da Ingazeira
Local: Afogados da Ingazeira - Carnaiba - A. da Ingazeira
Local: Afogados da Ingazeira - Carnaiba - A. da Ingazeira
</t>
  </si>
  <si>
    <t>04,06,18/07/2023</t>
  </si>
  <si>
    <t> 433.594-5</t>
  </si>
  <si>
    <t>Fiscalização de cargas vegetais na Barreira Zoofitossanitária móvel. Inspeção em áreas cultivadas com palma forrageira para controle da cochonilha do carmim. Inspeção em áreas cultivadas com banana para controle da sigatoka negra e moko da bananeira.</t>
  </si>
  <si>
    <t xml:space="preserve">Tabira - Afogados da Ingazeira.
Local: Afogados da Ingazeira - Carnaiba - Afogados da Ingazeira.
Local: Afogados da Ingazeira - Carnaiba - Afogados da Ingazeira.
Local: Afogados da Ingazeira - Quixaba - Afogados da Ingazeira.
Local: Afogados da Ingazeira - Solidão - Afogados da Ingazeira.
Local: Afogados da Ingazeira - Tabira - Afogados da Ingazeira.
Local: Afogados da Ingazeira - Quixaba - Afogados da Ingazeira.
</t>
  </si>
  <si>
    <t>05,06,10,13,17,19,24/07/2023</t>
  </si>
  <si>
    <t>LUCIANO GOMES DA SILVA - FEA</t>
  </si>
  <si>
    <t>JOSAETE DE LIMA QUERESMA</t>
  </si>
  <si>
    <t>385.570-8</t>
  </si>
  <si>
    <t> Em Carnaiba e  Ingazeira, busca a inadimplentes, vigilância ativa, metas.</t>
  </si>
  <si>
    <t> Afogados da Ingazeira</t>
  </si>
  <si>
    <t xml:space="preserve">Carnaiba - A. da Ingazeira
Local: Afogados da Ingazeira - Carnaiba - A. da Ingazeira
Local: Afogados da Ingazeira - Carnaiba - A. da Ingazeira
Local: Afogados da Ingazeira - Ingazeira - A. da Ingazeira
Local: Afogados da Ingazeira - Ingazeira - A. da Ingazeira
Local: Afogados da Ingazeira - Ingazeira - A. da Ingazeira
</t>
  </si>
  <si>
    <t>04,06,18,20,24,7/07/2023</t>
  </si>
  <si>
    <t>04,06/18,20,24,27/07/2023</t>
  </si>
  <si>
    <t> 434.131-7</t>
  </si>
  <si>
    <t> Barreira móvel, bloqueio em estradas da região e municípios vizinhos,fiscalização na feira de animais de Afogados da Ingazeira, verificação da documentação sanitária obrigatória. Em Ingazeira, busca a inadimplentes, vigilância ativa, metas.</t>
  </si>
  <si>
    <t xml:space="preserve"> Barreira Móvel - Afogados da Ingazeira
Local: Afogados da Ingazeira - Igazeira - Afogados da Ingazeira
Local: Afogados da Ingazeira - Igazeira - Afogados da Ingazeira
</t>
  </si>
  <si>
    <t>15,24,27/07/2023</t>
  </si>
  <si>
    <t>16,24,27/07/2023</t>
  </si>
  <si>
    <t> ROCHAEL SIQUEIRA JÚNIOR</t>
  </si>
  <si>
    <t> 114.331-O</t>
  </si>
  <si>
    <t>AUXIIAR DE DEFESA AGROPECUÁRIA - AXDA</t>
  </si>
  <si>
    <t>  BARREIRA MÓVEL, BLOQUEIO EM ESTRADAS DA REGIÃO E MUNICÍPIOS VIZINHOS, FISCALIZAÇÃO NA FEIRA DE ANIMAIS DE TABIRA, VERIFICAÇÃO DE DOCUMENTAÇÃO SANITÁRIA OBRIGATÓRIA.</t>
  </si>
  <si>
    <t xml:space="preserve">Barreira Móvel - São José do Egito
Local: São José do Egito - Barreira Móvel - São José do Egito
</t>
  </si>
  <si>
    <t>03,05/07/2023</t>
  </si>
  <si>
    <t>AUX EM GESTAO AUT/FUND-AXGAF</t>
  </si>
  <si>
    <t>Fiscalização na feira de animais de Custodia, Vaquejada de Sertania e Exposição de Animais de Sertânia, verificação da documentação sanitária obrigatória.</t>
  </si>
  <si>
    <t xml:space="preserve">Custodia - Sertania
Local: Sertania - Feira de Animais de Tabira - Sertania
Local: Sertania - Custodia - Sertania
Local: Sertania - Feira de Animais de Tabira - Sertania
Local: Sertania - Vaquejada de Sertania - Sertania
Local: Sertania - Custodia - Sertania
Local: Sertania - Feira de Animais de Tabira - Sertania
Local: Sertania - Custodia - Sertania
Local: Sertania - Feira de Animais de Tabira - Sertania
Local: Sertania - Exposição de Sertania - Sertania
Local: Sertania - Custodia - Sertania
</t>
  </si>
  <si>
    <t>03,05,10,12,15,17,19,24,26,29,31/07/2023</t>
  </si>
  <si>
    <t>03,05,10,12,16,17,19,24,26,30,31/07/2023</t>
  </si>
  <si>
    <t>JOSE ADEILSOM DE OLIVEIRA</t>
  </si>
  <si>
    <t>2782-0</t>
  </si>
  <si>
    <t>ÉCNICO EM DESENVOLVIMENTO</t>
  </si>
  <si>
    <t> Fiscalização na feira de animais de Tabira , verificação da documentação sanitária obrigatória.</t>
  </si>
  <si>
    <t xml:space="preserve"> Feira de Animais de Tabira - Sertania
Local: Sertania - Feira de Animais de Tabira - Sertania
Local: Sertania - Feira de Animais de Tabira - Sertania
Local: Sertania - Feira de Animais de Tabira - Sertania
</t>
  </si>
  <si>
    <t>05,12,19,26/07/2023</t>
  </si>
  <si>
    <t> IVALDO JOSÉ DA SILVA</t>
  </si>
  <si>
    <t>  Fiscalização na feira de animais de Custodia, Vaquejada de Sertania e Exposição de Animais de Sertânia, verificação da documentação sanitária obrigatória..</t>
  </si>
  <si>
    <t xml:space="preserve"> Custodia - Sertania
Local: Sertania - Custodia - Sertania
Local: Sertania - Vaquejada de Sertania - Sertania
Local: Sertania - Custodia - Sertania
Local: Sertania - Custodia - Sertania
Local: Sertania - Exposição de Sertania - Sertania
Local: Sertania - Custodia - Sertania
</t>
  </si>
  <si>
    <t>03,10,15,17,24,29,31/07/2023</t>
  </si>
  <si>
    <t>03,10,16,17,24,30,31/07/2023</t>
  </si>
  <si>
    <t>DUARTDO TOSCANO DE BRITO</t>
  </si>
  <si>
    <t>434.440-5</t>
  </si>
  <si>
    <t> Fiscalização na feira de animais de Custodia, Vaquejada de Sertania e Exposição de Animais de Sertânia, verificação da documentação sanitária obrigatória.</t>
  </si>
  <si>
    <t xml:space="preserve">Custodia - Sertania
Local: Sertania - Custodia - Sertania
Local: Sertania - Vaquejada de Sertania - Sertania
Local: Sertania - Custodia - Sertania
Local: Sertania - Custodia - Sertania
Local: Sertania - Exposição de Sertania - Sertania
Local: Sertania - Custodia - Sertania
</t>
  </si>
  <si>
    <t> VALMIR MARTINS DOS SANTOS</t>
  </si>
  <si>
    <t> Inspeções de pragas e doenças em áreas produtoras de manga, banana e citros, apoio aos escritórios de atendimento às comunidades nos municípios desta regional. </t>
  </si>
  <si>
    <t xml:space="preserve">Moreilândia/Serrita/Salgueiro
Local: Salgueiro/Belém do São Francisco/Salgueiro
Local: Salgueiro/Cabrobó/Salgueiro
Local: Salgueiro/Parnamirim/Terra Nova/Salgueiro
Local: Salgueiro/Belém do São Francisco/Salgueiro
Local: Salgueiro/Cedro/Salgueiro
Local:Salgueiro/Mirandiba/Verdejante/Salgueiro
</t>
  </si>
  <si>
    <t>03,05,07,11,13,17,19/07/2023</t>
  </si>
  <si>
    <t>04,06,08,12,14,18,20/07/2023</t>
  </si>
  <si>
    <t> FISCAL DE DEFESA AGROPECUÁRIA</t>
  </si>
  <si>
    <t xml:space="preserve">Belém de São Francisco/Salgueiro
Local:Salgueiro/Mirandiba/Verdejante/Salgueiro
Local:Salgueiro/Serrita/Moreilândia/Salgueiro
Local:Salgueiro/ Parnamirim/Salgueiro
Local:Salgueiro/Cedro/Salgueiro
Local: Salgueiro/Cabrobó/Salgueiro
</t>
  </si>
  <si>
    <t>04,06,10,12,17,20/07/2023</t>
  </si>
  <si>
    <t>05,07,11,13,18,21/07/2023</t>
  </si>
  <si>
    <t>AUXILIAR OS FISCAIS AGROPECUÁRIOS EM INSPEÇÃO DE PRAGAS EM PLANTIO COMERCIAL DE MANGA.</t>
  </si>
  <si>
    <t>05,13/07/2023</t>
  </si>
  <si>
    <t>06,14/07/2023</t>
  </si>
  <si>
    <t> FISCAL</t>
  </si>
  <si>
    <t>Fiscalização/Inspeção do monitoramento e controle das pragas e doenças quarentenárias, de controladoras de pragas urbanas, e do comércio de agrotóxicos e sementes. Realização de palestra educativa. Apoio às ULSAV's e EAC's da regional. </t>
  </si>
  <si>
    <t xml:space="preserve">MOREILÂNDIA / SERRITA / SALGUEIRO.
Local: SALGUEIRO / B.S. FRANCISCO / SALGUEIRO.
Local: SALGUEIRO / CABROBÓ / SALGUEIRO.
Local: SALGUEIRO / PARNAMIRIM / T. NOVA / SALGUEIRO.
Local: SALGUEIRO / B.S.FRANCISCO / SALGUEIRO.
Local: SALGUEIRO / CEDRO / SALGUEIRO.
Local: SALGUEIRO /  MIRANDIBA / VERDEJANTE / SALGUEIRO
</t>
  </si>
  <si>
    <t>FISCALIZAR ESTABELECIMENTO COMERCIAL DE PRODUTOS VETERINÁRIOS; BUSCA A INADIMPLENTES; ACOMPANHAMENTO DAS ATIVIDADADES DOS EAC´S; BARREIRA MÓVEL; ATUALIZAÇÃO/REGULARIZAÇÃO CADASTRAL.</t>
  </si>
  <si>
    <t xml:space="preserve">VERDEJANTE/SALGUEIRO
Local: SALGUEIRO/CEDRO/SALGUEIRO
Local: SALGUEIRO/BELÉM DE SÃO FRANCISCO /SALGUEIRO
Local: SALGUEIRO/ MIRANDIBA/SALGUEIRO
</t>
  </si>
  <si>
    <t>07,11,12,25/07/2023</t>
  </si>
  <si>
    <t> AUXILIAR NA FISCALIZAÇÃO DE ESTABELECIMENTO COMERCIAL DE PRODUTOS VETERINÁRIOS; BUSCA A INADIMPLENTES E ACOMPANHAMENTO DAS ATIVIDADADES DOS EAC´S;</t>
  </si>
  <si>
    <t xml:space="preserve">CEDRO/SALGUEIRO
Local: SALGUEIRO/VERDEJANTE/SALGUEIRO
Local: SALGUEIRO/CEDRO/SALGUEIRO
Local: SALGUEIRO/BELÉM DE SÃO FRANCISCO/SALGUEIRO
Local :SALGUEIRO/MIRANDIBA/SALGUEIRO
Local: SALGUEIRO/MIRANDIBA/SALGUEIRO
</t>
  </si>
  <si>
    <t>04,07,11,12,18,25/07/2023</t>
  </si>
  <si>
    <t>05,07,11,12,19,25/07/2023</t>
  </si>
  <si>
    <t xml:space="preserve">AUXILIAR OS FISCAIS AGROPECUÁRIOS NAS ATIVIDADES DE CAMPO; BARREIRA MÓVEL; BUSCA ATIVA DE INADIMPLENTES E ATUALIZAÇÃO CADASTRAL; DAR APOIO AS ULSAV´S E EAC´S.
 </t>
  </si>
  <si>
    <t xml:space="preserve">Belém de São Francisco/Cabrobó
Local: Cabrobó/Salgueiro/Cabrobó
Local: Cabrobó/Salgueiro/Cabrobó
Local: Cabrobó/Salgueiro/Cabrobó
</t>
  </si>
  <si>
    <t>04,06,10,17/07/2023</t>
  </si>
  <si>
    <t>05,07,11,18/07/2023</t>
  </si>
  <si>
    <t xml:space="preserve">OROCÓ/ PETROLINA/ AFRANIO/DORMENTES/RECIFE
Local:RECIFE/CANHOTINHO/GARANHUNS/AGUAS BELAS/ RECIFE
Local:RECIFE/SERRA TALHADA/FLORESTA/PETROLÂNDIA/RECIFE
Local:RECIFE/CUSTODIA/AFOGADOS D INGAZEIRA/TABIRA/ SERTÂNIA /RECIFE
</t>
  </si>
  <si>
    <t>03,10,17,24/07/2023</t>
  </si>
  <si>
    <t>08,15,22,27/07/2023</t>
  </si>
  <si>
    <t>MOTORISTA (CEDIDO PERPART)</t>
  </si>
  <si>
    <t xml:space="preserve">SÃO CAETANO/CACHOEIRINHA/LAJEDO/RECIFE
Local:RECIFE/VENTUROSA/PEDRA/ARCOVERDE/PESQUEIRA/RECIFE
Local:RECIFE/SANHARÓ/BELO JARDIM/SÃO BENTO DO UNA/RECIFE
</t>
  </si>
  <si>
    <t>10,17,24/07/2023</t>
  </si>
  <si>
    <t>15,22,29/07/2023</t>
  </si>
  <si>
    <t>Realizar viagem para verificar armadilhas de moscas das frutas e sigatoka nos municipios  abaixo: </t>
  </si>
  <si>
    <t xml:space="preserve">PALMARES/RECIFE
Local: RECIFE/PETROLINA/BARRO VERMELHO/RECIFE
Local: RECIFE/PALMARES/RECIFE
Local:RECIFE/PETROLINA/BARRO VERMELHO/RECIFE
</t>
  </si>
  <si>
    <t>07,14,21,28/07/2023</t>
  </si>
  <si>
    <t> JORGE FRANCISCO DE LIRA</t>
  </si>
  <si>
    <t>REALIZAR VIAGEM CONFORME SOLICITAÇÃO PARA  DAR APOIO A BUSCA DE INADIPLENTES DA 1ª ETAPADE VACINAÇÃO CONTRA A FEBRE AFTOSA  NOS MUNICÍPIOS ABAIXO:</t>
  </si>
  <si>
    <t xml:space="preserve">PALMARES/MARAIAL/SÃO CAETANO DO SUL /RECIFE
Local:RECIFE/PALMARES/QUIPAPÁ/CATENDE/RECIFE
Local:RECIFE/PALMARES/XEXEU/RIBEIRÃO/ESCADA/RECIFE
</t>
  </si>
  <si>
    <t>MOTORISTA(FISCAL)</t>
  </si>
  <si>
    <t xml:space="preserve">PETROLINA/DORMENTES/AFRÂNIO/RECIFE
Local:RECIFE/IBIRAJUBA/ALTINHO/CANHOTINHO/GARANHUNS/BOM CONSELHO /RECIFE  
Local:RECIFE/OURICURI/BODOCÓ/EXU/GRANITO/RECIFE
Local:RECIFE/SANHARÓ/BELO JARDIM/SÃO BENTO DO UNA/RECIFE
</t>
  </si>
  <si>
    <t>03,1017,24/07/2023</t>
  </si>
  <si>
    <t xml:space="preserve">SALGUEIRO/PARNAMIRIN/SERRITA/RECIFE
Local:RECIFE/AFOGADOS DA INGAZEIRA/SERTÂNIA/RECIFE
Local:RECIFE/ARCOVERDE/BUIQUE/LAJEDO/RECIFE
</t>
  </si>
  <si>
    <t xml:space="preserve">SÃO BENTO DO UNA/LAJEDO/RECIFE
Local:RECIFE/TUPANATINGA/MANARI/RECIFE
Local:RECIFE/SURUBIM/SANTA CRUZ DO CAPIBARIBE/RECIFE
</t>
  </si>
  <si>
    <t>CONDUZIR VEICULO E ATENDER A DEMANDA DE ATIVIDADES RELACIONADAS A 1ª CAMPANHA DE VACINAÇÃO ASSISTIDA CONTRA A FEBRE AFTOSA COM BUSCA A INADIPLENTES E RETORNO COM AMOSTRA PARA ANALISE NOS MUNICIPIOS ABAIXO:</t>
  </si>
  <si>
    <t xml:space="preserve">CANHOTINHO/GARANHUNS/RECIFE
Local:RECIFE/CANHOTINHO/GARANHUNS/RECIFE
Local:RECIFE/GARANHUNS/BOM CONSELHO/RECIFE
</t>
  </si>
  <si>
    <t xml:space="preserve"> Visita aos escritórios sob a supervisão da Regional Garanhuns, fiscalização de feiras de animais,
viagem a Recife para entrega de amostras e recebimento de material de expediente.</t>
  </si>
  <si>
    <t xml:space="preserve">Paranatama/Garanhuns
Local: Garanhuns/Recife/Garanhuns
Local: Garanhuns/Jucati/Garanhuns
Local: Garanhuns/Capoeiras/Garanhuns
Local: Garanhuns/São João/Garanhuns
Local: Garanhuns/Canhotinho/Garanhuns
Local: Garanhuns/Itaiba/Garanhuns
Local: Garanhuns/Bom Conselho/Garanhuns
Local: Garanhuns/Canhotinho/Garanhuns
Local: Garanhuns/Jupi/Garanhuns
Local: Garanhuns/Saloá/Garanhuns
Local: Garanhuns/Correntes/Garanhuns
Local: Garanhuns/São João/Garanhuns
</t>
  </si>
  <si>
    <t>03,04,06,07,10,11,13,17,19,25,27,28,31/07/2023</t>
  </si>
  <si>
    <t>03,05,06,08,10,12,14,18,20,25,27,28,31</t>
  </si>
  <si>
    <t> LUIZ CAVALCANTE BEZERRA</t>
  </si>
  <si>
    <t>AGENTE AGROPECUÁRIO</t>
  </si>
  <si>
    <t> Apoio Administrativo a Regional, setor de transporte.</t>
  </si>
  <si>
    <t xml:space="preserve">Garanhuns/Paranatama
Local: Paranatama/Garanhuns/Paranatama
Local: Paranatama/Garanhuns/Paranatama
Local: Paranatama/Garanhuns/Paranatama
Local: Paranatama/Garanhuns/Paranatama
</t>
  </si>
  <si>
    <t>03,05,07,10,11/07/2023</t>
  </si>
  <si>
    <t>Fiscalização de propriedades rurais, revendas agropecuárias, estabelecimentos avícolas com fins de renovação de registro, visita a EACs e feira de animais.*Diárias Integrais, conforme art. 3º do decreto 25845/03.</t>
  </si>
  <si>
    <t xml:space="preserve">Lagoa do Ouro/Brejão/Bom Conselho 
Local: Bom Conselho*
Local: Bom Conselho/Lagoa do Ouro/Brejão/Bom Conselho
Local: Bom Conselho/ Brejão/Bom Conselho
Local: Bom Conselho/Lagoa do Ouro/ Brejão/Bom Conselho
Local: Bom Conselho/Lagoa do Ouro/Brejão/Bom Conselho
Local: Bom Conselho*
</t>
  </si>
  <si>
    <t>05,08,12,14,19,26,29/07/2023</t>
  </si>
  <si>
    <t>07,09,14,14,21,28,30/07/2023</t>
  </si>
  <si>
    <t> 430.201-0</t>
  </si>
  <si>
    <t>Fiscalização em granjas avícolas, feira de animais e propriedades rurais.
                                                                                        * Diárias integrais, conforme art. 3º do decreto 25845/03.</t>
  </si>
  <si>
    <t xml:space="preserve">Terezinha/ Bom Conselho
Local: Bom Conselho/ Brejão / Bom Conselho*
Local: Bom Conselho*
Local: Bom Conselho/ Terezinha / Bom Conselho 
Local: Bom Conselho*
</t>
  </si>
  <si>
    <t>04,06,15,21,29/07/2023</t>
  </si>
  <si>
    <t>05,09,16,22,30/07/2023</t>
  </si>
  <si>
    <t> Taís da Silva Costa</t>
  </si>
  <si>
    <t>FISCALIZAÇÃO DE EVENTOS AGROPECUÁRIOS - BARREIRA MÓVEL, VISTORIA DE ESTABELECIMENTOS AVÍCOLAS, BUSCA DE INADIMPLENTES, PALESTRA DE SIGATOKA NEGRA.</t>
  </si>
  <si>
    <t xml:space="preserve">Águas Belas / Garanhuns
Local: Garanhuns / Capoeiras / Garanhuns
Local: Garanhuns / Paranatama / Garanhuns
Local: Garanhuns / Canhotinho / Garanhuns
Local: Garanhuns / Capoeiras /Garanhuns
Local: Garanhuns / São João / Garanhuns
</t>
  </si>
  <si>
    <t>17,21,25,26,28/07/2023</t>
  </si>
  <si>
    <t>18,22,25,27,29,31/07/2023</t>
  </si>
  <si>
    <t>VISTORIA DE ESTABELECIMENTOS AVÍCOLAS, FISCALIZAÇÃO DE EVENTOS AGROPECUÁRIOS - BARREIRA MÓVEL, VIGILÂNCIA EPIDEMIOLOGIA PARA AIE.</t>
  </si>
  <si>
    <t xml:space="preserve">CANHOTINHO/GARANHUNS
Local: GARANHUNS/ÁGUAS BELAS/GARANHUNS
Local: GARANHUNS/CORRENTES/GARANHUNS
Local: GARANHUNS/CAPOEIRAS/GARANHUNS
Local: GARANHUNS/CAPOEIRAS/GARANHUNS
</t>
  </si>
  <si>
    <t>03,17,19,21,28/07/2023</t>
  </si>
  <si>
    <t>04,18,20,22,29/07/2023</t>
  </si>
  <si>
    <t>Fiscalização em evento agropecuário (feira de animais) , barreira móvel, fiscalização de granjas avícolas, fiscalização de firma comercial de produtos agropecuários.</t>
  </si>
  <si>
    <t xml:space="preserve">Angelim/Garanhuns
Local: Garanhuns/Correntes/Garanhuns
Local:Garanhuns/ Jupi/Garanhuns
Local:Garanhuns/Capoeiras/Garanhuns
Local:Garanhuns/ São João/ Garanhuns
</t>
  </si>
  <si>
    <t>25,26,27,28,31/07/2023</t>
  </si>
  <si>
    <t>25,26,27,29,31/07/2023</t>
  </si>
  <si>
    <t>335.594-2</t>
  </si>
  <si>
    <t>Fiscalização de Estabelecimentos de Produtos de Origem Animal: Unidade de Beneficiamentos de Ovos, Abatedouro de Bovinos/Suínos, Unidades de Beneficiamento de Leite e Derivados e Queijarias Artesanais.</t>
  </si>
  <si>
    <t xml:space="preserve">Capoeiras/Garanhuns
Local: Garanhuns/Bom Conselho/Garanhuns
Local: Garanhuns/Brejão/Garanhuns
Local: Garanhuns/Canhotinho/Garanhuns
Local: Garanhuns/Bom Conselho/Garanhuns
Local: Garanhuns/Recife/Garanhuns
</t>
  </si>
  <si>
    <t>03,04,06,07,10,13/07/2023</t>
  </si>
  <si>
    <t>03,05,06,07,12,14/07/2023</t>
  </si>
  <si>
    <t>Marcos Antônio Barbosa de Albuquerque</t>
  </si>
  <si>
    <t>FISCALIZAÇÃO DE EVENTOS AGROPECUÁRIOS, LEVANTAMENTOS FITOSSANITÁRIOS NAS CULTURAS DA BANANA, PALMA, CITROS e UVA, REALIZAÇÃO DE PALESTRA .</t>
  </si>
  <si>
    <t xml:space="preserve">Canhotinho/ Garanhuns
Local: Garanhuns/ Capoeiras/ Garanhuns
Local: Garanhuns/ São João/ Garanhuns
Local: Garanhuns/ Canhotinho/ Garanhuns
Local: Garanhuns/ Águas Belas/ Garanhuns
Local: Garanhuns/ Capoeiras/ Garanhuns
Local: Garanhuns/ Canhotinho/ Garanhuns
Local: Garanhuns/ Capoeiras/ Garanhuns
</t>
  </si>
  <si>
    <t>04,07,10,11,17,21,26,28/07/2023</t>
  </si>
  <si>
    <t>05,08,10,12,18,22,27,29/07/2023</t>
  </si>
  <si>
    <t>2723-5</t>
  </si>
  <si>
    <t>Auxiliar de Defesa Animal</t>
  </si>
  <si>
    <t>Vigilância Ativa para AIE. Fiscalização de Revendas Veterinárias. Cadastro de Produtores e Propriedades Rurais. Fiscalização de Feiras de Animais.</t>
  </si>
  <si>
    <t xml:space="preserve">Canhotinho/Garanhuns
Local: Garanhuns/ Canhotinho/Garanhuns
Local: Garanhuns/ Capoeiras/Garanhuns
Local: Garanhuns/ Canhotinho/Garanhuns
Local: Garanhuns/ Canhotinho/Garanhuns
Local: Garanhuns/ Canhotinho/Garanhuns
Local: Garanhuns/ Canhotinho/Garanhuns
Local: Garanhuns/ Capoeiras/Garanhuns
Local: Garanhuns/ Canhotinho/Garanhuns
Local: Garanhuns/ Canhotinho/Garanhuns
Local: Garanhuns/ Capoeiras/Garanhuns
</t>
  </si>
  <si>
    <t>04,06,07,12,14,18,19,21,25,27,28/07/2023</t>
  </si>
  <si>
    <t>04,06,08,12,15,18,19,22,25,27,29/07/2023</t>
  </si>
  <si>
    <t>Maria de Fátima Lira de Macedo</t>
  </si>
  <si>
    <t>Fiscalização de eventos agropecuários - Barreira móvel.</t>
  </si>
  <si>
    <t>Garanhuns </t>
  </si>
  <si>
    <t>Capoeiras / Garanhuns 
Período de: 07/07/2023 a 08/07/2023
Local: Garanhuns / São João / Garanhuns
Período de: 10/07/2023 a 10/07/2023
Local: Garanhuns / Águas Belas / Garanhuns
Período de: 17/07/2023 a 18/07/2023
Local: Garanhuns / Capoeiras / Garanhuns
Período de: 21/07/2023 a 22/07/2023
Local: Garanhuns / Capoeiras / Garanhuns
Período de: 28/07/2023 a 29/07/2023
Local: Garanhuns / São João / Garanhuns</t>
  </si>
  <si>
    <t>07,10,17,21,28,31/07/2023</t>
  </si>
  <si>
    <t>08,10,18,22,29,31/07/2023</t>
  </si>
  <si>
    <t> 433502-3</t>
  </si>
  <si>
    <t>FISCALIZAÇÃO DE EVENTOS AGROPECUÁRIOS, VISTORIA DE ESTABELECIMENTOS AVÍCOLAS, FISCALIZAÇÃO DE REVENDAS AGROPECUÁRIAS, BUSCA DE INADIMPLENTES DE FEBRE AFTOSA, VIGILÂNCIA ATIVA PARA ANEMIA INFECCIOSA EQUINA.</t>
  </si>
  <si>
    <t xml:space="preserve">Canhotinho/Garanhuns
Local: Garanhuns/Caetés/Garanhuns
Local: Garanhuns/Jucati/Garanhuns
Local: Garanhuns/Capoeiras/Garanhuns
Local: Garanhuns/São João/Garanhuns
Local: Garanhuns/Caetés/Garanhuns
Local: Garanhuns/Saloá/Garanhuns
Local: Garanhuns/Águas Belas/Garanhuns
Local: Garanhuns/Correntes/Garanhuns
Local: Garanhuns/Capoeiras/Garanhuns
Local: Garanhuns/Paranatama/Garanhuns
Local: Garanhuns/Jupi/Garanhuns
Local: Garanhuns/Capoeiras/Garanhuns
Local: Garanhuns/São João/Garanhuns
</t>
  </si>
  <si>
    <t>03,05,06,07,10,11,13,17,19,21,25,27,28,31/07/2023</t>
  </si>
  <si>
    <t>04,05,06,08,10,11,13,18,20,22,25,27,29,31/07/2023</t>
  </si>
  <si>
    <t>127934-3</t>
  </si>
  <si>
    <t>Diárias integrais com deslocamento do município de Palmeirina ao município de Bom Conselho conforme art. 3º do Decreto 25845/03. Fiscalização em feiras de animais(móveis).</t>
  </si>
  <si>
    <t xml:space="preserve">Lagoa do Ouro/Palmeirina
Local:Palmeirina/Capoeiras/Bom Conselho/Palmeirina
Local:Palmeirina/São João/Palmeirina
Local:Palmeirina/Lagoa do Ouro/Palmeirina
Local:Palmeirina/Bom Conselho/Palmeirina
Local:Palmeirina/Águas Belas/Palmeirina
Local:Palmeirina/Capoeiras/Palmeirina
Local:Palmeirina/Lagoa do Ouro/Palmeirina
Local:Palmeirina/Capoeiras/Bom Conselho/Palmeirina
Local:Palmeirina/São João/Palmeirina
</t>
  </si>
  <si>
    <t>05,07,10,12,15,17,21,26,28,31/07/2023</t>
  </si>
  <si>
    <t>05,09,10,12,16,18,22,26,30,31/07/2023</t>
  </si>
  <si>
    <t> Aderval Ferreira de Almeida</t>
  </si>
  <si>
    <t>127.597-6</t>
  </si>
  <si>
    <t> Agente Administrativo</t>
  </si>
  <si>
    <t>Fiscalização de Granja e Feira de animais. *Diárias Integrais, conforme art. 3º do decreto 25845/03.</t>
  </si>
  <si>
    <t xml:space="preserve">Lagoa do Ouro/Bom Conselho
Local: Bom Conselho*
Local: Bom Conselho*
Local: Bom Conselho/ Brejão/ Bom Conselho
Local: Bom Conselho*
</t>
  </si>
  <si>
    <t>05,08,15,27,29/07/2023</t>
  </si>
  <si>
    <t>06,09,16,28,30/07/2023</t>
  </si>
  <si>
    <t>Aldomiro da Silva Godoi</t>
  </si>
  <si>
    <t>384.717-9</t>
  </si>
  <si>
    <t> Fiscalização de propriedades rurais, revendas agropecuárias, estabelecimentos avícolas com fins de renovação de registro, visitas a EACs e feira de animais. *Diárias integrais, conforme art. 3° do decreto 25845/03</t>
  </si>
  <si>
    <t xml:space="preserve">Terezinha/Bom Conselho
Local: Bom Conselho/ Brejão /Bom Conselho
Local: Bom Conselho/ Lagoa do Ouro/Brejão/Bom Conselho
Local: Bom Conselho/ Brejão /Bom Conselho
Local: Bom Conselho*
Local: Bom Conselho/Lagoa do Ouro/Terezinha/Bom Conselho
Local: Bom Conselho/ Lagoa do Ouro/Bom Conselho
Local: Bom Conselho*
</t>
  </si>
  <si>
    <t>04,07,12,14,15,19,26,29/07/2023</t>
  </si>
  <si>
    <t>05,08,14,14,16,22,27,30/07/2023</t>
  </si>
  <si>
    <t>Giselda Cavalcanti Vaz Mendes</t>
  </si>
  <si>
    <t>131.978-7</t>
  </si>
  <si>
    <t> Auxiliar de Defesa Agropecuária</t>
  </si>
  <si>
    <t>Auxiliar nas atividades da inspeção animal no estabelecimentos de produtos de origem animal, coleta de amostras (preparação e acondicionamento das amostras de produtos para análise laboratorial), preenchimento de etiquetas e documentos para coleta de amostras, preenchimentos de termos de fiscalização durante os monitoramentos realizados nos estabelecimentos.</t>
  </si>
  <si>
    <t xml:space="preserve">Brejão/Garanhuns
Local: Garanhuns/Canhotinho/Garanhuns
Local: Garanhuns/Bom Conselho/Garanhuns
</t>
  </si>
  <si>
    <t>06,07,10/07/2023</t>
  </si>
  <si>
    <t>06,07,12/07/2023</t>
  </si>
  <si>
    <t> José Lopes de Almeida Junior</t>
  </si>
  <si>
    <t>086.284-3</t>
  </si>
  <si>
    <t> 1. Inspeção/Supervisão em propriedades cultivadas com banana para prevenção das pragas quarentenárias.  2. Inspeção/Supervisão em propriedades cultivadas com citros para prevenção das pragas quarentenárias.</t>
  </si>
  <si>
    <t xml:space="preserve">Condado/Goiana/Recife
Local: Recife/Bom Jardim/Recife
</t>
  </si>
  <si>
    <t>03,13/07/2023</t>
  </si>
  <si>
    <t>04,14/07/2023</t>
  </si>
  <si>
    <t>1. Monitoramento da Bactrocera carambolae (Mosca-da-carambola) em armadilhas instaladas em pontos e rotas críicas. 2 Inspeção/Supervisão em propriedades cultivadas com citros para prevenção das pragas quarentenárias.  3. Monitoramento da Bactrocera carambolae (Mosca-da-carambola) em armadilhas instaladas em pontos e rotas críicas. 4. Monitoramento da Bactrocera carambolae (Mosca-da-carambola) em armadilhas instaladas em pontos e rotas críicas.</t>
  </si>
  <si>
    <t xml:space="preserve">Ipojuca/Recife
Local: Recife/Bom Jardim/Recife
Local: Recife/Igarassu/Recife
Local: Recife/Ipojuca/Recife
</t>
  </si>
  <si>
    <t>04,13,20,19/07/2023</t>
  </si>
  <si>
    <t>04,14,20,19/07/2023</t>
  </si>
  <si>
    <t> Alexandre da Silva Xavier</t>
  </si>
  <si>
    <t>1. Participação no Simpósio de Controle Biológico e simpósio Latino Americano de controle biológico - SICONBIOL.</t>
  </si>
  <si>
    <t>Petrolina/Recife </t>
  </si>
  <si>
    <t> Erick Guilherme Rodrigues de Aguiar Silva</t>
  </si>
  <si>
    <t>1. Supervisão/Inspeção no monitoramento e controle das moscas das frutas em culturas hospedeiras.</t>
  </si>
  <si>
    <t>Petrolina/Recife</t>
  </si>
  <si>
    <t>1.Fiscalização/Inspeção em propriedades cultivadas com banana na prevenção e controle de pragas quarentenárias. 2. Monitoramento da Bactrocera carambolae (Mosca-da-carambola) em armadilhas instaladas em pontos e rotas críicas. </t>
  </si>
  <si>
    <t xml:space="preserve">Condado/Goiana/Recife
Local: Recife/Igarassu/Recife
</t>
  </si>
  <si>
    <t>03,06/07/2023</t>
  </si>
  <si>
    <t>04,06/07/2023</t>
  </si>
  <si>
    <t>2314-0</t>
  </si>
  <si>
    <t>1,2,3 e 4 - Monitoramento da Bactrocera carambolae (Mosca-da-carambola) em armadilhas instaladas em pontos e rotas críicas.</t>
  </si>
  <si>
    <t>04,06,19,20/07/2023</t>
  </si>
  <si>
    <t> GEDIELSON ALVES FRAZÃO</t>
  </si>
  <si>
    <t xml:space="preserve">ESCADA /PALMARES
Local: PALMARES/BELEM DE MARIA /PALMARES
Local: PALMARES/CORTÊS/SIRINHÉM /PALMARES
Local: PALMARES/ MARAIAL/PALMARES
Local:   PALMARES/ JAQUEIRA / QUIPAPÁ/ ÁGUA PRETA/ PALMARES
Local:   PALMARES/ SIRINHAEM/ RIO FORMOSO/ TAMANDARÉ/ BARREIROS/PALMARES
</t>
  </si>
  <si>
    <t>03,11,12,18,19,25/07/2023</t>
  </si>
  <si>
    <t>07,11,1318,21,26/07/2023</t>
  </si>
  <si>
    <t> 434.069-8</t>
  </si>
  <si>
    <t xml:space="preserve">ESCADA/XEXÉU/QUIPAPÁ /PALMARES
Local: PALMARES/BARREIROS/SÃO JOSÉ COROA GRANDE /PALMARES
Local: PALMARES/AMARAJI /PALMARES
Local: PALMARES/ ÁGUA PRETA/PALMARES
Local:   PALMARES/ AMARAJI/RIBEIRÃO/PALMARES
Local:   PALMARES/ ÁGUA PRETA / BELÉM DE MARIA/ ESCADA/ PALMARES
</t>
  </si>
  <si>
    <t>04,10,13,18,19,24,27/07/2023</t>
  </si>
  <si>
    <t>06,12,13,18,20,26,28/07/2023</t>
  </si>
  <si>
    <t>NILTON TIAGO DOS ANJOS</t>
  </si>
  <si>
    <t>AMARAJI/ PRIMAVERA/ PALMARES/ESCADA
Período de:03/07/2023 a 04/07/2023
Local: ESCADA/GAMELEIRA /ESCADA
Período de: 07/07/2023 a 07/07/2023
Local: ESCADA/ CORTÊS/ESCADA
Período de: 10/07/2023 a 11/07/2023
Local: ESCADA/RIBEIRÃO /ESCADA
Período de: 14/07/2023 a 14/07/2023
Local: ESCADA/RIBEIRÃO / GAMELEIRA/ESCADA
Período de:  17/07/2023 a 18/07/2023
Local: ESCADA/PRIMAVERA/ AMARAJI /ESCADA</t>
  </si>
  <si>
    <t>03,07,10,14,17,24/07/2023</t>
  </si>
  <si>
    <t>04,07,11,14,18,26/072023</t>
  </si>
  <si>
    <t> FISCALIZAÇÃO DE FIRMAS DE PRODUTOS VETERINÁRIOS, SUPERVISÃO DE EAC, BUSCA ATIVA DE INADIMPLENTES 2 ETAPA DE VACINAÇÃO FEBRE AFTOSA, SANEAMENTO DE FOCOS DE DOENÇAS INFECTOCONTAGIOSAS.VISTORIA PROPRIEDADE DE  BOVINOS , EQUIDEOS, SUÍNOS, CAPRINOS. PALESTRAS.</t>
  </si>
  <si>
    <t xml:space="preserve">ESCADA/XEXÉU/QUIPAPÁ /PALMARES
Local: PALMARES/BARREIROS/SÃO JOSÉ COROA GRANDE /PALMARES
Local: PALMARES/AMARAJI /PALMARES
Local: PALMARES/ SÃO BENEDITO DO SUL/PALMARES ( EVENTO AGROPECUÁRIO)
Local: PALMARES/ AMARAJI/RIBEIRÃO/PALMARES
Local: PALMARES/ ÁGUA PRETA / BELÉM DE MARIA/ ESCADA/ PALMARES
</t>
  </si>
  <si>
    <t>03,10,13,16,19,24,27/07/2023</t>
  </si>
  <si>
    <t>06,12,13,16,20,26,29/07/2023</t>
  </si>
  <si>
    <t> FISCAL ESTADUAL AGROPECUÁRIA</t>
  </si>
  <si>
    <t xml:space="preserve">CATENDE/ BÉLEM DE MARIA /PALMARES
Local: PALMARES/BELEM DE MARIA /PALMARES
Local: PALMARES/CORTÊS/SIRINHÉM /PALMARES
Local: PALMARES/ MARAIAL/PALMARES
Local:   PALMARES/ JAQUEIRA / QUIPAPÁ/ ÁGUA PRETA/ PALMARES
Local:   PALMARES/ SIRINHAEM/ RIO FORMOSO/ TAMANDARÉ/ BARREIROS/PALMARES
</t>
  </si>
  <si>
    <t>07,11,14,18,21,27/07/2023</t>
  </si>
  <si>
    <t>LAÍS LAYANNE PEREIRA DA SILVA CARVALHO</t>
  </si>
  <si>
    <t>430.150-1</t>
  </si>
  <si>
    <t xml:space="preserve">TAMANDARÉ/ SÃO JOSÉ DA COROA GRANDE/PALMARES
Local: PALMARES/SIRINHAEM / RIO FORMOSO/PALMARES
Local: PALMARES/RIO FORMOSO/ TAMANDARÉ/PALMARES
</t>
  </si>
  <si>
    <t>24,27/07/2023</t>
  </si>
  <si>
    <t>12,26,28/07/2023</t>
  </si>
  <si>
    <t> 433.515-5</t>
  </si>
  <si>
    <t xml:space="preserve">ESCADA/XEXÉU/QUIPAPÁ /PALMARES
Local: PALMARES/AMARAJI /PALMARES
Local: PALMARES/ SÃO BENEDITO DO SUL/PALMARES ( EVENTO AGROPECUÁRIO)
Local: PALMARES/ ÁGUA PRETA/PALMARES
Local:   PALMARES/ AMARAJI/RIBEIRÃO/PALMARES
Local:   PALMARES/ ÁGUA PRETA / BELÉM DE MARIA/ ESCADA/ PALMARES
</t>
  </si>
  <si>
    <t>03,13,16,18,19,24/07/2023</t>
  </si>
  <si>
    <t>06,13,16,18,20,26/07/2023</t>
  </si>
  <si>
    <t>GEORREFERENCIAMENTO DE PROPRIEDADES RURAIS, BUSCA ATIVA DE INADIMPLENTES 1° ETAPA VACINAÇÃO AFTOSA 2023, BARREIRAS MOVEIS, APOIO A FISCALIZAÇÃO DA ÁREA VEGETAL( BANANA E CITRUS).</t>
  </si>
  <si>
    <t>QUIPAPÁ</t>
  </si>
  <si>
    <t>CATENDE/ BÉLEM DE MARIA /QUIPAPÁ
Período de:05/07/2023 a 07/07/2023
Local:QUIPAPÁ/ MARAIAL/QUIPAPÁ
Período de: 18/07/2023 a 18/07/2023
Local: QUIPAPÁ/ JAQUEIRA / BELEM DE MARIA/ QUIPAPÁ
Período de: 19/07/2023 a 21/07/2023
Local: QUIPAPÁ/ PALMARES/ QUIPAPÁ</t>
  </si>
  <si>
    <t>05,18,19,24/07/2023</t>
  </si>
  <si>
    <t>07,18,21,26/07/2023</t>
  </si>
  <si>
    <t xml:space="preserve">GAMELEIRA /ESCADA
Local: ESCADA/ CORTÊS/ESCADA
Local: ESCADA/RIBEIRÃO /ESCADA
Local: ESCADA/RIBEIRÃO / GAMELEIRA/ESCADA
Local: ESCADA/PRIMAVERA/ AMARAJI /ESCADA
Local:  ESCADA/RIBEIRÃO / GAMELEIRA/ESCADA
</t>
  </si>
  <si>
    <t>10,11,14,17,24,27/07/2023</t>
  </si>
  <si>
    <t>10,13,14,18,26,28/07/2023</t>
  </si>
  <si>
    <t xml:space="preserve">CATENDE/ BÉLEM DE MARIA /PALMARES
Local: PALMARES/BELEM DE MARIA /PALMARES
Local: PALMARES/CORTÊS/SIRINHÉM /PALMARES
Local: PALMARES/ MARAIAL/PALMARES
Local:  PALMARES/ JAQUEIRA / QUIPAPÁ/ ÁGUA PRETA/ PALMARES
Local:   PALMARES/ SIRINHAEM/ RIO FORMOSO/ TAMANDARÉ/ BARREIROS/PALMARES
</t>
  </si>
  <si>
    <t>05,11,12,18,19,25/07/2023</t>
  </si>
  <si>
    <t>07,11,13,18,21,26/07/2023</t>
  </si>
  <si>
    <t xml:space="preserve">ESCADA/XEXÉU/QUIPAPÁ /PALMARES
Local: PALMARES/BARREIROS/SÃO JOSÉ COROA GRANDE /PALMARES
Local: PALMARES/AMARAJI /PALMARES
Local: PALMARES/ SÃO BENEDITO DO SUL/PALMARES ( EVENTO AGROPECUÁRIO)
Local:   PALMARES/ ÁGUA PRETA/PALMARES
Local:   PALMARES/ AMARAJI/RIBEIRÃO/PALMARES
Local: PALMARES/ ÁGUA PRETA / BELÉM DE MARIA/ ESCADA/ PALMARES
Local: PALMARES/ RIO FORMOSO/ TAMANDARÉ/ PALMARES
</t>
  </si>
  <si>
    <t>03,10,13,15,18,19,24,27/07/2023</t>
  </si>
  <si>
    <t>06,12,13,16,18,20,26,28/07/2023</t>
  </si>
  <si>
    <t>Fiscalização de estabelecimentos vinculados à ADAGRO.</t>
  </si>
  <si>
    <t>Afogados da Ingazeira / Salgueiro / Parnamirim / Ouricuri / Santa Filomena/ Santa Cruz de Malta / Exú / Bodocó / Araripina / Ibimirim.</t>
  </si>
  <si>
    <t>Giully Karoline C de Oliveira</t>
  </si>
  <si>
    <t xml:space="preserve">Inspeção em Banana para detecção de sigatoka negra, inspeção em citros para detecção do cancro citrico, Inspeção em comercio de agrotóxicos.
 </t>
  </si>
  <si>
    <t xml:space="preserve"> Vicência- Carpina
Local: Carpina - Vicência - Carpina
Local:Carpina - Lagoa de Itaenga- Carpina
Local:Carpina - Lagoa de Itaenga - Carpina
Local: Carpina - Limoeiro - Carpina
Local: Carpina - Limoeiro- Carpina
Local: Carpina - Paudalho - Carpina
Local: Carpina - Paudalho - Carpina
</t>
  </si>
  <si>
    <t>05,06,12,13,19,20,26,27/07/2023</t>
  </si>
  <si>
    <t>335 574 8</t>
  </si>
  <si>
    <t>Inspeção em Banana para detecção de sigatoka negra, inspeção em citros para detecção do cancro citrico, Inspeção em comercio de agrotóxicos.</t>
  </si>
  <si>
    <t xml:space="preserve">Vicência- Carpina
Local: Carpina - Vicência - Carpina
Local: Carpina - Lagoa de Itaenga- Carpina
Local: Carpina - Lagoa de Itaenga - Carpina
Local: Carpina - Limoeiro - Carpina
Local: Carpina - Limoeiro - Carpina
Local: Carpina - Paudalho - Carpina
Local: Carpina - Paudalho - Carpina
</t>
  </si>
  <si>
    <t> AGRICÉLIO SANTOS BEZERRA</t>
  </si>
  <si>
    <t>BUSCA DE INADIMPLENTES DA 1º ETAPA DE AFTOSA, VISTORIAS EM GRANJAS COMERCIAIS DE CORTE E POSTURA, CADASTRAMENTO DE PROPRIEDADES RURAIS, FISCALIZAÇÃO EM PROPRIEDADES COM CAPRINOS, OVINOS, SUINOS E EQUIDEOS, VISTORIA EM EVENTOS AGROPECUÁRIOS.</t>
  </si>
  <si>
    <t>SURUBIM-OROBO</t>
  </si>
  <si>
    <t xml:space="preserve">SURUBIM
Local:SURUBIM-FREI MIGUELINHO-SURUBIM
Local:SURUBIM-BOM JARDIM-SURUBIM
Local:SURUBIM-VERTENTE DO LÉRIO-SURUBIM
Local:SURUBIM-OROBO-SURUBIM
Local:SURUBIM-CASINHAS-SURUBIM
Local:SURUBIM-VERTENTES-SURUBIM
Local:SURUBIM-BOM JARDIM-SURUBIM
Local:SURUBIM-SANTA MARIA DO CAMBUCA-SURUBIM
Local:SURUBIM-JOÃO ALFREDO-SURUBIM
</t>
  </si>
  <si>
    <t>04,05,06,11,12,14,18,19,20,25/07/2023</t>
  </si>
  <si>
    <t> DIMAS DA COSTA MARQUES FILHO</t>
  </si>
  <si>
    <t xml:space="preserve"> Fiscalização em propriedades com bovinos, caprinos, ovinos e equídeos, cadastro de produtores e propriedades rurais, fiscalização em propriedades de risco, vistoria de lixões, visitas a EACs e Sindicatos de Produtores Rurais, fiscalização de eventos agropecuários, vistoria de parques de vaquejadas, vistorias em estabelecimentos avícolas comerciais de corte e postura com finalidade de registro.</t>
  </si>
  <si>
    <t xml:space="preserve">Vertente do Lério/Surubim
Local: Surubim/Bom Jardim/Surubim
Local: Surubim/Orobó/ Surubim
Local: Surubim/Frei Miguelinho/Surubim
Local: Surubim/ Bom Jardim/Surubim
Local: Surubim/Santa Maria do Cambucá/Surubim
Local: Surubim/João Alfredo/Surubim
Local: Surubim/Vertentes/Surubim
Local: Surubim/Orobó/ Surubim
Local: Surubim/Casinhas/Surubim
</t>
  </si>
  <si>
    <t>03,06,10,12,14,18,20,25,27,31/07/2023</t>
  </si>
  <si>
    <t>03,06,10,12,14,18,20,25,27,31/07,2023</t>
  </si>
  <si>
    <t> WILLIAMS EDUARDO DE ARAUJO FERNANDO</t>
  </si>
  <si>
    <t> ASSISTENTE DE DEFESA AGROPECUÁRIO</t>
  </si>
  <si>
    <t> FISCALIZAÇÃO EM PROPRIEDADES COM EQUINOS, BOVINOS, OVINOS E CAPRINOS, CADASTRO DE PRODUTOR E PROPRIEDADE RURAL, FISCALIZAÇÃO EM LIXOES, FISCALIZAR PROPRIEDADES DE RISCO, VISITAS EM EACs.</t>
  </si>
  <si>
    <t xml:space="preserve">PASSIRA/LIMOEIRO
Local: LIMOEIRO/SALGADINHO/LIMOEIRO
Local: LIMOEIRO/FEIRA NOVA/LIMOEIRO
Local: LIMOEIRO/PASSIRA/LIMOEIRO
Local: LIMOEIRO/MACHADOS/LIMOEIRO
Local: LIMOEIRO/FEIRA NOVA/LIMOEIRO
Local: LIMOEIRO/CUMARU/LIMOEIRO
Local: LIMOEIRO/PASSIRA/LIMOEIRO
Local: LIMOEIRO/CUMARU/LIMOEIRO
Local: LIMOEIRO/FEIRA NOVA/LIMOEIRO
</t>
  </si>
  <si>
    <t>04,06,07,11,12,14,17,19,24,25/07/2023</t>
  </si>
  <si>
    <t> FERNANDO DE MELO OLIVEIRA</t>
  </si>
  <si>
    <t>Cadastro e atualização cadastral em propriedades com bananas e Citros (Machados). Cadastro, georreferenciamento e atualizações cadastrais de propriedades. Fiscalização em eventos agropecuários; Busca por inadimplentes da campanha de Aftosa; Fiscalização de revendas agropecuárias.</t>
  </si>
  <si>
    <t xml:space="preserve">Passira/Limoeiro
Local: Limoeiro/Passira/Limoeiro
Local: Limoeiro/João Alfredo/Limoeiro
Local: Limoeiro/Machados/Limoeiro
Local: Limoeiro/Feira Nova/Limoeiro
Local: Limoeiro/Cumaru/Limoeiro
Local: Limoeiro/Passira/Limoeiro
Local: Limoeiro/Machados/Limoeiro
Local: Limoeiro/Cumaru/Limoeiro
Local: Limoeiro/Passira/Limoeiro
</t>
  </si>
  <si>
    <t>04,07,10,12,14,17,19,21,24,26/07/2023</t>
  </si>
  <si>
    <t>Fiscalização em propriedades com bovinos, caprinos, ovinos e equídeos, cadastro de produtores e propriedades rurais, fiscalização em propriedades de risco, vistoria de lixões, visitas a Sindicatos de Produtores Rurais, fiscalização de eventos agropecuários, vistoria de parques de vaquejadas, busca por inadimplentes da 1 ª etapa da campanha de febre aftosa.</t>
  </si>
  <si>
    <t>SURUBIM-FREI</t>
  </si>
  <si>
    <t>MIGUELINHO-SURUBIM
Período de: 03/07/2023 a 03/07/2023 
Local:SURUBIM-OROBO-SURUBIM
Período de: 04/07/2023 a 04/07/2023
Local:SURUBIM-SANTA MARIA DO CAMBUCÁ-SURUBIM
Período de: 05/07/2023  a 05/07/2023
Local:SURUBIM-BOM JARDIM-SURUBIM
Período de: 06/07/2023 a 06/07/2023
Local:SURUBIM- JOÃO ALFREDO-SURUBIM
Período de: 10/07/2023 a 10/07/2023
Local:SURUBIM-VERTENTE DO LÉRIO-SURUBIM
Período de: 11/07/2023 a 11/07/2023
Local:SURUBIM-OROBÓ- SURUBIM
Período de: 12/07/2023 A 12/07/2023
Local:SURUBIM-CASINHAS-SURUBIM
Período de: 13/07/2023 a 13/07/2023
Local:SURUBIM-VERTENTE-SURUBIM
Período de: 17/07/2023 a 17/07/2023
Local:SURUBIM-CASINHAS-SURUBIM</t>
  </si>
  <si>
    <t>03,04,05,06,10,11,12,13,17,31/07/2023</t>
  </si>
  <si>
    <t>FISCALIZAR PROPRIEDADES DE MAIOR RISCO (PNEFA E PNSS); FISCALIZAR PROPRIEDADES COM BOVINOS E BUBALINOS FORA DA ETAPA DE VACINAÇÃO CONTRA AFTOSA; FISCALIZAR PROPRIEDADES SEM REGISTRO DE DECLARAÇÃO DE VACINA CONTRA BRUCELOSE NO SEMESTRE ANTERIOR; DISTRIBUIÇÃO DE MATERIAL EDUCATIVO REFERENTE A CAMPANHA CONTRA INFLUENZA AVIÁRIA; FISCALIZAR PROPRIEDADES COM EQUÍDEOS; INSPEÇÃO EM PLANTIOS DE BANANAS PARA A DETECÇÃO DA SIGATOKA NEGRA (VICÊNCIA); INSPEÇÃO EM ÁREAS DE CITROS PARA DETECÇÃO DO CANCRO CÍTRICO (LIMOEIRO); INSPEÇÃO EM COMÉRCIO DE AGROTÓXICOS (PAUDALHO); FISCALIZAÇÃO EM FEIRA DE ANIMAIS E FISCALIZAÇÃO VOLANTE (BARREIRA MÓVEL).</t>
  </si>
  <si>
    <t xml:space="preserve">PAUDALHO/CARPINA
Local: CARPINA/RECIFE/CARPINA
Local: CARPINA/LIMOEIRO/CARPINA
Local: CARPINA/NAZARÉ DA MATA/CARPINA
Local: CARPINA/JOÃO ALFREDO/CARPINA
Local: CARPINA/LAGOA DE ITAENGA/CARPINA
Local: CARPINA/LAGOA DE ITAENGA/CARPINA
Local: CARPINA/LIMOEIRO/CARPINA
Local: CARPINA/TRACUNHAÉM/CARPINA
Local: CARPINA/VICÊNCIA/CARPINA
Local: CARPINA/LIMOEIRO/CARPINA
Local: CARPINA/PAUDALHO/CARPINA
Local: CARPINA/NAZARÉ DA MATA/CARPINA
Local: CARPINA/PAUDALHO/CARPINA
</t>
  </si>
  <si>
    <t>04,05,06,07,10,11,12,13,18,19,20,25,26,27/07/2023</t>
  </si>
  <si>
    <t xml:space="preserve">:VISITA A PRODUTORES INADIMPLENTES PRIMEIRA CAMPANHA DE FEBRE AFTOSA,CADASTRO DE PRODUTOR,PROPRIEDADE,ATUALIZAÇÃO CADASTRAL,GEORREFERENCIAMENTO,FISCALIZAÇÃO EM REVENDA AGROPECUÁRIA.
 </t>
  </si>
  <si>
    <t xml:space="preserve">RECIFE/LIMOEIRO
Local: LIMOEIRO/SALGADINHO/LIMOEIRO
Local: LIMOEIRO/MACHADOS/LIMOEIRO
Local: LIMOEIRO/SALGADINHO/LIMOEIRO
</t>
  </si>
  <si>
    <t>05,07,12,19/07/2023</t>
  </si>
  <si>
    <t> ROGÉRIO CARLOS DE OLIVEIRA</t>
  </si>
  <si>
    <t>130443-7</t>
  </si>
  <si>
    <t>Frei Miguelinho</t>
  </si>
  <si>
    <t xml:space="preserve">João Alfredo/Frei Miguelinho
Local: Frei Miguelinho/Surubim/Frei Miguelinho
Local: Frei Miguelinho/João Alfredo/Santa Maria/Frei Miguelinho
Local: Frei Miguelinho/Surubim/Frei Miguelinho
Local: Frei Miguelinho/João Alfredo/Frei Miguelinho
Local: Frei Miguelinho/Surubim/Frei Miguelinho
Local: Frei Miguelinho/João Alfredo/Frei Miguelinho
Local: Frei Miguelinho/Surubim/Frei Miguelinho
Local: Frei Miguelinho/João Alfredo/Frei Miguelinho
</t>
  </si>
  <si>
    <t>03,07,10,14,17,21,24,28,31/07/2023</t>
  </si>
  <si>
    <t xml:space="preserve"> FISCALIZAR PROPRIEDADES DE RISCO (PNEFA E PNSS), REALIZAR O CADASTRO/ATUALIZAÇÃO CADASTRAL NO SIAPEC; FISCALIZAR PROPRIEDADES COM BOVINOS E BUBALINOS FORA DA ETAPA DE VACINAÇÃO CONTRA AFTOSA; FISCALIZAR PROPRIEDADES SEM REGISTRO DE DECLARAÇÃO DE VACINA CONTRA BRUCELOSE NO SEMESTRE ANTERIOR; FISCALIZAR ESTABELECIMENTOS COMERCIAIS AVÍCOLAS (CORTE E POSTURA); FISCALIZAR PROPRIEDADES COM EQUÍDEOS E REALIZAR O CADASTRO/ATUALIZAÇÃO CADASTRAL NO SIAPEC. INSPEÇÃO EM PLANTIOS DE BANANAS PARA A DETECÇÃO DA SIGATOKA NEGRA (VICÊNCIA); INSPEÇÃO EM ÁREAS DE CITROS PARA DETECÇÃO DO CANCRO CÍTRICO (LAGOA DE ITAENGA); FISCALIZAÇÃO EM FEIRA DE ANIMAIS E FISCALIZAÇÃO VOLANTE (BARREIRA MÓVEL).</t>
  </si>
  <si>
    <t xml:space="preserve">PAUDALHO/CARPINA
Local: CARPINA/GLÓRIA DO GOITÁ/CARPINA
Local: CARPINA/LIMOEIRO/CARPINA
Local: CARPINA/NAZARÉ DA MATA/CARPINA
Local: CARPINA/JOÃO ALFREDO/CARPINA
Local: CARPINA/LAGOA DE ITAENGA/CARPINA
Local: CARPINA/LAGOA DE ITAENGA/CARPINA
Local: CARPINA/BUENOS AIRES/CARPINA
Local: CARPINA/TRACUNHAÉM/CARPINA
Local: CARPINA/VICÊNCIA/CARPINA
Local: CARPINA/LAGOA DO CARRO/CARPINA
Local: CARPINA/NAZARÉ DA MATA/CARPINA
Local: CARPINA/PAUDALHO/CARPINA
Local: CARPINA/VICÊNCIA/CARPINA
</t>
  </si>
  <si>
    <t>04,05,06,07,10,11,12,13,18,19,20,21,24,26/07/2023</t>
  </si>
  <si>
    <t> Inspeção no Abatedouro Regional de Paudalho e abatedouro de aves em Machados.</t>
  </si>
  <si>
    <t xml:space="preserve"> Paudalho - Surubim
Local: Surubim - Paudalho - Surubim
Local: Surubim - Machados - Surubim
Local: Surubim - Paudalho - Surubim
Local:Surubim - Paudalho - Surubim
Local: Surubim - Machados - Surubim
Local:Surubim - Paudalho - Surubim
Local:Surubim - Paudalho - Surubim
Local:Surubim - Machados - Surubim
Local:Surubim - Paudalho - Surubim
Local:Surubim - Paudalho - Surubim
Local:Surubim - Paudalho - Surubim
Local:Surubim - Paudalho - Surubim
Local:Surubim - Paudalho - Surubim
Local:Surubim - Paudalho - Surubim
</t>
  </si>
  <si>
    <t>03,04,05,07,10,11,14,17,18,21,24,26,27,28,31/07/2023</t>
  </si>
  <si>
    <t>03,04,06,07,10,13,14,17,20,21,24,26,27,28,31/07/2023</t>
  </si>
  <si>
    <t>EDIVALDO JOSE DA COSTA</t>
  </si>
  <si>
    <t> 136.041-8</t>
  </si>
  <si>
    <t>AUXILIAR DE DEFESA AGROPECUÁRIA</t>
  </si>
  <si>
    <t>Conduçao Fiscalização em propriedades com bovinos, caprinos, ovinos e equídeos, cadastro de produtores e propriedades rurais, fiscalização em propriedades de risco, vistoria de lixões, visitas a EACs e Sindicatos de Produtores Rurais, fiscalização de eventos agropecuários, vistoria de parques de vaquejadas, vistorias em estabelecimentos avícolas comerciais de corte e postura com finalidade de registro.</t>
  </si>
  <si>
    <t> MARIA EUGÊNIA SORIANO FERREIRA NUNES</t>
  </si>
  <si>
    <t> Busca aos inadimplentes da campanha de vacinação contra a febre aftosa, saneamento de foco de AIE, atendimento na regional, fiscalizar propriedades de maior risco, propriedades sem registro de declaração de vacina contra a brucelose, fiscalizar estabelecimento comercial avícola, propriedades com equídeos, visita em EACs, acompanhamento nas Ulsavs, fiscalização em eventos agropecuários e barreiras móveis.</t>
  </si>
  <si>
    <t xml:space="preserve">Passira/Limoeiro
Local: Limoeiro/Surubim/Limoeiro
Local: Limoeiro/João Alfredo/Limoeiro
Local: Limoeiro/Lagoa de Itaenga/Limoeiro
Local: Limoeiro/Feira Nova/Limoeiro
Local: Limoeiro/Surubim/Limoeiro
Local: Limoeiro/Passira/Cumaru/Limoeiro
Local: Limoeiro/Salgadinho/Limoeiro
Local: Limoeiro/Machado/Limoeiro
Local: Limoeiro/Surubim/Limoeiro
Local: Limoeiro/Surubim/Limoeiro
Local: Limoeiro/Feira Nova/Limoeiro
</t>
  </si>
  <si>
    <t>04,06,1011,12,14,17,18,19,24,28,31/07/2023</t>
  </si>
  <si>
    <t>04,06,10,11,12,14,17,18,19,24,28,31/07/2023</t>
  </si>
  <si>
    <t>RICARDO AUGUSTO CARDOSO DE ANDRADE</t>
  </si>
  <si>
    <t>108.878-5</t>
  </si>
  <si>
    <t>Plantão na Barreira Fixa de Xexéu, desenvolver atividades de fiscalização do trânsito animal e vegetal.</t>
  </si>
  <si>
    <t>XEXÉU/PALMARES
Período de: 07/07/2023 a  10/07/2023
Local: PALMARES/XEXÉU/PALMARES
Período de: 17/07/2023 a  19/07/2023
Local: PALMARES/XEXÉU/PALMARES</t>
  </si>
  <si>
    <t>07,17,26/07/2023</t>
  </si>
  <si>
    <t>10,19,28/07/2023</t>
  </si>
  <si>
    <t> LUIZ DE FRANÇA DE SOUZA MACHADO</t>
  </si>
  <si>
    <t>2081-8</t>
  </si>
  <si>
    <t>ANALISTA DE DESENVOLVIMENTO</t>
  </si>
  <si>
    <t xml:space="preserve">XEXÉU/PALMARES
Local: PALMARES/XEXÉU/PALMARES
Local: PALMARES/XEXÉU/PALMARES
</t>
  </si>
  <si>
    <t>05,14,24/07/2023</t>
  </si>
  <si>
    <t>JOAQUIM GOMES FERREIRA NETO</t>
  </si>
  <si>
    <t>250642-4</t>
  </si>
  <si>
    <t> TÉCNICO DE DESENVOLVIMENTO</t>
  </si>
  <si>
    <t> Plantão na Barreira Fixa de Xexéu, desenvolver atividades de fiscalização do trânsito animal e vegetal.</t>
  </si>
  <si>
    <t xml:space="preserve">XEXÉU/PALMARES
Local: PALMARES/XEXÉU/PALMARES
Local: PALMARES/XEXÉU/PALMARES
Local: PALMARES/XEXÉU/PALMARES
</t>
  </si>
  <si>
    <t>01,10,19,28/07/2023</t>
  </si>
  <si>
    <t>03,12,21,31/07/2023</t>
  </si>
  <si>
    <t> FERNANDO GÓES DE MIRANDA</t>
  </si>
  <si>
    <t>Abertura da Exposição em Afogados da Ingazeira e Reunião Técnica em Serra Talhada e Prefeitura.</t>
  </si>
  <si>
    <t>Afogados da Ingazeira/Serra Talhada/Recife</t>
  </si>
  <si>
    <t>VERA LÚCIA DA SILVA</t>
  </si>
  <si>
    <t> 433.513-9</t>
  </si>
  <si>
    <t>FISCAL ESTADUAL AGROECUÁRIO </t>
  </si>
  <si>
    <t>BREVE DESCRIÇÃO DA FINALIDADE DA VIAGEM:  ATUALIZAÇÕES CADASTRAIS, REUNIÕES COM ENTIDADES PARCEIRAS, VISTORIA EM FIRMAS COMERCIAS DE MEDICAMENTOS VETERINÁRIOS, INSPEÇOES EM QUEIJARIAS, BUSCA A INADIMPLENTES DA CAMPANHA DE VACINAÇÃO CONTRA FEBRE AFTOSA, FISCALIZAÇÃO EM PROPRIEDADES SEM REGISTRO DE DECLARAÇÃO DE VACINA CONTRA BRUCELOSE, FISCALIZAR PROPRIEDADES COMERCIAIS DE SUIDEOS, VISITA A PROPRIEDADES COM AVES DOMESTICAS E REALIZAÇÃO DE GEORREFERENCIAMENTO. </t>
  </si>
  <si>
    <t xml:space="preserve">SANTA CRUZ - OURICURI
Local: OURICURI - TRINDADE - OURICURI
Local: OURICURI - TRINDADE - OURICURI
Local: OURICURI - BODOCÓ - OURICURI
Local: OURICURI - EXÚ - OURICURI
Local: OURICURI - SANTA CRUZ - OURICURI
Local: OURICURI - SANTA CRUZ - OURICURI
Local: OURICURI - SANTA FILOMENA - OURICURI
Local: OURICURI - SANTA FILOMENA - OURICURI
Local: OURICURI - TRINDADE - OURICURI
Local: OURICURI - SANTA FILOMENA - OURICURI
</t>
  </si>
  <si>
    <t>06,07,10,11,1,18,20,25,26,28,31/07/2023</t>
  </si>
  <si>
    <t>07,08,11,12,14,19,21,26,27,28,31/07/2023</t>
  </si>
  <si>
    <t> 128377-4</t>
  </si>
  <si>
    <t>ATUALIZAÇÕES CADASTRAIS, REUNIÕES COM ENTIDADES PARCEIRAS, FISCALIZAÇÃO EM PROPRIEDADES , FISCALIZAR PROPRIEDADES , VISITA A PROPRIEDADES COM AVES DOMESTICAS. VISITAS AS UNIDADES.</t>
  </si>
  <si>
    <t xml:space="preserve">BODOCO - OURICURI
Local: OURICURI - TRINDADE - OURICURI
Local: OURICURI - SANTA CRUZ - OURICURI
Local: OURICURI - EXU - OURICURI
Local: OURICURI - BODOCO - OURICURI -
Local: OURICURI - TRINDADE - OURICURI
Local: OURICURI - IPUBI - OURICURI
Local: OURICURI - BODOCO - OURICURI
Local: OURICURI - ARARIPINA - OURICURI
Local: OURICURI - BODOCO - OURICURI
Local: OURICURI - TRINDADE - OURICURI
Local: OURICURI - BODOCO - OURICURI
</t>
  </si>
  <si>
    <t>10,11,12,13,17,183,19,20,24,25,26,27/07/2023</t>
  </si>
  <si>
    <t>11,12,13,14,18,19,20,21,25,26,27,28/07/2023</t>
  </si>
  <si>
    <t> 400.434-5</t>
  </si>
  <si>
    <t>BREVE DESCRIÇÃO DA FINALIDADE DA VIAGEM:
ATUALIZAÇÕES CADASTRAIS, ATENDIMENTO EM OUTRAS UNIDADES, BUSCA A INADIMPLENTES DA CAMPANHA DE VACINAÇÃO CONTRA FEBRE AFTOSA, VISITA A PROPRIEDADES COM SUIDEOS, VISITA A PROPRIEDADES COM AVES DOMESTICAS E REALIZAÇÃO DE GEORREFERENCIAMENTO.</t>
  </si>
  <si>
    <t xml:space="preserve">EXU - OURICURI - BODOCO
Local: BODOCO - EXU - OURICURI - BODOCO
Local: BODOCO - EXU - FEIRA DE ANIMAIS - OUICURI
Local: OURICURI - FEIRA DE ANIMAIS - BODOCO
Local: BODOCO - TRINDADE - BODOCO
Local: BODOCO - EXU - OURICURI - BODOCO
Local: BODOCO - EXU - OURICURI - BODOCO
Local: BODOCO - EXU - FEIRA DE ANIMAIS - OUICURI
Local: OURICURI - FEIRA DE ANIMAIS - BODOCO
Local: BODOCO - TRINDADE - BODOCO
</t>
  </si>
  <si>
    <t>10,11,12,13,14,17,18,19,20,21/07/2023</t>
  </si>
  <si>
    <t>11,12,13,14,14,18,19,20,21/07/2023</t>
  </si>
  <si>
    <t xml:space="preserve">Camaragibe/Recife
Local: Recife/São Lourenço da Mata/Recife
Local: Recife/ Santa Filomena/ Ouricuri/Recife
Local: Recife/Ibimirim/Recife
</t>
  </si>
  <si>
    <t>06,10,17,24/07/2023</t>
  </si>
  <si>
    <t> 335.587-0</t>
  </si>
  <si>
    <t>Executar ações de defesa sanitária animal, fiscalização de eventos agropecuários, propriedades e produtores rurais, cadastramento e atualizações cadastral dos produtores e propriedades rurais, participação em reuniões de Defesa Sanitária, fiscalizações em estabelecimentos agropecuários e orientação aos produtores sobre vacinação contra Brucelose bovina. Fiscalização de estabelecimentos de criação de aves de subsistência e comercial. 
*Diárias Integrais com deslocamento do Município sede, conforme art. 3º do decreto 25845/03.</t>
  </si>
  <si>
    <t xml:space="preserve">SÃO LOURENÇO DA MATA/RECIFE
Local: RECIFE/OLINDA/PAULISTA/RECIFE
Local: RECIFE/PAULISTA/OLINDA/RECIFE
Local: RECIFE/CAMARAGIBE/SÃO LOURENÇO DA MATA/RECIFE
Local: RECIFE/JABOATÃO DOS GUARARAPES/CABO DE SANTO AGOSTINHO/RECIFE
</t>
  </si>
  <si>
    <t>10,13,17,25,31/07/2023</t>
  </si>
  <si>
    <t>11,14,18,26,01/07/2023</t>
  </si>
  <si>
    <t> Vitoria de S Antão</t>
  </si>
  <si>
    <t>14,21,28/07/2023</t>
  </si>
  <si>
    <t> 089.556-3</t>
  </si>
  <si>
    <t>Vitoria de S Antão</t>
  </si>
  <si>
    <t xml:space="preserve">Gloria do Goita/Chã de Alegria/Vitoria de S Antão
Local: Vitoria de Sto Antão/Moreno/Pombos/Vitoria de Sto Antão
</t>
  </si>
  <si>
    <t>18,24/07/2023</t>
  </si>
  <si>
    <t>22,28/07/2023</t>
  </si>
  <si>
    <t>Vitoria de Sto Antão/</t>
  </si>
  <si>
    <t>12,17,24/07/2023</t>
  </si>
  <si>
    <t>4,21,28/07/2023</t>
  </si>
  <si>
    <t xml:space="preserve">Moreno/Pombos/Vitoria de Santo Antão
Local: Vitória de Sto Antão/Glória de Goitá/Vitória de Santo Antão
Local: Vitoria de Sto Antão/Moreno/Chã de Alegria/Vitoria Sto Antão
</t>
  </si>
  <si>
    <t>359.016-0</t>
  </si>
  <si>
    <t> Fiscalização de produtores e propriedades inadimplentes com a 1ª etapa de vacinação contra a febre aftosa; Cadastramento e atualização cadastral de produtor e propriedade rural; Atividades administrativas e reuniões técnicas.</t>
  </si>
  <si>
    <t xml:space="preserve">Aliança/Camutanga/Macaparana/Timbaúba
Local: Timbaúba/Recife/Macaparana/São Vicente Ferrer/Timbaúba
Aliança/Camutanga/Macaparana/Timbaúba
Local: Timbaúba/Recife/Macaparana/São Vicente Ferrer/Timbaúba
</t>
  </si>
  <si>
    <t>21,28/07/2023</t>
  </si>
  <si>
    <t> ASSISTENDE DE DEFESA AGROPECUARIA</t>
  </si>
  <si>
    <t>13,19,26,31/07/2023</t>
  </si>
  <si>
    <t>14,21,28,31/07/2023</t>
  </si>
  <si>
    <t> JOSÉ LOPES DA SILVA JÚNIOR</t>
  </si>
  <si>
    <t>Executar ações de defesa sanitária animal, fiscalização de eventos agropecuários, propriedades e produtores rurais, participação em reuniões de Defesa Sanitária, administrativas e fiscalizações em Estabelecimentos comerciais Agropecuários. </t>
  </si>
  <si>
    <t xml:space="preserve">Abreu e Lima/ Paulista/ Olinda/ Recife
Local: Recife/Jaboatão dos Guararapes/ São Loureço da Mata/ Recife
Local: Recife/Abreu e Lima/Ipojuca/São Lourenço da Mata/Recife
Local: Recife/Abreu e Lima/São Loureço da Mata/ Recife
</t>
  </si>
  <si>
    <t>04,12,18,25/07/2023</t>
  </si>
  <si>
    <t>07,14,21,27/07/2023</t>
  </si>
  <si>
    <t> DAYANE DIAS COUTINHO CAVALCANTI DE LIMA</t>
  </si>
  <si>
    <t>Executar ações de fiscalizações, vigilância ativa e cadastramento / atualização cadastral em propriedades rurais; busca de inadimplentes com a I etapa de vacinação contra aftosa; supervisão de EAC's.</t>
  </si>
  <si>
    <t xml:space="preserve">IGARASSU/ ITAMBÉ/ GOIANA
Local: GOIANA/ CONDADO/ GOIANA
Local: GOIANA/ IGARASSU/ GOIANA
Local: GOIANA/ ITAMBÉ/ GOIANA
Local: GOIANA/ IGARASSU/ ILHA DE ITAMARACÁ/ GOIANA
Local: GOIANA/ ITAQUITINGA/ GOIANA
Local: GOIANA/ IGARASSU/ ITAPISSUMA/ GOIANA
Local: GOIANA/ IGARASSU/ ILHA DE ITAMARACÁ/ GOIANA
Local: GOIANA/ CONDADO/ GOIANA
Local: GOIANA/ ITAQUITINGA/ GOIANA
Local: GOIANA/ ITAMBÉ/ GOIANA
</t>
  </si>
  <si>
    <t>05,07,12,14,17,19,21,24,26,28,31/07/2023</t>
  </si>
  <si>
    <t>05,07,12,14,17,19,21,25,26,28,31/07/2023</t>
  </si>
  <si>
    <t>433.511-2</t>
  </si>
  <si>
    <t>17,24/07/2023</t>
  </si>
  <si>
    <t>ALBERES JOSE SOUZA DE OLIVEIRA</t>
  </si>
  <si>
    <t> 384.965-1</t>
  </si>
  <si>
    <t> TÉCNICO EM AGROPECUÁRIA</t>
  </si>
  <si>
    <t>Executar ações de defesa sanitária animal; Cadastramento e atualização cadastral de produtores e propriedades rurais, ações de fiscalização, vacinação de Brucelose, assistida e oficial, divulgação da 1ª etapa de vacinação contra a febre aftosa 2023.</t>
  </si>
  <si>
    <t>Goiana </t>
  </si>
  <si>
    <t xml:space="preserve">Igarassu / Itapissuma / Goiana
Local: Goiana / Itambé / Goiana
Local: Goiana / Igarassu / Itapissuma / Goiana
Local: Goiana / Condado / Goiana
Local: Goiana / Itambé / Goiana
</t>
  </si>
  <si>
    <t>17,18,21,26,31/07/2023</t>
  </si>
  <si>
    <t>17,18,21,27,31/07/2023</t>
  </si>
  <si>
    <t> 361.761-0</t>
  </si>
  <si>
    <t>1. Pré vistoria para registro da empresa ALPACAS DEFENSIVOS AGRÍCOLAS LTDA.</t>
  </si>
  <si>
    <t>Tacaimbó/Recife</t>
  </si>
  <si>
    <t> ANDRÉ LUIZ MENEZES MACHADO</t>
  </si>
  <si>
    <t>1. Rastreabilidade do Acordo de cooperação nº 003/2022 - RENATO SANTOS PEREIRA E MARCONE MANOEL APRÍGIO. 2. Rastreabilidade do Acordo de cooperação nº 003/2022 -  JOSÉ ARNALDO DOS SANTOS e Vistoria de renovação de registro da empresa HELISERV DEDETIZAÇÃO EIRELI</t>
  </si>
  <si>
    <t xml:space="preserve">Vitoria de Santo Antão/Recife
Local: Recife/Ipojuca/Recife
</t>
  </si>
  <si>
    <t>17,19/07/2023</t>
  </si>
  <si>
    <t>18,20/07/2023</t>
  </si>
  <si>
    <t> José Stanley de Oliveira Silva</t>
  </si>
  <si>
    <t>1. Rastreabilidade do Acordo de cooperação nº 003/2022 - RENATO SANTOS PEREIRA E MARCONE MANOEL APRÍGIO. 2. Rastreabilidade do Acordo de cooperação nº 003/2022 - JOSÉ ARNALDO DOS SANTOS e Vistoria de renovação de registro da empresa HELISERV DEDETIZAÇÃO EIRELI. 3. Participação no Simpósio de Controle Biológico e Simpósio Latino Americano de Controle Biológico - SINCOBIOL.</t>
  </si>
  <si>
    <t xml:space="preserve">Vitoria de Santo Antão/Recife
Local: Recife/Ipojuca/Recife
Local: Recife/Petrolina/Recife
</t>
  </si>
  <si>
    <t>17,19,22/07/2023</t>
  </si>
  <si>
    <t>18,20,28/07/2023</t>
  </si>
  <si>
    <t>RAQUEL MELO DE MIRANDA</t>
  </si>
  <si>
    <t>15.572-5</t>
  </si>
  <si>
    <t>DIRETORA - PRESIDENTE</t>
  </si>
  <si>
    <t>Solicitação da SDA para participação na XVII Expoagro/Afogados da Ingazeira e reunião com a Prefeitura de Serra Talhada e reunião na Gerência Regional.</t>
  </si>
  <si>
    <t>Sertânia/Afogados da Ingazeira/Serra Talhada/Recife</t>
  </si>
  <si>
    <t>IURY UZÊDA DA ROCHA</t>
  </si>
  <si>
    <t>Fiscalizar as Propriedades de risco, propriedades com bovinos, bubalinos, caprinos, ovinos e equídeos, propriedades comerciais de suídeos; Realizar busca aos Inadimplentes (vacina brucelose), georreferenciamento de abrigos de morcegos; fiscalizar estabelecimentos que comercializam produtos de uso veterinários.
BARREIRA MÓVEL(DIÁRIA INTEGRAL COM DESLOCAMENTO DO MUNICÍPIO,CONFORME ART.3º DO DECRETO 25845/03).</t>
  </si>
  <si>
    <t xml:space="preserve">SERRA TALHADA/FLORESTA
Local:SERRA TALHADA/FEIRA DE ANIMAIS/SERRA TALHADA
Local:FLORESTA/SERRA TALHADA/FLORESTA
Local:SERRA TALHADA/FEIRA DE ANIMAIS/SERRA TALHADA
</t>
  </si>
  <si>
    <t>18,23,24,30/07/2023</t>
  </si>
  <si>
    <t>22,23,24,30/07/2023</t>
  </si>
  <si>
    <t>BARREIRA MÓVEL /SERRA TALHADA</t>
  </si>
  <si>
    <t>JULIANA DE OLIVEIRA DE MIRANDA</t>
  </si>
  <si>
    <t xml:space="preserve">BARREIRA MÓVEL/SERRA TALHADA
Local:SERRA TALHADA/BARREIRA MÓVEL/SERRA TALHADA
Local:SERRA TALHADA/BARREIRA MÓVEL/SERRA TALHADA
</t>
  </si>
  <si>
    <t>02,16,23/07/2023</t>
  </si>
  <si>
    <t xml:space="preserve">BARREIRA MÓVEL/SERRA TALHADA
Local:SERRA TALHADA/BARREIRA MÓVEL/SERRA TALHADA
</t>
  </si>
  <si>
    <t>09,16/07/2023</t>
  </si>
  <si>
    <t> MARIA DA CONCEIÇÃO DE HOLLANDA NEIVA</t>
  </si>
  <si>
    <t>FISCAL ESTADUAL -AGRÔNOMO</t>
  </si>
  <si>
    <t>Defesa e Inspeção Vegetal</t>
  </si>
  <si>
    <t>ASSISTENTE DE DEFESA AGROPECUÁRIO</t>
  </si>
  <si>
    <t>BARREIRA MÓVEL(DIÁRIA INTEGRAL COM DESLOCAMENTO DO MUNICÍPIO,CONFORME ART.3º DO DECRETO 25845/03).
AUXILIAR NAS METAS DA DEFESA VEGETAL.</t>
  </si>
  <si>
    <t xml:space="preserve">BARREIRA MÓVEL/SERRA TALHADA
Local:SERRA TALHADA/BARREIRA MÓVEL/SERRA TALHADA
Local:SERRA TALHADA/BARREIRA MÓVEL/SERRA TALHADA
Local:SERRA TALHADA/PETROLÂNDIA/TACARATU/SERRA TALHADA
</t>
  </si>
  <si>
    <t>02,23,30/07/2023</t>
  </si>
  <si>
    <t>02,23,30,28/07/2023</t>
  </si>
  <si>
    <t>JOSÉ GOMES FERREIRA BARROS</t>
  </si>
  <si>
    <t>BARREIRA MÓVEL(DIÁRIA INTEGRAL COM DESLOCAMENTO DO MUNICÍPIO,CONFORME ART.3º DO DECRETO 25845/03).
AUXILIAR METAS DA DEFESA ANIMAL</t>
  </si>
  <si>
    <t xml:space="preserve">BARREIRA MÓVEL/SERRA TALHADA
Local:SERRA TALHADA/TRIUNFO/SERRA TALHADA
Local:SERRA TALHADA/BARREIRA MÓVEL/SERRA TALHADA
Local:SERRA TALHADA/SANTA CRUZ B VERDE/SERRA TALHADA
Local:SERRA TALHADA/FLORESTA/SERRA TALHADA
Local:SERRA TALHADA/BARREIRA MÓVEL/SERRA TALHADA
</t>
  </si>
  <si>
    <t>09,12,16,17,19,30/07/2023</t>
  </si>
  <si>
    <t>MARIA JEANE  CRUZ DA SILVA</t>
  </si>
  <si>
    <t>09/16/07/2023</t>
  </si>
  <si>
    <t>:JOÃO DE SÁ NOVAES</t>
  </si>
  <si>
    <t>:FISCAL ESTADUAL-VETERINÁRIO</t>
  </si>
  <si>
    <t>ATENDIMENTO NOS MUNICÍPIOS DESCRITOS  ABAIXO,ATENDIMENTO EM FARMÁCIAS VETERINÁRIAS E CUMPRIMENTO DE METAS DEFESA ANIMAL.</t>
  </si>
  <si>
    <t>PETROLÂNDIA</t>
  </si>
  <si>
    <t xml:space="preserve">TACARATU/PETROLÂNDIA
Local:PETROLÂNDIA/FLORESTA/PETROLÂNDIA
Local:PETROLÂNDIA/FLORESTA/PETROLÂNDIA
Local:PETROLÂNDIA/TACARATU/PETROLÂNDIA
Local:PETROLÂNDIA/FLORESTA/PETROLÂNDIA
Local:PETROLÂNDIA/TACARATU/PETROLÂNDIA
Local:PETROLÂNDIA/TACARATU/PETROLÂNDIA
</t>
  </si>
  <si>
    <t>02,03,10,12,17,19,27/07/2023</t>
  </si>
  <si>
    <t>02,04,11,12,18,19,28/07/2023</t>
  </si>
  <si>
    <t>JOSÉ NILDO LAURENTINO DOS SANTOS</t>
  </si>
  <si>
    <t>AUXILIAR OPERACIONAL</t>
  </si>
  <si>
    <t xml:space="preserve">BARREIRA MÓVEL/SERRA TALHADA
Local:SERRA TALHADA/BARREIRA MÓVEL/SERRA TALHADA
Local:SERRA TALHADA/BARREIRA MÓVEL/SERRA TALHADA
Local:SERRA TALHADA/BARREIRA MÓVEL/SERRA TALHADA
</t>
  </si>
  <si>
    <t>02,09,23,30/07/2023</t>
  </si>
  <si>
    <t>BREVE DESCRIÇÃO DA FINALIDADE DA VIAGEM: ATUALIZAÇÕES CADASTRAIS, REUNIÕES COM ENTIDADES PARCEIRAS, VISTORIA EM FIRMAS COMERCIAS DE MEDICAMENTOS VETERINÁRIOS, INSPEÇOES EM LATICÍNIOS, BUSCA A INADIMPLENTES DA CAMPANHA DE VACINAÇÃO CONTRA FEBRE AFTOSA, FISCALIZAÇÃO EM PROPRIEDADES SEM REGISTRO DE DECLARAÇÃO DE VACINA CONTRA BRUCELOSE, SANEAMENTO DE PROPRIEDADE COM FOCO DE MORMO, FISCALIZAR PROPRIEDADES COMERCIAIS DE SUIDEOS, VISITA A PROPRIEDADES COM AVES DOMESTICAS E REALIZAÇÃO DE GEORREFERENCIAMENTO.</t>
  </si>
  <si>
    <t xml:space="preserve">ZONA RURAL - BODOCÓ
Local: BODOCÓ – ZONA RURAL - BODOCÓ
Local: BODOCÓ – ZONA RURAL - BODOCÓ
Local: BODOCÓ – ZONA RURAL - BODOCÓ
Local: BODOCÓ – ZONA RURAL - BODOCÓ
Local: BODOCÓ – ZONA RURAL - BODOCÓ
Local: BODOCÓ – ZONA RURAL - BODOCÓ
 Local: BODOCO – OURICURI -TRINDADE - BODOCÓ
 Local: BODOCO - GRANITO – EXU - BODOCO
Local: BODOCÓ - OURICURI - SANTA FILOMENA - BODOCÓ
Local: BODOCÓ - OURICURI - SANTA FILOMENA - BODOCÓ
Local: BODOCÓ – ZONA RURAL - BODOCÓ
Local: BODOCÓ – ZONA RURAL - BODOCÓ
</t>
  </si>
  <si>
    <t>10,11,12,13,14,17,19,20,24,25,26,28,31/07/2023</t>
  </si>
  <si>
    <t>10,11,12,13,14,17,19,21,25,26,27,28,31/07/2023</t>
  </si>
  <si>
    <t>MURILO WANDERSON GRANJA ALEIXO</t>
  </si>
  <si>
    <t>433507-4</t>
  </si>
  <si>
    <t>BREVE DESCRIÇÃO DA FINALIDADE DA VIAGEM: ATUALIZAÇÕES CADASTRAIS, REUNIÕES COM ENTIDADES PARCEIRAS, VISTORIA EM FIRMAS COMERCIAS DE MEDICAMENTOS VETERINÁRIOS, INSPEÇÕES EM LATICÍNIOS, BUSCA A INADIMPLENTES DA CAMPANHA DE VACINAÇÃO CONTRA FEBRE AFTOSA, FISCALIZAÇÃO EM PROPRIEDADES SEM REGISTRO DE DECLARAÇÃO DE VACINA CONTRA BRUCELOSE, SANEAMENTO DE PROPRIEDADE COM FOCO DE MORMO, FISCALIZAR PROPRIEDADES COMERCIAIS DE SUÍDEOS, VISITA A PROPRIEDADES COM AVES DOMESTICAS E REALIZAÇÃO DE GEORREFERENCIAMENTO.</t>
  </si>
  <si>
    <t xml:space="preserve">OURICURI/ FEIRA DO GADO - BODOCÓ
Local: BODOCO – OURICURI -TRINDADE - BODOCÓ
Local: BODOCO - GRANITO – EXU - BODOCO
Local: BODOCÓ -OURICURI - SANTA FILOMENA - BODOCÓ
Local: BODOCÓ -OURICURI - SANTA FILOMENA - BODOCÓ
Local:BODOCO – ZONA RURAL - BODOCO
Local:BODOCO – ZONA RURAL - BODOCO
</t>
  </si>
  <si>
    <t>193,20,24,25,26,28,31/07/2023</t>
  </si>
  <si>
    <t>20,21,25,26,27,28,31/07/2023</t>
  </si>
  <si>
    <t>ARIMAR MICHELINE DA SILVA LIMA</t>
  </si>
  <si>
    <t>400.452-3</t>
  </si>
  <si>
    <t>ASSISTENTE TÉCNICO</t>
  </si>
  <si>
    <t>Acompanhamento técnico na busca de Inadimplentes nas Unidades Regionais.</t>
  </si>
  <si>
    <t>/Palmares/Caetés/Sanharó/Recife</t>
  </si>
  <si>
    <t> 361.797-1</t>
  </si>
  <si>
    <t>SUPERVISÕES EM ESCRITÓRIOS; FISCALIZAÇÃO EM FEIRAS AGROPECUÁRIAS; REUNIÕES TÉCNICAS; PALESTRAS SOBRE INFLUENZA AVIÁRIA; REVISÃO DO VEÍCULO.</t>
  </si>
  <si>
    <t xml:space="preserve">TUPANATINGA - PEDRA -BELO JARDIM
Local: BELO JARDIM - TACAIMBÓ - BELO JARDIM
Local: BELO JARDIM -SÃO BENTO DO UNA- BELO JARDIM
Local: BELO JARDIM - SANHARÓ - BELO JARDIM
Local: BELO JARDIM -SÃO BENTO DO UNA- BELO JARDIM
Local: BELO JARDIM -SÃO BENTO DO UNA- BELO JARDIM
Local: BELO JARDIM - CARUARU - BELO JARDIM
Local: BELO JARDIM -SÃO BENTO DO UNA- BELO JARDIM
Local: BELO JARDIM - TACAIMBO - BELO JARDIM
Local: BELO JARDIM - LAJEDO - BELO JARDIM
Local: BELO JARDIM - ARCOVERDE - BELO JARDIM
Local: BELO JARDIM - SÃO BENTO DO UNA - BELO JARDIM
Local: BELO JARDIM -PESQUEIRA- BELO JARDIM
</t>
  </si>
  <si>
    <t>05,07,08,10,12,13,20,22,25,27,28,29,31/07/2023</t>
  </si>
  <si>
    <t>06,07,08,1012,13,21,22,25,27,28,29,31/07/2023</t>
  </si>
  <si>
    <t> CLAUDIO LUIZ DE SOUZA</t>
  </si>
  <si>
    <t>FISCALIZAÇÕES EM EVENTOS AGROPECUÁRIOS; VISTORIAS EM GRANJAS; ATENDIMENTO AO PÚBLICO/ REVENDAS / VISITAS AS PROPRIEDADES</t>
  </si>
  <si>
    <t xml:space="preserve">SÃO BENTO DO UNA
Local: SÃO BENTO DO UNA/BELO JARDIM/SÃO BENTO DO UNA
Local: SÃO BENTO DO UNA/CALÇADO/SÃO BENTO DO UNA
Local: SÃO BENTO DO UNA/JUREMA/SÃO BENTO DO UNA
Local: SÃO BENTO DO UNA/BELO JARDIM/SÃO BENTO DO UNA
Local: SÃO BENTO DO UNA/SÃO BENTO DO UNA
Local: SÃO BENTO DO UNA/SÃO BENTO DO UNA
Local: SÃO BENTO DO UNA/CALÇADO/SÃO BENTO DO UNA
Local: SÃO BENTO DO UNA/JUREMA/SÃO BENTO DO UNA
Local: SÃO BENTO DO UNA/SÃO BENTO DO UNA
Local: SÃO BENTO DO UNA/CALÇADO/SÃO BENTO DO UNA
Local: SÃO BENTO DO UNA/JUREMA/SÃO BENTO DO UNA
Local: SÃO BENTO DO UNA/SÃO BENTO DO UNA
</t>
  </si>
  <si>
    <t>01,03,04,05,06,08,15,18,19,22,27,28,29/07/2023</t>
  </si>
  <si>
    <t>FISCALIZAÇÃO EVENTO AGROPECUÁRIO</t>
  </si>
  <si>
    <t xml:space="preserve">CACHOEIRINHA; SANHARÓ
Local: SANHARÓ; SÃO BENTO DO UNA; SANHARÓ
Local: SANHARÓ; CACHOEIRINHA; SANHARÓ
Local: SANHARÓ; BELO JARDIM; SANHARÓ
Local: SANHARÓ; CACHOEIRINHA; SANHARÓ
Local: SANHARÓ; SÃO BENTO DO UNA; SANHARÓ
Local: SANHARÓ; CACHOEIRINHA; SANHARÓ
</t>
  </si>
  <si>
    <t>06,08,13,18,20,22,27/07/2023</t>
  </si>
  <si>
    <t> MICHELLY LIRA GADELHA SANTANA DA SILVA</t>
  </si>
  <si>
    <t>451278-2</t>
  </si>
  <si>
    <t>FISCALIZAÇÕES EM EVENTOS AGROPECUÁRIOS; VISTORIAS EM GRANJAS/REVENDAS; ATENDIMENTO AO PÚBLICO</t>
  </si>
  <si>
    <t xml:space="preserve">SÃO BENTO DO UNA 
Local: SÃO BENTO DO UNA / BELO JARDIM / SÃO BENTO DO UNA
Local: SÃO BENTO DO UNA / CALÇADO / SÃO BENTO DO UNA
Local: SÃO BENTO DO UNA / JUREMA / SÃO BENTO DO UNA
Local: SÃO BENTO DO UNA / CACHOEIRINHA / SÃO BENTO DO UNA
Local: SÃO BENTO DO UNA / SÃO BENTO DO UNA
Local: SÃO BENTO DO UNA / SANHARÓ / SÃO BENTO DO UNA
Local: SÃO BENTO DO UNA / SÃO BENTO DO UNA
Local: SÃO BENTO DO UNA / CALÇADO / SÃO BENTO DO UNA
Local: SÃO BENTO DO UNA / JUREMA / SÃO BENTO DO UNA
Local: SÃO BENTO DO UNA / SÃO BENTO DO UNA
Local: SÃO BENTO DO UNA / CALÇADO / SÃO BENTO DO UNA
Loca: SÃO BENTO DO UNA / JUREMA / SÃO BENTO DO UNA
Local: SÃO BENTO DO UNA / SÃO BENTO DO UNA
</t>
  </si>
  <si>
    <t>01,03,04,05,06,08,10,15,18,19,22,27,28,29/07/2023</t>
  </si>
  <si>
    <t>FISCALIZAÇÃO EM GRANJAS, FEIRAS DE ANIMAIS, FARMÁCIAS VETERINÁRIAS,  METAS DE PROGRAMAS SANITÁRIOS (PNEFA, PNSS E PNCEBT), CERTIFICAÇÃO DE PROPRIEDADE BRUCELOSE E TUBERCULOSE.</t>
  </si>
  <si>
    <t>BUIQUE/ARCOVERDE
Período de: 08/07/2023 a 08/07/2023 (FEIRA DE ANIMAIS)
Local: ARCOVERDE/SANHARÓ/ARCOVERDE
Período de: 10/07/2023 a 10/07/2023
Local: ARCOVERDE/PEDRA/ARCOVERDE
Período de: 11/07/2023  a 11/07/2023
Local: ARCOVERDE/SÃO BENTO DO UNA/ARCOVERDE
Período de: 13/07/2023 a 13/07/2023
Local: ARCOVERDE/PEDRA/ARCOVERDE
Período de: 14/07/2023  a 14/07/2023
Local: ARCOVERDE/BUIQUE/ARCOVERDE
Período de: 19/07/2023 a 19/07/2023
Local: ARCOVERDE/PEDRA/ARCOVERDE
Período de: 21/07/2023 a 21/07/2023
Local: ARCOVERDE/BUIQUE/ARCOVERDE
Período de: 22/07/2023 a 22/07/2023 (FEIRA DE ANIMAIS)
Local: ARCOVERDE/PEDRA/ARCOVERDE
Período de: 24/07/2023 a 24/07/2023
Local: ARCOVERDE/CARUARU/ARCOVERDE
Período de: 25/07/2023 a 26/07/2023
Local: ARCOVERDE/TUPANATINGA/ARCOVERDE</t>
  </si>
  <si>
    <t>08,10,11,13,14,19,21,22,24,25,31/07/2023</t>
  </si>
  <si>
    <t>08,10,11,13,14,19,21,2,24,26,31/07/2023</t>
  </si>
  <si>
    <t> 125.504-5</t>
  </si>
  <si>
    <t>INSPEÇÃO PERMANENTE NO ABATEDOURO FRIGORÍFICO DE AVES - FRANGO FAVORITO NO MUNICÍPIO DE BELO JARDIM / PE; REVISÃO DE VEICULO</t>
  </si>
  <si>
    <t xml:space="preserve">BELO JARDIM / SANHARÓ
Local: SANHARÓ / BELO JARDIM / SANHARÓ
Local: SANHARÓ / BELO JARDIM / SANHARÓ
Local: SANHARÓ / BELO JARDIM / SANHARÓ
Local: SANHARÓ / CARUARU / SANHARÓ
Local: SANHARÓ / BELO JARDIM / SANHARÓ
</t>
  </si>
  <si>
    <t>01,08,15,22,24,29/07/2023</t>
  </si>
  <si>
    <t>TULIO OLIVEIRA DOS SANTOS</t>
  </si>
  <si>
    <t> 433.590-2</t>
  </si>
  <si>
    <t>FISCALIZAÇÃO NA FEIRA DE ANIMAIS DE BUÍQUE.
PARTICIPAÇÃO EM EVENTO A RESPEITO DA INFLUENZA AVIÁRIA.</t>
  </si>
  <si>
    <t>Pedra </t>
  </si>
  <si>
    <t xml:space="preserve">Buíque - Pedra
Local: Pedra - São Bento do Una - Pedra
Local: Pedra - Buíque - Pedra
Local: Pedra - Buíque - Pedra
Local: Pedra - Buíque - Pedra
</t>
  </si>
  <si>
    <t>08,13,15,22,29/07/2023</t>
  </si>
  <si>
    <t> MAÍRA FREITAS GUIMARÃES</t>
  </si>
  <si>
    <t>FISCALIZAÇÃO EM GRANJAS, FEIRAS DE ANIMAIS, FARMÁCIAS VETERINÁRIAS, METAS DE PROGRAMAS SANITÁRIOS (PNEFA, PNSS E PNCEBT), CERTIFICAÇÃO DE PROPRIEDADE BRUCELOSE E TUBERCULOSE.</t>
  </si>
  <si>
    <t xml:space="preserve">BUIQUE/ARCOVERDE
Local: ARCOVERDE/SANHARÓ/ARCOVERDE
Local: ARCOVERDE/PEDRA/ARCOVERDE
Local: ARCOVERDE/SÃO BENTO DO UNA/ARCOVERDE
Local: ARCOVERDE/PEDRA/ARCOVERDE
Local: ARCOVERDE/BUIQUE/ARCOVERDE
Local: ARCOVERDE/BUIQUE/ARCOVERDE
Local: ARCOVERDE/PEDRA/ARCOVERDE
Local: ARCOVERDE/BUIQUE/ARCOVERDE
Local: ARCOVERDE/PEDRA/ARCOVERDE
Local: ARCOVERDE/CARUARU/ARCOVERDE
Local: ARCOVERDE/BUIQUE/ARCOVERDE
Local: ARCOVERDE/TUPANATINGA/ARCOVERDE
</t>
  </si>
  <si>
    <t>08,10,11,13,14,15,19,21,22,24,25,29,31/07/2023</t>
  </si>
  <si>
    <t>08,10,11,13,14,15,19,21,22,24,26,29,31/07/2023</t>
  </si>
  <si>
    <t> 439692-8</t>
  </si>
  <si>
    <t>FISCALIZAÇÃO NA FEIRA DE ANIMAIS DE BUÍQUE.</t>
  </si>
  <si>
    <t>PEDRA </t>
  </si>
  <si>
    <t xml:space="preserve">BUÍQUE - PEDRA
Local: PEDRA - BUÍQUE - PEDRA
Local: PEDRA - BUÍQUE - PEDRA
Local: PEDRA - BUÍQUE - PEDRA
</t>
  </si>
  <si>
    <t>FISCALIZAÇÕES EM EVENTOS AGROPECUÁRIOS; VISTORIAS EM GRANJAS; ATENDIMENTO AO PÚBLICO/ REVENDAS / VISITAS AS PROPRIEDADES.</t>
  </si>
  <si>
    <t xml:space="preserve">SÃO BENTO DO UNA
Local: SÃO BENTO DO UNA/BELO JARDIM/SÃO BENTO DO UNA
Local: SÃO BENTO DO UNA/CALÇADO/SÃO BENTO DO UNA
Local: SÃO BENTO DO UNA/JUREMA/SÃO BENTO DO UNA
Local: SÃO BENTO DO UNA/BELO JARDIM/SÃO BENTO DO UNA
Local: SÃO BENTO DO UNA/SÃO BENTO DO UNA
Local: SÃO BENTO DO UNA/SÃO BENTO DO UNA
Local: SÃO BENTO DO UNA/JUREMA/SÃO BENTO DO UNA
Local: SÃO BENTO DO UNA/SÃO BENTO DO UNA
Local: SÃO BENTO DO UNA/CALÇADO/SÃO BENTO DO UNA
Local: SÃO BENTO DO UNA/JUREMA/SÃO BENTO DO UNA
Local: SÃO BENTO DO UNA/SÃO BENTO DO UNA
</t>
  </si>
  <si>
    <t>01,03,04,05,06,08,15,19,22,27,28,29/07/2023</t>
  </si>
  <si>
    <t>FISCAL ESTADUAL AGROPECUARIO</t>
  </si>
  <si>
    <t> VISTORÍA EM GRANJAS, FISCALIZAÇÃO EM EVENTOS AGROPECUÁRIOS; REUNIÕES; PALESTRAS; METAS E ENTRAGA/RETIRADA DE MATERIAL NA SEDE.</t>
  </si>
  <si>
    <t xml:space="preserve"> TUPANATINGA - PEDRA -BELO JARDIM
Local: BELO JARDIM - SÃO BENTO DO UNA - BELO JARDIM
Local: BELO JARDIM - SANHARÓ - BELO JARDIM
Local: BELO JARDIM-LAJEDO-BELO JARDIM
Local: BELO JARDIM - SÃO BENTO DO UNA - BELO JARDIM
Local: BELO JARDIM - RECIFE- BELO JARDIM
Local: BELO JARDIM - SÃO BENTO DO UNA - BELO JARDIM
Local: BELO JARDIM-LAJEDO-BELO JARDIM
Local: BELO JARDIM - RECIFE- BELO JARDIM
Local: BELO JARDIM-SÃO BENTO DO UNA-BELO JARDIM
Local: BELO JARDIM - TACAIMBÓ - BELO JARDIM
Local: BELO JARDIM-LAJEDO-BELO JARDIM
Local: BELO JARDIM - ARCOVERDE - BELO JARDIM
</t>
  </si>
  <si>
    <t>05,08,10,11,13,14,15,20,21,22,25,27,28/07/2023</t>
  </si>
  <si>
    <t>06,08,10,11,13,14,15,20,21,22,25,27,28/07/2023</t>
  </si>
  <si>
    <t> LUCIANA BRANDÃO TORRES</t>
  </si>
  <si>
    <t>SUPERVISÕES EM ESCRITÓRIOS; REUNIÕES; PALESTRAS; METAS.</t>
  </si>
  <si>
    <t xml:space="preserve">SÃO CAETANO/CACHOEIRINHA
Local: CACHOEIRINHA/SÃO CAETANO/CACHOEIRINHA
Local:  CACHOEIRINHA/IBIRAJUBA/CACHOEIRINHA
Local: CACHOEIRINHA/SÃO CAETANO/CACHOEIRINHA
Local: CACHOEIRINHA/SÃO CAETANO/CACHOEIRINHA
Local: CACHOEIRINHA/SANHARÓ/CACHOEIRINHA
Local:  CACHOEIRINHA/SÃO CAETANO/CACHOEIRINHA
Local: CACHOEIRINHA/IBIRAJUBA/CACHOEIRINHA
Local: CACHOEIRINHA/SÃO BENTO DO UNA/CACHOEIRINHA
Local: CACHOEIRINHA/IBIRAJUBA/CACHOEIRINHA
</t>
  </si>
  <si>
    <t>03,04,05,06,07,10,11,12,13,14/07/2023</t>
  </si>
  <si>
    <t>Cristiano Silva dos Santos</t>
  </si>
  <si>
    <t> 433.526-0</t>
  </si>
  <si>
    <t>ASSISTÊNCIA AO FISCAL EM SUPERVISÕES EM ESCRITÓRIOS; REUNIÕES; PALESTRAS; METAS</t>
  </si>
  <si>
    <t xml:space="preserve">SÃO CAETANO/CACHOEIRINHA
Local: CACHOEIRINHA/SÃO CAETANO/CACHOEIRINHA
Local: CACHOEIRINHA/IBIRAJUBA/CACHOEIRINHA
Local: CACHOEIRINHA/SÃO CAETANO/CACHOEIRINHA
Local: CACHOEIRINHA/SÃO CAETANO/CACHOEIRINHA
Local: CACHOEIRINHA/SANHARÓ/CACHOEIRINHA
Local: CACHOEIRINHA/SÃO CAETANO/CACHOEIRINHA
Local: CACHOEIRINHA/IBIRAJUBA/CACHOEIRINHA
Local: CACHOEIRINHA/SÃO BENTO DO UNA/CACHOEIRINHA
Local: CACHOEIRINHA/IBIRAJUBA/CACHOEIRINHA
</t>
  </si>
  <si>
    <t>03,04,05,06,07,10,11,12,13,17/07/2023</t>
  </si>
  <si>
    <t>FISCALIZAÇÃO EM EVENTO AGROPECUÁRIO.</t>
  </si>
  <si>
    <t xml:space="preserve">CACHOEIRINHA/SANHARÓ
Local:SANHARÓ/SÃO BENTO DO UNA/SANHARÓ
Local:SANHARÓ/CACHOEIRINHA/SANHARÓ
Local:SANHARÓ/CACHOEIRINHA/SANHARÓ
Local:SANHARÓ/SÃO BENTO DO UNA/SANHARÓ
Local:SANHARÓ/CACHOEIRINHA/SANHARÓ
</t>
  </si>
  <si>
    <t>06,08,13,20,22,27/07/2023</t>
  </si>
  <si>
    <t>439679-0</t>
  </si>
  <si>
    <t>VACINAÇÃO ASSITIDA CONTRA BRUCELOSE E  FISCALIZAÇÃO EM FEIRA E ANIMAIS DE PESQUEIRA .</t>
  </si>
  <si>
    <t xml:space="preserve">PESQUEIRA/ALAGOINHA 
Local: ALAGOINHA(SEDE)/ALAGOINHA (ZONA RURAL)/ALAGOINHA(SEDE)
Local: ALAGOINHA/PESQUEIRA/ALAGOINHA
Local: ALAGOINHA/PESQUEIRA/ALAGOINHA
Local: ALAGOINHA/PESQUEIRA/ALAGOINHA
</t>
  </si>
  <si>
    <t>05,0,12,19,26/07/2023</t>
  </si>
  <si>
    <t>05,08,12,19,26/07/2023</t>
  </si>
  <si>
    <t>433518-0</t>
  </si>
  <si>
    <t>VISTORIA EM ESTABELECIMENTOS AVÍCOLAS; INSPEÇÃO ESTABELECIMENTOS DE PRODUTO DE ORIGEM ANIMAL; EVENTOS AGROPECUÁRIOS; PALESTRAS.</t>
  </si>
  <si>
    <t xml:space="preserve"> PESQUEIRA - PEDRA - SANHARÓ
Local: SANHARÓ - BUÍQUE - SANHARÓ
Local: SANHARÓ - SÃO BENTO DO UNA - SANHARÓ
Local: SANHARÓ - SÃO BENTO DO UNA - SANHARÓ
Local: SANHARÓ - SÃO BENTO DO UNA - SANHARÓ
Local: SANHARÓ - SÃO BENTO DO UNA - SANHARÓ
Local: SANHARÓ - PESQUEIRA - SANHARÓ
</t>
  </si>
  <si>
    <t>04,08,11,12,13,14,15/07/2023</t>
  </si>
  <si>
    <t>EVENTOS AGROPECUARIOS; VACINAÇÃO CONTRA BRUCELOSE; BUSCA POR INADIMPLENTE; ENTREGA MATERIAL. </t>
  </si>
  <si>
    <t xml:space="preserve">PESQUEIRA/ALAGOINHA
Local: ALAGOINHA/BELO JARDIM/ALAGOINHA
Local: ALAGOINHA/ZONA RURAL/ALAGOINHA
Local: ALAGOINHA/PESQUEIRA/ALAGOINHA
Local: ALAGOINHA/ZONA RURAL/ALAGOINHA
Local: ALAGOINHA/VENTUROSA/ALAGOINHA
Local: ALAGOINHA/PESQUEIRA/ALAGOINHA
Local: ALAGOINHA/PESQUEIRA/ALAGOINHA
</t>
  </si>
  <si>
    <t>05,07,08,12,15,18,19,26/07/2023</t>
  </si>
  <si>
    <t> FISCALIZAÇÃO EM PROPRIEDADES PARA CUMPRIMENTO DE METAS, ACOMPANHAMENTO DE VACINAÇÃO PNCEBT, APOIO FISCALIZAÇÃO EM FEIRA DE ANIMAIS E SERVIÇOS DE ESCRITÓRIO.</t>
  </si>
  <si>
    <t>PESQUEIRA </t>
  </si>
  <si>
    <t xml:space="preserve">ALAGOINHA/PESQUEIRA
Local: PESQUERIA /BUÍQUE/ PESQUEIRA
Local: PESQUERIA / SANHARÓ/ PESQUEIRA
Local: PESQUERIA / POÇÃO/ PESQUEIRA
Local: PESQUEIRA /ALAGOINHA/PESQUEIRA
Local:  PESQUEIRA /ALAGOINHA/PESQUEIRA
Local: PESQUEIRA /VENTUROSA/PESQUEIRA
Local: PESQUERIA / POÇÃO/ PESQUEIRA
Local: PESQUEIRA /ALAGOINHA/PESQUEIRA
Local: PESQUEIRA /BUÍQUE/PESQUEIRA
Local: PESQUEIRA /VENTUROSA/PESQUEIRA
Local: PESQUEIRA /ALAGOINHA/PESQUEIRA
Local: PESQUEIRA /VENTUROSA/PESQUEIRA
Local: PESQUEIRA /ALAGOINHA/PESQUEIRA
</t>
  </si>
  <si>
    <t>04,08,10,11,13,15,18,20,21,22,5,26,28,29/07/2023</t>
  </si>
  <si>
    <t>04,08,10,11,13,15,18,20,21,22,25,26,28,29/07/2023</t>
  </si>
  <si>
    <t>Tilma Márcia Cunha Soares</t>
  </si>
  <si>
    <t>127.936-0</t>
  </si>
  <si>
    <t>INSPEÇÃO ESTABELECIMENTOS DE PRODUTO DE ORIGEM ANIMAL.</t>
  </si>
  <si>
    <t xml:space="preserve"> PESQUEIRA - PEDRA - SANHARÓ
Local: SANHARÓ - SÃO BENTO DO UNA - SANHARÓ
Local: SANHARÓ - SÃO BENTO DO UNA - SANHARÓ
</t>
  </si>
  <si>
    <t>04,12,13/07/2023</t>
  </si>
  <si>
    <t>1. Vistoria de rastreabilidade do Acordo de Cooperação nº 003/2022 - MPPE/Adagro. 2. Vistoria de Renovação de registro das empresas: JADE COMERCIO DE PLANTAS E PAISAGISMO EIRELI - ME, ATMOSPHERA COMERCIO DE PLANTAS E PAISAGISMO - ME e BJB COMERCIO DE PLANTAS E PAISAGISMO EIRELI e vistoria prévia da empresa IS SERVIÇOS AMBIENTAIS.</t>
  </si>
  <si>
    <t xml:space="preserve">Vitoria de Santo Antão/Recife
Local: Recife/Igarassu/Recife
</t>
  </si>
  <si>
    <t>25,27/07/2023</t>
  </si>
  <si>
    <t>MARCOS ALEXANDRE BARBOSA DELGADO</t>
  </si>
  <si>
    <t>400448-5</t>
  </si>
  <si>
    <t>COORD. DE NÚCLEO DE INFOR.</t>
  </si>
  <si>
    <t>:Serviço de manutenção e conserto de 11 computadores, 04 Impressoras, formatação de software,atualização e instalação de anti vírus, 02 aterramento em redes em redes lógicas e troca de peças e dispositivos de hardware.</t>
  </si>
  <si>
    <t xml:space="preserve">Surubim/Limoeiro/Carpina/Recife
Local:Recife/Salgueiro/Cabrobó/Lagoa grande/Petrolina/Recife
</t>
  </si>
  <si>
    <t>20,24/07/2023</t>
  </si>
  <si>
    <t>22,29/07/2023</t>
  </si>
  <si>
    <t>MARCILIO DIAS DE OLIVEIRA</t>
  </si>
  <si>
    <t>430.204-4</t>
  </si>
  <si>
    <t> 1 - Laudo de vistoria e fiscalização de estabelecimento</t>
  </si>
  <si>
    <t>Petrolina </t>
  </si>
  <si>
    <t>Afrânio /Dormente /Petrolina</t>
  </si>
  <si>
    <t>REINALDO DE CASTRO SANTOS</t>
  </si>
  <si>
    <t>429.628-1</t>
  </si>
  <si>
    <t>1. Elaboração laudo de vistoria EXPOLEITE 2023; Fiscalização estabelecimento - inspeção; ida a Petrolina; 2. Laudo de vistoria evento agropecuário; 3. Fiscalização em evento agropecuário.</t>
  </si>
  <si>
    <t>DORMENTES </t>
  </si>
  <si>
    <t xml:space="preserve"> AFRÂNIO/ PETROLINA / DORMENTES
2. Local: DORMENTES / AFRÂNIO / DORMENTES
3. Local: DORMENTES/ AFRÂNIO/ DORMENTES
</t>
  </si>
  <si>
    <t>19,25,31/07/2023</t>
  </si>
  <si>
    <t>20,25,31/07/2023</t>
  </si>
  <si>
    <t> 335.580-2</t>
  </si>
  <si>
    <t>1. Renovação de registro na Empresa e verificação de armazenamento de sementes - AGROLIVA COMÉRCIO E REPRESENTAÇÃO AGRÍCOLA EIRELI.</t>
  </si>
  <si>
    <t>1.Renovação de registro na Empresa e verificação de armazenamento de sementes - AGROLIVA COMÉRCIO E REPRESENTAÇÃO AGRÍCOLA EIRELI.</t>
  </si>
  <si>
    <t>115.572-5</t>
  </si>
  <si>
    <t>DIRETORA PRESIDENTE</t>
  </si>
  <si>
    <t>Reunião Técnica e Administrativa na Regional Petrolina e Salgueiro</t>
  </si>
  <si>
    <t>Petrolina/Salgueiro/Recife</t>
  </si>
  <si>
    <t>Reunião Técnica e Administrativa nas Gerências Regionais de Petrolina/Salgueiro, Abertura e Participação no Seminário Show e Participação em Reunião do FONESA NORDESTE.</t>
  </si>
  <si>
    <t>FISCAL ESTADUAL AGROPECUÁRIA /GERENTE ESTADUAL DE INSPEÇÃO ANIMAL</t>
  </si>
  <si>
    <t>/ Petrolina  / Recife</t>
  </si>
  <si>
    <t>1. Vistoria de rastreabilidade do Acordo de Cooperação nº 003/2022 - MPPE/Adagro. 2. Vistoria de verificação de obras da empresa  JOÃO MOURA BARBOSA/Vistoria de rastreabilidade do Acordo de Cooperação nº 003/2022 - MPPE/Adagro.</t>
  </si>
  <si>
    <t xml:space="preserve">Vitoria de Santo Antão/Recife
Local: Recife/Itapissuma/Recife
</t>
  </si>
  <si>
    <t>10,12/07/2023</t>
  </si>
  <si>
    <t>11,12/07/2023</t>
  </si>
  <si>
    <t> Ricardo Ribeiro de Souza</t>
  </si>
  <si>
    <t>433.506-6</t>
  </si>
  <si>
    <t>1. Vistoria de rastreabilidade do Acordo de Cooperação nº 003/2022 - MPPE/Adagro.</t>
  </si>
  <si>
    <t>Vitoria de Santo Antão/Recife</t>
  </si>
  <si>
    <t> 434.138-4</t>
  </si>
  <si>
    <t>1. Pré vistoria para registro da empresa ALPACAS DEFENSIVOS AGRÍCOLAS LTDA.  3. Vistoria de verificação de obras da empresa JOÃO MOURA BARBOSA/Vistoria de rastreabilidade do Acordo de Cooperação nº 003/2022 - MPPE/Adagro.</t>
  </si>
  <si>
    <t xml:space="preserve">Tacaimbó/Recife
Local: Recife/Itapissuma/Recife
</t>
  </si>
  <si>
    <t>13,12/07/2023</t>
  </si>
  <si>
    <t>14,12/07/2023</t>
  </si>
  <si>
    <t>Vistoria para verificação de conclusão de obras da empresa CONSERLIM SAÚDE AMBIENTAL e vistoria previa para registro inicial da empresa JS BRITO - ME. 2. Vistoria para registro inicial da empresa NVS CABRAL IMUNIZAÇÃO E CONTROLE e Renovação e verificação de espaço para sementes e mudas da empresa BJB COMÉRCIO DE PLANTAS E PAISAGISMO EIRELI.</t>
  </si>
  <si>
    <t xml:space="preserve">Recife/Vitoria de Santo Antão/Recife
Local: Recfe/Igarassu/Recife
</t>
  </si>
  <si>
    <t>02,03/08/2023</t>
  </si>
  <si>
    <t>Ricardo Ribeiro de Souza</t>
  </si>
  <si>
    <t>Vistoria de renovação de registro e verificação de cumprimento da Notificação nº 3583/2023 da empresa KEPPY DEDETIZAÇÕES LTDA - ME.</t>
  </si>
  <si>
    <t>Olinda/Recife</t>
  </si>
  <si>
    <t xml:space="preserve"> Verificação de obras e analise de conclusão das empresas HIGIENE EMPREENDIMENTOS E SERVIÇOS EIRELI E GOLD SAÚDE AMBIENTAL LTDA. Renovação de registro da empresa WP MOREIRA DEDETIZAÇÕES. 2. Vistoria para verificação de conclusão de obras da empresa CONSERLIM SAÚDE AMBIENTAL e vistoria previa para registro inicial da empresa JS BRITO - ME. 3. Verificação de planta baixa da empresa WLISSES DA CÂMARA RAIMUNDO.</t>
  </si>
  <si>
    <t xml:space="preserve">Camaragibe/Recife
Local: Recife/Vitoria de Santo Antão/Recife
Local: Recife/Surubim/Recife
</t>
  </si>
  <si>
    <t>01,02,04/08/2023</t>
  </si>
  <si>
    <t>Verificação de obras e analise de conclusão das empresas HIGIENE EMPREENDIMENTOS E SERVIÇOS EIRELI E GOLD SAÚDE AMBIENTAL LTDA. Renovação de registro da empresa WP MOREIRA DEDETIZAÇÕES. 2. Vistoria de renovação de registro e verificação de cumprimento da Notificação nº 3583/2023 da empresa KEPPY DEDETIZAÇÕES LTDA - ME. 3. Vistoria para registro inicial da empresa  NVS CABRAL IMUNIZAÇÃO E CONTROLE e Renovação e verificação de espaço para sementes e mudas da empresa BJB COMÉRCIO DE PLANTAS E PAISAGISMO EIRELI. 4. Verificação de planta em loco da empresa WLISSES DA CÂMARA RAIMUNDO.</t>
  </si>
  <si>
    <t xml:space="preserve">Camaragibe/Recife
Local: Recife/Olinda/Recife
Local: Recfe/Igarassu/Recife
Local: Recife/Carpina/Recife
</t>
  </si>
  <si>
    <t>01,02,03,04/08/2023</t>
  </si>
  <si>
    <t> RICARDO AUGUSTO CARDOSO DE ANDRADE</t>
  </si>
  <si>
    <t> 108.878-5</t>
  </si>
  <si>
    <t xml:space="preserve"> Plantão na Barreira Fixa de Xexéu, desenvolver atividades de fiscalização do trânsito animal e vegetal.</t>
  </si>
  <si>
    <t>04,14,23/0/2023</t>
  </si>
  <si>
    <t>07,16,25/08/2023</t>
  </si>
  <si>
    <t xml:space="preserve">XEXÉU/PALMARES
Local: PALMARES/XEXÉU/PALMARES
Local: PALMARES/XEXÉU/PALMARES
Local:  PALMARES/XEXÉU/PALMARES
</t>
  </si>
  <si>
    <t>02,11,21,30/08/2023</t>
  </si>
  <si>
    <t>04,14,23,01/08/09/2023</t>
  </si>
  <si>
    <t> JOAQUIM GOMES FERREIRA NETO</t>
  </si>
  <si>
    <t> 250642-4</t>
  </si>
  <si>
    <t>TÉCNICO DE DESENVOLVIMENTO</t>
  </si>
  <si>
    <t>09,18,28/08/2023</t>
  </si>
  <si>
    <t> 434.088-4</t>
  </si>
  <si>
    <t xml:space="preserve">AMARAJI/ QUIPAPÁ /PALMARES
Local: PALMARES/ESCADA/ CORTÊS /PALMARES
Local: PALMARES/BARREIROS/ SÃO JOSÉ COROA GRANDE TAMANDARÉ /PALMARES
Local: PALMARES/ BELÉM DE MARIA/ CATENDE/PALMARES
</t>
  </si>
  <si>
    <t>01,08,14,22/08/2023</t>
  </si>
  <si>
    <t>03,09,16,23/08/2023</t>
  </si>
  <si>
    <t> RENATA FERREIRA DE OLIVEIRA</t>
  </si>
  <si>
    <t xml:space="preserve">TAMANDARÉ / BARREIROS/ SÃO JOSÉ COROA GRANDE/PALMARES
Local: PALMARES/JOAQUIM NABUCO /PALMARES
Local: PALMARES/JAQUEIRA/ MARAIAL / QUIPAPÁ/ PALMARES
Local: PALMARES/ ÁGUA PRETA/PALMARES
</t>
  </si>
  <si>
    <t>15,18,22,25/08/2023</t>
  </si>
  <si>
    <t>17,18,24,25/08/2023</t>
  </si>
  <si>
    <t>FISCALIZAÇÃO DE REVENDAS , SUPERVISÃO EAC E ULSAVS,, ATENDIMENTOS A FOCOS DE DOENÇAS DE NOTIFICAÇÃO, VISTORIA PROPRIEDADE DE  BOVINOS , EQUIDEOS, SUÍNOS, CAPRINOS. PALESTRAS VACINAÇÃO ASSISTIDA DE BOVINOS E BUBALINOS CONTRA FEBRE AFTOSA.</t>
  </si>
  <si>
    <t xml:space="preserve">AMARAJI/ PRIMAVERA/ PALMARES/ESCADA
Local: ESCADA/RIBEIRÃO /ESCADA
Local: ESCADA/ CORTÊS/ GAMALEIRA/ESCADA
Local: ESCADA/ RIBEIRÃO /ESCADA
Local: ESCADA/RIBEIRÃO /ESCADA
Local: ESCADA/RIBEIRÃO /ESCADA
Local: ESCADA/RIBEIRÃO /ESCADA
Local: ESCADA/RIBEIRÃO /ESCADA
Local: ESCADA/RIBEIRÃO /ESCADA
Local: ESCADA/RIBEIRÃO /ESCADA
</t>
  </si>
  <si>
    <t>01,04,08,10,11,17,18,24,25,31/08/2023</t>
  </si>
  <si>
    <t>03,04,09,10,12,17,18,24,25,31/08/2023</t>
  </si>
  <si>
    <t xml:space="preserve">AMARAJI/ CATENDE / BELÉM DE MARIA/PALMARES
Local: PALMARES/ESCADA/ CORTÊS /PALMARES
Local: PALMARES/BARREIROS/ SÃO JOSÉ COROA GRANDE TAMANDARÉ /PALMARES
Local: PALMARES/ BELÉM DE MARIA/ CATENDE/PALMARES
</t>
  </si>
  <si>
    <t>03,09,16,24/08/2023</t>
  </si>
  <si>
    <t>JULIANA NUNES CARVALHO</t>
  </si>
  <si>
    <t>434.068-0</t>
  </si>
  <si>
    <t xml:space="preserve">FISCALIZAÇÃO DE REVENDAS , SUPERVISÃO EAC E ULSAVS, FISCALIZAÇÃO DE VACINAÇÕES CONTRA FEBRE AFTOSA E BRUCELOSE, ATENDIMENTOS A FOCOS DE DOENÇAS DE NOTIFICAÇÃO. </t>
  </si>
  <si>
    <t xml:space="preserve">AMARAJI/ PRIMAVERA/ PALMARES/ESCADA
Local: ESCADA/GAMELEIRA/ PALMARES /ESCADA
Local: ESCADA/ CORTÊS/ RIBEIRÃO/ESCADA
</t>
  </si>
  <si>
    <t>07,14,21/08/2023</t>
  </si>
  <si>
    <t>09,16,23/08/2023</t>
  </si>
  <si>
    <t xml:space="preserve">TAMANDARÉ/ RIO FORMOSO /PALMARES
Local: PALMARES/SIRINHAEM/ SÃO JOSÉ COROA GRANDE /PALMARES
</t>
  </si>
  <si>
    <t>14,22/08/203</t>
  </si>
  <si>
    <t>16,24/08/2023</t>
  </si>
  <si>
    <t xml:space="preserve"> SÃO BENEDITO DOS SUL/ MARAIAL/QUIPAPÁ
Local:QUIPAPÁ/ SÃO BENEDITO DOS SUL/ MARAIAL/QUIPAPÁ
</t>
  </si>
  <si>
    <t>03,22/08/2023</t>
  </si>
  <si>
    <t>05,24/08/2023</t>
  </si>
  <si>
    <t xml:space="preserve">AMARAJI/ PRIMAVERA/ PALMARES/ESCADA
Local: ESCADA/RIBEIRÃO /ESCADA
Local: ESCADA/ CORTÊS/ GAMALEIRA/ESCADA
Local: ESCADA/RIBEIRÃO /ESCADA
Local: ESCADA/RIBEIRÃO / GAMELEIRA/ESCADA
Local: ESCADA/RIBEIRÃO /ESCADA
Local: ESCADA/RIBEIRÃO /ESCADA
Local: ESCADA/RIBEIRÃO /ESCADA
Local: ESCADA/RIBEIRÃO /ESCADA
Local: ESCADA/RIBEIRÃO /ESCADA
</t>
  </si>
  <si>
    <t>02,04,08,10,11,17,18,24,25,30/08/2023</t>
  </si>
  <si>
    <t> MANOEL EUGÊNIO DA MOTA SILVEIRA FILHO</t>
  </si>
  <si>
    <t xml:space="preserve"> FISCALIZAÇÃO DE FIRMAS DE PRODUTOS VETERINÁRIOS, SUPERVISÃO DE EAC, BUSCA ATIVA DE INADIMPLENTES 2 ETAPA DE VACINAÇÃO FEBRE AFTOSA, SANEAMENTO DE FOCOS DE DOENÇAS INFECTOCONTAGIOSAS.VISTORIA PROPRIEDADE DE  BOVINOS , EQUIDEOS, SUÍNOS, CAPRINOS. PALESTRAS.</t>
  </si>
  <si>
    <t xml:space="preserve">AMARAJI/CATENDE/ BÉLEM DE MARIA /PALMARES
Local: PALMARES/ESCADA/CORTÊS/AMARAJI /PALMARES
Local: PALMARES/TAMANDARÉ/ SÃO JOSÉ COROA GRANDE/BARREIROS/RIO FORMOSO/PALMARES
Local: PALMARES/ÁGUA PRETA /CATENDE/BELÉM DE MARIA /PALMARES
</t>
  </si>
  <si>
    <t>02,08,14,23/08/2023</t>
  </si>
  <si>
    <t>05,10,17,25/08/2023</t>
  </si>
  <si>
    <t> ANDERSON THIAGO DA COSTA</t>
  </si>
  <si>
    <t xml:space="preserve">CATENDE/ BÉLEM DE MARIA /PALMARES
Local: PALMARES/AMARAJI /PALMARES
Local: PALMARES/BARREIROS/SÃO JOSÉ COROA GRANDE /RIO FORMOSO/PALMARES
Local: PALMARES/QUIPAPÁ/MARAIAL/SÃO BENEDITO DO SUL/PALMARES
</t>
  </si>
  <si>
    <t>03,09,15,24/08/2023</t>
  </si>
  <si>
    <t>nspeção vegetal – inspeção inicial e reinspeção em empresa controladora de pragas, visando registro inicial de estabelecimento  da Regional Palmares
Inspeção em áreas produtoras de citrus e bananas nos municípios da Regional Palmares
Renovação de firmas agropecuárias</t>
  </si>
  <si>
    <t xml:space="preserve">CATENDE/ BÉLEM DE MARIA /PALMARES
Local: PALMARES/AMARAJI /PRIMAVERA/PALMARES
Local: PALMARES/BARREIROS/SÃO JOSÉ COROA GRANDE /RIO FORMOSO/PALMARES
Local: PALMARES/QUIPAPÁ/MARAIAL/SÃO BENEDITO DO SUL/PALMARES
Local:   PALMARES/ BÉLEM DE MARIA / CATENDE/PALMARES
</t>
  </si>
  <si>
    <t>01,08,15,22,29/08/2023</t>
  </si>
  <si>
    <t>03,10,17,25,30/08/2023</t>
  </si>
  <si>
    <t> Inspeções de pragas e doenças em áreas produtoras de manga, banana e palmas, apoio aos escritórios de atendimento às comunidades nos municípios desta regional.</t>
  </si>
  <si>
    <t xml:space="preserve">Belém do são Francisco/Salgueiro
Local: Salgueiro/Mirandiba/Verdejante/Salgueiro
Local: Salgueiro/Moreilândia/Serrita/Salgueiro
Local: Salgueiro/Cedro/Salgueiro
Local:Salgueiro/Belém do são Francisco/Salgueiro
Local: Salgueiro/Parnamirim/Terra Nova/Salgueiro
Local:Salgueiro/Cabrobó/Salgueiro
</t>
  </si>
  <si>
    <t>02,04,08,18,25,29,30/08/2023</t>
  </si>
  <si>
    <t>03,05,09,19,26,30,31/08/09/2023</t>
  </si>
  <si>
    <t> FRANKLIN PIRES SANTOS</t>
  </si>
  <si>
    <t>AUXILIAR OS FISCAIS AGROPECUÁRIOS EM INSPEÇÃO DE PRAGAS EM CULTIVO COMERCIAL DE MANGA.</t>
  </si>
  <si>
    <t>02,25/08/2023</t>
  </si>
  <si>
    <t>03,26/08/2023</t>
  </si>
  <si>
    <t xml:space="preserve">AUXILIAR OS FISCAIS NO ACOMPANHAMENTO DAS ATIVIDADES DOS EAC´S/ FISCALIZAR COMÉRCIO DE PRODUTOS VETERINÁRIOS/ PROPRIEDADES DE RISCO.
 </t>
  </si>
  <si>
    <t xml:space="preserve">MIRANDIBA /SALGUEIRO
Local: SALGUEIRO/VERDEJANTE/SALGUEIRO
Local: SALGUEIRO/MIRANDIBA /SALGUEIRO
Local:SALGUEIRO/CEDRO/SALGUEIRO
Local:SALGUEIRO/VERDEJANTE/SALGUEIRO
Local:SALGUEIRO/MIRANDIBA/SALGUEIRO
Local:SALGUEIRO/CEDRO/SALGUEIRO
Local:SALGUEIRO/MIRANDIBA/SALGUEIRO
</t>
  </si>
  <si>
    <t>03,08,09,0,17,18,24,29/08/2023</t>
  </si>
  <si>
    <t>04,08,09,11,17,18,25,30/08/2023</t>
  </si>
  <si>
    <t>ANTONIO HENRIQUE BACATELA</t>
  </si>
  <si>
    <t>430.203-6</t>
  </si>
  <si>
    <t>ASSITENTE DE DEFESA AGROPECUÁRIA </t>
  </si>
  <si>
    <t xml:space="preserve">AUXILIAR NAS FISCALIZAÇÕES DE REVENDAS AGROPECUÁRIAS, ATUALIZAÇÃO CADASTRAL DE PROPRIEDADES, BUSCA DE INADIMPLENTES E BARREIRA SANITÁRIA.
 </t>
  </si>
  <si>
    <t>SERRITA</t>
  </si>
  <si>
    <t xml:space="preserve">SALGUEIRO/SERRITA
Local: SERRITA/MOREILÂNDIA/SERRITA
</t>
  </si>
  <si>
    <t>03,18/08/2023</t>
  </si>
  <si>
    <t>04,19/08/2023</t>
  </si>
  <si>
    <t> 361 832-3</t>
  </si>
  <si>
    <t>Fiscalização/Inspeção do monitoramento e controle das pragas e doenças quarentenárias, de controladoras de pragas urbanas, e do comércio de agrotóxicos e sementes. Realização de palestra educativa. Apoio às ULSAV's e EAC's da regional.</t>
  </si>
  <si>
    <t xml:space="preserve">B.S.FRANCISCO / SALGUEIRO.
Local: SALGUEIRO / MIRANDIBA / VERDEJANTE / SALGUEIRO. 
Local: SALGUEIRO / MOREILÂNDIA / SERRITA / SALGUEIRO.
Local: SALGUEIRO / CEDRO / SALGUEIRO.
Local: SALGUEIRO / B.S.FRANCISCO / SALGUEIRO.
Local: SALGUEIRO / PARNAMIRIM / T. NOVA / SALGUEIRO.
Local: SALGUEIRO / CABROBÓ / SALGUEIRO.
</t>
  </si>
  <si>
    <t>03,05,09,19,26,30,31/08/2023</t>
  </si>
  <si>
    <t xml:space="preserve">Cabrobó/Salgueiro
Local:Salgueiro/Mirandiba/Verdejante/Salgueiro
Local:Salgueiro/Moreilândia/Serrita/Salgueiro
Local:Salgueiro/Terra nova/Salgueiro
Local:Salgueiro/Parnamirim/Salgueiro
Local:Salgueiro/Cedro/Salgueiro
</t>
  </si>
  <si>
    <t>01,03,09,14,17,28/08/2023</t>
  </si>
  <si>
    <t>02,04,10,15,18,29/08/2023</t>
  </si>
  <si>
    <t>ASSISTENTE DE DEFESA AGROPECUÁRIA </t>
  </si>
  <si>
    <t>AUXILIAR OS FISCAIS AGROPECUÁRIOS EM INSPEÇÃO DE PRAGAS EM CULTIVO COMERCIAL DE MANGA; BUSCA ATIVA DE INADIMPLENTES E ATUALIZAÇÃO CADASTRAL; DAR APOIO AS ULSAV´S E EAC´S; BARREIRA MÓVEL.</t>
  </si>
  <si>
    <t xml:space="preserve">BELÉM DO SÃO FRANCISCO/CABROBÓ
Local: CABROBÓ/SALGUEIRO/CABROBÓ
Local: CABROBÓ/SALGUEIRO/CABROBÓ
Local: CABROBÓ/SALGUEIRO/CABROBÓ
</t>
  </si>
  <si>
    <t>02,11,14,24/08/2023</t>
  </si>
  <si>
    <t>03,12,15,25/08/2023</t>
  </si>
  <si>
    <t> ACOMPANHAMENTO DAS ATIVIDADES DOS EAC´S/ FISCALIZAR COMÉRCIO DE PRODUTOS VETERINÁRIOS/ PROPRIEDADES DE RISCO.</t>
  </si>
  <si>
    <t xml:space="preserve">VERDEJANTE/SALGUEIRO
Local: SALGUEIRO/MIRANDIBA/SALGUEIRO
Local: SALGUEIRO/ CEDRO /SALGUEIRO
Local: SALGUEIRO/ MIRANDIBA/ SALGUEIRO
</t>
  </si>
  <si>
    <t>08,09,17,18/08/2023</t>
  </si>
  <si>
    <t> Pablo de Barros Campos do Amaral</t>
  </si>
  <si>
    <t> Fiscal Estadual Agropecuário </t>
  </si>
  <si>
    <t>Supervisão de UVL's; fiscalização em revendas agropecuárias; fiscalização em estabelecimentos avícolas comerciais; fiscalização do uso de cama-de-galinha como adubo em plantios de cará e de banana.</t>
  </si>
  <si>
    <t xml:space="preserve">Barra de Guabiraba - Camocim de São Félix - São Joaquim do Monte - Sairé - Bonito
Local: Bonito - Barra de Guabiraba - Camocim de São Félix - São Joaquim do Monte - Sairé - Bonito
Local: Bonito - Barra de Guabiraba - Camocim de São Félix - Sairé - Bonito
</t>
  </si>
  <si>
    <t>01,07,14/0/2023</t>
  </si>
  <si>
    <t>04,11,17/08/2023</t>
  </si>
  <si>
    <t>Barra de G. -  Bonito - Caruaru
Período de: 01/08/23  a 04/08/23
Local: Caruaru - Brejo da Madre de Deus -Jataúba -Cupira - Caruaru
Período de:07/08/23 a 10/08/23
Local: Caruaru - Panelas - Lagoa dos Gatos - Caruaru</t>
  </si>
  <si>
    <t>01,07,14/08/2023</t>
  </si>
  <si>
    <t>04,10,16/08/2023</t>
  </si>
  <si>
    <t xml:space="preserve">Barra de G. - Bonito - Caruaru
Local: Caruaru - Brejo da Madre de Deus -Jataúba -Cupira - Caruaru
Local: Caruaru - Panelas - Lagoa dos Gatos - Caruaru
Local: Caruaru -Gravatá - Chã Grande - Caruaru
</t>
  </si>
  <si>
    <t>01,07,14,21/08/2023</t>
  </si>
  <si>
    <t>04,10,16,23/08/2023/08/2023</t>
  </si>
  <si>
    <t> Assistente de Defesa Agropecuária</t>
  </si>
  <si>
    <t>429.627-3</t>
  </si>
  <si>
    <t>Supervisão em EAC´s, Vigilância Epidemiológica Ativa, Fiscalização em Estabelecimentos Avícolas, Educação Sanitária, Barreira Móvel, Fiscalização Periódica em Queijaria, Fiscalização em eventos agropecuários (feiras, vaquejadas, leilões, etc...)</t>
  </si>
  <si>
    <t xml:space="preserve">Riacho das Almas-Toritama-Caruaru
Local: Caruaru - Gravatá-Bezerros-Caruaru
Local: Caruaru-Riacho das Almas-Brejo da M. de Deus-Taq. do Norte-Caruaru
Local: Caruaru- Santa C. do Capib.-Jataúba-Caruaru
Local: Caruaru- Riacho das Almas-Caruaru
Local: Caruaru- Bezerros-Jataúba-Caruaru
</t>
  </si>
  <si>
    <t>01,03,07,10,14,16/08/2023</t>
  </si>
  <si>
    <t>02,06,09,11,15,20/08/2023</t>
  </si>
  <si>
    <t>04,10,16,23/08/2023</t>
  </si>
  <si>
    <t>EDUARDO PIMENTEL BRUM</t>
  </si>
  <si>
    <t> 335.579-9</t>
  </si>
  <si>
    <t>SUPERVISÃO EACs, BUSCA PELOS INADIMPLENTES VACINAÇÃO AFTOSA, VIGILÂNCIA ATIVA E PASSIVA AIE, MORMO E RAIVA, FISCALIZAÇÃO EVENTO PECUÁRIO</t>
  </si>
  <si>
    <t xml:space="preserve">BEZERROS-RIACHO ALMAS-GRAVATÁ
Local: GRAVATÁ-BEZERROS-CHÃ GRANDE-GRAVATÁ
Local: GRAVATÁ-RIACHO ALMAS-BEZERROS-GRAVATÁ
</t>
  </si>
  <si>
    <t>Supervisão em EAC's; Vigilância Epidemiológica Ativa/Passiva - Mormo, AIE, Raiva, Brucelose, Tuberculose e Influenza aviária; Fiscalização em revendas Agropecuárias e granjas avícolas; Barreira Móvel; Emissão de GTA em eventos; Educação Sanitária. Georreferenciamento e mapeamento de propriedades de risco.</t>
  </si>
  <si>
    <t xml:space="preserve">CUPIRA/PANELAS/AGRESTINA
Local: AGRESTINA/ALTINHO/PANELAS/AGRESTINA
Local: AGRESTINA/BEZERROS/AGRESTINA
Local: AGRESTINA/LAGOA DOS GATOS/ALTINHO/AGRESTINA
</t>
  </si>
  <si>
    <t>03,10,17,24/08/2023</t>
  </si>
  <si>
    <t>05,12,19,26/08/2023</t>
  </si>
  <si>
    <t>119.569-7</t>
  </si>
  <si>
    <t xml:space="preserve"> Fiscalização em eventos agropecuários (feiras, vaquejadas, leilões, etc...); Supervisão em EAC's; Vigilância Epidemiológica Ativa - Mormo, AIE, Raiva, Brucelose e Tuberculose; Fiscalização em revendas Agropecuárias; Barreira Móvel; Educação Sanitária.</t>
  </si>
  <si>
    <t>ANTONIETA ARAÚJO DE MIRANDA FERREIRA</t>
  </si>
  <si>
    <t> 335576-4</t>
  </si>
  <si>
    <t xml:space="preserve">Caetés/Garanhuns
Local: Garanhuns/Bom Conselho/Garanhuns
Local:Garanhuns/Brejão/Garanhuns
Local:Garanhuns/São João/Garanhuns
Local:Garanhuns/Recife/Garanhuns
Local:Garanhuns/Jucati/Garanhuns
Local:Garanhuns/Bom Conselho/Garanhuns
Local:Garanhuns/Palmeirina/Garanhuns
Local: Garanhuns/Capoeiras/Garanhuns
Local: Garanhuns/Águas Belas/Garanhuns
Local: Garanhuns/Correntes/Garanhuns
Local: Garanhuns/Angelim/Garanhuns
Local: Garanhuns/Itaíba/Garanhuns
</t>
  </si>
  <si>
    <t>02,03,07,08,10,14,15,17,18,21,23,27,29/08/2023</t>
  </si>
  <si>
    <t>02,04,07,08,11,14,16,17,19,22,24,27,30/08/2023</t>
  </si>
  <si>
    <t>Fiscalização de: estabelecimentos avícolas, revendas agropecuárias, EACs, propriedades rurais, eventos agropecuários e barreiras móveis.</t>
  </si>
  <si>
    <t xml:space="preserve">Brejão/Bom Conselho
Local: Bom Conselho/ Lagoa do Ouro/Brejão/Bom Conselho
Local: Bom Conselho/Brejão/Terezinha/Bom Conselho
Local: Bom Conselho/Brejão/Bom Conselho
Local: Bom Conselho/ Lagoa do Ouro/Bom Conselho
</t>
  </si>
  <si>
    <t>02,09,16,17,30/08/2023</t>
  </si>
  <si>
    <t>03,11,16,13,31/08/2023</t>
  </si>
  <si>
    <t>Fiscalização de: Estabelecimentos avícolas, revendas agropecuárias, EACs, propriedades rurais, eventos agropecuários e barreiras móveis.</t>
  </si>
  <si>
    <t xml:space="preserve">Brejão/Bom Conselho
Local: Bom Conselho/Lagoa do Ouro/Brejão/Bom Conselho
Local: Bom Conselho/Brejão/Terezinha/Bom Conselho
Local: Bom Conselho/Brejão/Bom Conselho
</t>
  </si>
  <si>
    <t>02,09,16,17/08/2023</t>
  </si>
  <si>
    <t>03,11,16,18/08/2023</t>
  </si>
  <si>
    <t>Taís da Silva Costa</t>
  </si>
  <si>
    <t xml:space="preserve"> FISCALIZAÇÃO DE EVENTOS AGROPECUÁRIOS /BARREIRA MÓVEL, VISTORIA DE ESTABELECIMENTOS AVÍCOLAS, VISITA A PROPRIEDADES PRODUTORAS DE CITRUS E UVA.</t>
  </si>
  <si>
    <t xml:space="preserve">Angelim / Garanhuns
Local: Garanhuns / Jucati / Garanhuns 
Local: Garanhuns / Capoeiras / Garanhuns 
Local: Garanhuns / Correntes / Garanhuns 
Local: Garanhuns / Angelim / Garanhuns 
Local: Garanhuns / Capoeiras / Garanhuns 
</t>
  </si>
  <si>
    <t>01,03,04,09,16,25/08/2023</t>
  </si>
  <si>
    <t>01,03,05,10,17,26/08/2023</t>
  </si>
  <si>
    <t>Wiliana Maciel de Almeida</t>
  </si>
  <si>
    <t>Fiscalização de evento agropecuário e barreira Móvel, Vistoria de estabelecimentos avícolas, Sacrifício de equinos positivos para Mormo, Vigilância epidemiológica para Mormo, Visita a propriedades produtoras de citrus e Uva.</t>
  </si>
  <si>
    <t xml:space="preserve">Canhotinho/Garanhuns
Local: Garanhuns/Canhotinho/Garanhuns
Local: Garanhuns/São João/Garanhuns
Local: Garanhuns/Jupi/Garanhuns
Local: Garanhuns/Bom Conselho/Angelim/Garanhuns
Local: Garanhuns/Águas Belas/Garanhuns
</t>
  </si>
  <si>
    <t>01,02,07,08,15,21/08/2023</t>
  </si>
  <si>
    <t>01,03,07,0,17,22/08/2023</t>
  </si>
  <si>
    <t>Fiscalização de evento agropecuário, barreira móvel, busca ativa a inadimplentes, fiscalização em revenda agropecuária, fiscalização de estabelecimento avícola, vigilância em propriedade com suspeita  de Mormo e Raiva.</t>
  </si>
  <si>
    <t xml:space="preserve">Canhotinho/Garanhuns
Local: Garanhuns/ Jucati/Garanhuns
Local: Garanhuns/Capoeiras/Garanhuns
Local: Garanhuns/ Jupi/ Garanhuns
Local: Garanhuns/ Jupi/ Garanhuns
Local: Garanhuns/ Angelim/Garanhuns
Local: Garanhuns/ São João/Garanhuns
Local: Garanhuns/Capoeiras/Garanhuns
Local: Garanhuns/Águas Belas/Garanhuns
Local: Garanhuns/Caetés/Garanhuns
Local: Garanhuns/Capoeiras/Garanhuns
Local: Garanhuns/ São João/Garanhuns
Local: Garanhuns/Capoeiras/Garanhuns
Local: Garanhuns/Palmeirina/Garanhuns
</t>
  </si>
  <si>
    <t>01,03,04,08,10,14,17,18,21,23,25,28,29,31/08/2023</t>
  </si>
  <si>
    <t>01,03,05,08,10,147,17,19,22,24,26,28,29,31/08/2023</t>
  </si>
  <si>
    <t>Fiscalização em estabelecimento de leite e derivados, coleta de amostras de laticínios e envio para laboratório oficial.</t>
  </si>
  <si>
    <t xml:space="preserve">Itaíba/Garanhuns
Local: Garanhuns/Capoeiras/Garanhuns
Local: Garanhuns/Bom Conselho/Garanhuns
Local: Garanhuns/Canhotinho/Garanhuns
Local: Garanhuns/Recife/Garanhuns
</t>
  </si>
  <si>
    <t>02,05,07,09,10/08/2023</t>
  </si>
  <si>
    <t>04,05,08,09,11/08/2023</t>
  </si>
  <si>
    <t> FISCALIZAÇÃO DE EVENTOS AGROPECUÁRIOS, LEVANTAMENTOS FITOSSANITÁRIOS NAS CULTURAS DA BANANA, PALMA, CITROS E FISCALIZAÇÃO DE EMPRESAS AGRÍCOLA.</t>
  </si>
  <si>
    <t xml:space="preserve">Canhotinho/Capoeiras/Garanhuns
Local: Garanhuns/ São João/ Garanhuns
Local: Garanhuns/ Bom Conselho/ Garanhuns
Local: Garanhuns/ Iati/ Garanhuns
Local: Garanhuns/Bom Conselho/Saloá/Garanhuns
Local: Garanhuns/ Capoeiras/Garanhuns
Local: Garanhuns/Águas Belas/Garanhuns
Local: Garanhuns/ Iati/ Garanhuns
Local: Garanhuns/Capoeiras/Garanhuns
</t>
  </si>
  <si>
    <t>03,07,08,10,15,18,21,24,25/08/2023</t>
  </si>
  <si>
    <t>05,07,08,10,17,19,22,24,26/08/2023</t>
  </si>
  <si>
    <t>Auxiliar Administrativo </t>
  </si>
  <si>
    <t> Fiscalização de eventos agropecuários - Barreira móvel</t>
  </si>
  <si>
    <t xml:space="preserve">Capoeiras/ Garanhuns
Local: Garanhuns/ São João / Garanhuns
Local: Garanhuns/ Capoeiras / Garanhuns
Local: Garanhuns /  Águas Belas / Garanhuns
Local: Garanhuns / Capoeiras / Garanhuns 
Local: Garanhuns / São João / Garanhuns
</t>
  </si>
  <si>
    <t>04,07,18,21,25,28/08/2023</t>
  </si>
  <si>
    <t>05,07,19,22,26,28/08/2023</t>
  </si>
  <si>
    <t> Bernardo Cavalcanti Vaz Galindo</t>
  </si>
  <si>
    <t> 433.502-3</t>
  </si>
  <si>
    <t>VISTORIA DE ESTABELECIMENTOS AVÍCOLAS; FISCALIZAÇÃO DE EVENTOS AGROPECUÁRIOS/BARREIRA MÓVEL; VIGILÂNCIA DE MORMO.</t>
  </si>
  <si>
    <t xml:space="preserve">Angelim/Garanhuns
Local: Garanhuns/Canhotinho/Garanhuns
Local: Garanhuns/Capoeiras/Garanhuns
Local: Garanhuns/São João/Garanhuns
Local: Garanhuns/Correntes/Garanhuns
</t>
  </si>
  <si>
    <t>01,02,04,07,09/08/2023</t>
  </si>
  <si>
    <t>01,03,05,07,10/08/2023</t>
  </si>
  <si>
    <t> Roberto Caetano Pereira</t>
  </si>
  <si>
    <t>Fiscalizações em feiras de animais(barreiras móveis). Diárias integrais com deslocamento do município de Palmeirina ao município de Bom Conselho conforme o art. 3º do decreto 25845/03.</t>
  </si>
  <si>
    <t xml:space="preserve">Capoeiras/Bom Conselho/Garanhuns
Local: Garanhuns/São João/Garanhuns
Local: Garanhuns/Lagoa do Ouro/Garanhuns
Local: Garanhuns/Bom Conselho/Garanhuns
Local: Garanhuns/Capoeiras/Garanhuns
Local: Garanhuns/Águas Belas/Garanhuns
Local: Garanhuns/Capoeiras/Bom Conselho/Garanhuns 
Local: Garanhuns/São João/Garanhuns
Local: Garanhuns/Lagoa do Ouro/Garanhuns
</t>
  </si>
  <si>
    <t>04,07,09,12,18,21,25,28,30/0/2023</t>
  </si>
  <si>
    <t>06,07,09,13,19,22,27,28,30/08/2023</t>
  </si>
  <si>
    <t> Agente administrativo</t>
  </si>
  <si>
    <t>Feira de animais/ Barreira móvel. *Diárias Integrais, conforme art. 3º do decreto 25845/03</t>
  </si>
  <si>
    <t>Bom Conselho*</t>
  </si>
  <si>
    <t>05,12,19,26,30/08/2023</t>
  </si>
  <si>
    <t>06,13,20,27,31/08/2023</t>
  </si>
  <si>
    <t>Laerte Gurgel Filgueira</t>
  </si>
  <si>
    <t>Fiscal Agropecuário Estadual </t>
  </si>
  <si>
    <t>Fiscalização em farmácias veterinária, visita técnica aos escritórios, busca de inadimplentes e viagem a regional Garanhuns </t>
  </si>
  <si>
    <t>Águas Belas</t>
  </si>
  <si>
    <t xml:space="preserve">Iati/Águas Belas
Local: Águas Belas/Iati/Águas Belas
Local: Águas Belas/Itaíba/Águas Belas
Local: Águas Belas/Iati/Águas Belas
Local: Águas Belas/Itaíba/Águas Belas
Local: Águas Belas/Itaíba/Águas Belas
Local: Águas Belas/Manari/Águas Belas
Local: Águas Belas/Iati/Águas Belas
Local:  Águas Belas/Itaíba/Águas Belas
Local: Águas Belas/Garanhuns Águas Belas
</t>
  </si>
  <si>
    <t>03,08,09,10,15,17,22,24,29,30/08/2023</t>
  </si>
  <si>
    <t>04,08,09,10,16,17,23,24,29/08/2023</t>
  </si>
  <si>
    <t>433510-4</t>
  </si>
  <si>
    <t>Fiscalização de feira de animais e barreira móvel; Busca de inadimplentes e Vistoria de granjas avícolas.</t>
  </si>
  <si>
    <t xml:space="preserve"> Jupi/ Garanhuns
Local: Garanhuns/ Angelim/ Garanhuns
Local: Garanhuns/São João/ Garanhuns
Local: Garanhuns/ Caetés/ Garanhuns
Local: Garanhuns/ São João/Garanhuns
Local: Garanhuns/Capoeiras/ Garanhuns
Local: Garanhuns/Palmeirina/ Garanhuns
</t>
  </si>
  <si>
    <t>10,14,17,23,28,29,31/08/2023</t>
  </si>
  <si>
    <t xml:space="preserve">Itaíba/Garanhuns
Local: Garanhuns/Capoeiras/Garanhuns
Local: Garanhuns/Canhotinho/Garanhuns
</t>
  </si>
  <si>
    <t>02,05,09/08/2023</t>
  </si>
  <si>
    <t>04,05,09/08/2023</t>
  </si>
  <si>
    <t> Agente Agropecuário</t>
  </si>
  <si>
    <t>Viagem para dar apoio as  atividades no setor de transporte da Regional Garanhuns</t>
  </si>
  <si>
    <t xml:space="preserve">Garanhuns/Paranatama
Local: Paranatama/Garanhuns/Paranatama
Local:Paranatama/Garanhuns/Paranatama
Local:Paranatama/Garanhuns/Paranatama
Local:Paranatama/Garanhuns/Paranatama
Local:Paranatama/Garanhuns/Paranatama
Local:Paranatama/Garanhuns/Paranatama
Local:Paranatama/Garanhuns/Paranatama
Local:Paranatama/Garanhuns/Paranatama
</t>
  </si>
  <si>
    <t>04,07,11,14,18,21,25,28,31/08/2023</t>
  </si>
  <si>
    <t> 2723-5</t>
  </si>
  <si>
    <t>Fiscalização de Eventos Agropecuários, Fiscalização de Revendas Agropecuárias, Vigilância Ativa para AIE e Mormo, Busca de Inadimplentes.</t>
  </si>
  <si>
    <t xml:space="preserve">Canhotinho/Garanhuns
Local:Garanhuns/Capoeiras/Garanhuns
Local:Garanhuns/Canhotinho/Garanhuns
Local:Garanhuns/Canhotinho/Garanhuns
Local:Garanhuns/Canhotinho/Garanhuns
Local:Garanhuns/Canhotinho/Garanhuns
Local:Garanhuns/Canhotinho/Garanhuns
Local:Garanhuns/Capoeiras/Garanhuns
Local:Garanhuns/Canhotinho/Garanhuns
Local:Garanhuns/Canhotinho/Garanhuns
Local:Garanhuns/Canhotinho/Garanhuns
</t>
  </si>
  <si>
    <t>03,04,07,09,10,14,15,18,21,22,25/08/2023</t>
  </si>
  <si>
    <t>03,05,07,09,11,14,15,19,21,22,26/08/2023</t>
  </si>
  <si>
    <t>Serviço de manutenção e conserto de 16 computadores, 08 Impressoras, formatação de software,atualização e instalação de anti vírus, Configuração de rede Lógica e estruturada,Instalação e configuração de unidades lan e wan nas localidades, troca de peças e dispositivos de hardware.</t>
  </si>
  <si>
    <t xml:space="preserve">Belo Jardim/Pesqueira/Arcoverde/Venturosa/Recife
Local:Recife/Salgueiro/Sta.Maria da Boa Vista/Petrolina/Recife
Local:Recife/Parnamirim/Ouricuri/Araripina/Bodocó/Exu/Recife
</t>
  </si>
  <si>
    <t>11,19,26/08/2023</t>
  </si>
  <si>
    <t>ATENDER A DEMANDA DE ATIVIDADES DE ENTREGA DE MATERIAIS DE INFORMATICA NOS MUNICIPIOS ABAIXO:</t>
  </si>
  <si>
    <t xml:space="preserve">PETROLANDIA/VERDEJANTE/RECIFE
Local:RECIFE/CAPOEIRAS/CAETES/CORRENTES/BREJÃO/RECIFE
Local:RECIFE/BUIQUE/INAJÁ/PETRLANDIA/RECIFE
Local:RECIFE/PALMARES/ESCADA/XEXEU/RECIFE
</t>
  </si>
  <si>
    <t>07,14,21,28/08/2023</t>
  </si>
  <si>
    <t>12,19,26,30/08/2023</t>
  </si>
  <si>
    <t>REALIZAR VIAGEM PARA EFETUAR A ENTREGA DE MATERIAS DE ESCRITORIO,INFORMATICA ,EXPEDIENTE E LIMPEZA  NAS UNIDADES REGIONAIS,ULSAV'S E ESCRITORIOS E EFETUAR RETORNO COM MATERIAIS INSERVIVEIS PERTENCENTES A ESTA AUTARQUIA</t>
  </si>
  <si>
    <t xml:space="preserve">PETROLINA/AFRANIO/RECIFE
Local:REC/CUSTODIA/AFOG. DA INGAZEIRA/SAO J. DO EGITO/REC
Local:RECIFE/ARARIPINA/OURICURI/BODOCÓ/EXU/RECIFE
Local:RECIFE/FLORESTA/SERRA TALHADA/RECIFE
</t>
  </si>
  <si>
    <t>12,19,26,31/08/2023</t>
  </si>
  <si>
    <t xml:space="preserve">ARCOVERDE/PESQUEIRA/SÃO BENTO DO UNA/RECIFE
Local:RECIFE/JATOBÁ/FLORESTA/RECIFE
</t>
  </si>
  <si>
    <t>09,15/08/2023</t>
  </si>
  <si>
    <t>12,19/08/2023</t>
  </si>
  <si>
    <t xml:space="preserve">PETROLINA/LAGOA GRANDE/RECIFE
Local:RECIFE/SANTA MARIADA BOA VISTA/PETROLINA/RECIFE
Local:RECIFE/PETROLINA/JUTAI/AFRANIO/RECIFE
Local:RECIFE/PALMARES/SÃO VICENTE FERRER/RECIFE
</t>
  </si>
  <si>
    <t xml:space="preserve">SANTA CRUZ DA VENERADA/PETROLINA/AFRANIO/RECIFE
Local:RECIFE/SERTÂNIA/AFOGADOS D INGAZEIRA/SÃO JOSE DO EGITO /RECIFE
Local:REC/SERRITA/PARNAMIRIN/MOREILANDIA/RECIFE
Local:REC/GARANHUNS/AGUAS BELAS/ITAIBA/TUPANATINGA/RECIFE
</t>
  </si>
  <si>
    <t xml:space="preserve">SANTA CRUZ DA VENERADA/PETROLINA/AFRANIO/RECIFE
Local:REC/SERTÂNIA/AFOGADOS D INGAZEIRA/SÃO JOSE DO EGITO /RECIFE
Local:REC/SERRITA/PARNAMIRIN/MOREILANDIA/RECIFE
Local:REC/GARANHUNS/AGUAS BELAS/ITAIBA/TUPANATINGA/RECIFE
</t>
  </si>
  <si>
    <t>EXECUTAR ATIVIDADES RELACIONADAS AS DIRETORIAS E  ATIVIDADES REFERENTE A ESTA AUTARQUIA</t>
  </si>
  <si>
    <t xml:space="preserve">CARPINA/LIMOEIRO/SURUBIM/CUMARU/RECIFE
Local:RECIFE/SANHARÓ/VENTUROSA/PESQUEIRA/GARANHUNS/REC
</t>
  </si>
  <si>
    <t>07,14/08/2023</t>
  </si>
  <si>
    <t xml:space="preserve">GARANHUNS/BOM CONSELHO/AGUAS BELAS/RECIFE
Local:RECIFE/SALGUEIRO/BELEM DO SÃO FRANCISCO/RECIFE
</t>
  </si>
  <si>
    <t>07,15/08/2023</t>
  </si>
  <si>
    <t>11,19/08/2023</t>
  </si>
  <si>
    <t>CONDUZIR VEICULO E ATENDER A DEMANDA DE ATIVIDADES COM ENTREGA DE MATERIAIS NOS MUNICIPIOS ABAIXO:</t>
  </si>
  <si>
    <t xml:space="preserve">ARARIPINA/MARCOLÂNDIA/RECIFE
Local:RECIFE/SERTÂNIA/TABIRA/SÃO JOSE DO EGITO/RECIFE
Local:RECIFE/PALMARES/XEXEU/CATENDE/QUIPAPÁ/RECIFE
Local:RECIFE/CARUARU/AGRESTINA/PANELAS/ALTINHO/RECIFE
</t>
  </si>
  <si>
    <t> Suzana Alencar Freire Dantas</t>
  </si>
  <si>
    <t>121.552-3</t>
  </si>
  <si>
    <t>Supervisão/Inspeção em propriedades produtoras de uva para prevenção das pragas quarentenárias.</t>
  </si>
  <si>
    <t>Macaparana/Recife </t>
  </si>
  <si>
    <t>1. Supervisão/Inspeção em propriedades produtoras de uva para prevenção das pragas quarentenárias. 2. Supervisão/Inspeção em propriedades produtoras de banana para prevenção das pragas quarentenárias. 3. Monitoramento da Bactrocera carambolae através das armadilhas instaladas em postos de rotas críticas. 4. Monitoramento da Bactrocera carambolae através das armadilhas instaladas em postos de rotas críticas. 5. Monitoramento da Bactrocera carambolae através das armadilhas instaladas em postos de rotas críticas.</t>
  </si>
  <si>
    <t xml:space="preserve">Macaparana/Recife
Local: Recife/Limoeiro/Recife
Local: Recife/Ipojuca/Recife
Local: Recife/Igarassu/Recife
Local: Recife/Ipojuca/Recife
</t>
  </si>
  <si>
    <t>03,10,16,17,30/08/2023</t>
  </si>
  <si>
    <t>04,11,16,17,30/08/2023</t>
  </si>
  <si>
    <t> 1. Supervisão/Inspeção em propriedades produtoras de uva para prevenção das pragas quarentenárias. 2. Supervisão/Inspeção em propriedades produtoras de banana para prevenção das pragas quarentenárias.</t>
  </si>
  <si>
    <t xml:space="preserve">Macaparana/Recife
Local: Recife/Limoeiro/Recife
</t>
  </si>
  <si>
    <t>03,10/08/2023</t>
  </si>
  <si>
    <t>04,11/08/2023</t>
  </si>
  <si>
    <t>1. Monitoramento da Bactrocera carambolae através das armadilhas instaladas em pontos e rotas críticas. 2. Monitoramento da Bactrocera carambolae através das armadilhas instaladas em pontos e rotas críticas. 3. Monitoramento da Bactrocera carambolae através das armadilhas instaladas em pontos e rotas críticas.</t>
  </si>
  <si>
    <t xml:space="preserve">pojuca/Recife
Local: Recife/Igarassu/Recife
Local: Recife/Igarassu/Recife
</t>
  </si>
  <si>
    <t>02,03,31/08/2023</t>
  </si>
  <si>
    <t>1, 2, 3 e 4. Monitoramento da Bactrocera carambolae através das armadilhas instaladas em pontos e rotas críticas.</t>
  </si>
  <si>
    <t xml:space="preserve">Ipojuca/Recife 
Local: Recife/Igarassu/Recife 
Local: Recife/Ipojuca/Recife 
Local: Recife/Igarassu/Recife
Local: Recife/Ipojuca/Recife
Local: Recife/Igarassu/Recife
</t>
  </si>
  <si>
    <t>02,03,16,17,30/08/2023</t>
  </si>
  <si>
    <t>02,03,16,17,30,31/08/2023</t>
  </si>
  <si>
    <t> Fiscal Agropecuário de Pernambuco</t>
  </si>
  <si>
    <t>1 e 2. Ações da Defesa Vegetal para prevenção das pragas quarentenárias.</t>
  </si>
  <si>
    <t xml:space="preserve">Garanhuns/Recife 
Local: Recife/Garanhuns/Recife 
</t>
  </si>
  <si>
    <t>14,16/08/2023</t>
  </si>
  <si>
    <t>14,18/08/2023</t>
  </si>
  <si>
    <t xml:space="preserve">Garanhuns/Recife
Local: Recife/Garanhuns/Recife
</t>
  </si>
  <si>
    <t xml:space="preserve"> Pombos /Recife
Local: Recife/ Lagoa do Carro /Recife
Local: Recife/ Goiana /Recife
Local: Recife/ Pombos /Recife
Local: Recife/ Palmares /Recife
Local: Recife/ Vitória de Santo Antão /Recife
Local: Recife/ Paulista /Recife
</t>
  </si>
  <si>
    <t>09,10,15,16,22,23,28/08/2023</t>
  </si>
  <si>
    <t>03,10,15,16,22,23,28/2023</t>
  </si>
  <si>
    <t>433.513-9</t>
  </si>
  <si>
    <t>FISCAL ESTADUAL AGROPECUÁRIO </t>
  </si>
  <si>
    <t>BREVE DESCRIÇÃO DA FINALIDADE DA VIAGEM: ATUALIZAÇÕES CADASTRAIS, REUNIÕES COM ENTIDADES PARCEIRAS, VISTORIA EM FIRMAS COMERCIAS DE MEDICAMENTOS VETERINÁRIOS, INSPEÇOES EM QUEIJARIAS, BUSCA A INADIMPLENTES DA CAMPANHA DE VACINAÇÃO CONTRA FEBRE AFTOSA, FISCALIZAÇÃO EM PROPRIEDADES SEM REGISTRO DE DECLARAÇÃO DE VACINA CONTRA BRUCELOSE, FISCALIZAR PROPRIEDADES COMERCIAIS DE SUIDEOS, VISITA A PROPRIEDADES COM AVES DOMESTICAS E REALIZAÇÃO DE GEORREFERENCIAMENTO, VISTORIAS EM EVENTOS AGROPECUÁRIOS.</t>
  </si>
  <si>
    <t xml:space="preserve">GRANITO - EXU - OURICURI
Local: OURICURI - GRANITO - OURICURI 
Local: OURICURI - GRANITO - OURICURI
Local: OURICURI - SANTA CRUZ - OURICURI
Local: OURICURI - SANTA CRUZ - OURICURI
Local: OURICURI - EXÚ - OURICURI
Local: OURICURI - TRINDADE - OURICURI 
Local: OURICURI - TRINDADE - OURICURI
Local: OURICURI -SANTA FILOMENA FILOMENA - OURICURI
Local: OURICURI - SANTA FILOMENA - OURICURI
Local: OURICURI - SANTA MARIA DA BOA VISTA - OURICURI 
Local: OURICURI - SANTA MARIA DA BOA VISTA - OURICURI
Local: OURICURI - SANTA MARIA DA BOA VISTA - OURICURI
</t>
  </si>
  <si>
    <t>02,03,08,10,11,15,21,22,24,28,29,30,31/08/2023</t>
  </si>
  <si>
    <t>03,04,09,11,12,15,22,23,25,29,30,31,01/09/2023</t>
  </si>
  <si>
    <t>BREVE DESCRIÇÃO DA FINALIDADE DA VIAGEM: ATUALIZAÇÕES CADASTRAIS, ATENDIMENTO EM OUTRAS UNIDADES, BUSCA A INADIMPLENTES DA CAMPANHA DE VACINAÇÃO CONTRA FEBRE AFTOSA, VISITA A PROPRIEDADES COM SUIDEOS, VISITA A PROPRIEDADES COM AVES DOMESTICAS E REALIZAÇÃO DE GEORREFERENCIAMENTO, EVENTOS AGROPECUÁRIOS ( VAQUEJADAS E EXPOSIÇÃO DE ANIMAIS).</t>
  </si>
  <si>
    <t xml:space="preserve">FEIRA DE ANIMAIS - BODOCO
Local: BODOCO - TRINDADE - BODOCO
Local: BODOCO - TRINDADE - BODOCO
Local: OURICURI - FEIRA DE ANIMAIS - BODOCO
Local: BODOCO - TRINDADE - BODOCO
Local: BODOCO - TRINDADE - BODOCO
 Local: OURICURI - SANTA FILOMENA - OURICURI
 Local: OURICURI - SANTA FILOMENA - OURICURI
Local: OURICURI - FEIRA DE ANIMAIS - BODOCO
Local: OURICURI - FEIRA DE ANIMAIS - BODOCO
 Local: OURICURI - GRANITO - OURICURI
</t>
  </si>
  <si>
    <t>03,04,11,10,25,18,28,29,16,23,08/08/2023</t>
  </si>
  <si>
    <t>04,05,12,10,25,19,29,30,17,23,09/08/2023</t>
  </si>
  <si>
    <t> NEURISVAN RAMOS GUERRA</t>
  </si>
  <si>
    <t>429.631 - 1</t>
  </si>
  <si>
    <t>BREVE DESCRIÇÃO DA FINALIDADE DA VIAGEM: ATUALIZAÇÕES CADASTRAIS, REUNIÕES COM ENTIDADES PARCEIRAS, VISTORIA EM FIRMAS COMERCIAS DE MEDICAMENTOS VETERINÁRIOS, INSPEÇOES EM QUEIJARIAS, BUSCA A INADIMPLENTES DA CAMPANHA DE VACINAÇÃO CONTRA FEBRE AFTOSA, FISCALIZAÇÃO EM PROPRIEDADES SEM REGISTRO DE DECLARAÇÃO DE VACINA CONTRA BRUCELOSE, FISCALIZAR PROPRIEDADES COMERCIAIS DE SUÍDEOS, VISITA A PROPRIEDADES COM AVES DOMESTICAS E REALIZAÇÃO DE GEORREFERENCIAMENTO, VISTORIAS EM EVENTOS AGROPECUÁRIOS.</t>
  </si>
  <si>
    <t xml:space="preserve">GRANITO - EXU - BODOCÓ
Local: BODOCÓ - TRINDADE - BODOCÓ
Local: BODOCÓ - OURICURI - BODOCÓ
Local: BODOCÓ - EXU- BODOCÓ
Local: BODOCÓ - GRANITO - BODOCÓ
Local: BODOCÓ - OURICURI - BODOCÓ
Local: BODOCÓ - SANTA CRUZ - BODOCÓ
Local: BODOCÓ - OURICURI - BODOCÓ
Local: BODOCÓ - GRANITO - BODOCÓ
Local: BODOCÓ - EXU- BODOCÓ
Local: BODOCÓ - OURICURI - BODOCÓ
Local: BODOCÓ- OURICURI - TRINDADE - BODOCÓ
Local: BODOCÓ - OURICURI - BODOCÓ
</t>
  </si>
  <si>
    <t>02,03,04,07,08,09,10,11,14,15,16,17,18/08/2023</t>
  </si>
  <si>
    <t>03,04,04,08,09,10,11,11,15,16,17,18,18/08/2023</t>
  </si>
  <si>
    <t> MURILO WANDERSON GRANJA ALEIXO</t>
  </si>
  <si>
    <t>433.507-4</t>
  </si>
  <si>
    <t xml:space="preserve">GRANITO - EXU - BODOCÓ
Local: BODOCÓ - TRINDADE - BODOCÓ
Local: BODOCÓ - OURICURI - BODOCÓ
Local: BODOCÓ - EXU- BODOCÓ
Local: BODOCÓ - GRANITO - BODOCÓ
Local: BODOCÓ - OURICURI - BODOCÓ
Local: BODOCÓ - OURICURI - BODOCÓ
Local: BODOCÓ - GRANITO - BODOCÓ
Local: BODOCÓ - EXU- BODOCÓ
Local: BODOCÓ-  TRINDADE - BODOCÓ
Local: BODOCÓ - OURICURI - BODOCÓ
</t>
  </si>
  <si>
    <t>02,03,04,07,08,09,11,14,15,16,17/08/2023</t>
  </si>
  <si>
    <t>03,04,04,08,09,10,11,15,16,17,18/08/2023</t>
  </si>
  <si>
    <t> JOÃO CARLOS ALVES DE SIQUEIRA</t>
  </si>
  <si>
    <t>128377-4</t>
  </si>
  <si>
    <t>BREVE DESCRIÇÃO DA FINALIDADE DA VIAGEM:
ATUALIZAÇÕES CADASTRAIS, REUNIÕES COM ENTIDADES PARCEIRAS, FISCALIZAÇÃO EM PROPRIEDADES , FISCALIZAR PROPRIEDADES , VISITA A PROPRIEDADES COM AVES DOMESTICAS. VISITAS AS UNIDADES.</t>
  </si>
  <si>
    <t xml:space="preserve"> BODOCO - OURICURI
Local: OURICURI - TRINDADE - OURICURI
Local: OURICURI - TRINDADE - OURICURI
Local: OURICURI - TRINDADE - OURICURI
Local: OURICURI - SANTA CRUZ - OURICURI
Local: OURICURI - EXU - OURICURI
Local: OURICURI - BODOCO - OURICURI 
Local: OURICURI - TRINDADE - OURICURI
Local: OURICURI - IPUBI - OURICURI
Local: OURICURI - BODOCO - OURICURI
Local: OURICURI - ARARIPINA - OURICURI
Local: OURICURI - BODOCO - OURICURI
</t>
  </si>
  <si>
    <t>01,02,07,09,10,14,16,21,24,28,29,30/08/2023</t>
  </si>
  <si>
    <t>02,03,0,10,11,15,17,22,25,29,30,31/08,2023</t>
  </si>
  <si>
    <t> JANAYRA MAGALHÃES LEITE</t>
  </si>
  <si>
    <t>361.797 - 1</t>
  </si>
  <si>
    <t>SUPERVISÕES EM EAC'S E UVL'S; PALESTRAS; REUNIÕES; VISTORIAS EM GRANJAS; FICALIZAÇÕES EM FEIRAS DE ANIMAIS</t>
  </si>
  <si>
    <t>SANHARÓ - BELO JARDIM
Período de: 02/08/2023 a 02/08/2023
Local: BELO JARDIM - SÃO BENTO DO UNA - BELO JARDIM
Período de: 03/08/2023 a 03/08/2023
Local: BELO JARDIM - SAO BENTO DO UNA - BELO JARDIM
Período de: 07/08/2023 a 08/08/2023
Local: BELO JARDIM - SÃO BENTO DO UNA - BELO JARDIM
Período de:  09/08/2023 a 09/08/2023
Local: BELO JARDIM - PESQUEIRA -PEDRA- BELO JARDIM
Período de: 10/08/2023 a 11/08/2023
Local: BELO JARDIM - SAO BENTO DO UNA - BELO JARDIM
Período de: 12/08/2023 a 12/08/2023 (FEIRA DE ANIMAIS)
Local:  BELO JARDIM - TACAIMBÓ - BELO JARDIM 
Período de: 14/08/2023 a 14/08/2023
Local: BELO JARDIM  - POÇÃO - PESQUEIRA - BELO JARDIM
Período de: 16/08/2023 a 17/08/2023
Local: BELO JARDIM - SANHARÓ - BELO JARDIM
Período de: 18/08/2023 a 18/08/2023
Local: BELO JARDIM - ARCOVERDE - BUIQUE - BELO JARDIM
Período de: 22/08/2023 a 23/08/2023
Local: BELO JARDIM - LAJEDO - BELO JARDIM
Período de: 24/08/2023 a 24/08/2023
Local: BELO JARDIM - SAO BENTO DO UNA - BELO JARDIM
Período de: 26/08/2023 a 26/08/2023 (FEIRA DE ANIMAIS)
Local: BELO JARDIM - SANHARÓ - BELO JARDIM
Período de: 29/08/2023 a 29/08/2023
Local: BELO JARDIM - ALAGOINHA - VENTUROSA - BELO JARDIM</t>
  </si>
  <si>
    <t>02,03,07,09,10,12,14,16,18,22,24,26,29,30/08/2023</t>
  </si>
  <si>
    <t>02,03,08,09,11,12,14,17,18,23,24,26,29,31/08/2023</t>
  </si>
  <si>
    <t>INSPEÇÃO PERMANENTE EM ABATEDOURO FRIGORÍFICO DE AVES EM BELO JARDIM / PE.
FRANGO FAVORITO LTDA</t>
  </si>
  <si>
    <t xml:space="preserve">BELO JARDIM / SANHARÓ
Local: SANHARÓ / BELO JARDIM / SANHARÓ
Local: SANHARÓ / BEO JARDIM / SANHARÓ
Local: SANHARÓ / BELO JARDIM / SANHARÓ
Local: SANHARÓ / BELO JARDIM / SANHARÓ
Local: SANHARÓ / BELO JARDIM / SANHARÓ
Local: SANHARÓ / BELO JARDIM / SANHARÓ
Local: SANHARÓ / BELO JARDIM / SANHARÓ
Local: SANHARÓ / BELO JARDIM / SANHARÓ
Local: SANHARÓ / BELO JARDIM / SANHARÓ
Local: SANHARÓ / BELO JARDIM / SANHARÓ
</t>
  </si>
  <si>
    <t>05,07,12,14,16,19,21,23,26,28,29/08/2023</t>
  </si>
  <si>
    <t>05,08,12,15,17,19,22,24,26,28,29/08/2023</t>
  </si>
  <si>
    <t xml:space="preserve">JUREMA/SÃO BENTO DO UNA
Local: SÃO BENTO DO UNA/SÃO BENTO DO UNA
Local: SÃO BENTO DO UNA/CALÇADO/SÃO BENTO DO UNA
Local: SÃO BENTO DO UNA/SÃO BENTO DO UNA
Local: SÃO BENTO DO UNA/CALÇADO/SÃO BENTO DO UNA
Local: SÃO BENTO DO UNA/CALÇADO/SÃO BENTO DO UNA
Local: SÃO BENTO DO UNA/SÃO BENTO DO UNA
Local: SÃO BENTO DO UNA/BELO JARDIM/SÃO BENTO DO UNA
Local: SÃO BENTO DO UNA/SÃO BENTO DO UNA
</t>
  </si>
  <si>
    <t>03,05,10,12,16,17,19,25,26/08/2023</t>
  </si>
  <si>
    <t>03,05,10,12,16,17,19,25,26/0/2023</t>
  </si>
  <si>
    <t> JOSÉ JOELSON FOERSTER LUNA</t>
  </si>
  <si>
    <t>FISCALIZAÇÃO EM EVENTOS AGROPECUÁRIOS:</t>
  </si>
  <si>
    <t>SANHARÓ/</t>
  </si>
  <si>
    <t xml:space="preserve">CACHOEIRINHA/SANHARÓ
Local:SANHARÓ/CACHOEIRINHA/SANHARÓ
Local:SANHARÓ/SÃO BENTO DO UNA/SANHARÓ
Local:SANHARÓ/CACHOEIRINHA/SANHARÓ
Local:SANHARÓ/CACHOEIRINHA/SANHARÓ
Local:SANHARÓ/SÃO BENTO DO UNA/SANHARÓ
Local:SANHARÓ/CACHOEIRINHA/SANHARÓ
</t>
  </si>
  <si>
    <t>03,10,12,17,24,26,31/08/2023</t>
  </si>
  <si>
    <t>FISCALIZAÇÃO EM EM EVENTOS AGROPECUÁRIOS (TORNEIO LEITEIRO E FEIRA DE ANIMAIS) </t>
  </si>
  <si>
    <t>ALAGOINHA </t>
  </si>
  <si>
    <t xml:space="preserve">PESQUEIRA/ALAGOINA
Local: ALAGOINHA / PESQUEIRA / ALAGOINHA
Local: ALAGOINHA/PESQUEIRA/ ALAFGOINHA
Local: ALAGOINHA( SEDE)/ ALAGOINHA( ZONA RURAL)/ALAGOINHA (SEDE)
Local: ALAGOINHA (SEDE)/ALAGOINHA(ZONA RURA)/ALAGOINHA(SEDE)
Local:ALAGOINHA/ PESQUEIRA/ ALAGOINHA
Local: ALAGOINHA/ PESQUEIRA/ ALAGOINHA
</t>
  </si>
  <si>
    <t>02,09,16,19,20,23,30/08/2023</t>
  </si>
  <si>
    <t>Reuniões Técnicas e Administrativas; Evento Agropecuário; Reunião do FONESA NORDESTE; Palestras sobre BRU/TUB; Vistorias.</t>
  </si>
  <si>
    <t>Petrolina/Salgueiro/Sanharó
Período de: 31/07/2023 a 05/08/2023
Local: Sanharó/São Bento do Una/Sanharó
Período de: 07/08/2023 a 08/08/2023
Local:  Sanharó / Pesqueira / Pedra / Sanharó</t>
  </si>
  <si>
    <t>31,07,10/07/2023</t>
  </si>
  <si>
    <t>05,08,11/08/2023</t>
  </si>
  <si>
    <t>FISCALIZAÇÃO NA FEIRA DE ANIMAIS DE BUÍQUE E FISCALIZAÇÃO MÓVEL EM ABATEDOURO</t>
  </si>
  <si>
    <t xml:space="preserve"> Buíque - Pedra
Local: Pedra - Pesqueira - Pedra
Local: Pedra - Buíque - Pedra
Local: Pedra - Buíque - Pedra
Local: Pedra - Buíque - Pedra
</t>
  </si>
  <si>
    <t>05,10,12,19,26/08/2023</t>
  </si>
  <si>
    <t>UNIDADE REGIONAL DE SANHARÓ</t>
  </si>
  <si>
    <t>05,15,22,26/07/2023</t>
  </si>
  <si>
    <t> FISCAL ESTADUAL AGROPECUARIO</t>
  </si>
  <si>
    <t>VISTORÍA EM GRANJAS, FISCALIZAÇÃO EM EVENTOS AGROPECUÁRIOS; REUNIÕES; PALESTRAS; METAS E ENTREGA/RETIRADA DE MATERIAL NA SEDE.</t>
  </si>
  <si>
    <t>BELO JARDIM-</t>
  </si>
  <si>
    <t xml:space="preserve">SANHARO-BELO JARDIM
Local: BELO JARDIM- RECIFE- BELO JARDIM
Local: BELO JARDIM-SÃO BENTO DO UNA-BELO JARDIM
Local: BELO JARDIM - SÃO BENTO DO UNA - BELO JARDIM
Local: BELO JARDIM-LAJEDO-BELO JARDIM
Local: BELO JARDIM - TACAIMBO - BELO JARDIM
Local: BELO JARDIM - TACAIMBO - BELO JARDIM
Local: BELO JARDIM-LAJEDO-BELO JARDIM
Local: BELO JARDIM - SANHARÓ - BELO JARDIM
Local: BELO JARDIM-TACAIMBO-BELO JARDIM
Local: BELO JARDIM-LAJEDO-BELO JARDIM
Local: BELO JARDIM- RECIFE- BELO JARDIM
Local: BELO JARDIM-LAJEDO-BELO JARDIM
Local: BELO JARDIM - ALAGOINHA - VENTUROSA - BELO JARDIM
</t>
  </si>
  <si>
    <t>02,04,07,09,10,11,15,17,18,22,24,25,29,30/08/2023</t>
  </si>
  <si>
    <t>02,04,0,09,10,11,10,10,18,22,24,25,29,31/08/2023</t>
  </si>
  <si>
    <t>FISCALIZAÇÕES EM EVENTOS AGROPECUÁRIOS, VISTORIAS EM GRANJAS E REVENDAS VETERINÁRIAS; ATENDIMENTO AO PÚBLICO.</t>
  </si>
  <si>
    <t xml:space="preserve">JUREMA / SÃO BENTO DO UNA
Local: SÃO BENTO DO UNA/ CALÇADO / SÃO BENTO DO UNA
Local: SÃO BENTO DO UNA/ SÃO BENTO DO UNA
Local: SÃO BENTO DO UNA / CALÇADO / SÃO BENTO DO UNA
Local: SÃO BENTO DO UNA/ CALÇADO/ SÃO BENTO DO UNA
Local: SÃO BENTO DO UNA / SÃO BENTO DO UNA
</t>
  </si>
  <si>
    <t>03,10,12,16,17/0/2023</t>
  </si>
  <si>
    <t>03,10,12,16,17/08/2023</t>
  </si>
  <si>
    <t> ALEXANDRE ALVES DE SOUZA JUNIOR</t>
  </si>
  <si>
    <t> 434.016-7</t>
  </si>
  <si>
    <t> FISCALIZAÇÃO EM EVENTOS AGROPECUÁRIOS </t>
  </si>
  <si>
    <t xml:space="preserve">CACHOEIRINHA/SANHARÓ
Local: SANHARÓ/CACHOEIRINHA/SANHARÓ
Local: SANHARÓ/SÃO BENTO DO UNA/SANHARÓ
Local: SANHARÓ/CACHOEIRINHA/SANHARÓ
Local: SANHARÓ/CACHOEIRINHA/SANHARÓ
Local: SANHARÓ/SÃO BENTO DO UNA/SANHARÓ
Local: SANHARÓ/CACHOEIRINHA/SANHARÓ
</t>
  </si>
  <si>
    <t>FISCALIZAÇÃO EM GRANJAS, FISCALIZAÇÃO MÓVEL EM ABATEDOURO, FEIRAS DE ANIMAIS, FARMÁCIAS VETERINÁRIAS, METAS DE PROGRAMAS SANITÁRIOS (PNEFA, PNSS E PNCEBT), ATENDIMENTO A NOTIFICAÇÃO DE RAIVA.</t>
  </si>
  <si>
    <t xml:space="preserve">BUIQUE/ARCOVERDE
Local:ARCOVERDE/BUIQUE/ARCOVERDE
Local:ARCOVERDE/PEDRA/ARCOVERDE
Local: ARCOVERDE/PESQUEIRA/ARCOVERDE
Local:ARCOVERDE/BUIQUE/ARCOVERDE
Local:ARCOVERDE/PEDRA/ARCOVERDE
Local:ARCOVERDE/BUIQUE/ARCOVERDE
Local:ARCOVERDE/PEDRA/ARCOVERDE
</t>
  </si>
  <si>
    <t>01,05,09,10,16,17,19,30/08/2023</t>
  </si>
  <si>
    <t xml:space="preserve">JUREMA/SÃO BENTO DO UNA
Local: SÃO BENTO DO UNA/SÃO BENTO DO UNA
Local: SÃO BENTO DO UNA/CALÇADO/SÃO BENTO DO UNA
Local: SÃO BENTO DO UNA/SÃO BENTO DO UNA
Local: SÃO BENTO DO UNA/CALÇADO/SÃO BENTO DO UNA
Local: SÃO BENTO DO UNA/CALÇADO/SÃO BENTO DO UNA
Local: SÃO BENTO DO UNA/SÃO BENTO DO UNA
Local: SÃO BENTO DO UNA/SÃO BENTO DO UNA
</t>
  </si>
  <si>
    <t>03,05,10,12,16,17,19,26/08/2023</t>
  </si>
  <si>
    <t>FISCALIZAÇÃO EM GRANJAS, FEIRAS DE ANIMAIS, FARMÁCIAS VETERINÁRIAS, METAS DE PROGRAMAS SANITÁRIOS (PNEFA, PNSS E PNCEBT), FISCALIZAÇÃO MÓVEL EM ABATEDOURO, ATENDIMENTOS AS NOTIFICAÇÕES.</t>
  </si>
  <si>
    <t xml:space="preserve">BUIQUE/ARCOVERDE
Local: ARCOVERDE/BUIQUE/ARCOVERDE
Local: ARCOVERDE/TUPANATINGA/ARCOVERDE
Local: ARCOVERDE/PEDRA/ARCOVERDE
Local: ARCOVERDE/PESQUEIRA/ARCOVERDE
Local: ARCOVERDE/BUIQUE/ARCOVERDE
Local: ARCOVERDE/BUIQUE/ARCOVERDE
Local: ARCOVERDE/BUIQUE/ARCOVERDE
Local: ARCOVERDE/PEDRA/ARCOVERDE
Local: ARCOVERDE/BUIQUE/ARCOVERDE
Local: ARCOVERDE/PEDRA/ARCOVERDE
</t>
  </si>
  <si>
    <t>01,05,08,09,10,12,14,16,17,19,30/08/2023</t>
  </si>
  <si>
    <t>FISCALIZAÇÃO EM GRANJAS, FEIRAS DE ANIMAIS, FISCALIZAÇÃO MÓVEL EM ABATEDOURO, FARMÁCIAS VETERINÁRIAS, METAS DE PROGRAMAS SANITÁRIOS (PNEFA, PNSS E PNCEBT) E ENTREGA DE DOCUMENTOS NA REGIONAL.</t>
  </si>
  <si>
    <t xml:space="preserve">BUIQUE/ARCOVERDE
Local: ARCOVERDE/TUPANATINGA/ARCOVERDE
Local: ARCOVERDE/PESQUEIRA/ARCOVERDE
Local: ARCOVERDE/BUIQUE/ARCOVERDE
Local: ARCOVERDE/SANHARÓ/ARCOVERDE
Local: ARCOVERDE/BUIQUE/ARCOVERDE
Local: ARCOVERDE/BUIQUE/ARCOVERDE
</t>
  </si>
  <si>
    <t>05,08,10,14,15,16,19/08/2023</t>
  </si>
  <si>
    <t> 400.433-7</t>
  </si>
  <si>
    <t>FISCALIZAÇÃO EM EVENTO AGROPECUÁRIO, FISCALIZAÇÃO EM PROPREIDADES RURAIS PARA CUMPRIMENTO DE METAS E SERVIÇOS DE ESCRITÓRIO</t>
  </si>
  <si>
    <t xml:space="preserve">VENTUROSA/PESQUEIRA
Local: PESQUEIRA/ALAGOINHA/PESQUEIRA
Local: PESQUEIRA/SANHARÓ/PESQUEIRA
Local: PESQUEIRA/VENTUROSA/PESQUEIRA
Local: PESQUEIRA/POÇÃO/PESQUEIRA
Local: PESQUEIRA/VENTUROSA/PESQUEIRA
Local: PESQUEIRA/ALAGOINHA/PESQUEIRA
Local: PESQUEIRA/ALAGOINHA/PESQUEIRA
Local: PESQUEIRA/ALAGOINHA/PESQUEIRA 
Local: PESQUEIRA/ALAGOINHA/PESQUEIRA 
Local: PESQUEIRA/VENTUROSA/PESQUEIRA
Local: PESQUEIRA/ALAGOINHA/PESQUEIRA
</t>
  </si>
  <si>
    <t>01,02,03,04,08,11,17,18,19,20,29,31/08/2023</t>
  </si>
  <si>
    <t> 335.600-0</t>
  </si>
  <si>
    <t>FISCAL AGROPECUÁRIA ESTADUAL</t>
  </si>
  <si>
    <t>FISCALIZAÇÕES EM EVENTOS AGROPECUÁRIOS, METAS; SUPERVISÕES EM EAC's; VISTORIAS EM GRANJAS AVÍCOLAS</t>
  </si>
  <si>
    <t xml:space="preserve">SÃO CAETANO/CACHOEIRINHA
Local: CACHOEIRINHA/IBIRAJUBA/CACHOEIRINHA
Local:  CACHOEIRINHA/SÃO CAETANO/CACHOEIRINHA
Local: CACHOEIRINHA/SÃO CAETANO/CACHOEIRINHA
Local: CACHOEIRINHA/SÃO CAETANO/CACHOEIRINHA
Local: CACHOEIRINHA/IBIRAJUBA/CACHOEIRINHA
Local: CACHOEIRINHA/IBIRAJUBA/CACHOEIRINHA
Local: CACHOEIRINHA/SÃO CAETANO/CACHOEIRINHA
Local: CACHOEIRINHA/SÃO CAETANO/CACHOEIRINHA
Local: CACHOEIRINHA/SÃO CAETANO/CACHOEIRINHA
Local: CACHOEIRINHA/IBIRAJUBA/CACHOEIRINHA
Local: CACHOEIRINHA/IBIRAJUBA/CACHOEIRINHA
Local: CACHOEIRINHA/SÃO CAETANO/CACHOEIRINHA
Local: CACHOEIRINHA/IBIRAJUBA/CACHOEIRINHA
Local: CACHOEIRINHA/SÃO CAETANO/CACHOEIRINHA
Local: CACHOEIRINHA / VAQUEJADA / CACHOEIRINHA
Local: CACHOEIRINHA / VAQUEJADA / CACHOEIRINHA
Local: CACHOEIRINHA/SÃO CAETANO/CACHOEIRINHA
</t>
  </si>
  <si>
    <t>03,04,07,08,09,10,11,14,15,16,17,18,23,24,25,26,27,31/08/2023</t>
  </si>
  <si>
    <t>03,04,07,08,09,10,11,14,15,16,17,18,23,24,25,26,27/08/2023</t>
  </si>
  <si>
    <t>FISCALIZAÇÕES EM EVENTOS AGROPECUÁRIOS, METAS; SUPERVISÕES EM EAC's;  ASSISTÊNCIA EM VISTORIAS DE GRANJAS AVÍCOLAS.</t>
  </si>
  <si>
    <t xml:space="preserve">SÃO CAETANO/CACHOEIRINHA
Local: CACHOEIRINHA/IBIRAJUBA/CACHOEIRINHA
Local: CACHOEIRINHA/SÃO CAETANO/CACHOEIRINHA
Local: CACHOEIRINHA/SÃO CAETANO/CACHOEIRINHA
Local: CACHOEIRINHA/SÃO CAETANO/CACHOEIRINHA
Local: CACHOEIRINHA/IBIRAJUBA/CACHOEIRINHA
Local: CACHOEIRINHA/IBIRAJUBA/CACHOEIRINHA
Local: CACHOEIRINHA/SÃO CAETANO/CACHOEIRINHA
Local: CACHOEIRINHA/SÃO CAETANO/CACHOEIRINHA
Local: CACHOEIRINHA/SÃO CAETANO/CACHOEIRINHA
Local: CACHOEIRINHA/IBIRAJUBA/CACHOEIRINHA
Local: CACHOEIRINHA/IBIRAJUBA/CACHOEIRINHA
Local: CACHOEIRINHA/SÃO CAETANO/CACHOEIRINHA
Local: CACHOEIRINHA/IBIRAJUBA/CACHOEIRINHA
Local: CACHOEIRINHA/SÃO CAETANO/CACHOEIRINHA
Local: CACHOEIRINHA / VAQUEJADA / CACHOEIRINHA
Local: CACHOEIRINHA / VAQUEJADA / CACHOEIRINHA
Local: CACHOEIRINHA/SÃO CAETANO/CACHOEIRINHA
</t>
  </si>
  <si>
    <t>FISCALIZAÇÕES EM EVENTOS AGROPECUÁRIOS</t>
  </si>
  <si>
    <t xml:space="preserve">SÃO BENTO DO UNA - SANHARÓ
Local: SANHARÓ - PESQUEIRA - PEDRA - SANHARÓ
Local: SANHARÓ - CACHOEIRINHA - SANHARÓ 
Local: SANHARÓ - BELO JARDIM - SANHARÓ
Local: SANHARÓ - SÃO BENTO DO UNA - SANHARÓ
Local: SANHARÓ - CACHOEIRINHA - SANHARÓ
Local: SANHARÓ - BELO JARDIM - SANHARÓ
Local: SANHARÓ - CACHOEIRINHA - SANHARÓ
Local: SANHARÓ - CACHOEIRINHA - SANHARÓ
Local: SANHARÓ - BELO JARDIM - SANHARÓ
</t>
  </si>
  <si>
    <t>05,10,17,18,19,24,25,26,27,29/08/2023</t>
  </si>
  <si>
    <t>05,11,17,18,19,24,25,26,27,29/08/2023</t>
  </si>
  <si>
    <t> Pesqueira / Pedra / Sanharó</t>
  </si>
  <si>
    <t>1. Denúncia de mortantade de abelhas - ATENDER A DENÚNCIA POR CONTAMINAÇÃO POR AGROTÓXICO.</t>
  </si>
  <si>
    <t>Paudalho/Recife</t>
  </si>
  <si>
    <t>008/08/2023</t>
  </si>
  <si>
    <t> 136064-7</t>
  </si>
  <si>
    <t xml:space="preserve">Sairé/Recife
Local: Recife/Ipojuca/Recife
Local: Recife/Timbaúba/Recife
Local: Recife/Goiana/Recife
</t>
  </si>
  <si>
    <t>11,18,25,29/08/2023</t>
  </si>
  <si>
    <t> LUCIANO FABIO ARAUJO LIMA</t>
  </si>
  <si>
    <t>11,18,25/08/2023</t>
  </si>
  <si>
    <t>Vitoria de S. Antão</t>
  </si>
  <si>
    <t xml:space="preserve">Gloria do Goita/Chã de Alegria/Vitoria de S. Antão
Local: Vitoria de Sto Antão/Moreno/Pombos/Vitoria de Sto Antão
Local: Vitória de Sto Antão/Glória de Goitá/Pombos/Vitória de Sto Antão
</t>
  </si>
  <si>
    <t>14,21,28/08/2023</t>
  </si>
  <si>
    <t>18,25,31/08/2023</t>
  </si>
  <si>
    <t xml:space="preserve"> EXECUTAR  AÇÕES ADMINISTRATIVAS DE DEFESAS AGROPECUÁRIA, CADASTRAMENTO E ATUALIZAÇÕES DE PRODUTORES E PROPRIEDADE RURAL, ATIVIDADES COM A PÓS 1ª ETAPA DE VACINAÇÃO CONTRA A FEBRE AFTOSA/2023</t>
  </si>
  <si>
    <t>09,14,21/08/2023</t>
  </si>
  <si>
    <t> 1569-5</t>
  </si>
  <si>
    <t>09,14,21/0/2023</t>
  </si>
  <si>
    <t>Fiscalização de produtores e propriedades inadimplentes com a 1ª etapa de vacinação contra a febre aftosa; Cadastramento e atualização cadastral de produtor e propriedade rural; Fiscalização em evento agropecuário; Atividades administrativas e reuniões técnicas.</t>
  </si>
  <si>
    <t xml:space="preserve">Aliança/São Vicente Ferrer/Timbaúba
Local: Timbaúba/Macaparana/Recife/Camutanga/Timbaúba
Local: Timbaúba/Aliança/Macaparana/Timbaúba
Local: Timbaúba/São Vicente Ferrer/Camutanga/Timbaúba
Local: Timbaúba/Aliança/Macaparana/Camutanga/Timbaúba
</t>
  </si>
  <si>
    <t>02,08,15,22,28/08/2023</t>
  </si>
  <si>
    <t>03,10,16,23,31/08/2023</t>
  </si>
  <si>
    <t xml:space="preserve">ITAQUITINGA/CONDADO
Local: GOIANA/GOIANA
Local: GOIANA/CONDADO/ITAQUITINGA
Local: GOIANA/IGARASSU
</t>
  </si>
  <si>
    <t>10,17,21,28/08/2023</t>
  </si>
  <si>
    <t>11,17,23,30/08/2023</t>
  </si>
  <si>
    <t>Executar ações de fiscalizações, vigilância ativa e cadastramento de produtores / atualização cadastral em propriedades rurais; busca de inadimplentes com a I etapa de vacinação contra aftosa, busca de inadimplentes com a vacinação de brucelose; supervisão de EAC's.</t>
  </si>
  <si>
    <t>Goiana</t>
  </si>
  <si>
    <t xml:space="preserve">Igarassu/Goiana
Local: Goiana/ Itambé/ Goiana
Local: Goiana/Igarassu/ Ilha de Itamaracá/ Goiana
Local: Goiana/Igarassu/ Goiana
Local: Goiana/ Itambé/ Condado/ Goiana
Local: Goiana/ Itaquitinga/ Goiana
Local: Goiana/ Igarassu/ Goiana
Local: Goiana/ Condado/Goiana
Local: Goiana/ Igarassu/ Itapissuma/ Ilha de Itamarcá/ Goiana
</t>
  </si>
  <si>
    <t>03,08,09,111,15,21,23,25,29/0/2023</t>
  </si>
  <si>
    <t>03,08,09,11,17,21,23,25,31/08/2023</t>
  </si>
  <si>
    <t>TITO HENRIQUE DE FIGUEIROA SALLES</t>
  </si>
  <si>
    <t>Realizar atividade de defesa sanitária animal; fiscalização de produtores e propriedade rurais inadimplentes com a 1ª etapa de vacinação contra a febre aftosa; fiscalização de evento agropecuário; Atividade administrativos e reuniões técnicas.</t>
  </si>
  <si>
    <t xml:space="preserve">MACAPARANA/SÃO VICENTE FERRER/TIMBAÚBA
Local: TIMBAÚBA/MACAPARANA/SÃO VICENTE FERRER/TIMBAÚBA
Local: TIMBAÚBA/MACAPARANA/SÃO VICENTE FERRER/TIMBAÚBA
Local: TIMBAÚBA/MACAPARANA/SÃO VICENTE FERRER/TIMBAÚBA
Local: TIMBAÚBA/MACAPARANA/CAMUTANGA/TIMBAÚBA
</t>
  </si>
  <si>
    <t>02,09,16,22,28/08/2023</t>
  </si>
  <si>
    <t>03,10,17,23,31/08/2023</t>
  </si>
  <si>
    <t>384.965-1</t>
  </si>
  <si>
    <t>TÉCNICO EM AGROPECUÁRIA</t>
  </si>
  <si>
    <t> Executar ações de defesa sanitária animal; Cadastramento e atualização cadastral de produtores e propriedades rurais, ações de fiscalização, vacinação de Brucelose, assistida e oficial, divulgação da 1ª etapa de vacinação contra a febre aftosa 2023.</t>
  </si>
  <si>
    <t xml:space="preserve"> Igarassu / Itapissuma /Goiana
Local: Goiana / Itambé /Goiana
Local: Goiana / Igarassu / Itapissuma / Goiana
Local: Goiana / Condado / Goiana
Local: Goiana / Itambé / Goiana
</t>
  </si>
  <si>
    <t>08,14,21,24,31/08/2023</t>
  </si>
  <si>
    <t>11,14,21,24,31/08/2023</t>
  </si>
  <si>
    <t> JOÃO VICTOR RIBEIRO DE OLIVEIRA AMORIM</t>
  </si>
  <si>
    <t>Defesa sanitária animal, educação sanitária, fiscalização de eventos e estabelecimentos agropecuários, visita a propriedades e a produtores rurais, participações em reuniões.
*Diárias Integrais com deslocamento do Município sede, conforme art. 3º do decreto 25845/03.</t>
  </si>
  <si>
    <t xml:space="preserve">Vitória de Santo Antão/Recife
Recife/Ipojuca/Recife
Recife/Cabo de Santo Agostinho/Recife
Recife/Vitória de Santo Antão/Recife
</t>
  </si>
  <si>
    <t>14,21,24,28/08/2023</t>
  </si>
  <si>
    <t>16,23,26,30/08/2023</t>
  </si>
  <si>
    <t xml:space="preserve">Vitória de Santo Antão/Recife
Recife/Ipojuca/Recife
Recife/Cabo de Santo Agostinho/Recife
Recife/Ipojuca/Recife
</t>
  </si>
  <si>
    <t>PARTICIPAÇÃO DE PALESTRA SOBRE PRODUÇÃO EM QUEIJARIA ARTESANAL.</t>
  </si>
  <si>
    <t>PEDRA/PESQUEIRA</t>
  </si>
  <si>
    <t> DIRETOR DE DEFESA E INSPEÇÃO ANIMAL</t>
  </si>
  <si>
    <t>Acompanhar Auditoria do MAPA QUALI - SV</t>
  </si>
  <si>
    <t>Petrolina/Salgueiro/Serra Talhada/Sertânia/Recife</t>
  </si>
  <si>
    <t>Cadastro e fiscalização de propriedades rurais e rebanhos, propriedades de risco, lixões, EACs, eventos agropecuários, parques de vaquejadas, estabelecimentos avícolas e notificações de doenças.</t>
  </si>
  <si>
    <t xml:space="preserve">Frei Miguelinho/Surubim
Local: Surubim/Frei Miguelinho/Surubim
Local: Surubim/Orobó/Surubim
Local: Surubim/Vertentes/Surubim
Local: Surubim/Bom Jardim/Surubim
Local: Surubim/Santa Maria do Cambucá/Surubim
Local: Surubim/João Alfredo/Surubim
Local: Surubim/Vertente do Lério/Surubim
Local: Surubim/Orobó/Surubim
Local: Surubim/Casinhas/Surubim
</t>
  </si>
  <si>
    <t>01,04,08,10,15,17,22,24,25,31/05/2023</t>
  </si>
  <si>
    <t>01,05,0,10,15,17,22,24,29,31/08/2023</t>
  </si>
  <si>
    <t> 429.626-5</t>
  </si>
  <si>
    <t>Cadastro e fiscalização de propriedades rurais e rebanhos, propriedades de risco, lixões, EACs, eventos agropecuários, parques de vaquejadas, estabelecimentos avícolas e notificações de doenças, Citrus, Palma, Banana.</t>
  </si>
  <si>
    <t xml:space="preserve">FREI MIGUELINHO/SURUBIM
Local:SURUBIM/OROBÓ/SURUBIM
Local:SURUBIM/FREI MIGUELINO/SURUBIM
Local:SURUBIM/VERTENTES/SURUBIM
Local:SURUBIM/BOM JARDIM/SURUBIM
Local:SURUBIM/SANTA MARIA DO CAMBUCA/SURUBIM
Local: SURUBIM/JOÃO ALFREDO/SURUBIM
Local:SURUBIM/VERTENTE DO LÉRIO/SURUBIM
Local:SURUBIM/OROBÓ/SURUBIM
Local:SURUBIM/CASINHAS/SURUBIM
</t>
  </si>
  <si>
    <t>01,02,04,10,15,17,22,24,29,31/08/2023</t>
  </si>
  <si>
    <t>01,02,05,10,15,17,22,24,29,31/08/2023</t>
  </si>
  <si>
    <t xml:space="preserve">Fiscalização em eventos agropecuários de aglomeração de animais; visita em propriedades e produtores rurais para fins de cadastramento, georreferenciamento e atualização cadastral; vistoria em estabelecimento para realização de eventos agropecuários; Educação Sanitária em Sindicatos, Secretarias, Associações e Escolas sobre I.A, Aftosa e Brucelose. 
 </t>
  </si>
  <si>
    <t xml:space="preserve">Bom Jardim- Orobó
Local: Surubim-João Alfredo-Surubim
Local: Surubim-Orobó-Surubim
Local: surubim-Vertentes-Surubim
Local: Surubim-João Alfredo- Surubim
Local: Surubim- Santa Maria do Cambucá- Surubim
Local: Surubim-João Alfredo- Surubim
Local: Surubim-Bom Jardim-Surubim
Local: Surubim- João Alfredo-Surubim
Local: Surubim- casinhas- Surubim
</t>
  </si>
  <si>
    <t>02,07,08,10,14,17,21,23,28,30/08/2023</t>
  </si>
  <si>
    <t>Cadastro e atualização cadastral em propriedades com bananas e Citros (Machados). Cadastro e georreferenciamento de propriedades. Fiscalização em eventos agropecuários; Fiscalização de revendas agropecuárias. Educação Sanitária sobre agrotóxicos. Barreiras sanitárias.</t>
  </si>
  <si>
    <t xml:space="preserve">Timbauba/Limoeiro
Local: Limoeiro/Cumaru/Limoeiro
Local: Limoeiro/Recife/Limoeiro
Local: Limoeiro/Salgadinho/Limoeiro
Local: Limoeiro/Passira/Limoeiro
Local: Limoeiro/Machados/Limoeiro
Local: Limoeiro/Feira Nova/Limoeiro
Local: Limoeiro/Salgadinho/Limoeiro
Local: Limoeiro/Machados/Limoeiro
Local: Limoeiro/Cumaru/Limoeiro
Local: Limoeiro/Passira/Limoeiro
</t>
  </si>
  <si>
    <t>02,08,09,11,14,15,21,23,25,28,30/08/2023</t>
  </si>
  <si>
    <t>03,08,09,11,14,15,21,23,25,28,30/08/2023</t>
  </si>
  <si>
    <t>LUIS ALBERTO HERACLIO DO REGO</t>
  </si>
  <si>
    <t>130435-6</t>
  </si>
  <si>
    <t>FISCALIZAÇÃO DE PROPRIEDADES COM PALMA,BANANA E CITRUS.</t>
  </si>
  <si>
    <t xml:space="preserve">OROBÓ-SURUBIM
Local:SURUBIM-VERTENTES-SURUBIM
Local:SURUBIM-BOM JARDIM-SURUBIM
Local:SURUBIM-SANTA MARIA DO CAMBUCÁ-SURUBIM
Local:SURUBIM-JOÃO ALFREDO-SURUBIM
Local:SURUBIM-VERTENTE DO LÉRIO-SURUBIM
Local:SURUBIM-OROBÓ-SURUBIM
Local:SURUBIM-CASINHAS-SURUBIM
</t>
  </si>
  <si>
    <t>02,10,15,17,22,24,29,31/08/2023</t>
  </si>
  <si>
    <t> SANCHO NETO QUEIROZ DE ARRUDA</t>
  </si>
  <si>
    <t>Inspeção no Abatedouro Regional de Paudalho e abatedouro de aves em Machados.</t>
  </si>
  <si>
    <t xml:space="preserve">Paudalho - Surubim
Local: Surubim - Paudalho - Surubim
Local: Surubim - Paudalho- Surubim
Local: Surubim - Paudalho - Surubim
Local:Surubim - Paudalho - Surubim
Local: Surubim - Paudallho - Surubim
Local:Surubim - Paudalho - Surubim
Local:Surubim - Machados - Surubim
Local:Surubim - Paudalho - Surubim
Local:Surubim - Paudalho - Surubim
Local:Surubim - Paudalho - Surubim
Local:Surubim - Paudalho - Surubim
Local:Surubim - Paudalho- Surubim
Local:Surubim - Machados - Surubim
</t>
  </si>
  <si>
    <t>01,03,04,07,08,14,15,16,21,22,24,25,28,29/08/2023</t>
  </si>
  <si>
    <t>01,03,04,07,08,14,15,18,21,22,24,25,28,31/08/2023</t>
  </si>
  <si>
    <t> ELIABE DE MORAIS FREITAS</t>
  </si>
  <si>
    <t>Visita em propriedades rurais para cadastro e atualização cadastral; Educação sanitária em secretarias municipais; Distribuição de material educativo referente a campanha contra Influenza Aviária; Fiscalização em eventos agropecuários e Fiscalização volante (Barreira móvel); Vistoria de estabelecimentos comerciais avícolas (corte e postura) para fins de registro inicial/renovação de registro; Inspeção em áreas com plantio de Citrus.</t>
  </si>
  <si>
    <t xml:space="preserve">PAUDALHO/CARPINA
Local: CARPINA/TIMBAÚBA/CARPINA
Local: CARPINA/SURUBIM/FREI MIGUELINHO/CARPINA
Local: CARPINA/TRACUNHAÉM/CARPINA
Local: CARPINA/LAGOA DE ITAENGA/CARPINA
Local: CARPINA/LIMOEIRO/CARPINA
Local: CARPINA/NAZARÉ DA MATA/CARPINA
Local: CARPINA/JOÃO ALFREDO/CARPINA
Local: CARPINA/PAUDALHO/CARPINA
Local: CARPINA/LIMOEIRO/CARPINA
Local: CARPINA/SURUBIM/CARPINA
</t>
  </si>
  <si>
    <t>01,02,03,08,09,10,11,14,15,17,18/08/2023</t>
  </si>
  <si>
    <t>01,02,04,08,09,10,11,14,15,17,18/08/2023</t>
  </si>
  <si>
    <t xml:space="preserve">Surubim/Frei Miguelinho
Local: Frei Miguelinho/João Alfredo/Frei Miguelinho
Local: Frei Miguelinho/Surubim/Frei Miguelinho
Local: Frei Miguelinho/João Alfredo/Frei Miguelinho
Local: Frei Miguelinho/Surubim/Frei Miguelinho
Local: Frei Miguelinho/João Alfredo/Frei Miguelinho
Local: Frei Miguelinho/Surubim/Frei Miguelinho
Local: Frei Miguelinho/Joao Alfredo/Frei Miguelinho
</t>
  </si>
  <si>
    <t>04,07,11,14,18,21,25,28/08/2023</t>
  </si>
  <si>
    <t>Visita em propriedades rurais para cadastro e atualização cadastral; Educação sanitária em secretarias municipais; Distribuição de material educativo referente a campanha contra Influenza Aviária; Fiscalização em eventos agropecuários e Fiscalização volante (Barreira móvel); Vistoria de estabelecimentos comerciais avícolas (corte e postura) para fins de registro inicial/renovação de registro; Inspeção em plantios de bananas e em áreas de citrus.</t>
  </si>
  <si>
    <t xml:space="preserve">Paudalho/Carpina
Local:Carpina/Frei Miguelinho/Carpina
Local:Carpina/Paudalho/Carpina
Local:Carpina/Lagoa de Itaenga/Carpina
Local:Carpina/Limoeiro/Carpina
Local:Carpina/Paudalho/Carpina
Local:Carpina/João Alfredo/Carpina
Local:Carpina/Paudalho/Carpina
Local:Carpina/Limoeiro/Carpina
Local:Carpina/Surubim/Carpina
</t>
  </si>
  <si>
    <t>01,03,07,09,10,11,14,15,17,18/08/2023</t>
  </si>
  <si>
    <t>01,04,07,09,10,11,14,15,17,18,/08/2023</t>
  </si>
  <si>
    <t> EDIVALDO JOSE DA COSTA</t>
  </si>
  <si>
    <t>136.041-8</t>
  </si>
  <si>
    <t>AUXILIAR DE DEFESA AGROPECUÁRIO</t>
  </si>
  <si>
    <t>CONDUÇAO PARA Cadastro e fiscalização de propriedades rurais e rebanhos, propriedades de risco, lixões, EACs, eventos agropecuários, parques de vaquejadas, estabelecimentos avícolas e notificações de doenças.</t>
  </si>
  <si>
    <t>01,04,0,10,15,17,22,24,29,31/08/2023</t>
  </si>
  <si>
    <t>01,04,08,10,15,17,22,24,29,31/08/2023</t>
  </si>
  <si>
    <t>430.153-6</t>
  </si>
  <si>
    <t>FISCAL AGROPECUÁRIA- MÉDICA VETERINÁRIA</t>
  </si>
  <si>
    <t>Cadastro e fiscalização de propriedades rurais e rebanhos, participação eventos com prefeituras(brucelose), Fiscalização estabelecimentos avícolas e notificações de doenças. Palestras de I.A, Vistoria em laboratório de brucelose, Ação conjunta com área vegetal, Saneamento foco de mormo e participação audiência publica sobre I.A. Atividades PESA</t>
  </si>
  <si>
    <t xml:space="preserve">Paudalho/Carpina
Local: Carpina / Recife/Carpina
Local: Carpina / Recife/ Paudalho/Carpina/tracunhahém
Local: Carpina / Recife/Carpina
Local: Carpina / Lagoa do carro/Carpina
Local: Carpina / Recife/Carpina
Local: Carpina / Paudalho/ Nazaré da mata/Tracunhanhém/Vicência/Lagoa do carro/
Local: Carpina / Recife/Carpina
</t>
  </si>
  <si>
    <t>01,02,07,09,14,15,21/08/2023</t>
  </si>
  <si>
    <t>01,04,08,11,14,18,25/08/2023</t>
  </si>
  <si>
    <t>WILLIAMS EDUARDO DE ARAÚJO FERNANDO</t>
  </si>
  <si>
    <t>CADASTRO E ATUALIZAÇÃO DE PRODUTOR E PROPRIEDADE RURAL, BARREIRA MÓVEL, FISCALIZAÇÃO EM EVENTO AGROPECUÁRIO, FISCALIZAÇÃO EM PROPRIEDADES COM BOVINOS.</t>
  </si>
  <si>
    <t xml:space="preserve">FREI MIGUELINHO/LIMOEIRO
Local: LIMOEIRO/MACHADOS/LIMOEIRO
Local: LIMOEIRO/PASSIRA/LIMOEIRO
Local: LIMOEIRO/JOÃO ALFREDO/LIMOEIRO
Local: LIMOEIRO/FEIRA NOVA/LIMOEIRO
Local: LIMOEIRO/CUMARU/LIMOEIRO
Local: LIMOEIRO/FEIRA NOVA/LIMOEIRO
Local: LIMOEIRO/SALGADINHO/LIMOEIRO
Local: LIMOEIRO/CUMARU/LIMOEIRO
Local: LIMOEIRO/FEIRA NOVA/LIMOEIRO
Local: LIMOEIRO/PASSIRA/LIMOEIRO
</t>
  </si>
  <si>
    <t>03,08,11,14,15,18,21,23,28,29,30/08/2023</t>
  </si>
  <si>
    <t>04,08,11,14,15,18,21,23,28,29,30/08/2023</t>
  </si>
  <si>
    <t> Fiscalizar propriedades com bovinos, busca aos inadimplentes, vistorias em firmas comerciais de produtos veterinários, fiscalização em eventos agropecuários, fiscalizar propriedades com equídeos, atendimento na regional, fiscalizações móveis, interdição de propriedade com foco.</t>
  </si>
  <si>
    <t xml:space="preserve">Surubim/Limoeiro
Local:Limoeiro/Frei Miguelinho/Limoeiro
Local: Limoeiro/Machados/Limoeiro
Local: Limoeiro/João Afredo/Limoeiro
Local: Limoeiro/Passira/Limoeiro
Local: Limoeiro/Frei Miguelinho/Limoeiro
Local: Limoeiro/Surubim/Limoeiro
Local: Limoeiro/Feira Nova/Limoeiro
Local: Limoeiro/Passira/Limoeiro
Local: Limoeiro/Surubim/Limoeiro
Local: Limoeiro/João Alfredo/Limoeiro
Local: Limoeiro/Feira Nova/Limoeiro
</t>
  </si>
  <si>
    <t>02,03,08,14,15,16,18,21,22,23,28,29/08/2023</t>
  </si>
  <si>
    <t>02,04,08,14,15,16,18,21,22,23,28,29/08/2023</t>
  </si>
  <si>
    <t>Recolhimento Intinerante - Timbaúba, Coleta de amostras abelhas- Paudalho, Inspeção de cancro citrico - lagoa de Itaenga, Inspeção de Sigatoka negra- Vicência, Fiscalização de comercio Informal - Limoeiro, Inspeção de comercio Informal Paudalho.</t>
  </si>
  <si>
    <t xml:space="preserve">Timbaúba-Carpina
Local: Carpina-Paudalho-Carpina
Local: Carpina-Lagoa de Itaenga-Carpina
Local: Carpina-Lagoa de Itaenga-carpina
Local:Carpina-Paudalho-carpina
Local:Carpina-Vicência-carpina
Local: Carpina- Machados- Carpina
</t>
  </si>
  <si>
    <t>02,07,09,11,14,16,28/08/2023</t>
  </si>
  <si>
    <t>03,07,09,11,14,17,29/08/2023</t>
  </si>
  <si>
    <t xml:space="preserve">Timbaúba-Carpina
Local:  Carpina-Paudalho-Carpina
Local: Carpina-Lagoa de Itaenga-Carpina
Local: Carpina-Lagoa de Itaenga-carpina
Local: Carpina-Paudalho-carpina
Local: Carpina-Vicência-carpina
Local: Carpina- Machados- Carpina
</t>
  </si>
  <si>
    <t>JOSE NILDO LAURENTINO DOS SANTOS</t>
  </si>
  <si>
    <t>BARREIRA MÓVEL(DIÁRIA INTEGRAL COM DESLOCAMENTO DO MUNICÍPIO,CONFORME ART.3º DO DECRETO 25845/03).
AUXILIAR NO CUMPRIMENTO DE METAS DA DEFESA ANIMAL.</t>
  </si>
  <si>
    <t xml:space="preserve">BARREIRA MÓVEL/SERRA TALHADA
Local:SERRA TALHADA/BARREIRA MÓVEL/SERRA TALHADA
Local:SERRA TALHADA/SÃO JOSE DO BELMONTE/SERRA TALHADA
Local:SERRA TALHADA/SÃO JOSE DO BELMONTE/SERRA TALHADA
Local:SERRA TALHADA/SÃO JOSE DO BELMONTE/SERRA TALHADA
Local:SERRA TALHADA/SÃO JOSE DO BELMONTE/SERRA TALHADA
SERRA TALHADA/SÃO JOSE DO BELMONTE/SERRA TALHADA
SERRA TALHADA/BARREIRA MÓVEL/SERRA TALHADA
</t>
  </si>
  <si>
    <t>13,20,21,22,23,24,25,27/08/2023</t>
  </si>
  <si>
    <t>FRANCISCO ELÍSIO VALGUEIRO MALTA FEITOSA</t>
  </si>
  <si>
    <t>CUMPRIR METAS DA DEFESA E INSPEÇÃO VEGETAL</t>
  </si>
  <si>
    <t>PETROLÂNDIA /TACARATU/INAJA/S. TALHADA</t>
  </si>
  <si>
    <t>BARREIRA MÓVEL(DIÁRIA INTEGRAL COM DESLOCAMENTO DO MUNICÍPIO,CONFORME ART.3º DO DECRETO 25845/03); FISCALIZAÇÃO EM EVENTO AGROPECUÁRIO; CUMPRIMENTO DE METAS DA DEFESA ANIMAL; COLETA DE SANGUE DE ANIMAIS SUSPEITOS DE ANEMIA INFECCIOSA EQUINA E VIGILÂNCIA ATIVA EM PROPRIEDADE COM FOCO DE MORMO.</t>
  </si>
  <si>
    <t xml:space="preserve">SÃO JOSE BELMONTE/SERRA TALHADA
Local:SERRA TALHADA/BARREIRA MÓVEL/SERRA TALHADA
Local:SERRA TALHADA/SÃO JOSE BELMONTE/SERRA TALHADA
Local:SERRA TALHADA/STª CRUZ DA BAIXA VERDE/SERRA TALHADA
Local:SERRA TALHADA/BARREIRA MÓVEL/SERRA TALHADA
Local:SERRA TALHADA/STª CRUZ DA BAIXA VERDE/SERRA TALHADA
Local:SERRA TALHADA/STª CRUZ DA BAIXA VERDE/SERRA TALHADA
Local:SERRA TALHAD/TRIUNFO/SERRA TALHADA
Local:SERRA TALHADA/SÃO JOSE BELMONTE/SERRA TALHADA
</t>
  </si>
  <si>
    <t>02,06,10,11,13,15,16,17,29/08/2023</t>
  </si>
  <si>
    <t>20,27/08/2023</t>
  </si>
  <si>
    <t>FISCAL ESTADUAL-VETERINÁRIA</t>
  </si>
  <si>
    <t>BARREIRA MÓVEL(DIÁRIA INTEGRAL COM DESLOCAMENTO DO MUNICÍPIO,CONFORME ART.3º DO DECRETO 25845/03).
FISCALIZAÇÃO DE PROPRIEDADES INADIMPLENTES; PROPRIEDADES COM BOVINOS, CAPRINOS, OVINOS, SUÍNOS, AVES, E EQUÍDEOS PARA REALIZAÇÃO DE METAS.
DESLOCAMENTO PARA COLETA DE MATERIAL BIOLÓGICO PARA SANEAMENTO DE PROPRIEDADE COM AIE E MORMO.
DESLOCAMENTO PARA SACRIFÍCIO DE ANIMAL POSITIVO AIE</t>
  </si>
  <si>
    <t xml:space="preserve">SÃO JOSE DO BELMONTE/SERRA TALHADA
Local:SERRA TALHADA/BARREIRA MÓVEL/SERRA TALHADA
Local:SERRA TALHADA/SÃO JOSE DO BELMONTE/SERRA TALHADA
Local:SERRA TALHADA/BARREIRA MÓVEL/SERRA TALHADA
Local:SERRA TALHADA/FLORES/SERRA TALHADA
Local:SERRA TALHADA/CALUMBI/SERRA TALHADA
Local:SERRA TALHADA/FLORES/SERRA TALHADA
Local:SERRA TALHADA/FLORES/SERRA TALHADA
Local:SERRA TALHADA/BARREIRA MÓVEL/SERRA TALHADA
Local:SERRA TALHADA/BARREIRA MÓVEL/SERRA TALHADA
Local:SERRA TALHADA/SÃO JOSE DO BELMONTE/SERRA TALHADA
</t>
  </si>
  <si>
    <t>02,06,10,13,15,16,17,18,20,27,29/08/2023</t>
  </si>
  <si>
    <t>MARIA JEANE CRUZ DA SILVA</t>
  </si>
  <si>
    <t>06,20/08/2023</t>
  </si>
  <si>
    <t xml:space="preserve">  </t>
  </si>
  <si>
    <t>BARREIRA MÓVEL(DIÁRIA INTEGRAL COM DESLOCAMENTO DO MUNICÍPIO,CONFORME ART.3º DO DECRETO 25845/03).
AUXILIAR METAS DEFESA ANIMAL E VEGETAL.</t>
  </si>
  <si>
    <t xml:space="preserve">SÃO JOSE DO BELMONTE/SERRA TALHADA
Local:SERRA TALHADA/BARREIRA MÓVEL/SERRA TALHADA
Local:SERRA TALHADA/SÃO JOSE DO BELMONTE/SERRA TALHADA
Local:SERRA TALHADA/BARREIRA MÓVEL/SERRA TALHADA
Local:SERRA TALHADA/FLORES/SERRA TALHADA
Local:SERRA TALHADA/CALUMBI/SERRA TALHADA
Local:SERRA TALHADA/FLORES/SERRA TALHADA
Local:SERRA TALHADA/FLORES/SERRA TALHADA
Local:SERRA TALHADA/SÃO JOSE DO BELMONTE/SERRA TALHADA
</t>
  </si>
  <si>
    <t>02,06,10,13,15,16,17,18,29/08/2023</t>
  </si>
  <si>
    <t>BARREIRA MÓVEL(DIÁRIA INTEGRAL COM DESLOCAMENTO DO MUNICÍPIO,CONFORME ART.3º DO DECRETO 25845/03).
AUXILIAR NAS METAS DA DEFESA E INSPEÇÃO VEGETAL</t>
  </si>
  <si>
    <t xml:space="preserve">BARREIRA MÓVEL/SERRA TALHADA
Local:SERRA TALHADA/STª CRUZ DA BAIXA VERDE/SERRA TALHADA
Local:SERRA TALHADA/STª CRUZ DA BAIXA VERDE/SERRA TALHADA
Local:SERRA TALHAD/TRIUNFO/SERRA TALHADA
Local:SERRA TALHADA/BARREIRA MÓVEL/SERRA TALHADA
</t>
  </si>
  <si>
    <t>13,15,16,17,27/08/2023</t>
  </si>
  <si>
    <t>ENTREGA DE RELATÓRIOS.</t>
  </si>
  <si>
    <t>SERRA TALHADA/FLORESTA</t>
  </si>
  <si>
    <t>DIOMASIO JOSE DA SILVA</t>
  </si>
  <si>
    <t>9864-7</t>
  </si>
  <si>
    <t> ENTREGA DE RELATÓRIOS.</t>
  </si>
  <si>
    <t>Fiscalizar as Propriedades de risco, propriedades com bovinos, bubalinos, caprinos, ovinos e equídeos, propriedades comerciais de suídeos; Realizar busca aos Inadimplentes (vacina brucelose), georreferenciamento de abrigos de morcegos; fiscalizar estabelecimentos que comercializam produtos de uso veterinários.</t>
  </si>
  <si>
    <t xml:space="preserve">FLORESTA/SERRA TALHADA
Local:SERRA TALHADA/FLORESTA/SERRA TALHADA
Local:SERRA TALHADA/SÃO JOSÉ DO BELMONTE/SERRA TALHADA
Local:SERRA TALHADA/SÃO JOSÉ DO BELMONTE/SERRA TALHADA
Local:SERRA TALHADA/SÃO JOSÉ DO BELMONTE/SERRA TALHADA
Local:SERRA TALHADA/SÃO JOSÉ DO BELMONTE/SERRA TALHADA
Local:SERRA TALHADA/SÃO JOSÉ DO BELMONTE/SERRA TALHADA
</t>
  </si>
  <si>
    <t>07,14,21,22,23,24,25/08/2023</t>
  </si>
  <si>
    <t>12,,19,21,22,23,24/08/2023</t>
  </si>
  <si>
    <t>ASSISTENTE DE DEFESA AGROPECUARIO</t>
  </si>
  <si>
    <t>1 - Fiscalização em evento agropecuário EXPOLEITE 2023 (Terça-feira); 2 - Fiscalização em evento agropecuário EXPOLEITE 2023 (Quarta-feira); 3 - Fiscalização em evento agropecuário EXPOLEITE 2023 (Quinta-feira); 4 - Fiscalização em evento agropecuário EXPOLEITE 2023 (Sexta-feira); 5 - Fiscalização em evento agropecuário EXPOLEITE 2023 (Sábado); 6 - Fiscalização em evento agropecuário EXPOLEITE 2023 (Domingo); 7 - Fiscalização em propriedade rural (Afrânio).</t>
  </si>
  <si>
    <t xml:space="preserve"> AFRÂNIO / DORMENTES
2. Local: DORMENTES / AFRÂNIO / DORMENTES
3. Local: DORMENTES / AFRÂNIO / DORMENTES
4. Local: DORMENTES / AFRÂNIO / DORMENTES
5. Local: DORMENTES / AFRÂNIO / DORMENTES
6. Local: DORMENTES / AFRÂNIO / DORMENTES
7. local: DORMENTES / AFRÂNIO / DORMENTES
</t>
  </si>
  <si>
    <t>01,02,03,04,05,06,11/08/2023</t>
  </si>
  <si>
    <t>Fiscalização em evento agropecuário - SEMIÁRIDO SHOW; Emissão de GTA, fiscalização de entrada e saida de animais no evento.</t>
  </si>
  <si>
    <t>PETROLINA </t>
  </si>
  <si>
    <t xml:space="preserve">EMBRAPA/ PETROLINA
Local: PETROLINA / EMBRAPA/ PETROLINA
</t>
  </si>
  <si>
    <t>01,02/08/2023</t>
  </si>
  <si>
    <t>VIRGINIA DE SOUZA PEREIRA</t>
  </si>
  <si>
    <t>336560-3</t>
  </si>
  <si>
    <t>FISCAL AGROPECUARIO</t>
  </si>
  <si>
    <t xml:space="preserve"> 1 - Fiscalização do sistema de mitigação de risco nos plantios de banana com relação a sigatoka negra
2-Fiscalização do sistema de mitigação de risco nos plantios de manga com relação a mosca das frutas</t>
  </si>
  <si>
    <t xml:space="preserve">Santa Maria da Boa Vista/Petrolina
Local: Petrolina / Lagoa Grande/Petrolina
</t>
  </si>
  <si>
    <t>07,21/08/2023</t>
  </si>
  <si>
    <t>08,22/08/2023</t>
  </si>
  <si>
    <t>ÉDI TÁCITO ALMEIDA RODRIGUES DE SOUZA</t>
  </si>
  <si>
    <t>335.571-3</t>
  </si>
  <si>
    <t>1 - Fiscalização do sistema de mitigação de risco nos plantios de banana com relação a sigatoka negra
2-Fiscalização do sistema de mitigação de risco nos plantios de manga com relação a mosca das frutas</t>
  </si>
  <si>
    <t>08/22/08/2023</t>
  </si>
  <si>
    <t>ARTUR GONCALVES DA SILVA</t>
  </si>
  <si>
    <t>335.593-4</t>
  </si>
  <si>
    <t>1 - Fiscalização do sistema de mitigação de risco nos plantios de banana com relação a sigatoka negra</t>
  </si>
  <si>
    <t>Santa Maria da Boa Vista / Petrolina</t>
  </si>
  <si>
    <t> MARLON JOCIMAR RODRIGUES DA SILVA</t>
  </si>
  <si>
    <t>429.632-0</t>
  </si>
  <si>
    <t> - Fiscalização do sistema de mitigação de risco nos plantios de banana com relação a sigatoka negra</t>
  </si>
  <si>
    <t> JOAO AFONSO ALVES DE SA</t>
  </si>
  <si>
    <t>FISCALIZAÇÃO NA FEIRA DE ANIMAIS DE AFOGADOS DA INGAZEIRA E TABIRA, VERIFICAÇÃO DE DOCUMENTAÇÃO SANITÁRIA OBRIGATÓRIA, CONTROLE DE ENTRADA E SAÍDA DE ANIMAIS, VIGILÂNCIA ATIVA, BUSCA A INADIMPLENTES, METAS ADAGRO.</t>
  </si>
  <si>
    <t> AFOGADOS DA INGAZEIRA</t>
  </si>
  <si>
    <t xml:space="preserve"> INGAZEIRA - A. DA INGAZEIRA
Local: AFOG. DA INGAZEIRA - BARREIRA MÓVEL - A. DA INGAZEIRA
Local: AFOGADOS DA INGAZEIRA - TABIRA - A. DA INGAZEIRA
Local: AFOGADOS DA INGAZEIRA - CARNAIBA - A. DA INGAZEIRA
Local: AFOGADOS DA INGAZEIRA - QUIXABA - A. DA INGAZEIRA
Local: AFOG. DA INGAZEIRA - BARREIRA MÓVEL - A. DA INGAZEIRA
Local: AFOGADOS DA INGAZEIRA - TABIRA - A. DA INGAZEIRA
Local: AFOGADOS DA INGAZEIRA - INGAZEIRA - A. DA INGAZEIRA
</t>
  </si>
  <si>
    <t>07,05,09,15,16,19,23,25/08/2023</t>
  </si>
  <si>
    <t>04,06,09,15,16,20,23,25/08/2023</t>
  </si>
  <si>
    <t>PATROCINIO ROCHAEL MAIA NETO</t>
  </si>
  <si>
    <t>434.092-2</t>
  </si>
  <si>
    <t>FISCAL ESTTADUAL AGROPECUÁRIO</t>
  </si>
  <si>
    <t>   FISCALIZAÇÃO NA FEIRA DE ANIMAIS DE AFOGADOS DA INGAZEIRA  E TABIRA, VERIFICAÇÃO DE DOCUMENTAÇÃO SANITÁRIA OBRIGATÓRIA, CONTROLE DE ENTRADA E SAÍDA DE ANIMAIS, VIGILÂNCIA ATIVA, BUSCA A INADIMPLENTES, METAS ADAGRO.</t>
  </si>
  <si>
    <t>AFOGADOS  DA INGAZEIRA</t>
  </si>
  <si>
    <t xml:space="preserve"> TABIRA - A. DA INGAZEIRA
Local: A. DA INGAZEIRA - BARREIRA MÓVEL - A. DA INGAZEIRA
Local: AFOGADOS DA INGAZEIRA - TABIRA - A. DA INGAZEIRA
Local: AFOGADOS DA INGAZEIRA - INGAZEIRA - A. DA INGAZEIRA
Local: AFOGADOS DA INGAZEIRA - TABIRA - A. DA INGAZEIRA
Local: AFOGADOS DA INGAZEIRA - TABIRA - A. DA INGAZEIRA
Local: AFOGADOS DA INGAZEIRA - TABIRA - A. DA INGAZEIRA
</t>
  </si>
  <si>
    <t>02,05,09,11,16,23,30/08/2023</t>
  </si>
  <si>
    <t>02,06,09,11,16,23,30/08/2023</t>
  </si>
  <si>
    <t>   EM INGAZEIRA, QUIXABA E CARNAÍBA,  VIGILÂNCIA ATIVA, BUSCA A INADIMPLENTES, METAS ADAGRO.</t>
  </si>
  <si>
    <t>AFOGADOS DA INGAZEIRA</t>
  </si>
  <si>
    <t xml:space="preserve">QUIXABA - A. DA INGAZEIRA
Local: AFOGADOS DA INGAZEIRA - INGAZEIRA - A. DA INGAZEIRA
Local: AFOGADOS DA INGAZEIRA - QUIXABA - A. DA INGAZEIRA
Local: AFOGADOS DA INGAZEIRA - INGAZEIRA - A. DA INGAZEIRA
Local: AFOGADOS DA INGAZEIRA - CARNAIBA - A. DA INGAZEIRA
</t>
  </si>
  <si>
    <t>07,11,16,18,22/08/2023</t>
  </si>
  <si>
    <t> LEÔNIDAS LEITE DE SIQUEIRA</t>
  </si>
  <si>
    <t>108.979-0</t>
  </si>
  <si>
    <t>EM TUPARETAMA, ITAPETIM, STA. TEREZINHA E BREJINHO, REGISTRO DE AVIÁRIOS,  VIGILÂNCIA ATIVA, BUSCA A INADIMPLENTES, METAS ADAGRO.</t>
  </si>
  <si>
    <t xml:space="preserve"> TUPARETAMA - S. J. DO EGITO
Local: SÃO JOSÉ DO EGITO - TUPARETAMA - S. J. DO EGITO
Local: SÃO JOSÉ DO EGITO - ITAPETIM - S. J. DO EGITO
Local: SÃO JOSÉ DO EGITO -ITAPETIM - S. J. DO EGITO
Local: SÃO JOSÉ DO EGITO - STA. TEREZINHA - S. J. DO EGITO
Local: SÃO JOSÉ DO EGITO - STA. TEREZINHA - S. J. DO EGITO
Local: SÃO JOSÉ DO EGITO - BREJINHO - S. J. DO EGITO
Local: SÃO JOSÉ DO EGITO - BREJINHO - S. J. DO EGITO
</t>
  </si>
  <si>
    <t>02,04,08,10,14,15,22,24/08/2023</t>
  </si>
  <si>
    <t>GEILSOM MANOEL E SOUZA LIMA</t>
  </si>
  <si>
    <t>  EM TUPARETAMA, ITAPETIM, STA. TEREZINHA E BREJINHO, REGISTRO DE AVIÁRIOS, VIGILÂNCIA ATIVA, BUSCA A INADIMPLENTES, METAS ADAGRO</t>
  </si>
  <si>
    <t xml:space="preserve">TUPARETAMA - SÃO JOSÉ DO EGITO
Local: SÃO JOSÉ DO EGITO - TUPARETAMA - SÃO JOSÉ DO EGITO
Local: SÃO JOSÉ DO EGITO - ITAPETIM - S. J. DO EGITO
Local: SÃO JOSÉ DO EGITO - ITAPETIM - S. J. DO EGITO
Local: SÃO JOSÉ DO EGITO - STA. TEREZINHA - S. J. DO EGITO
local: SÃO JOSÉ DO EGITO - STA. TEREZINHA - S. J. DO EGITO
Local: SÃO JOSÉ DO EGITO - BREJINHO - S. J. DO EGITO
Local: SÃO JOSÉ DO EGITO - BREJINHO - S. J. DO EGITO
</t>
  </si>
  <si>
    <t>JOSE TEMISTOCLES BEZERRA DA SILVA</t>
  </si>
  <si>
    <t>AUX DE DEFESA AGROPECUÁRIA-AXDA</t>
  </si>
  <si>
    <t>   BARREIRA MÓVEL, BLOQUEIO EM ESTRADAS DA REGIÃO E MUNICÍPIOS VIZINHOS, FISCALIZAÇÃO NAS FEIRAS DE ANIMAIS DE TABIRA, CUSTODIA, VERIFICAÇÃO DE DOCUMENTAÇÃO SANITÁRIA OBRIGATÓRIA.</t>
  </si>
  <si>
    <t xml:space="preserve">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t>
  </si>
  <si>
    <t>01,07,09,11,14,15,21,23,25,28/08/2023</t>
  </si>
  <si>
    <t>  BARREIRA MÓVEL, BLOQUEIO EM ESTRADAS DA REGIÃO E MUNICÍPIOS VIZINHOS, FISCALIZAÇÃO NAS FEIRAS DE ANIMAIS DE TABIRA, CUSTODIA, VERIFICAÇÃO DE DOCUMENTAÇÃO SANITÁRIA OBRIGATÓRIA</t>
  </si>
  <si>
    <t>01,07,09,11,14,15,21,23,25/08/2023</t>
  </si>
  <si>
    <t>JOSE DANILO DE SOUZA AMARAL</t>
  </si>
  <si>
    <t>385.571-6</t>
  </si>
  <si>
    <t>AUX EM GESTAO PUBLICA-AXGP</t>
  </si>
  <si>
    <t>AFOGADOS DA INGAZEIRA </t>
  </si>
  <si>
    <t xml:space="preserve">ABIRA - A. DA INGAZEIRA
Local: AFOGADOS DA INGAZEIRA - TABIRA - A. DA INGAZEIRA
Local: AFOGADOS DA INGAZEIRA - TABIRA - A. DA INGAZEIRA
Local: AFOG. DA INGAZEIRA - BARREIRA MOVEL- A. DA INGAZEIRA
Local: AFOGADOS DA INGAZEIRA - TABIRA - A. DA INGAZEIRA
Local: AFOGADOS DA INGAZEIRA - TABIRA - A. DA INGAZEIRA
Local: AFOGADOS DA INGAZEIRA - TABIRA - A. DA INGAZEIRA
</t>
  </si>
  <si>
    <t>02,09,16,19,22,23,30/08/2023</t>
  </si>
  <si>
    <t>02,09,16,20,22,23,30/08/2023</t>
  </si>
  <si>
    <t>ASSISTENTE DE DEFESA AGROPECUÁRIA- ASDA</t>
  </si>
  <si>
    <t>  BARREIRA MÓVEL, BLOQUEIO EM ESTRADAS DA REGIÃO E MUNICÍPIOS VIZINHOS, FISCALIZAÇÃO NA FEIRA DE ANIMAIS DE AFOGADOS DA INGAZEIRA, VERIFICAÇÃO DE DOCUMENTAÇÃO SANITÁRIA OBRIGATÓRIA, CONTROLE DE ENTRADA E SAÍDA DE ANIMAIS</t>
  </si>
  <si>
    <t xml:space="preserve">TABIRA - A. DA INGAZEIRA
Local: AFOG. DA INGAZEIRA - BARREIRA MOVEL- A. DA INGAZEIRA
Local: AFOGADOS DA INGAZEIRA - INGAZEIRA - A. DA INGAZEIRA
Local: AFOGADOS DA INGAZEIRA - INGAZEIRA - A. DA INGAZEIRA
Local: AFOGADOS DA INGAZEIRA - TABIRA - A. DA INGAZEIRA
Local: AFOG. DA INGAZEIRA - BARREIRA MOVEL- A. DA INGAZEIRA
</t>
  </si>
  <si>
    <t>02,05,10,14,16,19/08/2023</t>
  </si>
  <si>
    <t>02,06,10,14,16,20/08/2023</t>
  </si>
  <si>
    <t>ASSISTENTE DE DEFESA AGROPECUÁRIA-ASDA</t>
  </si>
  <si>
    <t>    FISCALIZAÇÃO NA FEIRA DE ANIMAIS DE AFOGADOS DA TABIRA, VERIFICAÇÃO DE DOCUMENTAÇÃO SANITÁRIA OBRIGATÓRIA, CONTROLE DE ENTRADA E SAÍDA DE ANIMAIS, VIGILÂNCIA ATIVA, BUSCA A INADIMPLENTES, METAS ADAGRO.</t>
  </si>
  <si>
    <t xml:space="preserve">Local: AFOG. DA INGAZEIRA - BARREIRA MOVEL- A. DA INGAZEIRA
Local: AFOGADOS DA INGAZEIRA - INGAZEIRA - A. DA INGAZEIRA
Local: AFOGADOS DA INGAZEIRA - INGAZEIRA - A. DA INGAZEIRA
Local: AFOGADOS DA INGAZEIRA - TABIRA - A. DA INGAZEIRA
Local: AFOG. DA INGAZEIRA - BARREIRA MOVEL- A. DA INGAZEIRA
</t>
  </si>
  <si>
    <t>02,03,09,16,23,30/08/2023</t>
  </si>
  <si>
    <t>    VIGILÂNCIA ATIVA, BUSCA A INADIMPLENTES, METAS ADAGRO</t>
  </si>
  <si>
    <t xml:space="preserve">INGAZEIRA - A. DA INGAZEIRA
Local: AFOGADOS DA INGAZEIRA - QUIXABA - A. DA INGAZEIRA
Local: AFOGADOS DA INGAZEIRA - INGAZEIRA - A. DA INGAZEIRA
Local: AFOGADOS DA INGAZEIRA - INGAZEIRA - A. DA INGAZEIRA
</t>
  </si>
  <si>
    <t>11,16,18,21/08/2023</t>
  </si>
  <si>
    <t>Kelly Cristina de Souza Martins</t>
  </si>
  <si>
    <t>  INSPEÇÃO EM ÁREAS CULTIVADAS COM BANANA PARA CONTROLE DA SIGATOKA NEGRA E MOKO, FISCALIZAÇÃO EM CARGAS VEGETAIS NA BARREIRA ZOOFITOSANITÁRIA MÓVEL, INSPEÇÃO EM ÁREAS CULTIVADAS COM BANANA PARA CONTROLE DA COCHONILHA DO CARMIM E COCHONILHA DE ESCAMAS.</t>
  </si>
  <si>
    <t xml:space="preserve">STA. TEREZINHA - A. DA INGAZEIRA
Local: AFOGADOS DA INGAZEIRA - TABIRA - A. DA INGAZEIRA
Local: AFOGADOS DA INGAZEIRA - TABIRA - A. DA INGAZEIRA
Local: AFOGADOS DA INGAZEIRA - INGAZEIRA - A. DA INGAZEIRA
Local: AFOGADOS DA INGAZEIRA - IGUARACI - A. DA INGAZEIRA
Local: AFOGADOS DA INGAZEIRA - TABIRA - A. DA INGAZEIRA
Local: AFOGADOS DA INGAZEIRA - SOLIDÃO - A. DA INGAZEIRA
Local: AFOGADOS DA INGAZEIRA - SOLIDÃO - A. DA INGAZEIRA
</t>
  </si>
  <si>
    <t>07,09,14,17,21,23,28,30/08/2023</t>
  </si>
  <si>
    <t>07,09,14,17,21,23,2,31/08/2023</t>
  </si>
  <si>
    <t> 136.050-7</t>
  </si>
  <si>
    <t>    INSPEÇÃO EM ÁREAS CULTIVADAS COM BANANA PARA CONTROLE DA SIGATOKA NEGRA E MOKO, FISCALIZAÇÃO EM CARGAS VEGETAIS NA BARREIRA ZOOFITOSANITÁRIA MÓVEL, INSPEÇÃO EM ÁREAS CULTIVADAS COM BANANA PARA CONTROLE DA COCHONILHA DO CARMIM E COCHONILHA DE ESCAMAS.</t>
  </si>
  <si>
    <t>07,09,14,17,21,23,28,31/08/2023</t>
  </si>
  <si>
    <t>DUARDO TOSCANO DE BRITO</t>
  </si>
  <si>
    <t>FISCALIZAÇÃO NA FEIRA DE ANIMAIS DE CUSTODIA E TABIRA, VERIFICAÇÃO DE DOCUMENTAÇÃO SANITÁRIA OBRIGATÓRIA, CONTROLE DE ENTRADA E SAÍDA DE ANIMAIS, VIGILÂNCIA ATIVA, BUSCA A INADIMPLENTES, METAS ADAGRO.</t>
  </si>
  <si>
    <t xml:space="preserve">CUSTODIA - SERTANIA
Local: SERTANIA -TABIRA - SERTANIA
Local: SERTANIA - CUSTODIA - SERTANIA
Local: SERTANIA - CUSTODIA - SERTANIA
Local: SERTANIA - CUSTODIA - SERTANIA
Local: SERTANIA -TABIRA - SERTANIA
</t>
  </si>
  <si>
    <t>07,09,14,21,28,29/08/2023</t>
  </si>
  <si>
    <t>CÍCERO ROMÃO  PATRIOTA</t>
  </si>
  <si>
    <t>       FISCALIZAÇÃO NA FEIRA DE ANIMAIS DE CUSTODIA E TABIRA, VERIFICAÇÃO DE DOCUMENTAÇÃO SANITÁRIA OBRIGATÓRIA, CONTROLE DE ENTRADA E SAÍDA DE ANIMAIS, VIGILÂNCIA ATIVA, BUSCA A INADIMPLENTES, METAS ADAGRO.</t>
  </si>
  <si>
    <t xml:space="preserve">CUSTODIA - SERTANIA
Local: SERTANIA -TABIRA - SERTANIA
Local:SERTANIA - CUSTODIA - SERTANIA
Local: SERTANIA - CUSTODIA - SERTANIA
Local: SERTANIA - CUSTODIA - SERTANIA
Local: SERTANIA - TABIRA - SERTANIA
</t>
  </si>
  <si>
    <t>AUX. DE DEFESA AGROPEWCUÁRIA</t>
  </si>
  <si>
    <t>  FISCALIZAÇÃO NA FEIRA DE ANIMAIS DE CUSTODIA, VERIFICAÇÃO DE DOCUMENTAÇÃO SANITÁRIA OBRIGATÓRIA, CONTROLE DE ENTRADA E SAÍDA DE ANIMAIS, VIGILÂNCIA ATIVA, BUSCA A INADIMPLENTES, METAS ADAGRO.</t>
  </si>
  <si>
    <t xml:space="preserve">CUSTODIA - SERTANIA
Local: SERTANIA - CUSTODIA - SERTANIA
:Local: SERTANIA - CUSTODIA - SERTANIA
</t>
  </si>
  <si>
    <t>FLÁVIO DE OLIVEIRA SILVA</t>
  </si>
  <si>
    <t>FISCAL ESTADUAL AGROPECUÁRIO/COORDENADOR DE ESTUDOS TÉCNICOS</t>
  </si>
  <si>
    <t>REALIZAÇÃO DE SUPERVISÃO EM UNIDADES REGIONAIS, REALIZAÇÃO DE INSPEÇÃO PERIÓDICA , REALIZAÇÃO DE COLETA DE AMOSTRAS</t>
  </si>
  <si>
    <t xml:space="preserve">CARUARU/PEDRA/RECIFE
Local: RECIFE/POMBOS/RECIFE
Local: RECIFE/PALMARES/RECIFE
Local: RECIFE/GARANHUNS/RECIFE
Local: RECIFE/SANHARÓ/RECIFE
Local: RECIFE/PAULISTA/RECIFE
Local: RECIFE/SURUBIM/RECIFE
Local: RECIFE/POMBOS/RECIFE
</t>
  </si>
  <si>
    <t>10,14,15,17,2,25,28,29/08/2023</t>
  </si>
  <si>
    <t>11,14,16,18,23,25,28,29/08/2023</t>
  </si>
  <si>
    <t> KALINA MARIA REBÊLO MONTEIRO</t>
  </si>
  <si>
    <t>SUPERVISÃO EDUCAÇÃO SANITÁRIA E TREINAMENTO PRÁTICO (POMBOS)</t>
  </si>
  <si>
    <t xml:space="preserve">CARUARU/RECIFE
Local:RECIFE/PALMARES/RECIFE
Local:RECIFE/GARANHUNS/RECIFE
Local:RECIFE/SANHARÓ/RECIFE
Local:RECIFE/SURUBIM/RECIFE
Local:RECIFE/POMBOS/RECIFE
</t>
  </si>
  <si>
    <t>10,15,17,22,28,30/08/2023</t>
  </si>
  <si>
    <t>11,16,18,23,28,30/08/2023</t>
  </si>
  <si>
    <t xml:space="preserve"> Participar de Reunião junto a Associação de Certificação de Queijo Coalho na Câmara Municipal de Vereadores do município de Pedra.
- Visita as queijarias junto a Regional Sanharó.</t>
  </si>
  <si>
    <t>Pedra/Sanharó/Recife</t>
  </si>
  <si>
    <t>Isabelle Valente Neves</t>
  </si>
  <si>
    <t>361795-5</t>
  </si>
  <si>
    <t>Chefe do DVEAR</t>
  </si>
  <si>
    <t>Acompanhar a auditoria do MAPA</t>
  </si>
  <si>
    <t>Recife- Bom conselho</t>
  </si>
  <si>
    <t>Garanhuns-Caruaru-Goiana-Recife</t>
  </si>
  <si>
    <t>SAMY BIANCHINI</t>
  </si>
  <si>
    <t>359.547-1</t>
  </si>
  <si>
    <t> FISCAL ESTADUAL AGROPECUÁRIO - GERENTE</t>
  </si>
  <si>
    <t>Bom conselho-Garanhuns-Caruaru-Goiana-Recife</t>
  </si>
  <si>
    <t xml:space="preserve">SANHARÓ / RECIFE
Local: RECIFE/ FREI MIGUELINHO / RECIFE
</t>
  </si>
  <si>
    <t>11,16/08/2023</t>
  </si>
  <si>
    <t>12,16/08/2023</t>
  </si>
  <si>
    <t>1. Vistoria de finalização de obras da empresa GOLD SAÚDE AMBIENTAL LTDA. 2. Rastreabilidade do Acordo de cooperação nº 026/2022 - ALEXANDRO DA CUNHA CAVALCANTE e Rastreabilidade do Acordo de cooperação nº 026/2022 - JOSENILDO RUFINO DA SILVA.</t>
  </si>
  <si>
    <t xml:space="preserve">Camaragibe/Recife
Local: Recife/Vicência/São Vicente Ferrer/Recife
</t>
  </si>
  <si>
    <t>16,17/08/2023</t>
  </si>
  <si>
    <t>16,18/08/2023</t>
  </si>
  <si>
    <t> 1. Vistoria de finalização de obras da empresa GOLD SAÚDE AMBIENTAL LTDA. 2. Rastreabilidade do Acordo de cooperação nº 026/2022 - ALEXANDRO DA CUNHA CAVALCANTE e Rastreabilidade do Acordo de cooperação nº 026/2022 - JOSENILDO RUFINO DA SILVA.</t>
  </si>
  <si>
    <t>Camaragibe/Recife
Local: Recife/Vicência/São Vicente Ferrer/Recife</t>
  </si>
  <si>
    <t>ATUALIZADO EM 12/10/2023</t>
  </si>
  <si>
    <t> Supervisão de UVL's; fiscalização em revendas agropecuárias; fiscalização em estabelecimentos avícolas comerciais; fiscalização do uso de cama-de-galinha como adubo em plantios de cará e de banana.</t>
  </si>
  <si>
    <t xml:space="preserve">Bonito - Barra de Guabiraba - Camocim de São FélIx - Bonito
Local: Bonito - Barra de Guabiraba - São Joaquim do Monte - Sairé - Bonito
Local: Bonito - Barra de Guabiraba - Camocim de São Félix - Sairé - São Joaquim do Monte - Bonito
Local: Bonito - Barra de Guabiraba - Bonito
</t>
  </si>
  <si>
    <t>04,11,18,25/09/2023</t>
  </si>
  <si>
    <t>06,15,22,25/09/2023</t>
  </si>
  <si>
    <t> 451.280-4</t>
  </si>
  <si>
    <t xml:space="preserve">Barra de Guabiraba - Camocim de São FélIx - Bonito
Local: Bonito - Barra de Guabiraba - São Joaquim do Monte - Sairé - Bonito
Local: Bonito - Barra de Guabiraba - Camocim de São Félix - Sairé - São Joaquim do Monte - Bonito
Local: Bonito - Barra de Guabiraba - Bonito
</t>
  </si>
  <si>
    <t> Fiscalização em eventos agropecuários (feiras, vaquejadas, leilões, etc...); Supervisão em EAC's; Vigilância Epidemiológica Ativa - Mormo, AIE, Raiva, Brucelose, Tuberculose e Síndrome Vesicular; Fiscalização em revendas Agropecuárias; Barreira Móvel; Educação Sanitária.</t>
  </si>
  <si>
    <t xml:space="preserve">Riacho das Almas-Toritama-Caruaru
Local: Caruaru -Altinho-Caruaru
Local: Caruaru-Riacho das Almas-Brejo da M. de Deus-Santa C. do Capib.-Caruaru
Local: Caruaru- Taq. do Norte-Jataúba-Caruaru
Local: Caruaru- Riacho das Almas-Caruaru
Local: Caruaru- Toritama-Santa C. do capib.-Jataúba-Caruaru
Local: Caruaru-Cupira-Altinho-Agrestina-Caruaru
</t>
  </si>
  <si>
    <t>04,07,11,14,18,20,25/09/2023</t>
  </si>
  <si>
    <t>06,10,13,15,19,22,26/09/2023</t>
  </si>
  <si>
    <t> SUPERVISÃO EACs, BUSCA PELOS INADIMPLENTES VACINAÇÃO AFTOSA, VIGILÂNCIA ATIVA E PASSIVA AIE, MORMO E RAIVA, FISCALIZAÇÃO EVENTO PECUÁRIO </t>
  </si>
  <si>
    <t>GRAVATÁ-BEZERROS</t>
  </si>
  <si>
    <t xml:space="preserve">GRAVATÁ
Local: GRAVATÁ-BEZERROS-CHÃ GRANDE-GRAVATÁ
Local: GRAVATÁ-RIACHO ALMAS-BEZERROS-GRAVATÁ
Local: GRAVATÁ-RIACHO ALMAS-BEZERROS-GRAVATÁ
</t>
  </si>
  <si>
    <t>04,12,18,26/09/2023</t>
  </si>
  <si>
    <t>06,15,21,28/09/2023</t>
  </si>
  <si>
    <t>Fiscalização em eventos agropecuários (feiras, vaquejadas, leilões, etc...); Supervisão em EAC's; Vigilância Epidemiológica Ativa - Mormo, AIE, Raiva, Brucelose, Tuberculose e Síndrome Vesicular; Fiscalização em revendas Agropecuárias; Barreira Móvel; Educação Sanitária.</t>
  </si>
  <si>
    <t>Riacho das Almas-Toritama-Caruaru
Local: Caruaru -Altinho-Caruaru
Local: Caruaru-Riacho das Almas-Brejo da M. de Deus-Santa C. do Capib.-Caruaru
Local: Caruaru- Taq. do Norte-Jataúba-Caruaru
Local: Caruaru- Riacho das Almas-Caruaru
Local: Caruaru- Toritama-Santa C. do capib.-Jataúba-Caruaru
Local: Caruaru-Cupira-Altinho-Agrestina-Caruaru
                                                                                                                                                                                                                                                                Local: Caruaru -Altinho-Caruaru
                                                                                                                                                                                                                                                                Local: Caruaru-Riacho das Almas-Brejo da M. de Deus-Santa C. do Capib.-Caruaru
                                                                                                                                                                                                                                                                Local: Caruaru- Taq. do Norte-Jataúba-Caruaru
                                                                                                                                                                                                                                                                Local: Caruaru- Riacho das Almas-Caruaru
                                                                                                                                                                                                                                                                Local: Caruaru- Toritama-Santa C. do Capib.-Jataúba-Caruaru
                       M17                                                                                                                                                                                                                                         Local: Caruaru-Cupira-Altinho-Agrestina-Caruaru</t>
  </si>
  <si>
    <t>Supervisão em EAC's; Vigilância Epidemiológica Ativa/Passiva - Mormo, AIE, Raiva, Brucelose, Tuberculose e Influenza aviária; Fiscalização em revendas Agropecuárias e granjas avícolas; Barreira Móvel; Emissão de GTA em eventos (Vaquejada); Educação Sanitária. Georreferenciamento e mapeamento de propriedades de risco.</t>
  </si>
  <si>
    <t xml:space="preserve">ALTINHO/AGRESTINA
Local: AGRESTINA/CUPIRA/PANELAS/AGRESTINA
Local: AGRESTINA/LAGOA DOS GATOS/ALTINHO/AGRESTINA
</t>
  </si>
  <si>
    <t>06,14,21/09/2023</t>
  </si>
  <si>
    <t>10,16,23/09/2023</t>
  </si>
  <si>
    <t> SUPERVISÃO EACs, BUSCA PELOS INADIMPLENTES VACINAÇÃO AFTOSA, VIGILÂNCIA ATIVA E PASSIVA AIE, MORMO E RAIVA, FISCALIZAÇÃO EVENTO PECUÁRIO</t>
  </si>
  <si>
    <t xml:space="preserve">BEZERROS-GRAVATÁ
Local: GRAVATÁ-BEZERROS-CHÃ GRANDE-GRAVATÁ
Local: GRAVATÁ-RIACHO ALMAS-BEZERROS-GRAVATÁ
Local: GRAVATÁ-RIACHO ALMAS-BEZERROS-GRAVATÁ
</t>
  </si>
  <si>
    <t>430159-5</t>
  </si>
  <si>
    <t> Fiscal Estadual</t>
  </si>
  <si>
    <t xml:space="preserve">Sairé - Gravatá - Bonito - Caruaru
Local: Caruaru - Cupira- Riacho das Almas - Panelas - Caruaru
Local: Caruaru - Santa Cruz - Caruaru
</t>
  </si>
  <si>
    <t>01,04,08/09/2023</t>
  </si>
  <si>
    <t>02,06,08/09/2023</t>
  </si>
  <si>
    <t>01,04,09/2023</t>
  </si>
  <si>
    <t>01,06/09/2023</t>
  </si>
  <si>
    <t xml:space="preserve">Sairé - Gravatá - Bonito - Caruaru
Local:Cupira- Riacho das Almas - Panelas - Caruaru
Local:  Caruaru - Santa Cruz - Caruaru
Local: Caruaru - Bezerros - Gravatá - Caruaru
</t>
  </si>
  <si>
    <t>01,04,08,11/09/2023</t>
  </si>
  <si>
    <t>02,06,08,14/09/2023</t>
  </si>
  <si>
    <t> 104.987-9</t>
  </si>
  <si>
    <r>
      <t> </t>
    </r>
    <r>
      <rPr>
        <sz val="11"/>
        <color rgb="FF000000"/>
        <rFont val="Calibri"/>
        <family val="2"/>
      </rPr>
      <t>Fiscal Estadual Agropecuário</t>
    </r>
  </si>
  <si>
    <t>Sertânia / Ibimirim / Afogados da Ingazeira / Salgueiro / Ouricuri / Exu / Bodocó / Araripina / Recife.</t>
  </si>
  <si>
    <t>04,13,22/09/2023</t>
  </si>
  <si>
    <t>06,15,25/09/2023</t>
  </si>
  <si>
    <t>LUIZ DE FRANÇA DE SOUZA MACHADO</t>
  </si>
  <si>
    <t>01,11,20,29/09/2023</t>
  </si>
  <si>
    <t>04,13,22,02/10/2023</t>
  </si>
  <si>
    <t>08,18,27/09/2023</t>
  </si>
  <si>
    <t> 400.435-3</t>
  </si>
  <si>
    <t>FISCALIZAÇÃO DE REVENDAS , SUPERVISÃO EAC E ULSAVS,, ATENDIMENTOS A FOCOS DE DOENÇAS DE NOTIFICAÇÃO, VISTORIA PROPRIEDADE DE  BOVINOS , EQUIDEOS, SUÍNOS, CAPRINOS. PALESTRAS eE VACINAÇÃO ASSISTIDA DE BOVINOS E BUBALINOS CONTRA FEBRE AFTOSA.</t>
  </si>
  <si>
    <t xml:space="preserve">ESCADA/CORTÊS/RIBEIRÃO /ESCADA  
Local: ESCADA/AMARAJI/PRIMAVERA /ESCADA
Local: ESCADA/ RIBEIRÃO/ESCADA
Local: ESCADA/GAMELEIRA/PALMARES/ESCADA
Local: ESCADA/RIBEIRÃO /ESCADA
</t>
  </si>
  <si>
    <t>04,12,15,19,22/09/2023</t>
  </si>
  <si>
    <t>06,14,15,21,22/09/2023</t>
  </si>
  <si>
    <t xml:space="preserve">CATENDE/ BÉLEM DE MARIA /PALMARES
Local:PALMARES/RIO FORMOSO/ TAMANDARÉ /SIRINHAEM /PALMARES
Local:  PALMARES/XÉXEU /PALMARES
Local: PALMARES/ JAQUEIRA/ MARAIAL/PALMARES
Local:    PALMARES/ ÁGUA PRETA / PALMARES
</t>
  </si>
  <si>
    <t xml:space="preserve">CATENDE/ BÉLEM DE MARIA /PALMARES
Local: PALMARES/RIO FORMOSO/ TAMANDARÉ /SIRINHAEM /PALMARES
Local: PALMARES/XÉXEU /PALMARES
Local: PALMARES/ JAQUEIRA/ MARAIAL/PALMARES
Local:   PALMARES/ ÁGUA PRETA / PALMARES
</t>
  </si>
  <si>
    <t>Inspeção vegetal – inspeção inicial e reinspeção em empresa controladora de pragas, visando registro inicial de estabelecimento  da Regional Palmares
Inspeção em áreas produtoras de citrus e bananas nos municípios da Regional Palmares
Renovação de firmas agropecuárias
Fiscalização mosca dos estábulos</t>
  </si>
  <si>
    <t xml:space="preserve">CATENDE/ BÉLEM DE MARIA /PALMARES
Local: PALMARES/AMARAJI / PRIMAVERA/PALMARES
Local: PALMARES/RIBEIRÃO/CORTÊS/PALMARES
Local: PALMARES/ BÉLEM DE MARIA / CATENDE/ SÃO BENEDITO/ QUIPAPÁ/PALMARES
Local:   PALMARES/XÉXEU/PALMARES
Local:   PALMARES/ SIRINHAEM/ RIO FORMOSO/ TAMANDARÉ/ BARREIROS/PALMARES
</t>
  </si>
  <si>
    <t>04,12,15,19,22,26/09/2023</t>
  </si>
  <si>
    <t>06,14,15,21,22,28/09/2023</t>
  </si>
  <si>
    <t> FISCALIZAÇÃO DE FIRMAS DE PRODUTOS VETERINÁRIOS, SUPERVISÃO DE EAC, BUSCA ATIVA DE INADIMPLENTES  DE VACINAÇÃO CONTRA FEBRE AFTOSA, SANEAMENTO DE FOCOS DE DOENÇAS INFECTOCONTAGIOSAS.VISTORIA PROPRIEDADE DE  BOVINOS , EQUIDEOS, SUÍNOS, CAPRINOS. PALESTRAS.</t>
  </si>
  <si>
    <t xml:space="preserve">JOAQUIM NABUCO /PALMARES
Local: PALMARES/JAQUEIRA/ MARAIAL /PALMARES
Local: PALMARES/ BÉLEM DE MARIA / CATENDE/ SÃO BENEDITO/ QUIPAPÁ/PALMARES
PALMARES/XÉXEU/PALMARES
Local: PALMARES/ SIRINHAEM/ RIO FORMOSO/ TAMANDARÉ/ BARREIROS/PALMARES
Local: PALMARES/ BÉLEM DE MARIA / CATENDE/ SÃO BENEDITO/ QUIPAPÁ/PALMARES
</t>
  </si>
  <si>
    <t>12,15,19,22,25,28/09/2023</t>
  </si>
  <si>
    <t>14,15,21,22,27,30/09/2023</t>
  </si>
  <si>
    <t> JULIANA NUNES CARVALHO</t>
  </si>
  <si>
    <t> 434.068-0</t>
  </si>
  <si>
    <t>: FISCALIZAÇÃO DE REVENDAS , SUPERVISÃO EAC E ULSAVS, FISCALIZAÇÃO DE VACINAÇÕES CONTRA FEBRE AFTOSA E BRUCELOSE, ATENDIMENTOS A FOCOS DE DOENÇAS DE NOTIFICAÇÃO. </t>
  </si>
  <si>
    <t xml:space="preserve">CORTÊS/RIBEIRÃO /ESCADA
Local:ESCADA/AMARAJI/PRIMAVERA /ESCADA
Local:ESCADA/ RIBEIRÃO/ESCADA
Local: ESCADA/GAMELEIRA/PALMARES/ESCADA
Local: ESCADA/RIBEIRÃO /ESCADA
</t>
  </si>
  <si>
    <t xml:space="preserve">CATENDE/ BÉLEM DE MARIA /PALMARES
Local: PALMARES/RIO FORMOSO/ TAMANDARÉ /SIRINHAEM /PALMARES
Local:  PALMARES/XÉXEU /PALMARES
Local: PALMARES/ JAQUEIRA/ MARAIAL/PALMARES
Local:    PALMARES/ ÁGUA PRETA / PALMARES
</t>
  </si>
  <si>
    <t>FISCALIZAÇÃO DE REVENDAS , ATENDIMENTOS A FOCOS DE DOENÇAS DE NOTIFICAÇÃO, VISTORIA PROPRIEDADE DE  BOVINOS , EQUIDEOS, SUÍNOS, CAPRINOS. BARREIRAS MÓVEIS.</t>
  </si>
  <si>
    <t xml:space="preserve">CATENDE/PALMARES
Local: PALMARES/BELÉM E MARIA/ QUIPAPÁ/PALMARES
</t>
  </si>
  <si>
    <t>01,19/09/2023</t>
  </si>
  <si>
    <t>01,22/09/2023</t>
  </si>
  <si>
    <t xml:space="preserve">SÃO BENEDITO DO SUL/QUIPAPÁ
Local: QUIPAPÁ/BELÉM DE MARIA /QUIPAPÁ
Local: QUIPAPÁ/CATENDE/QUIPAPÁ
Local: QUIPAPÁ/PALMARES/QUIPAPÁ
</t>
  </si>
  <si>
    <t>05,12,17,25/09/2023</t>
  </si>
  <si>
    <t>06,13,18,26/09/2023</t>
  </si>
  <si>
    <t xml:space="preserve">CATENDE/ BÉLEM DE MARIA /PALMARES
Local: PALMARES/QUIPAPÁ/JAQUEIRA /PALMARES
</t>
  </si>
  <si>
    <t>04,12/09/2023</t>
  </si>
  <si>
    <t>06,14/09/2023</t>
  </si>
  <si>
    <t xml:space="preserve">CORTÊS/RIBEIRÃO /ESCADA
Local: ESCADA/AMARAJI/PRIMAVERA /ESCADA
Local:ESCADA/ RIBEIRÃO/ESCADA
Local: ESCADA/GAMELEIRA/PALMARES/ESCADA
Local: ESCADA/RIBEIRÃO /ESCADA
</t>
  </si>
  <si>
    <t xml:space="preserve">PALMARES /RECIFE
Local:RECIFE/AGUAS BELAS/PETROLÂNDIA/FLORESTA/RECIFE
Local:RECIFE/BELEM DO SÃO FRANCISCO/CABROBÓ/SALGUEIRO /SERRA TALHADA/ RECIFE
Local:RECIFE/SANHARÓ/OURICURI/ARARIPINA/RECIFE
Local:RECIFE/SERTÂNIA/SÃO JOSE DO EGITO/BREJINHO/TABIRA/ RECIFE
</t>
  </si>
  <si>
    <t>01,04,11,18,25/09/2023</t>
  </si>
  <si>
    <t>02,06,16,23,30/09/2023</t>
  </si>
  <si>
    <t xml:space="preserve">BARRA DE GUABIRABA/SÃO JOAQUIM DO MONTE/RECIFE
Local:RECIFE/PALMARES/BONITO/CAMOCIN DE SÃO FELIX/RECIFE
Local:RECIFE/PETROLINA/SANTA MARIA DA BOA VISTA/RECIFE
Local:RECIFE/DORMENTES/AFRANIO/PETROLINA/RECIFE
Local:RECIFE/PETROLINA/BARRO VERMELHO/RECIFE
</t>
  </si>
  <si>
    <t xml:space="preserve">ESCADA/RIBEIRÃO/PALMARES/RECIFE
Local:RECIFE/SERRA TALHADA/RECIFE
Local:RECIFE/CARUARU/ALTINHO/PANELAS/CALÇADOS/RECIFE
Local:RECIFE/SÃO BENTO DO UNA/CAPOEIRAS/VENTUROSA/RECIFE
</t>
  </si>
  <si>
    <t>01,11,18,25/09/2023</t>
  </si>
  <si>
    <t>06,16,23,30/09/2023</t>
  </si>
  <si>
    <t>:JOSE ALEXANDRE CAVALCANTE DE ANDRADE</t>
  </si>
  <si>
    <t xml:space="preserve">SURUBIM/RECIFE
Local:RECIFE/GARANHUNS/SÃO JOÃO/IATI/CORRENTE/RECIFE
Local:RECIFE/ARARIPINA/SERRITA/MOREILÂNDIA/RECIFE
Local:RECIFE/SÃO JOSE DO EGITO/TABIRA/AFOGADOS DA INGAZEIRA /SERTÂNIA/RECIFE
Local: REC/BELEM DO SÃO FRANCISCO/FLORESTA/PETROLÂNDIA/REC
</t>
  </si>
  <si>
    <t>ATENDER A DEMANDA DE ATIVIDADES DE TRANSPORTES DE MATERIAL BIOLOGICO E ATENDER A DIRETORIA E PRESIDÊNCIA DESTA AUTARQUIA NOS MUNICÍPIOS ABAIXO:</t>
  </si>
  <si>
    <t xml:space="preserve">CANHOTINHO/GARANHUNS/RECIFE
Local:RECIFE/ARCOVERDE/BUIQUE/TUPANATINGA  /RECIFE
Local:RECIFE/OURICURI/BODOCÓ/EXU/RECIFE
Local:RECIFE/SERRA TALHADA/FLORESTA/TACARATU/JATOBÁ/RECIFE
Local:RECIFE/SALGUEIRO/CEDRO/CABROBÓ/RECIFE
</t>
  </si>
  <si>
    <t xml:space="preserve">RECIFE/CARUARU/AGRESTINA/RECIFE
Local:RECIFE/SALGUEIRO/PARNAMIRIN/RECIFE
Local:RECIFE/GARANHUNS/AGUAS BELAS/BOM CONSELHO/RECIFE
Local:RECIFE/CARPINA/LIMOEIRO/JOAO ALFREDO/SURUBIM/RECIFE
</t>
  </si>
  <si>
    <t>02,16,23,30/09/2023</t>
  </si>
  <si>
    <t xml:space="preserve">SURUBIM/RECIFE
Local:RECIFE/GARANHUNS/SÃO JOÃO/IATI/CORRENTE/RECIFE
Local:RECIFE/ARARIPINA/SERRITA/MOREILÂNDIA/RECIFE
Local:RECIFE/SÃO JOSE DO EGITO/TABIRA/AFOGADOS DA INGAZEIRA /SERTÂNIA/RECIFE
Local:REC/BELEM DO SÃO FRANCISCO/FLORESTA/PETROLÂNDIA/REC
</t>
  </si>
  <si>
    <t>CONDUZIR VEICULO COM DESLOCAMENTO DE  RETORNO PARA UNIDADE DE ORIGEM DESTA AUTARQUIA NOS MUNICIPIOS ABAIXO</t>
  </si>
  <si>
    <t xml:space="preserve">SANHARÓ/ARCOVERDE/RECIFE
Local:RECIFE/SERTÂNIA/RECIFE  
Local:RECIFE/PALMARES/RECIFE
</t>
  </si>
  <si>
    <t>01,04,08,09/2023</t>
  </si>
  <si>
    <t>02,06,09/09/2023</t>
  </si>
  <si>
    <t>:DESLOCAMENTO PARA APANHAR O CONDUTOR JOÃO VILÂNDIO NA ENTREGA DE VIATURAS NOS MUNICÍPIOS ABAIXO:</t>
  </si>
  <si>
    <t>SANHARÓ/ARCOVERDE/RECIFE
Período de: 01/09/2023 a 02/09/2023
Local:RECIFE/SERTÂNIA/RECIFE
Período de: 04/09/2023 a 06/09/2023
Local:RECIFE/PALMARES/RECIFE</t>
  </si>
  <si>
    <t> FISCAL AGROPECUÁRIO</t>
  </si>
  <si>
    <t>Executar ações de defesa sanitária animal, fiscalização de propriedades e produtores rurais, assim como, atualizações de cadastros, participação em reuniões de Defesa Sanitária e fiscalizações em Estabelecimentos Agropecuários. fiscalização em Evento agropecuário/2023 e orientação aos produtores sobre vacinação contra Brucelose bovina.
*Diárias Integrais com deslocamento do Município sede, conforme art. 3º do decreto 25845/03.</t>
  </si>
  <si>
    <t xml:space="preserve">Ibimirim/Bodocó/Recife
Local: Recife/Sanharó/Araripina/Recife
Local: Recife/Santa Filomena/Ibubi/Recife
</t>
  </si>
  <si>
    <t>11,18,25/09/2023</t>
  </si>
  <si>
    <t>15,22,30/09/2023</t>
  </si>
  <si>
    <t> DULCILENE LACERDA DO NASCIMENTO</t>
  </si>
  <si>
    <t> Executar ações de defesa sanitária animal, fiscalização de eventos agropecuários, propriedades e produtores rurais, cadastramento e atualizações cadastral dos produtores e propriedades rurais, participação em reuniões de Defesa Sanitária, fiscalizações em estabelecimentos agropecuários e orientação aos produtores sobre vacinação contra Brucelose bovina. Fiscalização de estabelecimentos de criação de aves de subsistência e comercial. </t>
  </si>
  <si>
    <t xml:space="preserve">/IPOJUCA/RECIFE
Local: RECIFE/OLINDA/PAULISTA/RECIFE
Local: RECIFE/GOIANA/RECIFE
</t>
  </si>
  <si>
    <t>05,27,30/09/2023</t>
  </si>
  <si>
    <t>06,27,02/09/10/2023</t>
  </si>
  <si>
    <t xml:space="preserve">Gloria do Goitá/Chã de Alegria/Recife
Local: Recife/Moreno/Pombos/Recife
Local: Recife/Vitória de Santo Antão/Moreno/Recife
</t>
  </si>
  <si>
    <t>15,22,29/09/2023</t>
  </si>
  <si>
    <t> 2649-2</t>
  </si>
  <si>
    <t> EXECUTAR  AÇÕES ADMINISTRATIVAS DE DEFESAS AGROPECUÁRIA, CADASTRAMENTO E ATUALIZAÇÕES DE PRODUTORES E PROPRIEDADE RURAL, ATIVIDADES COM A PÓS 1ª ETAPA DE VACINAÇÃO CONTRA A FEBRE AFTOSA/2023.</t>
  </si>
  <si>
    <t>14,18,25/09/2023</t>
  </si>
  <si>
    <t>14,22,29/09/2023</t>
  </si>
  <si>
    <t>Fiscalização de produtores e propriedades inadimplentes com a 1ª etapa de vacinação contra a febre aftosa; Cadastramento e atualização cadastral de produtor e propriedade rural; Fiscalização de evento agropecuário/vaquejada; Fiscalização de granjas avícolas; e atividades administrativas e reuniões técnicas.</t>
  </si>
  <si>
    <t xml:space="preserve">Camutanga/Timbaúba
Local: Timbaúba/Recife/Aliança/Timbaúba
Local: Timbaúba/Macaparana/São Vicente Ferrer/Aliança/Timbaúba
Local: Timbaúba/Recife/Camutanga/Ferreiros/Timbaúba
Local: Timbaúba/Macaparana/São Vicente Ferrer/Aliança/Timbaúba
</t>
  </si>
  <si>
    <t>01,05,12,20,26/09/2023</t>
  </si>
  <si>
    <t>02,06,15,22,29/09/2023</t>
  </si>
  <si>
    <t> 433.591-0</t>
  </si>
  <si>
    <t>Executar ações de defesa sanitária animal, fiscalização de propriedades e produtores rurais, assim como, atualizações de cadastros, participação em reuniões de Defesa Sanitária e fiscalizações em Estabelecimentos Agropecuários. Busca de inadimplentes da campanha de vacinação contra Febre Aftosa 1º etapa/2023,  orientação aos produtores sobre vacinação contra Brucelose bovina, educação sanitária sobre Influência Aviária nas praias do litoral Norte, monitoramento e educação sanitária em região com caso confirmado de raíva dos herbívaros.</t>
  </si>
  <si>
    <t xml:space="preserve">ITAQUITINGA/GAMBA/GOIANA
Local:GOIANA/IGARASSU/TEJUCUPAPO/GOIANA
Local:GOIANA/ITAQUITINGA/CONDADO
Local:GOIANA/PONTA DE PEDRAS
</t>
  </si>
  <si>
    <t>13,19,26,28/09/2023</t>
  </si>
  <si>
    <t>15,22,27,28/09/2023</t>
  </si>
  <si>
    <t>Executar ações de fiscalizações, vigilância ativa e cadastramento / atualização cadastral em propriedades rurais; busca de inadimplentes com a vacinação contra brucelose; supervisão de EAC's.</t>
  </si>
  <si>
    <t xml:space="preserve"> IGARASSU/ GOIANA
Local: GOIANA/ CONDADO/ ITAMBÉ/ GOIANA
Local: GOIANA/ IGARASSU/ITAPISSUMA/ ILHA DE ITAMARACÁ/ GOIANA
Local: GOIANA/ ITAQUITINGA/ GOIANA
Local: GOIANA/ IGARASSU/ RECIFE/ GOIANA
Local: GOIANA/ ITAMBÉ/ GOIANA
</t>
  </si>
  <si>
    <t>06,13,18,22,25,28/09/2023</t>
  </si>
  <si>
    <t>06,15,20,22,27,28/09/2023</t>
  </si>
  <si>
    <t>Realizar atividade de defesa sanitária animal; Cadastramento e atualização cadastral de produtores e propriedades rurais; Fiscalização e emissão de GTA em evento agropecuário/vaquejada; e atividade administrativos e reuniões técnicas.</t>
  </si>
  <si>
    <t xml:space="preserve">Camutanga/Timbaúba
Local: Timbaúba/Macaparana/São Vicente Ferrer/Timbaúba
Local: Timbaúba/Macaparana/São Vicente Ferrer/Timbaúba
Local: Timbaúba/Macaparana/São Vicente Ferrer/Timbaúba
</t>
  </si>
  <si>
    <t>01,12,20,26/09/2023</t>
  </si>
  <si>
    <t>02,15,22,29/09/2023</t>
  </si>
  <si>
    <t xml:space="preserve">Igarassu/Goiana
Local: Goiana /Itambé /Goiana
Local: Goiana /Itapissuma/Goiana
Local: Goiana/Condado/Goiana
Local: Goiana/Itambé/Goiana
Local:  Goiana/Igarassu/Itapissuma/Goiana
</t>
  </si>
  <si>
    <t>14,15,18,19,20,25/09/2023</t>
  </si>
  <si>
    <t>14,15,18,19,20,27/09/2023</t>
  </si>
  <si>
    <t> 433.512-0</t>
  </si>
  <si>
    <t xml:space="preserve">/Vitória de Santo Antão/Recife
Recife/Ipojuca/Recife
Recife/Cabo de Santo Agostinho/Recife
Recife/Vitória de Santo Antão/Recife
</t>
  </si>
  <si>
    <t>14,20,23,30/09/2023</t>
  </si>
  <si>
    <t>18,22,25,02/09/2023</t>
  </si>
  <si>
    <t>130.421-6</t>
  </si>
  <si>
    <t>AUXILIAR DE DEFESA  E FISCALIZAÇÃO AGROPECUÁRIA</t>
  </si>
  <si>
    <t>EXECUTAR AÇÕES ADMINISTRATIVAS DE DEFESAS AGROPECUÁRIA, CADASTRAMENTO E ATUALIZAÇÕES DE PRODUTORES E PROPRIEDADE RURAL, ATIVIDADES NA PÓS 1ª ETAPA DA CAMPANHA DE VACINAÇÃO CONTRA A FEBRE AFTOSA/2023 E EVENTOS AGROPECUÁRIOS.</t>
  </si>
  <si>
    <t> CICERO PEREIRA DA SILVA</t>
  </si>
  <si>
    <t> 3850749</t>
  </si>
  <si>
    <t>AUX EM GESTAO AUT/FUND - AXGAF</t>
  </si>
  <si>
    <t> BARREIRA MÓVEL, BLOQUEIO EM ESTRADAS DA REGIÃO E MUNICÍPIOS VIZINHOS, FISCALIZAÇÃO NA FEIRA DE ANIMAIS DE TABIRA, VERIFICAÇÃO DE DOCUMENTAÇÃO SANITÁRIA OBRIGATÓRIA.</t>
  </si>
  <si>
    <t> SÃO JOSÉ DO EGITO</t>
  </si>
  <si>
    <t xml:space="preserve">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Local: SÃO JOSÉ DO EGITO - BARREIRA MÓVEL - SÃO JOSÉ DO EGITO
</t>
  </si>
  <si>
    <t>01,04,06,11,12,18,20,22,25,26/09/2023</t>
  </si>
  <si>
    <t> TECNICO AGRICOLA</t>
  </si>
  <si>
    <t>JOSE DANILO SOUZA AMARAL</t>
  </si>
  <si>
    <t> AUX EM GESGTAO PUBLICA - AXGP</t>
  </si>
  <si>
    <t> FISCALIZAÇÃO NA FEIRA DE ANIMAIS DE AFOGADOS DA INGAZEIRA E TABIRA, VERIFICAÇÃO DE DOCUMENTAÇÃO SANITÁRIA OBRIGATÓRIA, CONTROLE DE ENTRADA E SAÍDA DE ANIMAIS, VIGILÂNCIA ATIVA, METAS ADAGRO.</t>
  </si>
  <si>
    <t xml:space="preserve">TABIRA - A. DA INGAZEIRA
Local: A. DA INGAZEIRA - FEIRA DE ANIMAIS - A. DA INGAZEIRA
Local: A, DA INGAZEIRA - CARNAIBA - A. DA INGAZEIRA
Local: A. DA INGAZEIRA - TABIRA - A. DA INGAZEIRA
Local: A. DA INGAZEIRA -TABIRA - A. DA INGAZEIRA
Local: A. DA INGAZEIRA - INGAZEIRA - A. DA INGAZEIRA
</t>
  </si>
  <si>
    <t>13,16,19,20,27,28/09/2023</t>
  </si>
  <si>
    <t>13,17,19,20,27,28/09/2023</t>
  </si>
  <si>
    <t> ASSISTENTE DE DEFESA AGROPECUARIA - ASDA</t>
  </si>
  <si>
    <t>  FISCALIZAÇÃO NA FEIRA DE ANIMAIS DE  TABIRA, VERIFICAÇÃO DE DOCUMENTAÇÃO SANITÁRIA OBRIGATÓRIA, CONTROLE DE ENTRADA E SAÍDA DE ANIMAIS, VIGILÂNCIA ATIVA, METAS ADAGRO.</t>
  </si>
  <si>
    <t xml:space="preserve">CARNAIBA - A. DA INGAZEIRA
Local: AFOGADOS DA INGAZEIRA -TABIRA - A. DA INGAZEIRA
Local: AFOGADOS DA INGAZEIRA - INGAZEIRA - A. DA INGAZEIRA
Local: AFOGADOS DA INGAZEIRA -TABIRA - A. DA INGAZEIRA
Local: AFOGADOS DA INGAZEIRA -TABIRA - A. DA INGAZEIRA
</t>
  </si>
  <si>
    <t>11,13,14,20,27/09/2023</t>
  </si>
  <si>
    <t> 4341317</t>
  </si>
  <si>
    <t>  FISCALIZAÇÃO NA FEIRA DE ANIMAIS DE AFOGADOS DA INGAZEIRA E TABIRA, VERIFICAÇÃO DE DOCUMENTAÇÃO SANITÁRIA OBRIGATÓRIA, CONTROLE DE ENTRADA E SAÍDA DE ANIMAIS, BARREIRA MÓVEL</t>
  </si>
  <si>
    <t> A.DA INGAZEIRA</t>
  </si>
  <si>
    <t xml:space="preserve"> BARREIRA MÓVEL- A. DA INGAZEIRA
Local: A.DA INGAZEIRA - TABIRA- A. DA INGAZEIRA
Local: A.DA INGAZEIRA - TABIRA- A. DA INGAZEIRA
Local: A.DA INGAZEIRA - BARREIRA MÓVEL- A. DA INGAZEIRA
Local: A.DA INGAZEIRA - TABIRA- A. DA INGAZEIRA
Local: A.DA INGAZEIRA - TABIRA- A. DA INGAZEIRA
</t>
  </si>
  <si>
    <t>02,06,13,16,20,27/09/2023</t>
  </si>
  <si>
    <t>03,06,13,17,20,27/09/2023</t>
  </si>
  <si>
    <t> JOSAETE DE LIMA QUARESMA</t>
  </si>
  <si>
    <t>AUX EM GESTAO PUBLICA - AXGP</t>
  </si>
  <si>
    <t> FISCALIZAÇÃO NA FEIRA DE ANIMAIS DE TABIRA, VERIFICAÇÃO DE DOCUMENTAÇÃO SANITÁRIA OBRIGATÓRIA, CONTROLE DE ENTRADA E SAÍDA DE ANIMAIS. AUXILIAR NA VIGILÂNCIA ATIVA E METAS ADAGRO.</t>
  </si>
  <si>
    <t xml:space="preserve">CARNAIBA - A. DA INGAZEIRA
Local: AFOGADOS DA INGAZEIRA -TABIRA - A. DA INGAZEIRA
Local: AFOGADOS DA INGAZEIRA - INGAZEIRA - A. DA INGAZEIRA
Local: AFOGADOS DA INGAZEIRA -TABIRA - A. DA INGAZEIRA
</t>
  </si>
  <si>
    <t>11,13,14,27/09/2023</t>
  </si>
  <si>
    <t>JOAO AFONSO ALVES DE SA</t>
  </si>
  <si>
    <t>FISCAL ESTADUAL AGROPECUARIO  - FEA</t>
  </si>
  <si>
    <t>  FISCALIZAÇÃO NA FEIRA DE ANIMAIS DE AFOGADOS DA INGAZEIRA E TABIRA, VERIFICAÇÃO DE DOCUMENTAÇÃO SANITÁRIA OBRIGATÓRIA, CONTROLE DE ENTRADA E SAÍDA DE ANIMAIS, VIGILÂNCIA ATIVA, METAS ADAGRO.</t>
  </si>
  <si>
    <t xml:space="preserve">TABIRA - A. DA INGAZEIRA
Local: A. DA INGAZEIRA - FEIRA DE ANIMAIS - A. DA INGAZEIRA
Local: AFOGADOS DA INGAZEIRA - CARNAIBA - A. DA INGAZEIRA
Local: A. DA INGAZEIRA - TABIRA - A. DA INGAZEIRA
Local: AFOGADOS DA INGAZEIRA -TABIRA - A. DA INGAZEIRA
Local: A. DA INGAZEIRA - INGAZEIRA - A. DA INGAZEIRA
</t>
  </si>
  <si>
    <t>FISCAL ESTADUAL AGROPECUARIO - FEA</t>
  </si>
  <si>
    <t>FISCALIZAÇÃO NA FEIRA DE ANIMAIS DE AFOGADOS DA INGAZEIRA E TABIRA, VERIFICAÇÃO DE DOCUMENTAÇÃO SANITÁRIA OBRIGATÓRIA, CONTROLE DE ENTRADA E SAÍDA DE ANIMAIS, VIGILÂNCIA ATIVA, METAS ADAGRO.</t>
  </si>
  <si>
    <t xml:space="preserve">FEIRA DE ANIMAIS - A. DA INGAZEIRA
Local: A. DA INGAZEIRA - TABIRA - A. DA INGAZEIRA
Local: A. DA INGAZEIRA - TABIRA - A. DA INGAZEIRA
Local: A. DA INGAZEIRA - CARNAIBA - A. DA INGAZEIRA
Local: A. DA INGAZEIRA - TABIRA - A. DA INGAZEIRA
Local: A. DA INGAZEIRA - TABIRA - A. DA INGAZEIRA
</t>
  </si>
  <si>
    <t>02,06,13,15,20,27/09/2023</t>
  </si>
  <si>
    <t>03,06,13,15,20,27/09/2023</t>
  </si>
  <si>
    <t> A. DA INGAZEIRA </t>
  </si>
  <si>
    <t xml:space="preserve"> BARREIRA MÓVEL - A. DA INGAZEIRA
Local: A. DA INGAZEIRA - INGAZEIRA - A. DA INGAZEIRA
Local: A. DA INGAZEIRA - QUIXABA - A. DA INGAZEIRA
</t>
  </si>
  <si>
    <t>02,20,28/09/2023</t>
  </si>
  <si>
    <t>03,20,28/09/2023</t>
  </si>
  <si>
    <t> CICERO ROMAO PATRIOTA</t>
  </si>
  <si>
    <t> FISCALIZAÇÃO NA FEIRA DE ANIMAIS DE TABIRA,  CUSTODIA E NA 19ª EXPOSIÇÃO DE CUSTODIA, VERIFICAÇÃO DE DOCUMENTAÇÃO SANITÁRIA OBRIGATÓRIA, CONTROLE DE ENTRADA E SAÍDA DE ANIMAIS.</t>
  </si>
  <si>
    <t xml:space="preserve"> FEIRA DE CUSTODIA - SERTANIA
Local: SERTANIA - FEIRA DE TABIRA - SERTANIA
Local: SERTANIA - EXPOSIÇÃO DE ANIMAIS - SERTANIA
Local: SERTANIA - FEIRA DE CUSTODIA - SERTANIA
Local: SERTANIA - FEIRA DE TABIRA - SERTANIA
Local: SERTANIA - FEIRA DE CUSTODIA - SERTANIA
Local: SERTANIA - FEIRA DE TABIRA - SERTANIA
Local: SERTANIA - FEIRA DE CUSTODIA - SERTANIA
Local: SERTANIA - FEIRA DE TABIRA - SERTANIA
</t>
  </si>
  <si>
    <t>04,06,08,11,13,18,20,25,27/09/2023</t>
  </si>
  <si>
    <t>04,06,10,11,13,18,20,25,27/09/2023</t>
  </si>
  <si>
    <t>ASSISTENTE DE DEFESA AGROPECUARIA - ASDA</t>
  </si>
  <si>
    <t>  FISCALIZAÇÃO NA FEIRA DE ANIMAIS DE TABIRA, CUSTODIA E NA 19ª EXPOSIÇÃO DE CUSTODIA, VERIFICAÇÃO DE DOCUMENTAÇÃO SANITÁRIA OBRIGATÓRIA, CONTROLE DE ENTRADA E SAÍDA DE ANIMAIS.</t>
  </si>
  <si>
    <t>AUXILIAR DE DEFESA AGROPECUARIA - AXDA</t>
  </si>
  <si>
    <t>FISCALIZAÇÃO NA FEIRA DE ANIMAIS DE  ANIMAIS DE CUSTODIA E NA 19ª EXPOSIÇÃO DE CUSTODIA, VERIFICAÇÃO DE DOCUMENTAÇÃO SANITÁRIA OBRIGATÓRIA, CONTROLE DE ENTRADA E SAÍDA DE ANIMAIS.</t>
  </si>
  <si>
    <t xml:space="preserve">FEIRA DE CUSTODIA - SERTANIA
Local: SERTANIA - EXPOSIÇÃO DE ANIMAIS - SERTANIA
Local: SERTANIA - FEIRA DE CUSTODIA - SERTANIA
Local: SERTANIA - FEIRA DE CUSTODIA - SERTANIA
Local: SERTANIA - FEIRA DE CUSTODIA - SERTANIA
</t>
  </si>
  <si>
    <t>04,08,11,18,25/09/2023</t>
  </si>
  <si>
    <t>04,10,11,18,25/09/2023</t>
  </si>
  <si>
    <t>iNSPEÇÃO EM AREAS CULTIVADAS COM BANANA PARA CONTROLE DA SIGATOKA NEGRA  E MOKO DA BANANEIRA. FISCALIZAÇÃO EM CARGAS VEGETAIS NA BARREIRA ZOOFITOSANITÁRIA MÓVEL. , INSPEÇÃO EM ÁREAS CULTIVADAS COM CITROS PARA CONTROLE DO HBL, CANCRO CITRICO E PINTA PRETA.</t>
  </si>
  <si>
    <t xml:space="preserve"> CARNAIBA - A. DA INGAZEIRA
Local: AFOGADOS DA INGAZEIRA - CARNAIBA - A. DA INGAZEIRA
Local: AFOGADOS DA INGAZEIRA - CARNAIBA - A. DA INGAZEIRA
Local: AFOGADOS DA INGAZEIRA - CARNAIBA - A. DA INGAZEIRA
Local: AFOGADOS DA INGAZEIRA - CARNAIBA - A. DA INGAZEIRA
Local: AFOGADOS DA INGAZEIRA - CARNAIBA - A. DA INGAZEIRA
Local: AFOGADOS DA INGAZEIRA - CARNAIBA - A. DA INGAZEIRA
Local: AFOGADOS DA INGAZEIRA - CARNAIBA - A. DA INGAZEIRA
</t>
  </si>
  <si>
    <t>04,06,11,14,18,21,25,27/09/2023</t>
  </si>
  <si>
    <t>KELLY CISTINA DE SOUZA MARTINS</t>
  </si>
  <si>
    <t>INSPEÇÃO EM ÁREAS CULTIVADAS COM BANANA PARA CONTROLE DA SIGATOKA NEGRA E MOKO DA BANANEIRA. FISCALIZAÇÃO EM CARGAS VEGETAIS NA BARREIRA ZOOFITOSANITÁRIA MÓVEL. , INSPEÇÃO EM ÁREAS CULTIVADAS COM CÍTROS PARA CONTROLE DO HBL, CANCRO CÍTRICO E PINTA PRETA.</t>
  </si>
  <si>
    <t xml:space="preserve">CARNAIBA - A. DA INGAZEIRA
Local: AFOGADOS DA INGAZEIRA - CARNAIBA - A. DA INGAZEIRA
Local: AFOGADOS DA INGAZEIRA - CARNAIBA - A. DA INGAZEIRA
Local: AFOGADOS DA INGAZEIRA - CARNAIBA - A. DA INGAZEIRA
Local: AFOGADOS DA INGAZEIRA - CARNAIBA - A. DA INGAZEIRA
Local: AFOGADOS DA INGAZEIRA - CARNAIBA - A. DA INGAZEIRA
Local: AFOGADOS DA INGAZEIRA - CARNAIBA - A. DA INGAZEIRA
Local: AFOGADOS DA INGAZEIRA - CARNAIBA - A. DA INGAZEIRA
</t>
  </si>
  <si>
    <t>Glenda Mônica Luna de Holanda</t>
  </si>
  <si>
    <t> Visita técnica e participação em reunião da Câmara Setorial da Ovinocaprinocultura em Serra Talhada - PE</t>
  </si>
  <si>
    <t>Serra Talhada / Recife</t>
  </si>
  <si>
    <t>Roberto de Albuquerque Wanderley</t>
  </si>
  <si>
    <t>335582-9</t>
  </si>
  <si>
    <t>visita técnica e participação em reunião da Câmara Setorial da Ovinocaprinocultura-PE - Regional Serra Talhada.</t>
  </si>
  <si>
    <t>Serra Talhada-Recife</t>
  </si>
  <si>
    <t> Inspeções de pragas e doenças em áreas produtoras de manga, banana e citros, apoio aos escritórios de atendimento às comunidades nos municípios desta regional.</t>
  </si>
  <si>
    <t xml:space="preserve">Mirandiba/ Verdejante/ Salgueiro
Local:Salgueiro /Belém do São Francisco/ Salgueiro
Local: Salgueiro/ Moreilândia/ Serrita/ Salgueiro
Local: Salgueiro/ Cabrobó/ Salgueiro
Local:Salgueiro / Cedro/ Salgueiro
Local:Salgueiro/ Terra Nova/ Parnamirim/ Salgueiro
Local: Salgueiro/ Belém do São Francisco/ Salgueiro
</t>
  </si>
  <si>
    <t>01,05,11,19,21,26,28/09/2023</t>
  </si>
  <si>
    <t>02,06,12,20,22,27,29/09/2023</t>
  </si>
  <si>
    <t>AUXILIAR OS FISCAIS NO ACOMPANHAMENTO DAS ATIVIDADES DOS EAC´S/ FISCALIZAR COMÉRCIO DE PRODUTOS VETERINÁRIOS/PROPRIEDADES DE RISCO E ATUALIZAÇÕES CADASTRAIS.</t>
  </si>
  <si>
    <t xml:space="preserve">MIRANDIBA/SALGUEIRO 
Local:SALGUEIRO/CEDRO/SALGUEIRO
Local:SALGUEIRO/MIRANDIBA/SALGUEIRO
Local:SALGUEIRO/VERDEJANTE/SALGUEIRO
Local:SALGUEIRO/VERDEJANTE/SALGUEIRO
Local:SALGUEIRO/CEDRO/SALGUEIRO
Local:SALGUEIRO/MIRANDIBA/SALGUEIRO
Local:SALGUEIRO/CEDRO/SALGUEIRO
</t>
  </si>
  <si>
    <t>01,04,11,18,21,25,26,29/09/2023</t>
  </si>
  <si>
    <t>01,05,12,18,22,25,27,29/09/2023</t>
  </si>
  <si>
    <t> 361 832 - 3</t>
  </si>
  <si>
    <t xml:space="preserve">MIRANDIBA / VERDEJANTE / SALGUEIRO.
Local: SALGUEIRO / B.S. FRANCISCO / SALGUEIRO.
Local:SALGUEIRO / MOREILÂNDIA / SERRITA / SALGUEIRO.
Local: SALGUEIRO / CABROBÓ / SALGUEIRO.
Local: SALGUEIRO / CEDRO / SALGUEIRO.
Local: SALGUEIRO / T. NOVA / PARNAMIRIM / SALGUEIRO.
Local: SALGUEIRO / B.S. FRANCISCO / SALGUEIRO.
</t>
  </si>
  <si>
    <t>05,28/09/2023</t>
  </si>
  <si>
    <t>06,29/09/2023</t>
  </si>
  <si>
    <t> WAGNER FERREIRA DE SOUZA</t>
  </si>
  <si>
    <t> 430152-8</t>
  </si>
  <si>
    <t>FISCALIZAÇÃO E AUDITORIA EM EVENTO AGROPECUÁRIO e BARREIRA SANITÁRIA.</t>
  </si>
  <si>
    <t>PARNAMIRIM</t>
  </si>
  <si>
    <t xml:space="preserve">SALGUEIRO/SERRITA/PARNAMIRIM
Local: PARNAMIRIM/VERDEJANTE/PARNAMIRIM
</t>
  </si>
  <si>
    <t>14,21/09/2023</t>
  </si>
  <si>
    <t>17,22/09/2023</t>
  </si>
  <si>
    <t> 430 199-4</t>
  </si>
  <si>
    <t>FISCALIZAÇÃO DE EVENTO AGROPECUÁRIO. BARREIRA MÓVEL.</t>
  </si>
  <si>
    <t xml:space="preserve">MIRANDIBA/SALGUEIRO
Local: SALGUEIRO/SERRITA/SALGUEIRO
Local: SALGUEIRO/VERDEJANTE/SALGUEIRO
</t>
  </si>
  <si>
    <t>01,14,21/09/2023</t>
  </si>
  <si>
    <t>01,17,22/09/2023</t>
  </si>
  <si>
    <t>ASSITENTE DE DEFESA AGROPÉCUARIA</t>
  </si>
  <si>
    <t>AUXILIAR O FISCAL NO ACOMPANHAMENTO DAS ATIVIDADES DOS EAC´S/ FISCALIZAR COMÉRCIO DE PRODUTOS VETERINÁRIOS E BARREIRAS SANITARIAS</t>
  </si>
  <si>
    <t>SERRITA </t>
  </si>
  <si>
    <t xml:space="preserve">SALGUEIRO / SERRITA
Local:SERRITA /VERDEJANTE / SERITA
Local:SERRITA /SALGUEIRO/ SERRITA
Local:SERRITA / MOREILÂNDIA / SERRITA
</t>
  </si>
  <si>
    <t>06,21,25,28/09/2023</t>
  </si>
  <si>
    <t>07,22,26,29/09/2023</t>
  </si>
  <si>
    <t>TARCÍSIO CAVALCANTI DE MENEZES</t>
  </si>
  <si>
    <t>Auxiliar os fiscais agropecuários na fiscalização e inspeção do monitoramento e controle das pragas e doenças quarentenárias, de controladoras de pragas urbanas, e do comércio de agrotóxicos e sementes. Fiscalização de evento agropecuário. Barreira Movel. Apoio a ULSAV's e EAC´s.</t>
  </si>
  <si>
    <t xml:space="preserve">BELÉM DO SÃO FRANCISCO/CABROBÓ
Local: CABROBÓ/SERRITA/CABROBÓ
Local: CABROBÓ/SALGUEIRO/CABROBÓ
Local: CABROBÓ/SALGUEIRO/CABROBÓ
Local: CABROBÓ/SALGUEIRO/CABROBÓ
</t>
  </si>
  <si>
    <t>05,,14,21,25,28/09/2023</t>
  </si>
  <si>
    <t>06,16,22,26,29/09/2023</t>
  </si>
  <si>
    <t>WELLINGTON JOSÉ ALVES GONÇALVES</t>
  </si>
  <si>
    <t>113735-2</t>
  </si>
  <si>
    <t>Busca ativa aos inadimplentes e barreira móvel. </t>
  </si>
  <si>
    <t> Belém de São Francisco</t>
  </si>
  <si>
    <t xml:space="preserve">Salgueiro/Belém de São Francisco
Local: Belém de São Francisco/Cabrobó/Belém de São Francisco
</t>
  </si>
  <si>
    <t>05,11/09/2023</t>
  </si>
  <si>
    <t>06,12/09/2023</t>
  </si>
  <si>
    <t>WANESSA NOADYA KETRUY DE OLIVEIRAS</t>
  </si>
  <si>
    <t>Realizar Atividades Relacionadas ao Programa de sanidade Avícolas ( Gestão dos estabelecimentos avícolas registrados e em processo de registro ). Medidas Corretivas solicitadas pela Auditoria do Mapa. Participação de reuniões com a GEDA, Participação da expoagro como palestrante sobre Influenza Aviária, Participação da reunião da câmera setorial de Avicultura em São Bento do Una.</t>
  </si>
  <si>
    <t xml:space="preserve">Recife, Carpina
Local: Carpina, Recife, Carpina
Local: Carpina, Recife, São bento do Una, Carpina
Local: Carpina, Recife, Carpina
</t>
  </si>
  <si>
    <t>01,13,20,27/09/2023</t>
  </si>
  <si>
    <t>Serviço de manutenção e conserto de 19 computadores, 11 Impressoras, formatação de software,atualização e instalação de anti vírus, Configuração de rede Lógica e estruturada,Instalação e configuração de unidades lan e wan nas localidades, troca de peças e dispositivos de hardware.</t>
  </si>
  <si>
    <t xml:space="preserve">Surubim/Limoeiro/Carpina/Caruaru/Pesqueira/Buíque/Recife
Local:Recife/Mirandiba/São José Belmonte/Serra Talhada/Custódia/Recife
Local:Recife/Sertânia/Afogados da Ingazeira/Tabira/Solidão/Arcoverde/Recife
</t>
  </si>
  <si>
    <t>16,24,28/09/2023</t>
  </si>
  <si>
    <t> FISCALIZAÇÃO/INSPEÇÃO DO ARMAZENAMENTO E APLICAÇÃO DE AGROTÓXICOS EM PROPRIEDADES USUÁRIAS.</t>
  </si>
  <si>
    <t xml:space="preserve">SERRA TALHADA / SALGUEIRO.
Local: SALGUEIRO / BELÉM DO SÃO FRANCISCO / SALGUEIRO.
</t>
  </si>
  <si>
    <t>12,14/09/2023</t>
  </si>
  <si>
    <t>13,15/09/2023</t>
  </si>
  <si>
    <t>Fiscalização/inspeção do armazenamento e aplicação de agrotóxicos em propriedades usuárias.</t>
  </si>
  <si>
    <t xml:space="preserve">Serra Talhada/Salgueiro
Local: Salgueiro/Belém do São Francisco/Salgueiro
</t>
  </si>
  <si>
    <t>REUNIÕES; SUPERVISÕES EM EAC'S E UVL'S E VISTORIAS EM GRANJAS AVÍCOLAS</t>
  </si>
  <si>
    <t> BELO JARDIM</t>
  </si>
  <si>
    <t xml:space="preserve">SÃO BENTO DO UNA - BELO JARDIM
Local: BELO JARDIM - TACAIMBÓ - BELO JARDIM
Local: BELO JARDIM - SANHARÓ- PESQUEIRA - BELO JARDIM
Local: BELO JARDIM - LAJEDO - BELO JARDIM
Local: BELO JARDIM - SÃO BENTO DO UNA - BELO JARDIM
Local: BELO JARDIM - SÃO CAETANO - BELO JARDIM
</t>
  </si>
  <si>
    <t>02,04,05,08,09,11/09/2023</t>
  </si>
  <si>
    <t>02,04,06,08,09,11/09/2023</t>
  </si>
  <si>
    <t>FISCALIZAÇÃO EM EVENTO AGROPECUÁRIO</t>
  </si>
  <si>
    <t xml:space="preserve">CACHOEIRINHA/SANHARÓ
Local:SANHARÓ/CACHOEIRINHA/SANHARÓ
Local:SANHARÓ/SÃO BENTO DO UNA/SANHARÓ
Local:SANHARÓ/CACHOEIRINHA/SANHARÓ
Local:SANHARÓ/CACHOEIRINHA/SANHARÓ
Local:SANHARÓ/SÃO BENTO DO UNA/SANHARÓ
</t>
  </si>
  <si>
    <t>07,14,16,21,28,30/09/2023</t>
  </si>
  <si>
    <t>FISCALIZAÇÃO EM EVENTOS AGROPECUÁRIOS E PROPRIEDADES; VISTORIA EM GRANJAS E REVENDAS; ATENDIMENTO AO PÚBLICO; REUNIÃO E PEGAR MATERIAL DE TRABALHO</t>
  </si>
  <si>
    <t xml:space="preserve">JUREMA / SÃO BENTO DO UNA
Local: SÃO BENTO DO UNA / SÃO BENTO DO UNA
Local: SÃO BENTO DO UNA / SANHARÓ / SÃO BENTO DO UNA
Local: SÃO BENTO DO UNA / SANHARÓ / SÃO BENTO DO UNA
Local: SÃO BENTO DO UNA / SÃO BENTO DO UNA
Local: SÃO BENTO DO UNA / JUREMA / SÃO BENTO DO UNA
Local: SÃO BENTO DO UNA / BELO JARDIM / SÃO BENTO DO UNA
Local: SÃO BENTO DO UNA / SÃO BENTO DO UNA
Local: SÃO BENTO DO UNA / JUREMA / SÃO BENTO DO UNA
Local: SÃO BENTO DO UNA / CALÇADO / SÃO BENTO DO UNA
Local: SÃO BENTO DO UNA / SÃO BENTO DO UNA
Local: SÃO BENTO DO UNA / CALÇADO / SÃO BENTO DO UNA
Local: SÃO BENTO DO UNA / SANHARÓ / SÃO BENTO DO UNA
Local: SÃO BENTO DO UNA / SÃO BENTO DO UNA
</t>
  </si>
  <si>
    <t>01,02,05,06,09,12,13,16,20,21,23,27,28,30/09/2023</t>
  </si>
  <si>
    <t>01,02,05,06,09,12,13,16,20,21,23,27,09,30/09/2023</t>
  </si>
  <si>
    <t>NSPEÇÃO PERMANENTE EM ABATEDOURO FRIGORÍFICO DE AVES EM BELO JARDIM / PE.
FRANGO FAVORITO LTDA</t>
  </si>
  <si>
    <t>02,04,09,11,14,16,18,21,23,28,29/09/2023</t>
  </si>
  <si>
    <t>02,05,09,12,15,16,19,22,23,28,29/09/2023</t>
  </si>
  <si>
    <t> 433.595-3</t>
  </si>
  <si>
    <t> ASSITENTE DE DEFESA AGROPECUÁRIA</t>
  </si>
  <si>
    <t xml:space="preserve">JUREMA/SÃO BENTO DO UNA
Local: SÃO BENTO DO UNA/SÃO BENTO DO UNA
Local: SÃO BENTO DO UNA/SANHARÓ/SÃO BENTO DO UNA
Local: SÃO BENTO DO UNA/CALÇADO/SÃO BENTO DO UNA
Local: SÃO BENTO DO UNA/SÃO BENTO DO UNA
Local: SÃO BENTO DO UNA/JUREMA/SÃO BENTO DO UNA
Local: SÃO BENTO DO UNA/BELO JARDIM/SÃO BENTO DO UNA
Local: SÃO BENTO DO UNA/SÃO BENTO DO UNA
Local: SÃO BENTO DO UNA/JUREMA/SÃO BENTO DO UNA
Local: SÃO BENTO DO UNA/CALÇADO/SÃO BENTO DO UNA
Local: SÃO BENTO DO UNA/SÃO BENTO DO UNA
Local: SÃO BENTO DO UNA/CALÇADO/SÃO BENTO DO UNA
Local: SÃO BENTO DO UNA/SANHARÓ/SÃO BENTO DO UNA
Local: SÃO BENTO DO UNA/SÃO BENTO DO UNA
</t>
  </si>
  <si>
    <t>FISCALIZAÇÃO EM GRANJAS, FEIRAS DE ANIMAIS, FARMÁCIAS VETERINÁRIAS, ENTREGA E BUSCA DE DOCUMENTAÇÃO, FISCALIZAÇÃO DE EVENTO AGROPECUÁRIO, METAS DE PROGRAMAS SANITÁRIOS (PNEFA, PNSS E PNCEBT).</t>
  </si>
  <si>
    <t xml:space="preserve">BELO JARDIM/ARCOVERDE
Local: ARCOVERDE/BUIQUE/ARCOVERDE
Local: ARCOVERDE/SANHARÓ/ARCOVERDE
Local: ARCOVERDE/BUIQUE/ARCOVERDE
Local: ARCOVERDE/TUPANATINGA/ARCOVERDE
Local: ARCOVERDE/PEDRA/ARCOVERDE
Local: ARCOVERDE/PEDRA/ARCOVERDE
Local: ARCOVERDE/BUIQUE/ARCOVERDE
Local: ARCOVERDE/BUIQUE/ARCOVERDE
Local: ARCOVERDE/BUIQUE/ARCOVERDE
Local: ARCOVERDE/TUPANATINGA/ARCOVERDE
Local: ARCOVERDE/PEDRA/ARCOVERDE
Local: ARCOVERDE/BUIQUE/ARCOVERDE
Local: ARCOVERDE/BUIQUE/ARCOVERDE
</t>
  </si>
  <si>
    <t>01,02,05,06,13,15,18,20,22,23,25,27,28,30/09/2023</t>
  </si>
  <si>
    <t> 400.432-9</t>
  </si>
  <si>
    <t>FISCALIZAÇÃO EM GRANJAS, FEIRAS DE ANIMAIS, FISCALIZAÇÃO DE EVENTO AGROPECUÁRIO, FARMÁCIAS VETERINÁRIAS, METAS DE PROGRAMAS SANITÁRIOS (PNEFA, PNSS E PNCEBT).</t>
  </si>
  <si>
    <t xml:space="preserve">BELO JARDIM/ARCOVERDE
Local: ARCOVERDE/BUIQUE/ARCOVERDE
Local: ARCOVERDE/PEDRA/ARCOVERDE
Local: ARCOVERDE/SANHARÓ/ARCOVERDE
Local: ARCOVERDE/PEDRA/ARCOVERDE
Local: ARCOVERDE/TUPANATINGA/ARCOVERDE
Local: ARCOVERDE/PEDRA/ARCOVERDE
Local: ARCOVERDE/PEDRA/ARCOVERDE
Local: ARCOVERDE/BUIQUE/ARCOVERDE
Local: ARCOVERDE/BUIQUE/ARCOVERDE
Local: ARCOVERDE/BUIQUE/ARCOVERDE
Local: ARCOVERDE/TUPANATINGA/ARCOVERDE
Local: ARCOVERDE/PEDRA/ARCOVERDE
Local: ARCOVERDE/BUIQUE/ARCOVERDE
Local: ARCOVERDE/BUIQUE/ARCOVERDE
</t>
  </si>
  <si>
    <t>01,302,04,05,12,13,15,18,20,22,23,25,27,28,30/09/2023</t>
  </si>
  <si>
    <t>01,02,04,05,12,13,15,18,20,22,23,25,27,28,30/09/2023</t>
  </si>
  <si>
    <t> FISCAL ESTADUAL AROPECUÁRIA</t>
  </si>
  <si>
    <t xml:space="preserve">BELO JARDIM/ARCOVERDE
Local: ARCOVERDE/BUIQUE/ARCOVERDE
Local: ARCOVERDE/PEDRA/ARCOVERDE
Local: ARCOVERDE/SANHARÓ/ARCOVERDE
Local: ARCOVERDE/BUIQUE/ARCOVERDE
Local: ARCOVERDE/PEDRA/ARCOVERDE
Local: ARCOVERDE/TUPANATINGA/ARCOVERDE
Local: ARCOVERDE/PEDRA/ARCOVERDE
Local: ARCOVERDE/PEDRA/ARCOVERDE
Local: ARCOVERDE/BUIQUE/ARCOVERDE
Local: ARCOVERDE/BUIQUE/ARCOVERDE
Local: ARCOVERDE/BUIQUE/ARCOVERDE
Local: ARCOVERDE/TUPANATINGA/ARCOVERDE
Local: ARCOVERDE/PEDRA/ARCOVERDE
Local: ARCOVERDE/BUIQUE/ARCOVERDE
Local: ARCOVERDE/BUIQUE/ARCOVERDE
</t>
  </si>
  <si>
    <t>01,02,04,05,06,12,13,15,18,20,22,23,25,27,28,30/09/2023</t>
  </si>
  <si>
    <t> AGENTE ADMINISTRATIVO</t>
  </si>
  <si>
    <t> AUXILIO EM FISCALIZAÇÃO NA FEIRA DE ANIMAIS DE BUÍQUE E NO TORNEIO LEITEIRO</t>
  </si>
  <si>
    <t xml:space="preserve"> BUÍQUE - PEDRA
Local: PEDRA - BUÍQUE - PEDRA
Local: PEDRA - BUÍQUE - PEDRA
Local:  PEDRA - TORNEIO LEITEIRO - PEDRA
Local: PEDRA - BUÍQUE - PEDRA
Local: PEDRA - BUÍQUE - PEDRA
</t>
  </si>
  <si>
    <t>02,09,16,17,23,30/09/2023</t>
  </si>
  <si>
    <t>FISCALIZAÇÃO EM EVENTOS AGROPECUÁRIOS</t>
  </si>
  <si>
    <t xml:space="preserve">Buíque - Pedra
Local: Pedra - Buíque - Pedra
Local: Pedra - Buíque - Pedra
Local: Pedra - Torneio Leiteiro -Pedra
Local: Pedra - Buíque - Pedra
Local: Pedra - Buíque - Pedra
</t>
  </si>
  <si>
    <t> 434.040-0</t>
  </si>
  <si>
    <t>: FISCALIZAÇÃO EM EVENTOS AGROPECUÁRIOS E PROPRIEDADES; VISTORIA EM GRANJAS E REVENDAS; APOIO AOS ESCRITÓRIOS; REUNIÃO E RETIRADA DE MATERIAIS DE ESCRITÓRIO NA SEDE EM RECIFE</t>
  </si>
  <si>
    <t xml:space="preserve">BUÍQUE-BELO JARDIM
Local: BELO JARDIM-TACAIMBO-BELO JARDIM
Local: BELO JARDIM - SANHARÓ-BELO JARDIM
Local: BELO JARDIM-RECIFE-BELO JARDIM
Local: BELO JARDIM-LAJEDO-BELO JARDIM
Local: BELO JARDIM-TACAIMBO-BELO JARDIM
Local: BELO JARDIM - SANHARÓ-BELO JARDIM
Local: BELO JARDIM-TACAIMBO-BELO JARDIM
Local: BELO JARDIM-LAJEDO-BELO JARDIM
Local: BELO JARDIM-RECIFE-BELO JARDIM
Local: BELO JARDIM-BUIQUE-BELO JARDIM
Local: BELO JARDIM-TACAIMBO-BELO JARDIM
Local: BELO JARDIM-LAJEDO-BELO JARDIM
Local: BELO JARDIM-BUIQUE-BELO JARDIM
</t>
  </si>
  <si>
    <t>02,04,05,06,13,14,18,19,21,22,23,26,28,30/09/2023</t>
  </si>
  <si>
    <t>Alexandre Alves de Souza Junior</t>
  </si>
  <si>
    <t> Assistente de Defesa Agropecuária </t>
  </si>
  <si>
    <t xml:space="preserve">Cachoeirinha; Sanharó
Local: Sanharó; Pesqueira;  Sanharó
Local: Sanharó; Pesqueira; Sanharó
Local: Sanharó; Cachoeirinha; Sanharó
Local: Sanharó; Pesqueira; Sanharó
Local: Sanharó; Pesqueira; Sanharó
Local: Sanharó; Cachoeirinha; Sanharó
Local: Sanharó; Pesqueira; Sanharó
Local: Sanharó; Pesqueira; Sanharó
Local: Sanharó; Cachoeirinha; Sanharó
</t>
  </si>
  <si>
    <t>07,11,13,15,18,20,22,25,27,29/09/2023</t>
  </si>
  <si>
    <t>07,12,14,15,19,21,22,26,28,29/09/2023</t>
  </si>
  <si>
    <t>FISCALIZAÇÕES EM EVENTOS AGROPECUÁRIOS; REUNIÕES DA REGIONAL; VISTORIAS EM GRANJAS; ATENDIMENTO AO PÚBLICO/ REVENDAS / VISITAS AS PROPRIEDADES.</t>
  </si>
  <si>
    <t> SÃO BENTO DO UNA/</t>
  </si>
  <si>
    <t xml:space="preserve">/JUREMA/SÃO BENTO DO UNA
Local: SÃO BENTO DO UNA/SÃO BENTO DO UNA
Local: SÃO BENTO DO UNA/SANHARÓ/SÃO BENTO DO UNA
Local: SÃO BENTO DO UNA/CALÇADO/SÃO BENTO DO UNA
Local: SÃO BENTO DO UNA/SÃO BENTO DO UNA
Local: SÃO BENTO DO UNA/JUREMA/SÃO BENTO DO UNA
Local: SÃO BENTO DO UNA/BELO JARDIM/SÃO BENTO DO UNA
Local: SÃO BENTO DO UNA/SÃO BENTO DO UNA
Local: SÃO BENTO DO UNA/JUREMA/SÃO BENTO DO UNA
Local: SÃO BENTO DO UNA/CALÇADO/SÃO BENTO DO UNA
Local: SÃO BENTO DO UNA/SÃO BENTO DO UNA
Local: SÃO BENTO DO UNA/CALÇADO/SÃO BENTO DO UNA
Local: SÃO BENTO DO UNA/SANHARÓ/SÃO BENTO DO UNA
Local: SÃO BENTO DO UNA/SÃO BENTO DO UNA
</t>
  </si>
  <si>
    <t> LUIZ PAULO OLIVEIRA DA SILVA</t>
  </si>
  <si>
    <t>PARTICIPAÇÃO EM EVENTOS AGROPECUÁRIOS E REUNIÕES, BARREIRAS ZOOSANITÁRIAS, APOIO À ESCRITÓRIOS DE OUTROS MUNICÍPIOS E BUSCA POR INADIMPLENTES.</t>
  </si>
  <si>
    <t xml:space="preserve">PESQUEIRA - ALAGOINHA
Local: ALAGOINHA - PESQUEIRA - ALAGOINHA
Local: ALAGOINHA - SANHARÓ - ALAGOINHA
Local: ALAGOINHA - PESQUEIRA - ALAGOINHA
Local: ALAGOINHA - POÇÃO - ALAGOINHA
Local: ALAGOINHA - PESQUEIRA - ALAGOINHA
Local: ALAGOINHA - PESQUEIRA - ALAGOINHA
Local: ALAGOINHA (SEDE) - ALAGOINHA (ZONA RURAL)
Local: ALAGOINHA - POÇÃO - ALAGOINHA
Local: ALAGOINHA - PESQUEIRA - ALAGOINHA
Local: ALAGOINHA - PESQUEIRA - ALAGOINHA
Local: ALAGOINHA - POÇÃO - ALAGOINHA
Local: ALAGOINHA - PESQUEIRA - ALAGOINHA
Local: ALAGOINHA - PESQUEIRA - ALAGOINHA
Local: ALAGOINHA (SEDE) - ALAGOINHA (ZONA RURAL)
</t>
  </si>
  <si>
    <t>01,02,05,06,12,13,14,16,19,20,21,26,27,28,30/09/2023</t>
  </si>
  <si>
    <t>01,02,05,06,12,13,147,16,19,20,21,26,27,28,30/09/2023</t>
  </si>
  <si>
    <t>FISCALIZAÇÃO EM EVENTO AGROPECUÁRIO( FEIRA DE ANIMAIS)</t>
  </si>
  <si>
    <t xml:space="preserve">PESQUEIRA/ ALAGOINHA
Local :ALAGOINHA / PESQUEIRA / ALAGOINHA
Local: ALAGOINHA /PESQUEIRA / ALGOINHA
Local: ALAGOINHA / PESQUEIRA / ALAGOINHA
</t>
  </si>
  <si>
    <t>06,13,20,27/09/2023</t>
  </si>
  <si>
    <t>06,13,2,27/09/2023</t>
  </si>
  <si>
    <t>REUNIÃO, VISITA EM GRANJAS AVÍCOLAS, FISCALIZAÇÃO DE PROPRIEDADE, VISITAS EM EAC'S, CUMPRIMENTO DE METAS.</t>
  </si>
  <si>
    <t>CACHOEIRNHA </t>
  </si>
  <si>
    <t xml:space="preserve"> SÃO CAETANO - CACHOEIRINHA
Local: CACHOEIRINHA - SÃO CAETANO - CACHOEIRINHA
Local: CACHOEIRINHA - SANHARÓ - CACHOEIRINHA
Local: CACHOEIRINHA - IBIRAJUBA - CACHOEIRINHA
Local: CACHOEIRINHA - SÃO CAETANO - CACHOEIRINHA
Local: CACHOEIRINHA - IBIRAJUBA - CACHOEIRINHA
Local: CACHOEIRINHA - SÃO CAETANO - CACHOEIRINHA
Local: CACHOEIRINHA - SÃO CAETANO - CACHOEIRINHA
Local: CACHOEIRINHA - IBIRAJUBA - CACHOEIRINHA
Local: CACHOEIRINHA - SÃO CAETANO - CACHOEIRINHA
Local: CACHOEIRINHA - SÃO CAETANO - CACHOEIRNHA
Local: CACHOEIRNHA - IBIRAJUBA - CACHOEIRINHA
Local: CACHOEIRINHA - SÃO CAETANO -CACHOEIRINHA
</t>
  </si>
  <si>
    <t>01,04,05,06,11,13,15,18,20,22,25,27,29/09/2023</t>
  </si>
  <si>
    <t>01,0405,06,12,14,15,19,21,22,26,28,29/09/2023</t>
  </si>
  <si>
    <t>BARREIRA MÓVEL EM ABATEDOURO, FISCALIZAÇÃO DE PROPRIEDADES PARA CUMPRIMENTO DE METAS E SERVIÇOS DE ESCRITÓRIO, PARTICIPAÇÃO EM REUNIÃO.</t>
  </si>
  <si>
    <t xml:space="preserve">SÁBADO PARTICIPAÇÃO EM EVENTO)
Local: PESQUEIRA/SANHARÓ/PESQUEIRA
Local: PESQUEIRA/POÇÃO/PESQUEIRA
Local: PESQUEIRA/VENTUROSA/PESQUEIRA
Local: PESQUEIRA/ALAGOINHA/PESQUEIRA
Local: PESQUEIRA/VENTUROSA/PESQUEIRA
Local: PESQUEIRA/ALAGOINHA/PESQUEIRA
Local: PESQUEIRA/BUÍQUE/PESQUEIRA
Local: PESQUEIRA/SANHARÓ/PESQUEIRA
Local: PESQUEIRA/ALAGOINHA/PESQUEIRA
Local: PESQUEIRA/VENTUROSA/PESQUEIRA
Local: PESQUEIRA/ALAGOINHA/PESQUEIRA (SÁBADO)
</t>
  </si>
  <si>
    <t>02,05,06,08,19,20,21,22,26,27,29,30/09/2023</t>
  </si>
  <si>
    <t xml:space="preserve">FISCALIZAÇÃO EM FEIRA DE ANIMAIS.
 </t>
  </si>
  <si>
    <t>SANHARO</t>
  </si>
  <si>
    <t xml:space="preserve">SÃO BENTO DO UNA/ SANHARÓ
Local: SANHARÓ/CACHOEIRINHA/SANHARÓ
Local: SANHARO/SÃO BENTO DO UNA/ SANHARÓ
Local: SANHARÓ/CACHOEIRINHA/SANHARÓ
Local: SANHARO/SÃO BENTO DO UNA/ SANHARÓ
Local: SANHARÓ/CACHOEIRINHA/SANHARÓ
Local: SANHARO/SÃO BENTO DO UNA/SANHARÓ
Local: SANHARÓ/CACHOEIRINHA/SANHARÓ
Local: SANHARO/SÃO BENTO DO UNA/SANHARÓ
</t>
  </si>
  <si>
    <t>02,07,09,14,16,21,23,28,30/09/2023</t>
  </si>
  <si>
    <t> 433.518-0</t>
  </si>
  <si>
    <t>VISTORIA EM GRANJAS AVÍCOLAS, ATIVIDADES DE INSPEÇÃO, FISCALIZAÇÃO DE PROPRIEDADES, PARTICIPAÇÃO EM EVENTO </t>
  </si>
  <si>
    <t xml:space="preserve">SÃO BENTO DO UNA - SANHARÓ
Local: SANHARÓ - PESQUEIRA (SÁBADO PARTICIPAÇÃO EM EVENTO) - SANHARÓ
Local: SANHARÓ - SÃO BENTO DO UNA - SANHARÓ
Local: SANHARÓ - SÃO BENTO DO UNA - SANHARÓ
Local: SANHARÓ - SÃO BENTO DO UNA - CACHOEIRINHA - SANHARÓ
Local: SANHARÓ - SÃO BENTO DO UNA - SANHARÓ
Local: SANHARÓ - SÃO BENTO DO UNA - SANHARÓ
Local: SANHARÓ - PEDRA - SANHARÓ
Local: SANHARÓ - SÃO BENTO DO UNA - SANHARÓ
Local: SANHARÓ - SÃO BENTO DO UNA - SANHARÓ
</t>
  </si>
  <si>
    <t>01,02,05,06,11,12,13,20,22,26/09/2023</t>
  </si>
  <si>
    <t> ATIVIDADES DE INSPEÇÃO</t>
  </si>
  <si>
    <t xml:space="preserve">SÃO BENTO DO UNA - SANHARÓ
Local: SANHARÓ - SÃO BENTO DO UNA - CACHOEIRINHA - SANHARÓ
Local: SANHARÓ - SÃO BENTO DO UNA - SANHARÓ
Local: SANHARÓ - PEDRA - SANHARÓ
</t>
  </si>
  <si>
    <t>06,11,13,20/09/2023</t>
  </si>
  <si>
    <t> Supervisão/inspeção no monitoramento e controle das moscas das frutas de propriedades de manga do SMR com autoridades do MAPA e da USDA</t>
  </si>
  <si>
    <t>Supervisão/inspeção no monitoramento e controle das moscas das frutas de propriedades de manga do SMR com autoridades do MAPA e da USDA.</t>
  </si>
  <si>
    <t>Monitoramento da Bactrocera carambolae (Mosca da carambola) em armadilhas instaladas em pontos e rotas críticos. 2. Monitoramento da Bactrocera carambolae (Mosca da carambola) em armadilhas instaladas em pontos e rotas críticos. 3. Monitoramento da Bactrocera carambolae (Mosca da carambola) em armadilhas instaladas em pontos e rotas críticos. 4. Monitoramento da Bactrocera carambolae (Mosca da carambola) em armadilhas instaladas em pontos e rotas críticos.</t>
  </si>
  <si>
    <t>13,14,27,28/09/2023</t>
  </si>
  <si>
    <t>Monitoramento da Bactrocera carambolae (Mosca da carambola) em armadilhas instaladas em pontos e rotas críticos. 2. Monitoramento da Bactrocera carambolae (Mosca da carambola) em armadilhas instaladas em pontos e rotas críticos.</t>
  </si>
  <si>
    <t xml:space="preserve">Ipojuca/Recife
Local: Recife/Igarassu/Recife
</t>
  </si>
  <si>
    <t>27,28/09/2023</t>
  </si>
  <si>
    <t> 335.592-6</t>
  </si>
  <si>
    <t> Avaliação para recolhimento de agrotóxicos armazenados nas estações do IPA. 2. Avaliação para recolhimento de agrotóxicos armazenados nas estações do IPA.</t>
  </si>
  <si>
    <t xml:space="preserve">Sairé/Arcoverde/Sertânia/Ibimirim/Recife
Local: Recife/Itambé/Goiana/Recife
</t>
  </si>
  <si>
    <t>11,15/09/2023</t>
  </si>
  <si>
    <t>12,16/09/2023</t>
  </si>
  <si>
    <t> Fiscalização para verificação de obras da empresa JS BRITO ME.  2. Fiscalização de vistoria prévia solicitada pela empresa DESINFECT SAÚDE AMBIENTAL LTDA.</t>
  </si>
  <si>
    <t xml:space="preserve">Vitoria de Santo Antão/Recife
Local: Recife/Camaragibe/Recife
</t>
  </si>
  <si>
    <t>05,06/09/2023</t>
  </si>
  <si>
    <t>Fiscalização para verificação de obras da empresa JS BRITO ME.</t>
  </si>
  <si>
    <t>Daniela Silva Salgues de Matos Vasconcelos</t>
  </si>
  <si>
    <t>335575-6</t>
  </si>
  <si>
    <t> Fiscalização de vistoria prévia solicitada pela empresa DESINFECT SAÚDE AMBIENTAL LTDA.</t>
  </si>
  <si>
    <t>Camaragibe/Recife</t>
  </si>
  <si>
    <t>Fiscalização de propriedade de banana para inspeção de sigatoka negra,inspeção de citrus para a praga cancro cítrico, inspeção de UP,  inspeção de comércio de agrotóxico, Educação sanitária na exposição de animais de Limoeiro.</t>
  </si>
  <si>
    <t xml:space="preserve"> Machados-Carpina
Local:Carpina- Lagoa do Carro- Carpina
Local:Carpina- Lagoa do Carro- Carpina
Local:Carpina - Vicência- Carpina
Local:Carpina - Limoeiro- Carpina
Local: Carpina - Paudalho -Carpina
</t>
  </si>
  <si>
    <t>06,11,13,20,25,27/09/2023</t>
  </si>
  <si>
    <t>07,11,13,21,26,27/09/2023</t>
  </si>
  <si>
    <t> 430.153-6</t>
  </si>
  <si>
    <t> FISCAL AGROPECUÁRIA- MÉDICA VETERINÁRIA</t>
  </si>
  <si>
    <t>Fiscalizar estabelecimentos comerciais avícolas (CORTE E POSTURA), com finalidade de Registro Inicial (vistoria). 
Fiscalizar  os estabelecimentos comerciais avícolas registrados (CORTE E POSTURA) na ADAGRO para renovação de Registro.
Fiscalizar estabelecimentos avícolas de corte registrados, para verificação do cumprimento da IN 20/16 MAPA - Salmonella. 
Realizar vistoria para liberação de eventos agropecuários</t>
  </si>
  <si>
    <t xml:space="preserve">Paudalho , Lagoa do Carro, Nazaré da Mata, Carpina
Local: Carpina, Paudalho, ,Nazaré da Mata, Vicência, Carpina
Local: Carpina, Buenos Aires, Vicência, Carpina
</t>
  </si>
  <si>
    <t>14,21,28/09/2023</t>
  </si>
  <si>
    <t>FISCALIZAÇÃO EM EVENTOS AGROPECUÁRIO;ATUALIZAÇÃO CADASTRAL DE PRODUTORES E PROPRIEDADES RURAIS;FISCALIZAÇÃO EM PROPRIEDADES COM EQUÍDEOS;LIXÕES; EDUCAÇÃO SANITÁRIA EM EVENTOS, ASSOCIAÇÕES E SINDICATOS; DISTRIBUIÇÃO DE MATERIAL REFERENTE A CAMPANHA CONTRA INFLUENZA AVIÁRIA.</t>
  </si>
  <si>
    <t xml:space="preserve">LIMOEIRO/SURUBIM
Local: SURUBIM/CASINHAS/SURUBIM
Local: SURUBIM/RECIFE/SURUBIM
Local: SURUBIM/FREI MIGUELINHO/SURUBIM
Local: SURUBIM/JOÃO ALFREDO/SURUBIM
Local: SURUBIM/VERTENTES/SURUBIM
Local: SURUBIM/BOM JARDIM/SURUBIM
Local: SURUBIM/CASINHAS/SURUBIM
Local: SURUBIM  (EVENTO AGROPECUÁRIO - VAQUEJADA)
Local: SURUBIM/SANTA MARIA DO CAMBUCÁ/SURUBIM
Local: SURUBIM/VERTENTE DO LÉRIO/SURUBIM
Local: SURUBIM/OROBÓ/SURUBIM
Local: SURUBIM/BOM JARDIM/SURUBIM
Local: SURUBIM/OROBÓ/SURUBIM
</t>
  </si>
  <si>
    <t>01,04,05,06,11,12,13,14,16,20,21,25,27,28/09/2023</t>
  </si>
  <si>
    <t>02,04,05,06,11,12,13,14,17,20,21,25,27,28/09/2023</t>
  </si>
  <si>
    <t> CADASTRO DE PROPRIEDADE RURAL, FISCALIZAÇÃO DE PROPRIEDADES COM CITRUS(BOM JARDIM), PALMA E BANANA(SANTA MARIA DO CAMBUCA, JOÃO ALFREDO, VERTENTES, OROBÓ). LIXÃO, FISCALIZAÇÃO DE PROPRIEDADE DE RISCO, FISCALIZAÇÃO DE PROPRIEDADE COM SUINOS, CAPRINOS E OVINOS, ATUALIZAÇÃO CADASTRAL DE PROPRIEDADE COM EQUIDEOS, FISCALIZAÇÃO DE EVENTOS AGROPECUÁRIOS.</t>
  </si>
  <si>
    <t xml:space="preserve">OROBO-SURUBIM
Local:SURUBIM-FREI MIGUELINHO-SURUBIM
Local:SURUBIM-VERTENTES-SURUBIM
Local:SURUBIM-BOM JARDIM-SURUBIM
Local:SURUBIM-CASINHAS-SURUBIM
Local:SURUBIM-JOÃO ALFREDO-SURUBIM
Local:SURUBIM-SUURUBIM(VAQUEJADA)
Local: SURUBIM-VERTENTE DO LÉRIO-SURUBIM
Local: SURUBIM-SANTA MARIA DO CAMBUCÁ-SURUBIM
Local: SURUBIM-OROBO-SURUBIM
Local: SURUBIM-BOM JARDIM-SURUBIM
Local: SURUBIM-CASINHAS-SURUBIM
</t>
  </si>
  <si>
    <t>05,06,12,13,14,15,16,19,21,26,27,29/09/2023</t>
  </si>
  <si>
    <t>05,06,12,13,14,15,17,19,21,26,27,29/09/2023</t>
  </si>
  <si>
    <t>Fiscalização em eventos agropecuários (Exposição de Animais de Limoeiro).</t>
  </si>
  <si>
    <t> WILLIAMS EDUARDO DE ARAÚJO FERNANDO</t>
  </si>
  <si>
    <t>ATUALIZAÇÃO E CADASTRO DE PRODUTOR E PROPRIEDADE RURAL, FISCALIZAÇÃO EM EVENTO AGROPECUÁRIO, FISCALIZAÇÃO EM PROPRIEDADES COM BOVINOS, VISITA EM E.A.C, FISCALIZAÇÃO EM REVENDA AGROPECUÁRIA.</t>
  </si>
  <si>
    <t xml:space="preserve">Limoeiro/cumaru/Limoeiro
Local: Limoeiro/Passira/Limoeiro
Local: Limoeiro/Salgadinho/Limoeiro
Local: Limoeiro/Cumaru/Limoeiro
Local: Limoeiro/Surubim/Limoeiro
Local: Limoeiro/Feira Nova/limoeiro
Local: Limoeiro/Passira/Limoeiro
Local: Limoeiro/Cumaru/Limoeiro
Local: Limoeiro/Salgadinho/Limoeiro
</t>
  </si>
  <si>
    <t>02,06,11,12,13,14,19,20,27,29/09/2023</t>
  </si>
  <si>
    <t>03,06,11,12,13,15,19,20,27,29/09/2023</t>
  </si>
  <si>
    <t> Heverton Caetano leal da silva</t>
  </si>
  <si>
    <t>430.148-0</t>
  </si>
  <si>
    <t> Assistente de defesa agropecuária</t>
  </si>
  <si>
    <t>ATUALIZAÇÃO E CADASTRO DE PRODUTOR E PROPRIEDADE RURAL, FISCALIZAÇÃO EM EVENTO AGROPECUÁRIO, FISCALIZAÇÃO EM PROPRIEDADES COM BOVINOS,CAPRINO E SUÍNOS,VISITA EM E.A.C, FISCALIZAÇÃO EM REVENDA AGROPECUÁRIA</t>
  </si>
  <si>
    <t xml:space="preserve">LIMOEIRO/RECIFE/LIMOEIRO
Local: LIMOEIRO/SALGADINHO/LIMOEIRO
Local: LIMOEIRO/SURUBIM/LIMOEIRO
Local: LIMOEIRO/MACHADOS/LIMOEIRO
Local: LIMOEIRO/PASSIRA/LIMOEIRO
</t>
  </si>
  <si>
    <t>02,05,14,18,20,26/09/2023</t>
  </si>
  <si>
    <t> 434.038-8</t>
  </si>
  <si>
    <t>Fiscalização em Eventos Agropecuários; Educação Sanitária e Distribuição de material de campanha contra Influenza Aviária; Cadastro de estabelecimentos apícolas; Fiscalização de propriedade de produção de bananas para inspeção de Sigatoka Negra; Inspeção em áreas de Citrus para a praga Cancro Cítrico; Inspeção de UP; Inspeção de comércio de agrotóxicos; Fiscalização de estabelecimentos comerciais avícolas (CORTE E POSTURA), com finalidade de Registro Inicial (vistoria); Fiscalização dos estabelecimentos comerciais avícolas registrados (CORTE E POSTURA) na ADAGRO para renovação de Registro; Fiscalizar estabelecimentos avícolas de corte registrados, para verificação do cumprimento da IN 20/16 MAPA - Salmonella.</t>
  </si>
  <si>
    <t xml:space="preserve">LIMOEIRO/CARPINA
Local: CARPINA/PAUDALHO/CARPINA
Local: CARPINA/PAUDALHO/LAGOA DE ITAENGA/CARPINA
Local: CARPINA/LIMOEIRO/CARPINA
Local: CARPINA/PAUDALHO/LAGOA DO CARRO/NAZARÉ DA MATA/CARPINA
Local: CARPINA/VICÊNCIA/CARPINA
Local: CARPINA/TRACUNHAÉM/NAZARÉ DA MATA/VICÊNCIA/CARPINA
Local: CARPINA/LIMOEIRO/CARPINA
Local: CARPINA/PAUDALHO/CARPINA
Local: CARPINA/BUENOS AIRES/VICÊNCIA/CARPINA
</t>
  </si>
  <si>
    <t>01,05,12,13,14,20,21,25,27,28/09/2023</t>
  </si>
  <si>
    <t>02,05,12,13,15,20,22,25,27,29/09/2023</t>
  </si>
  <si>
    <t>Miguelinho</t>
  </si>
  <si>
    <t xml:space="preserve">Surubim/Frei Miguelinho
Local: Frei Miguelinho/João Alfredo/Frei Miguelinho
Local: Frei Miguelinho/Surubim/Frei Miguelinho
Local: Frei Miguelinho/João Alfredo/Frei Miguelinho
Local: Frei Miguelinho/Surubim/Frei Miguelinho
Local: Frei Miguelinho/João Alfredo/Frei Miguelinho
Local: Frei Miguelinho/Surubim/Frei Miguelinho
Local: Frei Miguelinho/João Alfredo/Frei Miguelinho
Local: Frei Miguelinho/Surubim/Frei Miguelinho
</t>
  </si>
  <si>
    <t>01,04,08,11,15,18,22,25,29/09/2023</t>
  </si>
  <si>
    <t>01,04,09,11,15,18,22,25,29/09/2023</t>
  </si>
  <si>
    <t xml:space="preserve">Paudalho - Surubim
Local: Surubim - Paudalho - Surubim
Local: Surubim - Paudalho- Surubim
Local: Surubim - Paudalho - Surubim
Local:Surubim - Paudalho - Surubim
Local: Surubim - Paudalho - Surubim
Local:Surubim - Machados - Surubim
Local:Surubim - Paudalho - Surubim
Local:Surubim - Paudalho - Surubim
Local:Surubim - Paudalho - Surubim
Local:Surubim - Paudalho - Surubim
Local:Surubim - Paudalho - Surubim
Local:Surubim - Machados - Surubim
</t>
  </si>
  <si>
    <t>01,04,05,08,11,12,13,18,19,2,22,25,27/09/2023</t>
  </si>
  <si>
    <t>01,04,05,08,11,12,15,18,19,21,22,25,29/09/2023</t>
  </si>
  <si>
    <t> JOSÉ PEDRO DA SILVA JUNIOR</t>
  </si>
  <si>
    <t>Cadastro de propriedade rural, fiscalização de propriedades . Lixão, fiscalização de propriedade de risco, fiscalização de propriedade com suínos, caprinos e ovinos, atualização cadastral de propriedade com equídeos. Fiscalização de eventos de aglomeração de animais feiras de animais e vaquejada.</t>
  </si>
  <si>
    <t xml:space="preserve">João Alfredo/Surubim
Local: Orobó/Surubim/Orobó/Bom Jardim
Local: Surubim/ João Alfredo/Surubim
Local: Surubim/Bom Jardim/Surubim
Local: Surubim/Vertente do Lério/ Surubim
Local: Surubim/ João Alfredo/ Surubim
Local: Surubim/Santa Maria/ Frei Miguelinho/Surubim
Local: Surubim/Vertente/Surubim
Local: Surubim/João Alfredo/Surubim
Local: Surubim/João Alfredo/ Surubim
Local: Surubim/casinhas/Vertente de Lério/Surubim
Local: Surubim/Santa Maria/ Vertente/Surubim
</t>
  </si>
  <si>
    <t>04,06,11,13,14,18,19,21,25,26,27,28/09/2023</t>
  </si>
  <si>
    <t>04,6,11,13,14,18,19,21,25,27,27,28,/09/2023</t>
  </si>
  <si>
    <t>Luis Alberto Heraclio do Rego</t>
  </si>
  <si>
    <t>CADASTRO DE PROPRIEDADE RURAL, FISCALIZAÇÃO DE PROPRIEDADES COM CITRUS, PALMA E BANANA.</t>
  </si>
  <si>
    <t xml:space="preserve">OROBÓ -SURUBIM
Local:SURUBIM-FREI MIGUELINHO-SURUBIM
Local:SURUBIM-VERTENTES -SURUBIM
Local:SURUBIM-BOM JARDIM-SURUBIM
Local:SURUBIM-CASINHAS-SURUBIM
Local:SURUBIM-JOÃO ALFREDO-SURUBIM
Local:SURUBIM-VERTENTE DO LÉRIO-SURUBIM
Local:SURUBIM-SANTA MARIA DO CAMBUCÁ-SURUBIM
Local:SURUBIM-OROBÓ-SURUBIM
Local: SURUBIM-BOM JARDIM-SURUBIM
</t>
  </si>
  <si>
    <t>05,06,19,20,21,22,25,26,27,29/09/2023</t>
  </si>
  <si>
    <t>LUIZ CARNEIRO DA SILVA</t>
  </si>
  <si>
    <t> 104349-8</t>
  </si>
  <si>
    <t>Atualização cadastral, auxiliar em vistorias de granjas.</t>
  </si>
  <si>
    <t xml:space="preserve">Nazaré da Mata/Carpina
Local: Carpina/Vicência/Carpina
</t>
  </si>
  <si>
    <t>14,20/09/2023</t>
  </si>
  <si>
    <t>15,20/09/2023</t>
  </si>
  <si>
    <t>Fiscalização em eventos agropecuários, atendimento na regional Surubim, fiscalização em lixão, visitas EACs, fiscalização em firmas comerciais de produtos veterinários, vistorias em estabelecimentos avícolas.</t>
  </si>
  <si>
    <t>Limoeiro </t>
  </si>
  <si>
    <t xml:space="preserve">exposição de animais)
Local: Limoeiro/Surubim/Limoeiro
Local: Limoeiro/Surubim/Limoeiro
Local: Limoeiro/Surubim/Limoeiro
Local: Limoeiro/Feira Nova/Limoeiro
Local: Limoeiro/Passira/Limoeiro
Local: Limoeiro/Surubim/Limoeiro
Local: Limoeiro/Passira/Limoeiro
</t>
  </si>
  <si>
    <t>02,05,11,13,19,20,22,27/09/2023</t>
  </si>
  <si>
    <t>03,05,11,15,19,20,22,27/09/2023</t>
  </si>
  <si>
    <t>MAURÍCIO MORAIS BARBOSA</t>
  </si>
  <si>
    <t> 105.734-0</t>
  </si>
  <si>
    <t>Fiscalização em evento agropecuário (Exposição de Animais), Cadastramento de produtor, Inspeção em áreas de Citrus, Inspeção em áreas de plantio de banana</t>
  </si>
  <si>
    <t> LIMOEIRO/MACHADOS/LIMOEIRO</t>
  </si>
  <si>
    <t>01,18/09/2023</t>
  </si>
  <si>
    <t>02,19/09/2023</t>
  </si>
  <si>
    <t>Condução dos técnicos Cadastro de propriedade rural, fiscalização de propriedades . Lixão, fiscalização de propriedade de risco, fiscalização de propriedade com suínos, caprinos e ovinos, atualização cadastral de propriedade com equídeos. Fiscalização de eventos de aglomeração de animais feiras de animais e vaquejada.</t>
  </si>
  <si>
    <t>04,06,11,13,14,18,19,21,25,27,27,28/09/2023</t>
  </si>
  <si>
    <t>Fiscalização periódica na USINA UNIÃO E INDÚSTRIA S/A. </t>
  </si>
  <si>
    <t>Primavera/Recife</t>
  </si>
  <si>
    <t>Fiscalização periódica na USINA UNIÃO E INDÚSTRIA S/A.</t>
  </si>
  <si>
    <t>Avaliação para recolhimento de agrotóxicos armazenados nas estações do IPA. 2. Avaliação para recolhimento de agrotóxicos armazenados nas estações do IPA.</t>
  </si>
  <si>
    <t>BREVE DESCRIÇÃO DA FINALIDADE DA VIAGEM: ATUALIZAÇÕES CADASTRAIS, REUNIÕES COM ENTIDADES PARCEIRAS, VISTORIA EM FIRMAS COMERCIAIS DE MEDICAMENTOS VETERINÁRIOS, INSPEÇÕES EM LATICÍNIOS, BUSCA A INADIMPLENTES DA CAMPANHA DE VACINAÇÃO CONTRA FEBRE AFTOSA, FISCALIZAÇÃO EM PROPRIEDADES SEM REGISTRO DE DECLARAÇÃO DE VACINA CONTRA BRUCELOSE, SANEAMENTO DE PROPRIEDADE COM FOCO DE MORMO, FISCALIZAR PROPRIEDADES COMERCIAIS DE SUÍDEOS, VISITA A PROPRIEDADES COM AVES DOMESTICAS E REALIZAÇÃO DE GEORREFERENCIAMENTO.</t>
  </si>
  <si>
    <t xml:space="preserve">OURICURI - BODOCÓ
Local: BODOCÓ -TRINDADE - BODOCÓ
Local: BODOCÓ - OURICURI - BODOCÓ
Local: BODOCÓ -TRINDADE - BODOCÓ
Local: BODOCÓ – OURICURI -TRINDADE - BODOCÓ
Local: BODOCO - GRANITO - BODOCO
Local: BODOCÓ - OURICURI - BODOCÓ
Local: BODOCÓ - EXU- BODOCÓ
Local: BODOCÓ - OURICURI - BODOCÓ
Local: BODOCÓ -TRINDADE - BODOCÓ
</t>
  </si>
  <si>
    <t>04,05,13,14,20,21,25,26,27,28/09/2023</t>
  </si>
  <si>
    <t>05,06,14,15,21,22,26,27,28,29/09/2023</t>
  </si>
  <si>
    <t xml:space="preserve">SANTA FILOMENA - OURICURI
Local: OURICURI - SANTA FILOMENA - OURICURI
Local: OURICURI - GRANITO - OURICURI
Local:  OURICURI - GRANITO - OURICURI
Local:  OURICURI - EXU - OURICURI
Local: OURICURI - SANTA CRUZ - OURICURI
Local: OURICURI - SANTA CRUZ - OURICURI
Local:  OURICURI - SANTA CRUZ - OURICURI
Local: OURICURI - TRINDADE - OURICURI
Local: OURICURI - EXU - OURICURI
Local: OURICURI - EXU - OURICURI
Local: OURICURI - BODOCO - OURICURI
Local: OURICURI - BODOCO - OURICURI
</t>
  </si>
  <si>
    <t>04,05,11,12,13,18,19,20,21,25,26,28,29/09/2023</t>
  </si>
  <si>
    <t>05,06,12,13,14,19,20,21,22,26,27,28,29/09/2023</t>
  </si>
  <si>
    <t>BREVE DESCRIÇÃO DA FINALIDADE DA VIAGEM: </t>
  </si>
  <si>
    <t xml:space="preserve">SANTA FILOMENA - OURICURI
Local: OURICURI - SANTA FILOMENA - OURICURI 
Local:  OURICURI - GRANITO - OURICURI
Local: OURICURI - GRANITO - OURICURI
Local: OURICURI - EXU - OURICURI
Local: OURICURI - EXU - OURICURI
Local: OURICURI - TRINDADE - OURICURI
Local: OURICURI - FEIRA DE ANIMAIS - OURICURI
Local: OURICURI - FEIRA DE ANIMAIS - OURICURI
</t>
  </si>
  <si>
    <t>04,05,11,12,13,14,15,20,27/09/2023</t>
  </si>
  <si>
    <t>05,06,12,13,14,15,15,21,28/09/2023</t>
  </si>
  <si>
    <t>BREVE DESCRIÇÃO DA FINALIDADE DA VIAGEM</t>
  </si>
  <si>
    <t xml:space="preserve">GRANITO - OURICURI
Local: OURICURI - GRANITO - OURICURI
Local: OURICURI - TRINDADE - OURICURI
Local: OURICURI - SANTA CRUZ - OURICURI
Local: OURICURI - SANTA CRUZ - OURICURI
Local: OURICURI - SANTA CRUZ - OURICURI
Local: OURICURI - TRINDADE - OURICURI
Local: OURICURI - SANTA FILOMENA - OURICURI
Local: OURICURI - SANTA FILOMENA - OURICURI
Local: OURICURI - SANTA FILOMENA - OURICURI
Local: OURICURI - SANTA FILOMENA - OURICURI
Local: OURICURI - SANTA FILOMENA - OURICURI
</t>
  </si>
  <si>
    <t>11,12,13,14,18,21,25,26,27,28,29,30/09/2023</t>
  </si>
  <si>
    <t>12,13,14,15,19,22,26,27,18,29,30,01/09/2023</t>
  </si>
  <si>
    <t> LUCIANA SILVA SANTOS </t>
  </si>
  <si>
    <t>430.154-4</t>
  </si>
  <si>
    <t>ARARIPINA </t>
  </si>
  <si>
    <t xml:space="preserve"> IPUBI-ARARIPINA
Local:ARARIPINA - IPUBI-ARARIPINA
Local:ARARIPINA - IPUBI-ARARIPINA
Local:ARARIPINA - IPUBI-ARARIPINA
</t>
  </si>
  <si>
    <t>06,14,20,27/09/2023</t>
  </si>
  <si>
    <t>0,15,21,28/09/2023</t>
  </si>
  <si>
    <t> LORENA OLIVEIRA TINEL </t>
  </si>
  <si>
    <t>433.524-4</t>
  </si>
  <si>
    <t xml:space="preserve">IPUBI-ARARIPINA
Local:ARARIPINA - IPUBI-ARARIPINA
Local:ARARIPINA - IPUBI-ARARIPINA
Local:ARARIPINA - IPUBI-ARARIPINA
</t>
  </si>
  <si>
    <t> IVAN RUFINO DE MELO </t>
  </si>
  <si>
    <t>180107344-9</t>
  </si>
  <si>
    <t> ASSISTENTE DE FISCALIZAÇÃO </t>
  </si>
  <si>
    <t xml:space="preserve">OURICURI -TRINDADE - BODOCÓ
Local: BODOCO - GRANITO - BODOCO
Local:  BODOCÓ - OURICURI- BODOCÓ
Local: BODOCÓ - SANTA FILOMENA - BODOCÓ
Local: BODOCÓ - SANTA FILOMENA - BODOCÓ
Local: BODOCÓ - SANTA FILOMENA - BODOCÓ
Local: BODOCÓ - SANTA FILOMENA - BODOCÓ
Local: BODOCÓ - SANTA FILOMENA - BODOCÓ
Local: BODOCÓ - SANTA FILOMENA - BODOCÓ
</t>
  </si>
  <si>
    <t>20,21,22,25,26,27,28,29,30/09/2023</t>
  </si>
  <si>
    <t>21,22,22,26,27,28,29,30,01/09/10/2023</t>
  </si>
  <si>
    <t>Visita aos escritórios sob a supervisão da Regional Garanhuns, fiscalização de feiras de animais, barreiras móveis, viagem a Recife para entrega de amostras e recebimento de material de expediente.</t>
  </si>
  <si>
    <t xml:space="preserve">São João/Garanhuns
Local: Garanhuns/Recife/Garanhuns
Local: Garanhuns/Jupi/Garanhuns
Local: Garanhuns/Bom Conselho/Garanhuns
Local: Garanhuns/Correntes/Garanhuns
Local: Garanhuns/Águas Belas/Garanhuns
Local: Garanhuns/Bom Conselho/Garanhuns
Local: Garanhuns/Caetés/Garanhuns
Local: Garanhuns/Canhotinho/Garanhuns
Local: Garanhuns/Saloá/Garanhuns
Local: Garanhuns/Capoeiras/Garanhuns
</t>
  </si>
  <si>
    <t>04,05,11,12,14,19,21,25,26,28,29/09/2023</t>
  </si>
  <si>
    <t>04,06,11,13,15,20,22,25,27,28,30/09/2023</t>
  </si>
  <si>
    <t>LAERTE GURGEL FILGUEIRA</t>
  </si>
  <si>
    <t>FISCAL AGROPECUÁRIO ESTADUAL </t>
  </si>
  <si>
    <t>Fiscalização em farmácia veterinária, visita técnica aos escritórios, busca de inadimplentes, fiscalização em propriedade rurais e viagem a regional Garanhuns. </t>
  </si>
  <si>
    <t xml:space="preserve">Iati/Águas Belas
Local: Águas Belas/Itaíba/Águas Belas
Local: Águas Belas/Iati/Águas Belas
Local: Águas Belas/Manari/Águas Belas
Local: Águas Belas/Itaíba/Águas Belas
Local: Águas Belas/Itaíba/Águas Belas
Local: Águas Belas/Iati/Águas Belas
Local: Águas Belas/Itaíba/Águas Belas
Local: Águas Belas/Iati/Águas Belas
Local: Águas Belas/Garanhuns/Águas Belas
</t>
  </si>
  <si>
    <t>05,06,08,12,14,19,26,27,28,29/09/2023</t>
  </si>
  <si>
    <t>05,06,09,13,14,20,26,27,28,30/09/2023</t>
  </si>
  <si>
    <t>FISCALIZAÇÃO DE EVENTOS AGROPECUÁRIOS /BARREIRA MÓVEL, VISTORIA DE ESTABELECIMENTOS AVÍCOLAS.</t>
  </si>
  <si>
    <t xml:space="preserve"> Jupi/ Garanhuns
Local: Garanhuns / Capoeiras / Garanhuns
Local: Garanhuns / Correntes / Garanhuns
Local: Garanhuns /Capoeiras / Garanhuns
Local: Garanhuns / Canhotinho / Garanhuns 
Local: Garanhuns / Canhotinho / Garanhuns
Local: Garanhuns / Canhotinho/ Garanhuns
</t>
  </si>
  <si>
    <t>05,08,12,15,20,26,29/09/2023</t>
  </si>
  <si>
    <t>05,09,12,16,20,27,30/09/2023</t>
  </si>
  <si>
    <t> 127.934-3</t>
  </si>
  <si>
    <t xml:space="preserve">São João/Garanhuns
Local: Garanhuns/Lagoa do Ouro/Garanhuns
Local: Garanhuns/Capoeiras/Bom Conselho/Garanhuns
Local: Garanhuns/Capoeiras/Garanhuns
Local: Garanhuns/Águas Belas/Garanhuns
Local: Garanhuns/Lagoa do Ouro/Garanhuns
Local: Garanhuns/Bom Conselho/Garanhuns
Local: Garanhuns/São João/Garanhuns
Local: Garanhuns/Lagoa do Ouro/Garanhuns
Local: Garanhuns/Capoeiras/Bom Conselho/Garanhuns
</t>
  </si>
  <si>
    <t>04,06,08,15,18,20,23,25,27,29/09/2023</t>
  </si>
  <si>
    <t>04,06,10,16,19,20,24,25,27,01/09/10/2023</t>
  </si>
  <si>
    <t> 361.765-3</t>
  </si>
  <si>
    <t>Barreiras móveis, fiscalização de granjas avícolas, vigilância epidemiológica para A.I.E . Mormo e Raiva, fiscalização em revendas agropecuárias</t>
  </si>
  <si>
    <t xml:space="preserve"> São João /Garanhuns
Local: Garanhuns/ Jupi/ Garanhuns
Local: Garanhuns/Capoeiras/ Garanhuns
Local: Garanhuns/Correntes/Garanhuns
Local: Garanhuns/Jucati/ Garanhuns.
Local: Garanhuns/ Capoeiras/Garanhuns
Local: Garanhuns/ Águas Belas/Garanhuns
Local: Garanhuns/ Canhotinho/Garanhuns
Local: Garanhuns/ São João/Garanhuns
Local: Garanhuns/ São João/Garanhuns
Local: Garanhuns/ Canhotinho/Garanhuns
Local: Garanhuns/ Canhotinho/Garanhuns
Local: Garanhuns/ Capoeiras/Garanhuns
</t>
  </si>
  <si>
    <t>04,05,08,12,13,15,18,20,21,25,26,28,29/09/2023</t>
  </si>
  <si>
    <t>04,05,09,12,14,16,19,20,21,25,27,28,30/09/2023</t>
  </si>
  <si>
    <t> Rafaela Cavalcanti Souto Galindo</t>
  </si>
  <si>
    <t>Fiscalização de: estabelecimentos avícolas, revendas agropecuárias, EACs, propriedades rurais, eventos agropecuários e barreiras móveis.*
conforme o art. 3º do decreto 25845/03.</t>
  </si>
  <si>
    <t> Bom Conselho</t>
  </si>
  <si>
    <t xml:space="preserve">Brejão/Bom Conselho
Local: Bom Conselho/ Lagoa do Ouro/ Bom Conselho
Local: Bom Conselho*
Local: Bom Conselho/Brejão/Bom Conselho
Local: Bom Conselho/Brejão/Bom Conselho
Local: Bom Conselho*
Local: Bom Conselho/Lagoa do Ouro/Terezinha/ Bom Conselho
Local: Bom Conselho*
Local: Bom Conselho/ Lagoa do Ouro/ Brejão/ Bom Conselho
Local: Bom Conselho*
</t>
  </si>
  <si>
    <t>01,06,09,13,15,16,20,23,27,30/09/10/2023</t>
  </si>
  <si>
    <t>02,07,10,14,16,17,22,24,29,01/09/2023</t>
  </si>
  <si>
    <t> Aldomiro da Silva Godoi</t>
  </si>
  <si>
    <t> 384.717-9</t>
  </si>
  <si>
    <t>Fiscalização de: estabelecimentos avícolas, revendas agropecuárias, EACs, propriedades rurais, eventos agropecuários e barreiras móveis.
*conforme o art. 3º do decreto 25845/03.</t>
  </si>
  <si>
    <t xml:space="preserve">Brejão/Bom Conselho
Local: Bom Conselho*
Local: Bom Conselho/ Brejão/Bom Conselho
Local:Bom Conselho/ Brejão/Bom Conselho
Local:Bom Conselho/ Brejao/Lagoa Ouro/Terezinha/ Bom Conselho
Local: Bom Conselho*
Local: Bom Conselho/ Terezinha/Lagoa Ouro/Brejão/ Bom Conselho
</t>
  </si>
  <si>
    <t>01,09,13,15,19,23,26/09/2023</t>
  </si>
  <si>
    <t>02,10,14,16,22,24,29/09/2023</t>
  </si>
  <si>
    <t> Levantamento fitossanitário nas culturas da banana, palma e citros. Execução de fiscalização nas feiras de animais nos municípios da regional e de barreiras móvel.</t>
  </si>
  <si>
    <t xml:space="preserve">São João /Garanhuns
Local: Garanhuns/ Bom Conselho/ Garanhuns
Local: Garanhuns/Capoeiras/ Garanhuns
Local: Garanhuns/ Iati/ Garanhuns
Local: Garanhuns/ Capoeiras/Garanhuns
Local: Garanhuns/ Águas Belas/Garanhuns
Local: Garanhuns/ Bom Conselho /Garanhuns
Local: Garanhuns/ Canhotinho/Garanhuns
Local: Garanhuns/ Capoeiras/Garanhuns
</t>
  </si>
  <si>
    <t>04,05,08,12,15,18,21,26,29/09/2023</t>
  </si>
  <si>
    <t>04,06,09,13,16,19,22,27,30/09/2023</t>
  </si>
  <si>
    <t>Fiscalização em eventos agropecuários e fiscalização de propriedade rural.
*conforme o art. 3º do decreto 25845/03.</t>
  </si>
  <si>
    <t> Bom Conselho/Terezinha/ Bom Conselho</t>
  </si>
  <si>
    <t>02,09,16,23,26,30/09/2023</t>
  </si>
  <si>
    <t>03,10,17,24,27,01/09/10/2023</t>
  </si>
  <si>
    <t> 2040905</t>
  </si>
  <si>
    <t>Fiscalização de eventos agropecuários - Barreira móvel, fiscalização em revenda agropecuária, fiscalização de estabelecimento avícola.</t>
  </si>
  <si>
    <t xml:space="preserve">Correntes / Garanhuns
Local: Garanhuns / Jucati /Garanhuns
Local: Garanhuns / Águas Belas / Garanhuns
Local: Garanhuns / Correntes / Garanhuns
Local: Garanhuns / São João / Garanhuns
Local: Garanhuns / Canhotinho / Garanhuns
</t>
  </si>
  <si>
    <t>12,13,18,21,25,27/09/2023</t>
  </si>
  <si>
    <t>12,14,19,22,25,28/09/2023</t>
  </si>
  <si>
    <t>Josefa Paes Cavalcanti</t>
  </si>
  <si>
    <t>097.346-7</t>
  </si>
  <si>
    <t>Fiscalização de eventos agropecuários/barreira móvel, vistoria de estabelecimentos avícolas.</t>
  </si>
  <si>
    <t xml:space="preserve">São João/Garanhuns
Local: Garanhuns/Capoeiras/Garanhuns
Local: Garanhuns/Capoeiras/Garanhuns
Local: Garanhuns/Canhotinho/Garanhuns
Local: Garanhuns/Canhotinho/Garanhuns
Local: Garanhuns/Capoeiras/Garanhuns
</t>
  </si>
  <si>
    <t>04,08,15,26,28,29/09/2023</t>
  </si>
  <si>
    <t>04,09,16,27,28,30/09/2023</t>
  </si>
  <si>
    <t>Fiscalização de estabelecimentos de produtos de origem animal. Unidades de Beneficiamento de Leite e Derivados, Queijarias Artesanais e Granja Avícola (UBO - Unidade de Beneficiamento de Ovos).</t>
  </si>
  <si>
    <t xml:space="preserve">Bom Conselho/Garanhuns
Local: Garanhuns/Bom Conselho/Garanhuns
Local: Garanhuns/Águas Belas/Garanhuns
Local: Garanhuns/Recife/Garanhuns
Local: Garanhuns/Canhotinho/Garanhuns
Local: Garanhuns/Brejão/Garanhuns
</t>
  </si>
  <si>
    <t>05,12,19,21,26,28/09/2023</t>
  </si>
  <si>
    <t>06,13,20,22,26,28/09/2023</t>
  </si>
  <si>
    <t> 131.978-7</t>
  </si>
  <si>
    <t> Auxiliar nas atividades de fiscalização em estabelecimento de leite e derivados, queijarias artesanais, granja avícola (UBO - Unidade de Beneficiamento de Ovos) e blitz na feira de animais de Capoeiras.</t>
  </si>
  <si>
    <t xml:space="preserve">Bom Conselho/Garanhuns
Local: Garanhuns/Capoeiras/Garanhuns
Local: Garanhuns/Bom Conselho/Garanhuns
Local: Garanhuns/Águas Belas/Garanhuns
Local: Garanhuns/Canhotinho/Garanhuns
Local: Garanhuns/Brejão/Garanhuns
</t>
  </si>
  <si>
    <t>05,08,12,19,26,28/09/2023</t>
  </si>
  <si>
    <t>06,09,13,20,26,28/09/2023</t>
  </si>
  <si>
    <t>BERNARDO CAVALCANTI VAZ GALINDO</t>
  </si>
  <si>
    <t>Fiscalização de evento agropecuário/barreira móvel, fiscalização de granjas avícolas, fiscalização de revendas agropecuárias, vigilância para A.I.E., Mormo, e Raiva.</t>
  </si>
  <si>
    <t xml:space="preserve">Capoeiras/Garanhuns
Local: Garanhuns/Águas Belas/Garanhuns
Local: Garanhuns/Palmeirina/Garanhuns
Local: Garanhuns/Correntes/Garanhuns
Local: Garanhuns/São João/Garanhuns
Local: Garanhuns/Saloá/Garanhuns
Local: Garanhuns/Canhotinho/Garanhuns
Local: Garanhuns/Capoeiras/Garanhuns
</t>
  </si>
  <si>
    <t>15,18,20,21,25,26,27,29/09/2023</t>
  </si>
  <si>
    <t>16,19,20,22,25,26,28,30/09/2023</t>
  </si>
  <si>
    <t>Fiscalização de: propriedade rural, eventos agropecuários e barreiras móveis. *conforme o art. 3º do decreto 25845/03. </t>
  </si>
  <si>
    <t>Lagoa do Ouro/ Bom Conselho/ Brejão / Bom Conselho</t>
  </si>
  <si>
    <t>02,06,09,16,19,23,30/09/2023</t>
  </si>
  <si>
    <t>03,07,10,17,20,24,01/09/10/2023</t>
  </si>
  <si>
    <t>Apoio Administrativo a Regional Garanhuns, no setor de transporte</t>
  </si>
  <si>
    <t xml:space="preserve">Garanhuns/Paranatama
Local: Paranatama/Garanhuns/Paranatama
Local: Paranatama/Garanhuns/Paranatama
Local: Paranatama/Garanhuns/Paranatama
Local: Paranatama/Garanhuns/Paranatama
Local: Paranatama/Garanhuns/Paranatama
Local: Paranatama/Garanhuns/Paranatama
Local: Paranatama/Garanhuns/Paranatama
Local: Paranatama/Garanhuns/Paranatama
</t>
  </si>
  <si>
    <t>359547-1</t>
  </si>
  <si>
    <t>FISCAL ESTADUAL AGROPECUÁRIA - GEDA</t>
  </si>
  <si>
    <t>João Pessoa-Recife</t>
  </si>
  <si>
    <t>20/29/2023</t>
  </si>
  <si>
    <t> ISABELLE VALENTE NEVES</t>
  </si>
  <si>
    <t>FEA- ANIMAL, CHEFE DVEAR, COORD PESS</t>
  </si>
  <si>
    <t>ATUALIZAÇÃO DA SERVIDORA NA ÁREA DE SUÍNOCULTURA E AVICULTURA</t>
  </si>
  <si>
    <t>CARUARU-TACAIMBO-RECIFE</t>
  </si>
  <si>
    <t> JOSÉ RIBAMAR DE OLIVEIRA LUZ NETO</t>
  </si>
  <si>
    <t>361796-3</t>
  </si>
  <si>
    <t>AFRÂNIO/Petrolina</t>
  </si>
  <si>
    <t>GERALDO MIRANDA DE CARVALHO JUNIOR</t>
  </si>
  <si>
    <t>335.572 - 1</t>
  </si>
  <si>
    <t> FISCAL AGROPECUARIO</t>
  </si>
  <si>
    <t> Afrânio / Petrolina</t>
  </si>
  <si>
    <t>BREVE DESCRIÇÃO DA FINALIDADE DA VIAGEM: 1 - Fiscalização</t>
  </si>
  <si>
    <t>Santa Maria da Boa Vista/Petrolina</t>
  </si>
  <si>
    <t>FLORESTA/PETROLÂNDIA /TACARATU/S. TALHADA</t>
  </si>
  <si>
    <t>BARREIRA MÓVEL(DIÁRIA INTEGRAL COM DESLOCAMENTO DO MUNICÍPIO,CONFORME ART.3º DO DECRETO 25845/03); FISCALIZAÇÃO EM EVENTO AGROPECUÁRIO; REALIZAR CADASTRO DE APICULTORES; CUMPRIMENTO DE METAS DA DEFESA ANIMAL; INSPEÇÃO E VERIFICAÇÃO OFICIAL DOCUMENTAL E IN LOCO DE ESTABELECIMENTO DE POA.</t>
  </si>
  <si>
    <t xml:space="preserve">STª CRUZ DA BAIXA VERDE/SERRA TALHADA
Local:SERRA TALHADA/BARREIRA MÓVEL/SERRA TALHADA
Local:SERRA TALHADA/TRIUNFO/SERRA TALHADA
Local:SERRA TALHADA/BARREIRA MÓVEL/SERRA TALHADA
Local:SERRA TALHADA/TRIUNFO/SERRA TALHADA
Local:SERRA TALHADA/STª CRUZ DA BAIXA VERDE/SERRA TALHADA
Local:SERRA TALHADA/STª CRUZ DA BAIXA VERDE/SERRA TALHADA
</t>
  </si>
  <si>
    <t>11,17,18,24,21,26,27/09/2023</t>
  </si>
  <si>
    <t>BARREIRA MÓVEL(DIÁRIA INTEGRAL COM DESLOCAMENTO DO MUNICÍPIO,CONFORME ART.3º DO DECRETO 25845/03); FISCALIZAÇÃO EM EVENTO AGROPECUÁRIO; VIGILÂNCIA EPIDEMIOLÓGICA EQUINA; CUMPRIMENTO DE METAS DA DEFESA ANIMAL; INSPEÇÃO E VERIFICAÇÃO OFICIAL DOCUMENTAL E IN LOCO DE ESTABELECIMENTO DE POA.</t>
  </si>
  <si>
    <t xml:space="preserve">BARREIRA MÓVEL/SERRA TALHADA
Local:SERRA TALHADA/SÃO JOSE DO BELMONTE/SERRA TALHADA
Local:SERRA TALHADA/BARREIRA MÓVEL/SERRA TALHADA
Local:SERRA TALHADA/TRIUNFO/SERRA TALHADA
Local:SERRA TALHADA/TRIUNFO/SERRA TALHADA
Local:SERRA TALHADA/PETROLÂNDIA/SERRA TALHADA
</t>
  </si>
  <si>
    <t>03,04,10,18,19,25/09/2023</t>
  </si>
  <si>
    <t xml:space="preserve">BARREIRA MÓVEL(DIÁRIA INTEGRAL COM DESLOCAMENTO DO MUNICÍPIO,CONFORME ART.3º DO DECRETO 25845/03).
Fiscalizar as Propriedades de risco, propriedades com bovinos, bubalinos, caprinos, ovinos e equídeos, propriedades comerciais de suídeos; Realizar busca aos Inadimplentes (vacina brucelose), georreferenciamento de abrigos de morcegos; fiscalizar estabelecimentos que comercializam produtos de uso veterinários.
BARREIRA MÓVEL(DIÁRIA INTEGRAL COM DESLOCAMENTO DO MUNICÍPIO,CONFORME ART.3º DO DECRETO 25845/03).
Fiscalizar as Propriedades de risco, propriedades com bovinos, bubalinos, caprinos, ovinos e equídeos, propriedades comerciais de suídeos; Realizar busca aos Inadimplentes (vacina brucelose), georreferenciamento de abrigos de morcegos; fiscalizar estabelecimentos que comercializam produtos de uso veterinários.
BARREIRA MÓVEL(DIÁRIA INTEGRAL COM DESLOCAMENTO DO MUNICÍPIO,CONFORME ART.3º DO DECRETO 25845/03).
Fiscalizar as Propriedades de risco, propriedades com bovinos, bubalinos, caprinos, ovinos e equídeos, propriedades comerciais de suídeos; Realizar busca aos Inadimplentes (vacina brucelose), georreferenciamento de abrigos de morcegos; fiscalizar estabelecimentos que comercializam produtos de uso veterinários.
BARREIRA MÓVEL(DIÁRIA INTEGRAL COM DESLOCAMENTO DO MUNICÍPIO,CONFORME ART.3º DO DECRETO 25845/03).
Fiscalizar as Propriedades de risco, propriedades com bovinos, bubalinos, caprinos, ovinos e equídeos, propriedades comerciais de suídeos; Realizar busca aos Inadimplentes (vacina brucelose), georreferenciamento de abrigos de morcegos; fiscalizar estabelecimentos que comercializam produtos de uso veterinários.
BARREIRA MÓVEL(DIÁRIA INTEGRAL COM DESLOCAMENTO DO MUNICÍPIO,CONFORME ART.3º DO DECRETO 25845/03).
Fiscalizar as Propriedades de risco, propriedades com bovinos, bubalinos, caprinos, ovinos e equídeos, propriedades comerciais de suídeos; Realizar busca aos Inadimplentes (vacina brucelose), georreferenciamento de abrigos de morcegos; fiscalizar estabelecimentos que comercializam produtos de uso veterinários.
</t>
  </si>
  <si>
    <t xml:space="preserve">BARREIRA MÓVEL/SERRA TALHADA
Local:SERRA TALHADA/SÃO JOSÉ DO BELMONTE/SERRA TALHADA
Local:SERRA TALHADA/STª CRUZ DA BAIXA VERDE/SERRA TALHADA
Local:SERRA TALHADA/TRIUNFO/SERRA TALHADA
Local:SERRA TALHADA/FLORESTA/SERRA TALHADA
</t>
  </si>
  <si>
    <t>03,04,11,21,25/09/2023</t>
  </si>
  <si>
    <t>03,04,11,21,30/09/2023</t>
  </si>
  <si>
    <t>BARREIRA MÓVEL(DIÁRIA INTEGRAL COM DESLOCAMENTO DO MUNICÍPIO,CONFORME ART.3º DO DECRETO 25845/03).
FISCALIZAÇÃO DE PROPRIEDADES INADIMPLENTES; PROPRIEDADES COM BOVINOS, CAPRINOS, OVINOS, SUÍNOS, AVES, E EQUÍDEOS PARA REALIZAÇÃO DE METAS,INSPEÇÃO E VERIFICAÇÃO OFICIAL DOCUMENTAL E IN LOCO DE ESTABELECIMENTO DE POA.</t>
  </si>
  <si>
    <t xml:space="preserve">BARREIRA MÓVEL/SERRA TALHADA
Local:SERRA TALHADA/TRIUNFO/SERRA TALHADA
Local:SERRA TALHADA/TRIUNFO/SERRA TALHADA
Local:SERRA TALHADA/BARREIRA MÓVEL/SERRA TALHADA
Local:SERRA TALHADA/TRIUNFO/SERRA TALHADA
Local:SERRA TALHADA/FLORES/SERRA TALHADA
</t>
  </si>
  <si>
    <t>17,18,21,24,26,28/09/2023</t>
  </si>
  <si>
    <t xml:space="preserve">BARREIRA MÓVEL/SERRA TALHADA
Local:SERRA TALHADA/BARREIRA MÓVEL/SERRA TALHADA
Local:SERRA TALHADA/PETROLÂNDIA/SERRA TALHADA
</t>
  </si>
  <si>
    <t>17,24,25/09/2023</t>
  </si>
  <si>
    <t>BARREIRA MÓVEL(DIÁRIA INTEGRAL COM DESLOCAMENTO DO MUNICÍPIO,CONFORME ART.3º DO DECRETO 25845/03).
AUXILIAR NAS METAS DEFESA ANIMAL.</t>
  </si>
  <si>
    <t xml:space="preserve">BARREIRA MÓVEL/SERRA TALHADA
Local:SERRA TALHADA/BARREIRA MÓVEL/SERRA TALHADA
Local:SERRA TALHADA/FLORES/SERRA TALHADA
Local:SERRA TALHADA/TRIUNFO/SERRA TALHADA
</t>
  </si>
  <si>
    <t>03,17,26,28/09/2023</t>
  </si>
  <si>
    <t xml:space="preserve">BARREIRA MÓVEL/SERRA TALHADA
Local:SERRA TALHADA/STª CRUZ DA BAIXA VERDE/SERRA TALHADA
Local:SERRA TALHADA/BARREIRA MÓVEL/SERRA TALHADA
Local:SERRA TALHADA/STª CRUZ DA BAIXA VERDE/SERRA TALHADA
Local:SERRA TALHADA/STª CRUZ DA BAIXA VERDE/SERRA TALHADA
</t>
  </si>
  <si>
    <t>10,11,24,26,27/09/2023</t>
  </si>
  <si>
    <t>CUMPRIMENTO DE METAS DEFESA ANIAMAL</t>
  </si>
  <si>
    <t xml:space="preserve">FLORESTA/PETROLÂNDIA
Local:PETROLÂNDIA/FLORESTA/PETROLÂNDIA
Local:PETROLÂNDIA/INAJA/PETROLÂNDIA
</t>
  </si>
  <si>
    <t>18,25,28/09/2023</t>
  </si>
  <si>
    <t>19,26,29/09/2023</t>
  </si>
  <si>
    <t>Reunião com Secretarias de Agricultura e produtores de diversos municípios, sobre a Legislação pertinente a utilização de cama de aviário, visando minimizar os danos provocados pela praga da mosca-dos-estábulos.</t>
  </si>
  <si>
    <t>Barra de Guabiraba/Recife</t>
  </si>
  <si>
    <t>BREVE DESCRIÇÃO DA FINALIDADE DA VIAGEM:
Reunião do Forúm Nacional dos Executores de Sanidade Agropecuária - FONESA, no Parque de Exposições de João Pessoa/PB.</t>
  </si>
  <si>
    <t>Paraíba/Recife</t>
  </si>
  <si>
    <t> 1. Fiscalização IN loco as propostas de mudança de planta baixa da empresa - EMIS COMÉRCIO E REPRESENTAÇÕES LTDA e verificação do comércio de sementes e mudas da empresa PET CENTER COMÉRCIO E PARTICIPAÇÃO S.A (PETZ). 2. Vistoria Prévia na empresa INOVAR AMBIENTAL LTDA.</t>
  </si>
  <si>
    <t xml:space="preserve">Jaboatão dos Guararapes/Recife
Local: Recife/Camaragibe/Recife
</t>
  </si>
  <si>
    <t>21,22/08/2023</t>
  </si>
  <si>
    <t> 1. Fiscalização IN loco as propostas de mudança de planta baixa da empresa - EMIS COMÉRCIO E REPRESENTAÇÕES LTDA e verificação do comércio de sementes e mudas da empresa PET CENTER COMÉRCIO E PARTICIPAÇÃO S.A (PETZ).</t>
  </si>
  <si>
    <t> 1. Vistoria Prévia na empresa INOVAR AMBIENTAL LTDA.</t>
  </si>
  <si>
    <t>ATUALIZADO EM 12/09/2023</t>
  </si>
  <si>
    <t xml:space="preserve">SERRA TALHADA/FLORESTA/RECIFE
Local:RECIFE/TUPANATINGA/ARCOVERDE/ALAGOINHA/RECIFE
Local:RECIFE/SURUBIM/FREI MIGUELINHO/RECIFE
Local:RECIFE/STA MARIA DA BOA VISTA/LAGOA GRANDE/ PETROLINA AFRANIO/DORMENTES/RECIFE
Local:RECIFE/BELEM DO SÃO FRANCISCO/CABROBÓ/SALGUEIRO/ RECI
Local:RECIFE/CUSTODIA/RECIFE
</t>
  </si>
  <si>
    <t>04,09,13,16,23,30/10/23</t>
  </si>
  <si>
    <t>07,11,14,21,28,31/10/2023</t>
  </si>
  <si>
    <t>REALIZAR VIAGEM PARA EFETUAR ENTREGA DE MATERIAIS DE ESCRITÓRIO,INFORMATICA LIMPEZA E ENTREGAR VEICULOS REVISADOS NOS MUNICÍPIOS ABAIXO:</t>
  </si>
  <si>
    <t xml:space="preserve">ARCOVERDE/PESQUEIRA/SANHARÓ/BELO JARDIM/REC
Local:RECIFE/BOM CONSELHO/CAPOEIRAS/RECIFE
Local:RECIFE/SERTÂNIA/AFOGADOS DA INGAZEIRA/RECIFE
Local:RECIFE/PETROLÂNDIA/BELÉM DO SÃO FRANCISCO/RECIFE
</t>
  </si>
  <si>
    <t>07,11,21,28/10/2023</t>
  </si>
  <si>
    <t xml:space="preserve">PALMARES/ESCADA/RECIFE
Local:RECIFE/PALMARES/RECIFE
Local:RECIFE/PETROLINA/BARRO VERMELHO/RECIFE
Local:RECIFE/PETROLINA/STA MARIA DA BOA VISTA/RECIFE
</t>
  </si>
  <si>
    <t>04,09,16,23/10/2023</t>
  </si>
  <si>
    <t xml:space="preserve">SÃO J. DO EGITO/RECIFE
Local:RECIFE/SURUBIM/VERTENTE DO LERIO/CASINHAS/RECIFE
Local:RECIFE/ARARIPINA/RECIFE
</t>
  </si>
  <si>
    <t>04,09,13,16,23,30/10/2023</t>
  </si>
  <si>
    <t xml:space="preserve">RECIFE/GARANHUNS/AGUAS BELAS/RECIFE
Local:RECIFE/CARUARU/AGRESTINA/RECIFE
Local:RECIFE/LIMOEIRO/SURUBIM/RECIFE
Local:RECIFE/PARNAMIRIM/SALGUEIRO/RECIFE
Local:RECIFE/SÃO JOSE DO EGITO/SERTÂNIA/RECIFE
Local:RECIFE/ESCADA/PALMARES/QUIPAPÁ/RECIFE
</t>
  </si>
  <si>
    <t xml:space="preserve">GARANHUNS/AGUAS BELAS/RECIFE
Local: RECIFE/CARUARU/AGRESTINA/RECIFE
Local: RECIFE/LIMOEIRO/SURUBIM/RECIFE
Local:RECIFE/PARNAMIRIM/SALGUEIRO/RECIFE
Local:RECIFE/SÃO JOSE DO EGITO/SERTÂNIA/RECIFE
Local:RECIFE/ESCADA/PALMARES/QUIPAPÁ/RECIFE
</t>
  </si>
  <si>
    <t>16,23,30/10/2023</t>
  </si>
  <si>
    <t>21,28,31/10/2023</t>
  </si>
  <si>
    <t>:JURANDIR DUTRA DA SILVA</t>
  </si>
  <si>
    <t>EXECUTAR ATIVIDADES RELACIONADAS A DIRETORIA E  PRESIDÊNCIA DESTA AUTARQUIA</t>
  </si>
  <si>
    <t xml:space="preserve">PETROLINA/RECIFE
Local:RECIFE/SERTÂNIA/CUSTODIA/RECIFE
Local:RECIFE/PALMARES/MARAIAL
</t>
  </si>
  <si>
    <t>09,16,23,30/10/2023</t>
  </si>
  <si>
    <t>11,21,28,31/10/2023</t>
  </si>
  <si>
    <t>:249371-3</t>
  </si>
  <si>
    <t>ATENDER A DEMANDA DE APANHAR MATERIAL BIOLOGICO PARA ANALISE NOS MUNICÍPIOS ABAIXO:</t>
  </si>
  <si>
    <t xml:space="preserve">SERRA TALHADA/RECIFE
Local:RECIFE/SALGUEIRO/CABROBÓ/RECIFE
Local:RECIFE/OURICURI/BODOCÓ/EXU/RECIFE
Local:RECIFE/STA CRUZ DO CAPIBARIBE/JATAÚBA/RECIFE
</t>
  </si>
  <si>
    <t>04,16,23,30/10/2023</t>
  </si>
  <si>
    <t>07,21,28,31/10/2023</t>
  </si>
  <si>
    <t>CONDUZIR VEICULO E ATENDER A DEMANDA DE ATIVIDADES RELACIONADAS A ENTREGAR E APANHAR MATERIAL PARA ANALISE NOS MUNICIPIOS ABAIXO:</t>
  </si>
  <si>
    <t xml:space="preserve">SURUBIM /CARUARU/GRAVATÁ/RECIFE
Local:RECIFE/PETROLINA/RECIFE
Local:RECIFE/SERRA TALHADA/FLORES/RECIFE
Local:RECIFE/ARCOVERDE/ITAIBA/RECIFE
</t>
  </si>
  <si>
    <t>04,10,16,23/10/2023</t>
  </si>
  <si>
    <t xml:space="preserve"> CEDRO/ SALGUEIRO.
Local: SALGUEIRO / MIRANDIBA / VERDEJANTE / SALGUEIRO.
Local: SALGUEIRO / MOREILÂNDIA / SERRITA / SALGUEIRO.
Local: SALGUEIRO / B.S.FRANCISCO / SALGUEIRO.
Local: SALGUEIRO / TERRA NOVA / PARNAMIRIM / SALGUEIRO.
Local: SALGUEIRO / CABROBÓ / SALGUEIRO.
Local: SALGUEIRO / B.S.FRANCISCO / SALGUEIRO.
</t>
  </si>
  <si>
    <t>03,05,09,11,24,26,30/10/2023</t>
  </si>
  <si>
    <t>04,06,10,12,25,27,31/10/2023</t>
  </si>
  <si>
    <t xml:space="preserve">Cedro/Salgueiro
Local: Salgueiro/Mirandiba/Verdejante/Salgueiro
Local: Salgueiro/Moreilândia/Serrita/Salgueiro
Local: Salgueiro/Belém do São Francisco/Salgueiro
Local: Salgueiro/Mirandiba/Salgueiro
Local: Salgueiro/Terra Nova/Parnamirim/Salgueiro
Local: Salgueiro/Cabrobó/Salgueiro
Local: Salgueiro/Belém do São Francisco/Salgueiro
</t>
  </si>
  <si>
    <t>03,05,09,11,19,24,26,30/10/2023</t>
  </si>
  <si>
    <t>04,06,10,12,20,25,27,31/10/2023</t>
  </si>
  <si>
    <t> Supervisão aos escritórios desta regional, busca ativa aos inadimplentes.</t>
  </si>
  <si>
    <t xml:space="preserve">Moreilândia/Salgueiro
Local:Salgueiro/Terra nova/ Parnamirim/Salgueiro
Local:Salgueiro/Serrita/Salgueiro
Local:Salgueiro/Cedro/Salgueiro
Local: Salgueiro/Belém do são Francisco /Salgueiro
Local:Salgueiro/Mirandiba/Verdejante/Salgueiro
</t>
  </si>
  <si>
    <t>12,17,19,23,26,30/10/2023</t>
  </si>
  <si>
    <t>13,18,20,24,27,31/10/2023</t>
  </si>
  <si>
    <t>ATUALIZAÇÃO CADASTRAL/BUSCA ATIVA À INADIMPLENTES.</t>
  </si>
  <si>
    <t xml:space="preserve">VERDEJANTE/SALGUEIRO
Local: SALGUEIRO/CEDRO/SALGUEIRO
Local: SALGUEIRO/MIRANDIBA/SALGUEIRO
Local: SALGUEIRO/VERDEJANTE /SALGUEIRO
Local: SALGUEIRO/MIRANDIBA/SALGUEIRO
</t>
  </si>
  <si>
    <t>03,09,17,24,30/10/2023</t>
  </si>
  <si>
    <t>04,10,18,25,31/10/2023</t>
  </si>
  <si>
    <t>AUXILIAR OS FISCAIS AGROPECUÁRIOS EM INSPEÇÃO DE PRAGAS EM CULTIVO DE MANGA COMERCIAL</t>
  </si>
  <si>
    <t>11,30/10/2023</t>
  </si>
  <si>
    <t>12,31/10/2023</t>
  </si>
  <si>
    <t xml:space="preserve">VERDEJANTE/SALGUEIRO
Local: SALGUEIRO/MIRANDIBA/SALGUEIRO
Local: SALGUEIRO/CEDRO/SALGUEIRO
Local: SALGUEIRO/VERDEJANTE /SALGUEIRO
</t>
  </si>
  <si>
    <t>02,06,16,20/10/2023</t>
  </si>
  <si>
    <t>03,09,16,24/10/2023</t>
  </si>
  <si>
    <t>06,11,19,26/10/2023</t>
  </si>
  <si>
    <t> Nelson de Carvalho Paranhos Neto</t>
  </si>
  <si>
    <t>Fiscalização em eventos agropecuários (feiras, vaquejadas, leilões, etc...); Supervisão em EAC's; Vigilância Epidemiológica Ativa - Mormo, AIE, Raiva, Brucelose, Tuberculose; Fiscalização em revendas Agropecuárias; Barreira Móvel; Educação Sanitária.</t>
  </si>
  <si>
    <t xml:space="preserve">Riacho das Almas-Toritama-Caruaru
Local: Caruaru -Jataúba- Sairé-Caruaru
Local: Caruaru-Riacho das Almas-Santa C. do Capib.-Caruaru
Local: Caruaru - Riacho das Almas - Taq. do Norte. - Caruaru
Local: Caruaru- Caruaru
</t>
  </si>
  <si>
    <t>02,05,09,16,25/10/2023</t>
  </si>
  <si>
    <t>04,07,11,18,29/10/2023</t>
  </si>
  <si>
    <t xml:space="preserve"> Supervisão em EAC's; Vigilância Epidemiológica Ativa/Passiva - Mormo, AIE, Raiva, Brucelose, Tuberculose e Influenza aviária; Fiscalização em revendas Agropecuárias e granjas avícolas; Barreira Móvel; Emissão de GTA em eventos (Vaquejada); Educação Sanitária. Georreferenciamento e mapeamento de propriedades de risco.</t>
  </si>
  <si>
    <t xml:space="preserve">ALTINHO/LAGOA DOS GATOS/AGRESTINA
Local: AGRESTINA/CUPIRA/PANELAS/AGRESTINA
Local: AGRESTINA/CARUARU/AGRESTINA
</t>
  </si>
  <si>
    <t>04,18,25/10/2023</t>
  </si>
  <si>
    <t>07,21,29/10/2023</t>
  </si>
  <si>
    <t> 430.196-0</t>
  </si>
  <si>
    <t xml:space="preserve">Gravatá - Bonito - Barra de Guabiraba - Caruaru
Local: Caruaru - Riacho das Almas - Panelas -- Caruaru
Local: Caruaru -Brejo da Madre Deus - Caruaru
</t>
  </si>
  <si>
    <t>18,23,30/10/2023</t>
  </si>
  <si>
    <t>20,25,31/10/2023</t>
  </si>
  <si>
    <t xml:space="preserve">Gravatá - Bonito - Barra de Guabiraba - Caruaru
Local:Caruaru - Riacho das Almas - Panelas -- Caruaru
Local: Caruaru -Brejo da Madre Deus - Caruaru
</t>
  </si>
  <si>
    <t>:Paulo Cefas Lopes de Barros</t>
  </si>
  <si>
    <t xml:space="preserve"> Gravatá - Bonito - Barra de Guabiraba - Caruaru
Local: Caruaru - Riacho das Almas - Panelas -- Caruaru
Local:  Caruaru -Brejo da Madre Deus - Caruaru
</t>
  </si>
  <si>
    <t> Fiscalização em eventos agropecuários (feiras, vaquejadas, leilões, etc...); Supervisão em EAC's; Vigilância Epidemiológica Ativa - Mormo, AIE, Raiva, Brucelose, Tuberculose, Influenza aviária; Fiscalização em revendas Agropecuárias e granjas avícolas; Barreira Móvel; Educação Sanitária; Emissão de GTA em eventos (Vaquejada); Coleta de material de UBO.</t>
  </si>
  <si>
    <t xml:space="preserve">Riacho das Almas- Caruaru
Local: Caruaru- Jataúba - Sairé- Caruaru
Local: Caruaru- Riacho das Almas- Santa Cruz do Cap. - Caruaru
Local: Caruaru - Riacho das Almas - Taq. do Norte- Caruaru
Local: Caruaru - Caruaru
</t>
  </si>
  <si>
    <t>04,07,11,18,29/0/2023</t>
  </si>
  <si>
    <t> Supervisão de UVL's; fiscalização em revendas agropecuárias; fiscalização em estabelecimentos avícolas comerciais; fiscalização do uso de cama-de-galinha como adubo em plantios de cará e de banana; fiscalização em evento agropecuário.</t>
  </si>
  <si>
    <t> Bonito - Camocim de São FélIx</t>
  </si>
  <si>
    <t xml:space="preserve"> Sairé - São Joaquim do Monte - Bonito
Local: Bonito - Barra de Guabiraba - Sairé - São Joaquim do Monte -Bonito
Local: Bonito - Barra de Guabiraba - Camocim de São Félix - Sairé - São Joaquim do Monte - Bonito
Local: Bonito - Caruaru - Bonito
</t>
  </si>
  <si>
    <t>03,09,16,25/10/2023</t>
  </si>
  <si>
    <t>06,11,20,27/10/2023</t>
  </si>
  <si>
    <t>Supervisão de UVL's; fiscalização em revendas agropecuárias; fiscalização em estabelecimentos avícolas comerciais; fiscalização do uso de cama-de-galinha como adubo em plantios de cará e de banana; fiscalização em evento agropecuário.</t>
  </si>
  <si>
    <t>02,11,20,30/10/2023</t>
  </si>
  <si>
    <t>04,13,23,01/10/2023</t>
  </si>
  <si>
    <t> 2081-8</t>
  </si>
  <si>
    <t xml:space="preserve">XEXÉU/PALMARES
Local: PALMARES/XEXÉU/PALMARES
</t>
  </si>
  <si>
    <t>18,27/10/2023</t>
  </si>
  <si>
    <t>20,30/10/2023</t>
  </si>
  <si>
    <t>04,13,23/10/2023</t>
  </si>
  <si>
    <t>06,16,25/10/2023</t>
  </si>
  <si>
    <t>Apoio Administrativo no setor de transporte da Regional Garanhuns e  buscar material no almoxarifado.</t>
  </si>
  <si>
    <t xml:space="preserve">Garanhuns/Paranatama
Local; Paranatama/Garanhuns/Recife/Garanhuns/Paranatama
Local: Paranatama/Garanhuns/Paranatama
Local: Paranatama/Garanhuns/Paranatama
Local: Paranatama/Garanhuns/Paranatama
Local: Paranatama/Garanhuns/Paranatama
Local: Paranatama/Garanhuns/Paranatama
Local: Paranatama/Garanhuns/Paranatama
Local: Paranatama/Garanhuns/Paranatama
Local: Paranatama/Garanhuns/Paranatama
</t>
  </si>
  <si>
    <t>02,05,09,10,13,16,0,23,27,30/10/2023</t>
  </si>
  <si>
    <t>02,06,09,10,13,16,20,23,27,30/10/2023</t>
  </si>
  <si>
    <t xml:space="preserve"> Fiscalização em propriedades rurais, eventos agropecuários e barreiras móveis. 
  *conforme o artigo 3° do decreto 25845/03</t>
  </si>
  <si>
    <t xml:space="preserve">Brejão/Bom Conselho
Local: Bom Conselho*
Local: Bom Conselho/Brejão/Bom Conselho
Local: Bom Conselho*
</t>
  </si>
  <si>
    <t>05,07,18,21/10/2023</t>
  </si>
  <si>
    <t>06,08,19,22/10/2023</t>
  </si>
  <si>
    <t>Fiscalização em eventos agropecuários; barreira móvel; fiscalização em propriedade com bovinos, suínos, ovinos, caprinos e equídeos; vistoria/fiscalização em granjas avícolas, fiscalização em revendas agropecuárias
*Diárias integrais conforme o art. 3º do Decreto 25845/03.</t>
  </si>
  <si>
    <t xml:space="preserve">Brejão/Bom Conselho
Local: Bom Conselho*
Local: Bom Conselho/Lagoa do Ouro/Bom Conselho
Local: Bom Conselho*
Local: Bom Conselho/Lagoa do Ouro/Brejão/Terezinha/Bom Conselho
Local: Bom Conselho*
Local: Bom Conselho/Lagoa do Ouro/Terezinha/Bom Conselho
Local: Bom Conselho*
</t>
  </si>
  <si>
    <t>05,07,11,14,17,21,25,28/10/2023</t>
  </si>
  <si>
    <t>06,08,12,15,20,22,27,29/10/2023</t>
  </si>
  <si>
    <t> Auxiliar Administrativo</t>
  </si>
  <si>
    <t>Fiscalização de eventos agropecuários - Barreira móvel; Fiscalização em propriedades de risco; Busca de inadimplentes; Vistoria em granjas avícolas.</t>
  </si>
  <si>
    <t xml:space="preserve">Capoeiras / Garanhuns
Local: Garanhuns / Capoeiras / Garanhuns
Local: Garanhuns / São João / Garanhuns 
Local: Garanhuns / Caetés / Garanhuns
Local: Garanhuns / Capoeiras / Garanhuns 
Local: Garanhuns / Jupi / Garanhuns 
</t>
  </si>
  <si>
    <t>03,06,09,18,20,25/10/2023</t>
  </si>
  <si>
    <t>06,09,11,14,16,20,23,25,27/10/2023</t>
  </si>
  <si>
    <t> Fiscalizações em feiras de animais e barreiras móveis. *Diárias integrais com deslocamento do município de Palmeirina ao município de Bom Conselho, conforme o art. 3º do  Decreto 25845/03.</t>
  </si>
  <si>
    <t xml:space="preserve">Capoeiras/Bom Conselho*/Garanhuns
Local: Garanhuns/São João/Garanhuns
Local: Garanhuns/Lagoa do Ouro/Garanhuns
Local: Garanhuns/Bom Conselho*/Garanhuns
Local: Garanhuns/Águas Belas/Garanhuns
Local: Garanhuns/Capoeiras/Bom Conselho*/Garanhuns
Local: Garanhuns/São João/Garanhuns
Local: Garanhuns/Lagoa do Ouro/Garanhuns
Local: Garanhuns/Capoeiras/Bom Conselho*/Garanhuns
</t>
  </si>
  <si>
    <t>07,11,14,19,21,25,28/10/2023</t>
  </si>
  <si>
    <t>08,12,15,20,22,27,29/10/2023</t>
  </si>
  <si>
    <t>Fiscalizações em eventos agropecuários, barreiras móveis e visitas a propriedades rurais *Diárias integrais, conforme o art. 3º do Decreto 25845/03.</t>
  </si>
  <si>
    <t xml:space="preserve">Bom Conselho/Lagoa do Ouro/Bom Conselho
Local: Bom Conselho*
Local: Bom Conselho/Terezinha/Bom Conselho
Local: Bom Conselho*
Local: Bom Conselho/Lagoa do Ouro/Terezinha/Bom Conselho
Local: Bom Conselho*
</t>
  </si>
  <si>
    <t>033,05,11,17,19,24,25,27,28,30/10/2023</t>
  </si>
  <si>
    <t>03,06,11,17,20,24,26,27,28,31/10/2023</t>
  </si>
  <si>
    <t> LAERTE GURGEL FILGUEIRA</t>
  </si>
  <si>
    <t> FISCAL ESTADUAL AGROPECUÁRIO </t>
  </si>
  <si>
    <t> Fiscalização em farmácia veterinária, visita técnica aos escritórios da ULSAV, busca aos inadimplentes, fiscalização em propriedade de risco e viagem a regional. </t>
  </si>
  <si>
    <t xml:space="preserve">taíba/Águas Belas
Local: Águas Belas/Iati/Águas Belas 
Local: Águas Belas/Itaíba/Águas Belas
Local: Águas Belas/Iati/Águas Belas
Local: Águas Belas/Manari/Águas Belas
Local: Águas Belas/Iati/Águas Belas
Local: Águas Belas/Itaíba/Águas Belas
Local: Águas Belas/Itaíba/Águas Belas
Local: Águas Belas/Itaíba/Águas Belas
Local: Águas Belas/Garanhuns/Águas Belas
</t>
  </si>
  <si>
    <t>02,03,05,09,16,27/10/2023</t>
  </si>
  <si>
    <t>02,03,05,11,17,28/10/2023</t>
  </si>
  <si>
    <t> Josefa Paes Cavalcanti</t>
  </si>
  <si>
    <t>Fiscalização de eventos agropecuários/barreiras móveis, vistorias em estabelecimentos realizados pela Defesa e pela Inspeção.</t>
  </si>
  <si>
    <t xml:space="preserve">São João/Garanhuns
Local: Garanhuns/Angelim/Garanhuns
Local: Garanhuns/São João/Garanhuns
Local: Garanhuns/Itaíba/Garanhuns
Local: Garanhuns/Águas Belas/Garanhuns
Local: Garanhuns/Capoeiras/Garanhuns
</t>
  </si>
  <si>
    <t>04,05,06,11,18,19,20,25,27/10/2023</t>
  </si>
  <si>
    <t>04,05,07,11,18,19,21,25,28/10/2023</t>
  </si>
  <si>
    <t> João José Bezerra Cavalcante</t>
  </si>
  <si>
    <t>Fiscalização de Eventos Agropecuários, fiscalização de Revendas Agropecuárias, vigilância ativa para AIE e Mormo.</t>
  </si>
  <si>
    <t xml:space="preserve">Canhotinho/Garanhuns
Local: Garanhuns/Canhotinho/Garanhuns
Local: Garanhuns/Capoeiras/Garanhuns
Local: Garanhuns/Canhotinho/Garanhuns
Local: Garanhuns/Canhotinho/Garanhuns
Local: Garanhuns/Canhotinho/Garanhuns
Local: Garanhuns/Capoeiras/Garanhuns
Local: Garanhuns/Canhotinho/Garanhuns
Local: Garanhuns/Capoeiras/Garanhuns
</t>
  </si>
  <si>
    <t>05,10,11,18,20,24,25,27/10/2023</t>
  </si>
  <si>
    <t>05,10,11,19,21,24,25,28/10/2023</t>
  </si>
  <si>
    <t>Vistoria de estabelecimento avícola para renovação de registro, Fiscalização de revenda agropecuária, Busca de inadimplentes, Fiscalização de evento agropecuário - Barreira móvel em feira de animais.</t>
  </si>
  <si>
    <t xml:space="preserve">São João/Garanhuns
Local: Garanhuns/Paranatama/Garanhuns
Local: Garanhuns/São João/Garanhuns
Local: Garanhuns/Caetés/Garanhuns
Local: Garanhuns/Capoeiras/Garanhuns
Local: Garanhuns/Palmeirina/Garanhuns
Local: Garanhuns/Jupi/Garanhuns
Local: Garanhuns/Capoeiras/Garanhuns
</t>
  </si>
  <si>
    <t>03,05,06,09,10,11,16,18,20,23,24,25,27/10/2023</t>
  </si>
  <si>
    <t>04,05,07,09,10,11,17,19,21,23,24,25,28/10/2023</t>
  </si>
  <si>
    <t>Fiscalização em propriedades de risco; Busca de inadimplentes; Fiscalização nas revendas de produtos veterinários; Vistoria em granjas avícolas; Fiscalização de eventos agropecuários e barreia móvel.</t>
  </si>
  <si>
    <t xml:space="preserve">Capoeiras/Garanhuns
Local: Garanhuns/Caetés/Garanhuns
Local: Garanhuns/Capoeiras/Garanhuns
Local: Garanhuns/São João/Garanhuns
Local: Garanhuns/Paranatama/Garanhuns
Local: Garanhuns/São João/Garanhuns
Local: Garanhuns/Aguas Belas/Garanhuns
Local: Garanhuns/Caetés/Garanhuns
Local: Garanhuns/Capoeiras/Garanhuns
Local: Garanhuns/São João/Garanhuns
Local: Garanhuns/Saloá/Garanhuns
Local: Garanhuns/Jupi/Garanhuns
Local: Garanhuns/Capoeiras/Garanhuns
</t>
  </si>
  <si>
    <t>05,09,10,11,18,19,23,24,26/10/2023</t>
  </si>
  <si>
    <t> Vívian de Souza Clemente</t>
  </si>
  <si>
    <t> 433510-4</t>
  </si>
  <si>
    <t> Fiscalizações de revendas agropecuárias; Fiscalizações de feiras de animais; Barreiras móveis; Fiscalizações de propriedades rurais; Vistorias de estabelecimentos avícolas.</t>
  </si>
  <si>
    <t xml:space="preserve">Caetés/Garanhuns
Local: Garanhuns/São João/Garanhuns
Local: Garanhuns/Jupi/Garanhuns
Local: Garanhuns/Jucati/Garanhuns
Local: Garanhuns/Canhotinho/Garanhuns
Local: Garanhuns/São João/Garanhuns
Local: Garanhuns/São João/Garanhuns
Local: Garanhuns/Saloá/Garanhuns
Local: Garanhuns/Correntes/Garanhuns
</t>
  </si>
  <si>
    <t>02,03,05,06,10,11,16,18,19,20,24,26,27/10/2023</t>
  </si>
  <si>
    <t>02,03,05,07,10,,11,17,18,19,21,24,26,28/10/2023</t>
  </si>
  <si>
    <t> Fiscalização em eventos agropecuários; barreira móvel; fiscalização em propriedade com bovinos, suínos, ovinos, caprinos e equídeos; vistoria/fiscalização em granjas avícolas, fiscalização em revendas agropecuárias.</t>
  </si>
  <si>
    <t xml:space="preserve"> São João/Garanhuns
Local: Garanhuns/ Angelim/ Garanhuns
Local: Garanhuns/ São João/Garanhuns
Local: Garanhuns/Capoeiras/Garanhuns
Local: Garanhuns/ Jupi/ Garanhuns
Local: Garanhuns/ Jucati/ Garanhuns
Local: Garanhuns/ Águas Belas/ Garanhuns
Local: Garanhuns/ Canhotinho/ Garanhuns
Local: Garanhuns/São João/ Garanhuns
Local: Garanhuns/ Capoeiras/ Garanhuns
Local: Garanhuns/Palmeirina/ Garanhuns
Local: Garanhuns/ Correntes/ Garanhuns
Local: Garanhuns/ Capoeiras/ Garanhuns
</t>
  </si>
  <si>
    <t>02,03,09,18,23,25,26/10/2023</t>
  </si>
  <si>
    <t>2,06,11,18,24,25,27/10/20253</t>
  </si>
  <si>
    <t>Fiscalização de estabelecimentos de origem animal (Unidade de Beneficiamento de leite e Derivados e Queijarias Artesanais), coleta de amostras de laticínios e vistoria de terreno para construção e vistoria de prédio para registro inicial de Unidade de Beneficiamento de Produtos
Cárneos.</t>
  </si>
  <si>
    <t xml:space="preserve">/Jucati/Garanhuns
Local: Garanhuns/Canhotinho/Garanhuns
Local: Garanhuns/Itaíba/Garanhuns
Local: Garanhuns/Capoeiras/Garanhuns
Local: Garanhuns/Bom Conselho/Garanhuns
Local: Garanhuns/Canhotinho/Garanhuns
Local: Garanhuns/Recife/Garanhuns
</t>
  </si>
  <si>
    <t>02,6,09,18,23,25,30/10/2023</t>
  </si>
  <si>
    <t>02,07,11,18,24,25,30/10/2023</t>
  </si>
  <si>
    <t xml:space="preserve"> Auxiliar nas atividades de fiscalização em estabelecimento de origem animal (Unidade de Beneficiamento de Leite e Derivados e Queijarias artesanais), auxiliar na coleta de amostra de laticínios e vistoria de terreno para
construção e vistoria de prédio para registro de Unidade de Beneficiamento de produtos cárneos.</t>
  </si>
  <si>
    <t xml:space="preserve">Jucati/Garanhuns
Local: Garanhuns/Capoeiras/Garanhuns
Local: Garanhuns/Itaíba/Garanhuns
Local: Garanhuns/Capoeiras/Garanhuns
Local: Garanhuns/Bom Conselho/Garanhuns
Local: Garanhuns/Canhotinho/Garanhuns
Local: Garanhuns/São João/Garanhuns
</t>
  </si>
  <si>
    <t>02,06,09,18,23,25,0/10/2023</t>
  </si>
  <si>
    <t> FISCAL ESTADUAL AGROPECUARIO - FEA</t>
  </si>
  <si>
    <t>  FISCALIZAÇÃO NA FEIRA DE ANIMAIS DE AFOGADOS DA INGAZEIRA E TABIRA, VERIFICAÇÃO DE DOCUMENTAÇÃO SANITÁRIA OBRIGATÓRIA, CONTROLE DE ENTRADA E SAÍDA DE ANIMAIS, EM CARNAIBA, QUIXABA E INGAZEIRA, VIGILÂNCIA ATIVA, METAS ADAGRO.</t>
  </si>
  <si>
    <t xml:space="preserve"> TABIRA - A. DA INGAZEIRA
Local: AFOGADOS DA INGAZEIRA - TABIRA - A. DA INGAZEIRA
Local: AFOGADOS DA INGAZEIRA - CARNAIBA - A. DA INGAZEIRA
Local: AFOGADOS DA INGAZEIRA - QUIXABA - A. DA INGAZEIRA
Local: AFOGADOS DA INGAZEIRA - INGAZEIRA - A. DA INGAZEIRA
Local: A. DA INGAZEIRA - BARREIRA MÓVEL - A. DA INGAZEIRA
</t>
  </si>
  <si>
    <t>04,11,17,23,26,28/10/2023</t>
  </si>
  <si>
    <t>04,11,17,23,26,29/10/2023</t>
  </si>
  <si>
    <t> 109.177-8</t>
  </si>
  <si>
    <t>FISCALIZAÇÃO NA FEIRA DE ANIMAIS DE AFOGADOS DA INGAZEIRA, VERIFICAÇÃO DE DOCUMENTAÇÃO SANITÁRIA OBRIGATÓRIA, CONTROLE DE ENTRADA E SAÍDA DE ANIMAIS, EM CARNAIBA, QUIXABA E INGAZEIRA, VIGILÂNCIA ATIVA, METAS ADAGRO.</t>
  </si>
  <si>
    <t xml:space="preserve">BARREIRA - A. DA INGAZEIRA
Local: AFOGADOS DA INGAZEIRA - QUIXABA - A. DA INGAZEIRA
Local: AFOGADOS DA INGAZEIRA - CARNAIBA - A. DA INGAZEIRA
Local: AFOGADOS DA INGAZEIRA - INGAZEIRA - A. DA INGAZEIRA
</t>
  </si>
  <si>
    <t>07,18,19,20/10/2023</t>
  </si>
  <si>
    <t>08,18,19,20/10/2023</t>
  </si>
  <si>
    <t> PATROCINIO ROCHAEL MAIA NETO</t>
  </si>
  <si>
    <t> FISCALIZAÇÃO NA FEIRA DE ANIMAIS DE AFOGADOS DA INGAZEIRA E TABIRA, VERIFICAÇÃO DE DOCUMENTAÇÃO SANITÁRIA OBRIGATÓRIA, CONTROLE DE ENTRADA E SAÍDA DE ANIMAIS, EM CARNAIBA, QUIXABA E INGAZEIRA, VIGILÂNCIA ATIVA, METAS ADAGRO.</t>
  </si>
  <si>
    <t xml:space="preserve">TABIRA - A. DA INGAZEIRA
Local: AFOGADOS DA INGAZEIRA - BARREIRA - A. DA INGAZEIRA
Local: AFOGADOS DA INGAZEIRA - TABIRA - A. DA INGAZEIRA
Local: A. DA INGAZEIRA - TABIRA - A. DA INGAZEIRA
Local: A. DA INGAZEIRA - QUIXABA - A. DA INGAZEIRA
Local: A. DA INGAZEIRA - TABIRA - A. DA INGAZEIRA
Local: A. DA INGAZEIRA - CARNAIBA - A. DA INGAZEIRA
Local: AFOGADOS DA INGAZEIRA - INGAZEIRA - A. DA INGAZEIRA
</t>
  </si>
  <si>
    <t>04,07,11,1,23,25,26,30/10/2023</t>
  </si>
  <si>
    <t>04,08,11,18,23,25,26,30/10/2023</t>
  </si>
  <si>
    <t> LEONIDAS LEITE DE SIQUEIRA</t>
  </si>
  <si>
    <t>     VISITA AOS EAC's, ATENDIMENTO A PRODUTORES RURAIS, VIGILÂNCIA ATIVA, METAS.</t>
  </si>
  <si>
    <t xml:space="preserve"> STA. TEREZINHA - S. J. DO EGITO
Local: SÃO JOSÉ DO EGITO - ITAPETIM - S. J. DO EGITO
Local: SÃO JOSÉ DO EGITO - TUPARETAMA - S. J. DO EGITO
Local: SÃO JOSÉ DO EGITO - BREJINHO - S. J. DO EGITO
Local: SÃO JOSÉ DO EGITO - BREJINHO- S. J. DO EGITO
Local: SÃO JOSÉ DO EGITO - TUPARETAMA - S. J. DO EGITO
Local: SÃO JOSÉ DO EGITO - ITAPETIM - S. J. DO EGITO
Local: SÃO JOSÉ DO EGITO - STA. TEREZINHA - S. J. DO EGITO
</t>
  </si>
  <si>
    <t>03,06,10,13,19,24,27,31/10/2023</t>
  </si>
  <si>
    <t> 385.571-6</t>
  </si>
  <si>
    <t>AUX EM GESTAO  PUBLICA - AXGP</t>
  </si>
  <si>
    <t>  FISCALIZAÇÃO NA FEIRA DE ANIMAIS DE AFOGADOS DA INGAZEIRA,, TABIRA E BARREIRA MÓVEL, VERIFICAÇÃO DE DOCUMENTAÇÃO SANITÁRIA OBRIGATÓRIA, CONTROLE DE ENTRADA E SAÍDA DE ANIMAIS.</t>
  </si>
  <si>
    <t xml:space="preserve">TABIRA - A. DA INGAZEIRA
Local: AFOGADOS DA INGAZEIRA - BARREIRA - A. DA INGAZEIRA
Local: AFOGADOS DA INGAZEIRA - TABIRA - A. DA INGAZEIRA
Local: AFOGADOS DA INGAZEIRA - TABIRA - A. DA INGAZEIRA
Local: AFOGADOS DA INGAZEIRA - TABIRA - A. DA INGAZEIRA
Local: AFOGADOS DA INGAZEIRA - BARREIRA - A. DA INGAZEIRA
</t>
  </si>
  <si>
    <t>04,07,11,18,25,28/10/2023</t>
  </si>
  <si>
    <t>04,08,11,18,25,29/10/2023</t>
  </si>
  <si>
    <t>JOSAETE DE LIMA QUARESMA</t>
  </si>
  <si>
    <t> 385.570-8</t>
  </si>
  <si>
    <t>FISCALIZAÇÃO NA FEIRA DE ANIMAIS DE TABIRA, VERIFICAÇÃO DE DOCUMENTAÇÃO SANITÁRIA OBRIGATÓRIA, CONTROLE DE ENTRADA E SAÍDA DE ANIMAIS, EM CARNAIBA, QUIXABA E INGAZEIRA, AUXILIAR NA VIGILÂNCIA ATIVA, METAS ADAGRO.</t>
  </si>
  <si>
    <t xml:space="preserve">TABIRA - A. DA INGAZEIRA
Local: AFOGADOS DA INGAZEIRA - CARNAIBA - A. DA INGAZEIRA
Local: AFOGADOS DA INGAZEIRA - QUIXABA - A. DA INGAZEIRA
Local: AFOGADOS DA INGAZEIRA - INGAZEIRA - A. DA INGAZEIRA
</t>
  </si>
  <si>
    <t>11,17,18,20/10/2023</t>
  </si>
  <si>
    <t> ADRIANO BARBOZA LEITE</t>
  </si>
  <si>
    <t>   FISCALIZAÇÃO NA FEIRA DE ANIMAIS DE AFOGADOS DA INGAZEIRA, BARREIRA MÓVEL, VERIFICAÇÃO DE DOCUMENTAÇÃO SANITÁRIA OBRIGATÓRIA, CONTROLE DE ENTRADA E SAÍDA DE ANIMAIS.</t>
  </si>
  <si>
    <t xml:space="preserve"> BARREIRA MÓVEL - A. DA INGAZEIRA</t>
  </si>
  <si>
    <t>   BARREIRA MÓVEL, FISCALIZAÇÃO NA FEIRA DE ANIMAIS DE TABIRA, CUSTODIA E MUNICÍPIO VIZINHOS VERIFICAÇÃO DE DOCUMENTAÇÃO SANITÁRIA OBRIGATÓRIA DOS ANIMAIS EM  TRANSITO. .</t>
  </si>
  <si>
    <t xml:space="preserve">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t>
  </si>
  <si>
    <t>02,04,06,09,10,16,18,20,23,24/10/2023</t>
  </si>
  <si>
    <t> JOAO LUIZ DA SILVA JUNIOR</t>
  </si>
  <si>
    <t>  BARREIRA MÓVEL, FISCALIZAÇÃO NA FEIRA DE ANIMAIS DE TABIRA, CUSTODIA E MUNICÍPIO VIZINHOS VERIFICAÇÃO DE DOCUMENTAÇÃO SANITÁRIA OBRIGATÓRIA DOS ANIMAIS EM TRANSITO. .</t>
  </si>
  <si>
    <t xml:space="preserve">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Local: SÃO JOSÉ DO EGITO - BARREIRA MÓVEL - S. J. DO EGITO
</t>
  </si>
  <si>
    <t> 85.195-7</t>
  </si>
  <si>
    <t>FISCALIZAÇÃO NA FEIRA DE ANIMAIS DE CUSTODIA E TABIRA, VERIFICAÇÃO DE DOCUMENTAÇÃO SANITÁRIA OBRIGATÓRIA, CONTROLE DE ENTRADA E SAÍDA DE ANIMAIS.</t>
  </si>
  <si>
    <t xml:space="preserve">CUSTODIA - SERTANIA
Local: SERTANIA - TABIRA- SERTANIA
Local: SERTANIA - CUSTODIA - SERTANIA
Local: SERTANIA - TABIRA- SERTANIA
Local: SERTANIA - CUSTODIA - SERTANIA
Local: SERTANIA - TABIRA- SERTANIA
Local: SERTANIA - CUSTODIA - SERTANIA
Local: SERTANIA - TABIRA - SERTANIA
Local: SERTANIA - CUSTODIA - SERTANIA
</t>
  </si>
  <si>
    <t>02,04,09,11,16,18,23,25,30/10/2023</t>
  </si>
  <si>
    <t>02,04,09,11,,16,18,23,25,30/10/2023</t>
  </si>
  <si>
    <t>SERTANIA</t>
  </si>
  <si>
    <t xml:space="preserve">CUSTODIA - SERTANIA
Local: SERTANIA - TABIRA- SERTANIA
Local: SERTANIA - CUSTODIA - SERTANIA
Local: SERTANIA - TABIRA- SERTANIA
Local: SERTANIA - CUSTODIA - SERTANIA
Local: SERTANIA - TABIRA - SERTANIA
Local: SERTASNIA - CUSTODIA- SERTANIA
Local: SERTANIA - TABIRA - SERTANIA
Local: SERTASNIA - CUSTODIA - SERTANIA
</t>
  </si>
  <si>
    <t>02,04,09,11,16,18,23,25,30/2023</t>
  </si>
  <si>
    <t> 112.413-7</t>
  </si>
  <si>
    <t>AUX. DE DEFESA AGROPECUÁRIA</t>
  </si>
  <si>
    <t>FISCALIZAÇÃO NA FEIRA DE ANIMAIS DE CUSTODIA, VERIFICAÇÃO DE DOCUMENTAÇÃO SANITÁRIA OBRIGATÓRIA, CONTROLE DE ENTRADA E SAÍDA DE ANIMAIS.</t>
  </si>
  <si>
    <t xml:space="preserve"> CUSTODIA- SERTANIA
Período de: 02/10/2023 a 02/10/2023
Local: SERTANIA - CUSTODIA- SERTANIA
Período de: 09/10/2023 a 09/10/2023
Local: SERTANIA - CUSTODIA- SERTANIA
Período de: 16/10/2023 a 16/10/2023
Local: SERTANIA - CUSTODIA- SERTANIA
Período de: 23/10/2023 a 23/10/2023
Local: SERTANIA - CUSTODIA- SERTANIA</t>
  </si>
  <si>
    <t>02,09,16,,23,30/10/2023</t>
  </si>
  <si>
    <t>02,09,16,23,30/10/2023</t>
  </si>
  <si>
    <t> LUCIANO GOMES DA SILVA</t>
  </si>
  <si>
    <t> INSPEÇÃO EM ÁREAS CULTIVADAS COM PALMA FORRAGEIRA PARA CONTROLE DA COCHONILHA DO CARMIM. SUPERVISÃO DE BARREIRA ZOOFITOSSANITÁRIA MÓVEL. INSPEÇÃO EM ÁREAS CULTIVADAS COM BANANA PARA CONTROLE DA SIGATOKA NEGRA . INSPEÇÃO EM ÁREAS CULTIVADAS COM CÍTRICO PARA PREVENÇÃO DO CANCRO CÍTRICO.</t>
  </si>
  <si>
    <t xml:space="preserve">QUIXABA - A. DA INGAZEIRA
Local: AFOGADOS DA INGAZEIRA - TABIRA - A. DA INGAZEIRA
Local: AFOGADOS DA INGAZEIRA - INGAZEIRA - A. DA INGAZEIRA
Local: AFOGADOS DA INGAZEIRA - SOLIDÃO - A. DA INGAZEIRA
Local: AFOGADOS DA INGAZEIRA - INGAZEIRA - A. DA INGAZEIRA
Local: AFOGADOS DA INGAZEIRA - TABIRA - A. DA INGAZEIRA
Local: AFOGADOS DA INGAZEIRA - IGUARACI - A. DA INGAZEIRA
Local: AFOGADOS DA INGAZEIRA - QUIXABA - A. DA INGAZEIRA
</t>
  </si>
  <si>
    <t>02,04,09,13,16,18,23,26/10/2023</t>
  </si>
  <si>
    <t> JOSÉ VALDEMIR DE CARVALHO VERAS</t>
  </si>
  <si>
    <t> 2657-3</t>
  </si>
  <si>
    <t>TÉCNICO EM DESENVOLVIMENTO</t>
  </si>
  <si>
    <t>     FISCALIZAÇÃO NA FEIRA DE ANIMAIS DE TABIRA, VERIFICAÇÃO DE DOCUMENTAÇÃO SANITÁRIA OBRIGATÓRIA, CONTROLE DE ENTRADA E SAÍDA DE ANIMAIS.</t>
  </si>
  <si>
    <t> AFOGADOS DA INGAZEIRA </t>
  </si>
  <si>
    <t xml:space="preserve">TABIRA - A. DA INGAZEIRA
Local: AFOGADOS DA INGAZEIRA - TABIRA - A. DA INGAZEIRA
Local: AFOGADOS DA INGAZEIRA - TABIRA - A. DA INGAZEIRA
Local: AFOGADOS DA INGAZEIRA - TABIRA - A. DA INGAZEIRA
</t>
  </si>
  <si>
    <t>04,11,18,25/10/2023</t>
  </si>
  <si>
    <t>Fiscalização de renovação de registro da empresa IMEDIATA IMPERMEABILIZAÇÃO E SERVIÇOS EIRELI ME.</t>
  </si>
  <si>
    <t>Paulista/Recife</t>
  </si>
  <si>
    <t> Fiscalização de renovação de registro da empresa IMEDIATA IMPERMEABILIZAÇÃO E SERVIÇOS EIRELI ME.</t>
  </si>
  <si>
    <t>15,22,29/10/2023</t>
  </si>
  <si>
    <t>URY UZEDA DA ROCHA</t>
  </si>
  <si>
    <t>BARREIRA MÓVEL(DIÁRIA INTEGRAL COM DESLOCAMENTO DO MUNICÍPIO,CONFORME ART.3º DO DECRETO 25845/03).
Fiscalizar as Propriedades de risco, propriedades com bovinos, bubalinos, caprinos, ovinos e equídeos, propriedades comerciais de suídeos; Realizar busca aos Inadimplentes (vacina brucelose), georreferenciamento de abrigos de morcegos; fiscalizar estabelecimentos que comercializam produtos de uso veterinários.</t>
  </si>
  <si>
    <t xml:space="preserve">BARREIRA MÓVEL/SERRA TALHADA
Local:SERRA TALHADA/FLORESTA/SERRA TALHADA
Local:SERRA TALHADA/BARREIRA MÓVEL/SERRA TALHADA
Local:SERRA TALHADA/BARREIRA MÓVEL/SERRA TALHADA
Local:SERRA TALHADA/FLORESTA/SERRA TALHADA
Local:SERRA TALHADA/BARREIRA MÓVEL/SERRA TALHADA
Local:SERRA TALHADA/SANTA CRUZ DA BAIXA VERDE/SERRA TALHADA
Local:SERRA TALHADA/FLORES/SERRA TALHADA
Local:SERRA TALHADA/SÃO JOSÉ DO BELMONTE/SERRA TALHADA
Local:SERRA TALHADA/BARREIRA MÓVEL/SERRA TALHADA
Local:SERRA TALHADA/CALUMBI/SERRA TALHADA
</t>
  </si>
  <si>
    <t>01,02,08,15,16,22,24,25,27,29,31/10/2023</t>
  </si>
  <si>
    <t>01,07,08,15,21,22,24,25,27,29,31/10/2023</t>
  </si>
  <si>
    <t xml:space="preserve">
STª CRUZ DA BAIXA VERDE/SERRA TALHADA
Local:SERRA TALHADA/BARREIRA MÓVEL/SERRA TALHADA
Local:SERRA TALHADA/TRIUNFO/SERRA TALHADA
Local:SERRA TALHADA/STª CRUZ DA BAIXA VERDE/SERRA TALHADA
Local:SERRA TALHADA/BARREIRA MÓVEL/SERRA TALHADA
Local:SERRA TALHADA/STª CRUZ DA BAIXA VERDE/SERRA TALHADA
</t>
  </si>
  <si>
    <t>04,08,10,17,22,24/10/2023</t>
  </si>
  <si>
    <t> SKARLLA DE OLIVEIRA ALMENDRA</t>
  </si>
  <si>
    <t xml:space="preserve">BARREIRA MÓVEL/SERRA TALHADA
Local:SERRA TALHADA/FLORES/SERRA TALHADA
Local:SERRA TALHADA/BARREIRA MÓVEL/SERRA TALHADA
Local:SERRA TALHADA/FLORES/SERRA TALHADA
Local:SERRA TALHADA/CALUMBI/SERRA TALHADA
Local:SERRA TALHADA/BARREIRA MÓVEL/SERRA TALHADA
Local:SERRA TALHADA/CALUMBI/SERRA TALHADA
</t>
  </si>
  <si>
    <t>01,05,08,25,27,29,31/10/2023</t>
  </si>
  <si>
    <t xml:space="preserve">BARREIRA MÓVEL/SERRA TALHADA
Local:SERRA TALHADA/FLORES/SERRA TALHADA
Local:SERRA TALHADA/BARREIRA MÓVEL/SERRA TALHADA
Local:SERRA TALHADA/FLORES/SERRA TALHADA
Local:SERRA TALHADA/CALUMBI/SERRA TALHADA
Local:SERRA TALHADA/CALUMBI/SERRA TALHADA
</t>
  </si>
  <si>
    <t>01,05,15,25,27,31/10/2023</t>
  </si>
  <si>
    <t>01,01,15,25,27,31/10/2023</t>
  </si>
  <si>
    <t>08,29/10/2023</t>
  </si>
  <si>
    <t>:SERRA TALHADA/STª</t>
  </si>
  <si>
    <t xml:space="preserve">
CRUZ DA BAIXA VERDE/SERRA TALHADA
Local:SERRA TALHADA/BARREIRA MÓVEL/SERRA TALHADA
Local:SERRA TALHADA/TRIUNFO/SERRA TALHADA
Local:SERRA TALHADA/STª CRUZ DA BAIXA VERDE/SERRA TALHADA
Local:SERRA TALHADA/BARREIRA MÓVEL/SERRA TALHADA
Local:SERRA TALHADA/STª CRUZ DA BAIXA VERDE/SERRA TALHADA
</t>
  </si>
  <si>
    <t>22,29/10/2023</t>
  </si>
  <si>
    <t>:JOSE NILDO LAURENTINO DOS SANTOS</t>
  </si>
  <si>
    <t>:2211-0</t>
  </si>
  <si>
    <t>:SERRA TALHADA</t>
  </si>
  <si>
    <t xml:space="preserve">BARREIRA MÓVEL/SERRA TALHADA
Local:SERRA TALHADA/BARREIRA MÓVEL/SERRA TALHADA
SERRA TALHADA/BARREIRA MÓVEL/SERRA TALHADA
</t>
  </si>
  <si>
    <t>01,15,29/10/2023</t>
  </si>
  <si>
    <t>429.631-1</t>
  </si>
  <si>
    <t> Fiscalização em laticínios, firmas comerciais de produtos veterinários, atualização cadastral de produtores e propriedades, exposições, feiras de animais, busca de produtores inadimplentes (vacinação contra febre aftosa e brucelose).</t>
  </si>
  <si>
    <t>Bodocó </t>
  </si>
  <si>
    <t xml:space="preserve"> Exu - Bodocó
Local: Bodocó - Granito - Bodocó
Local: Bodocó - Ouricuri - Bodocó
Local: Bodocó - Trindade - Bodocó
Local: Bodocó - Ouricuri - Santa Cruz - Bodocó
Local: Bodocó - Ouricuri - Santa Filomena - Bodocó
Local: Bodocó - Ouricuri - Bodocó
Local: Bodocó - Ouricuri - Bodocó
Local: Bodocó - Trindade - Bodocó
Local: Bodocó - Ouricuri - Santa Cruz - Bodocó
Local: Bodocó - Ouricuri - Bodocó
Local: Bodocó - Trindade - Bodocó
Local: Bodocó - Ouricuri - Bodocó
Local: Bodocó - Ouricuri - Santa Filomena- Bodocó
</t>
  </si>
  <si>
    <t>02,03,05,06,09,10,11,12,13,17,18,20,25,30/10/2023</t>
  </si>
  <si>
    <t>03,04,06,10,11,12,13,13,18,19,20,26,31/10/2023</t>
  </si>
  <si>
    <t>FISCAL ESTADUAL AGROPECUÁRIO - MEDICA VETERINARIA</t>
  </si>
  <si>
    <t xml:space="preserve">GRANITO - OURICURI
Local: OURICURI - EXÚ - OURICURI
Local: OURICURI - TRINDADE - OURICURI
Local: OURICURI - SANTA CRUZ - OURICURI
Local: OURICURI - SANTA CRUZ - OURICURI
Local: OURICURI - SANTA FILOMENA- OURICURI
Local: OURICURI - SANTA FILOMENA - OURICURI
Local: OURICURI - TRINDADE - OURICURI
Local: OURICURI - EXÚ - OURICURI
</t>
  </si>
  <si>
    <t>02,03,05,16,17,19,23,26,30/10/2023</t>
  </si>
  <si>
    <t>03,04,06,17,18,20,24,27,31/10/2023</t>
  </si>
  <si>
    <t>LORENA OLIVEIRA TÍNEL </t>
  </si>
  <si>
    <t>BREVE DESCRIÇÃO DA FINALIDADE DA VIAGEM: BUSCA DE INADIMPLENTES DE VACINAÇÃO CONTRA FEBRE AFTOSA / BRUCELOSE, FISCALIZAÇÃO EM FIRMAS COMERCIAIS VETERINÁRIAS, ATUALIZAÇÃO CADASTRAL DE PRODUTORES, FISCALIZAR PROPRIEDADES COMERCIAIS DE SUIDEOS, VISITA A PROPRIEDADES COM AVES DOMÉSTICAS, GEORREFERENCIAMENTO DE CADASTROS DESATUALIZADOS. </t>
  </si>
  <si>
    <t xml:space="preserve">IPUBI - ARARIPINA
Local: ARARIPINA - OURICURI - ARARIPINA 
Local: ARARIPINA - IPUBI - ARARIPINA 
Local: ARARIPINA - IPUBI - ARARIPINA 
Local: ARARIPINA - IPUBI - ARARIPINA 
</t>
  </si>
  <si>
    <t>04,1011,18,25/10/2023</t>
  </si>
  <si>
    <t>05,11,12,19,26/10/2023</t>
  </si>
  <si>
    <t>BREVE DESCRIÇÃO DA FINALIDADE DA VIAGEM: ATUALIZAÇÕES CADASTRAIS, REUNIÕES COM ENTIDADES PARCEIRAS, VISTORIA EM FIRMAS COMERCIAS DE MEDICAMENTOS VETERINÁRIOS, INSPEÇOES EM QUEIJARIAS, BUSCA A INADIMPLENTES DA CAMPANHA DE VACINAÇÃO CONTRA FEBRE AFTOSA, FISCALIZAÇÃO EM PROPRIEDADES SEM REGISTRO DE DECLARAÇÃO DE VACINA CONTRA BRUCELOSE, FISCALIZAR PROPRIEDADES COMERCIAIS DE SUIDEOS, VISITA A PROPRIEDADES COM AVES DOMESTICAS E REALIZAÇÃO DE GEORREFERENCIAMENTO, VISTORIAS EM EVENTOS AGROPECUÁRIOS.</t>
  </si>
  <si>
    <t xml:space="preserve">SANTA FILOMENA - OURICURI
Local: OURICURI - SANTA FILOMENA - OURICURI
Local: OURICURI - GRANITO - OURICUR
Local: OURICURI - GRANITO - OURICUR
Local: OURICURI - EXU - OURICURI
Local: OURICURI - SANTA CRUZ - OURICURI
Local: OURICURI - SANTA CRUZ - OURICURI
Local: OURICURI - TRINDADE - OURICURI
Local: OURICURI - TRINDADE - OURICURI
Local: OURICURI - EXÚ - OURICURI
Local: OURICURI - BODOCÓ - OURICURI
Local: OURICURI - ARARIPINA - OURICURI
</t>
  </si>
  <si>
    <t>02,03,05,09,12,16,17,19,23,25,26,30/10/2023</t>
  </si>
  <si>
    <t>03,04,06,10,13,17,18,20,24,26,27,31/10/2023</t>
  </si>
  <si>
    <t>BREVE DESCRIÇÃO DA FINALIDADE DA VIAGEM: ATUALIZAÇÕES CADASTRAIS, REUNIÕES COM ENTIDADES PARCEIRAS, BUSCA A INADIMPLENTES DA CAMPANHA DE VACINAÇÃO CONTRA FEBRE AFTOSA, FISCALIZAÇÃO EM PROPRIEDADES SEM REGISTRO DE DECLARAÇÃO DE VACINA CONTRA BRUCELOSE, FISCALIZAR PROPRIEDADES COMERCIAIS DE SUIDEOS, VISITA A PROPRIEDADES COM AVES DOMESTICAS E REALIZAÇÃO DE GEORREFERENCIAMENTO, VISTORIAS EM EVENTOS AGROPECUÁRIOS.</t>
  </si>
  <si>
    <t xml:space="preserve">SANTA FILOMENA - OURICURI
Local: OURICURI - SANTA FILOMENA - OURICURI
Local: OURICURI - SANTA FILOMENA - OURICURI
Local: OURICURI - SANTA FILOMENA - OURICURI
Local: OURICURI - SANTA FILOMENA - OURICURI
Local: OURICURI - SANTA FILOMENA - OURICURI
Local: OURICURI - SANTA FILOMENA - OURICURI
</t>
  </si>
  <si>
    <t>16,17,19,23,24,26,30/10/2023</t>
  </si>
  <si>
    <t>17,18,2024,25,27,31/10/2023</t>
  </si>
  <si>
    <t> 433.507-4</t>
  </si>
  <si>
    <t>Fiscalização em laticínios, firmas comerciais de produtos veterinários, atualização cadastral de produtores e propriedades, exposições, feiras de animais, busca de produtores inadimplentes (vacinação contra febre aftosa e brucelose).</t>
  </si>
  <si>
    <t xml:space="preserve">Período de: 02/10/2023 a 03/10/2023
Período de: 03/10/2023 a 04/10/2023
Período de: 05/10/2023 a 06/10/2023
Período de: 06/10/2023 a 06/10/2023
Período de: 09/10/2023 a 10/10/2023
Período de: 10/10/2023 a 11/10/2023
Período de: 11/10/2023 a 12/10/2023
Período de: 12/10/2023 a 13/10/2023
Período de: 13/10/2023 a 13/10/2023
Período de: 17/10/2023 a 18/10/2023
Período de: 18/10/2023 a 19/10/2023
Período de: 20/10/2023 a 20/10/2023
Período de: 25/10/2023 a 26/10/2023
</t>
  </si>
  <si>
    <t>03,04,,06,10,11,12,13,13,18,19,2026,31/10/2023</t>
  </si>
  <si>
    <t> JOSÉ DE LIMA OLIVEIRA</t>
  </si>
  <si>
    <t>430.155-2</t>
  </si>
  <si>
    <t>OURICURI</t>
  </si>
  <si>
    <t xml:space="preserve">GRANITO-OURICURI
Local: OURICURI-GRANITO-OURICURI
Local: OURICURI - EXÚ- OURICURI
</t>
  </si>
  <si>
    <t>10,17,24/10/2023</t>
  </si>
  <si>
    <t>11,18,25,/10/2023</t>
  </si>
  <si>
    <t> LUCIANA SILVA SANTOS</t>
  </si>
  <si>
    <t> 430-154-4</t>
  </si>
  <si>
    <t> Busca ativa de indimplentes das vacinas contra Febre Aftosa e Brucelose, Visitas às propriedades de risco, atualização e georreferenciamento de propriedades, Fiscalização em propriedades comercias de suideos e de aves de subsistência, Fiscalização de Firmas Comerciais de Produtos Veterinários.</t>
  </si>
  <si>
    <t xml:space="preserve">IPUBI - ARARIPINA
Local:ARARIPINA - IPUBI - ARARIPINA
Local:ARARIPINA - IPUBI - ARARIPINA
Local:ARARIPINA - IPUBI - ARARIPINA
Local:ARARIPINA - IPUBI - ARARIPINA
</t>
  </si>
  <si>
    <t>04,10,11,18,25/10/2023</t>
  </si>
  <si>
    <t>ANTÔNIO TELES NETO</t>
  </si>
  <si>
    <t>FISCAL ESTADUAL AGROPECUÁRIO (MÉDICO VETERINÁRIO)</t>
  </si>
  <si>
    <t>FISCALIZAÇÃO DE ESTABELECIMENTOS VINCULADOS À ADAGRO.</t>
  </si>
  <si>
    <t>SERTÂNIA/AFOGADOS DA INGAZEIRA/SALGUEIRO/OURICURI/EXU/BODOCO/ARARIPINA/BELÉM DO SÃO FRANCISCO/IBIMIRIM/RECIFE.</t>
  </si>
  <si>
    <t> 433.596-1</t>
  </si>
  <si>
    <t xml:space="preserve">AMARAJI /PALMARES
Local: PALMARES/BARREIROS/PALMARES
Local: PALMARES/ÁGUA PRETA/PALMARES
Local:  PALMARES/ QUIPAPÁ / PALMARES
Local: PALMARES/ CORTÊS/ RIBEIRÃO/ JOAQUIM NABUCO/PALMARES
Local:   PALMARES/AMARAJI/PALMARES
Local: Local: PALMARES/ JAQUEIRA /PALMARES
Local: PALMARES/ ÁGUA PRETA /PALMARES
Local: PALMARES/ BARREIROS /PALMARES
Local: PALMARES/ JOAQUIM NABUCO /PALMARES
</t>
  </si>
  <si>
    <t>04,05,06,11,17,19,20,24,26,27/10/2023</t>
  </si>
  <si>
    <t>04,06,06,11,18,19,20,25,26,27/10/2023</t>
  </si>
  <si>
    <t> FISCALIZAÇÃO DE REVENDAS , SUPERVISÃO EAC E ULSAVS,, ATENDIMENTOS A FOCOS DE DOENÇAS DE NOTIFICAÇÃO, VISTORIA PROPRIEDADE DE  BOVINOS , EQUIDEOS, SUÍNOS, CAPRINOS. PALESTRAS VACINAÇÃO ASSISTIDA DE BOVINOS E BUBALINOS CONTRA FEBRE AFTOSA.</t>
  </si>
  <si>
    <t xml:space="preserve">TAMANDARÉ/PALMARES
Local: PALMARES/RIBEIRÃO /PALMARES
Local: PALMARES/ÁGUA PRETA /PALMARES
Local: PALMARES/RIO FORMOSO/ TAMANDARÉ/PALMARES
Local: PALMARES/  BELÉM DE MARIA/ BARREIROS/PALMARES
Local: PALMARES/ QUIPAPÁ /PALMARES
Local: PALMARES/ JAQUEIRA /PALMARES
Local: PALMARES/ ÁGUA PRETA /PALMARES
Local: PALMARES/ QUIPAPÁ /PALMARES
Local: PALMARES/ JOAQUIM NABUCO /PALMARES
</t>
  </si>
  <si>
    <t>03,05,06,10,17,19,20,24,26,27/10/2023</t>
  </si>
  <si>
    <t>03,05,06,11,18,19,20,25,26,27/10/2023</t>
  </si>
  <si>
    <t xml:space="preserve"> RIBEIRÃO/ESCADA
Local: ESCADA/ AMARAJI/ESCADA
Local: ESCADA/ RIBEIRÃO /AMARAJI /ESCADA
Local: ESCADA/CORTÊS/ PRIMAVERA/ESCADA
Local: ESCADA/RIBEIRÃO/ESCADA
Local:  ESCADA/ PRIMAVERA/ESCADA
Local: ESCADA / GAMELEIRA /RIBEIRÃO/ ESCADA
Local: ESCADA/PRIMAVERA/ESCADA
Local: ESCADA/RIBEIRÃO/ESCADA
Local: ESCADA/PRIMAVERA/ESCADA
</t>
  </si>
  <si>
    <t>03,06,10,27,19,23,24,26,27,30/10/2023</t>
  </si>
  <si>
    <t>03,06,11,18,19,23,25,26,27,30/10/2023</t>
  </si>
  <si>
    <t xml:space="preserve">SÃO BENEDITO DO SUL / QUIPAPÁ
Local: QUIPAPÁ / JAQUEIRA / QUIPAPÁ
Local: QUIPAPÁ / BELÉM DE MARIA  / QUIPAPÁ
Local: QUIPAPÁ / SÃO BENEDITO DO SUL / QUIPAPÁ
</t>
  </si>
  <si>
    <t>10,19,24,26/10/2023</t>
  </si>
  <si>
    <t>11,20,24,26/10/2023</t>
  </si>
  <si>
    <t> JOSÉ GUSTAVO CABRAL DE SALES</t>
  </si>
  <si>
    <t xml:space="preserve">TAMANDARÉ/PALMARES
Local: PALMARES/RIBEIRÃO/PALMARES
Local: PALMARES/ÁGUA PRETA /PALMARES
Local:  PALMARES/RIO FORMOSO/ TAMANDARÉ/PALMARES
Local: PALMARES/ CATENDE / BELÉM DE MARIA/PALMARES
Local:   PALMARES/ SIRINHAÉM/ PALMARES
Local: PALMARES/ JAQUEIRA /PALMARES
Local: PALMARES/ ÁGUA PRETA /PALMARES
Local: PALMARES/ BARREIROS /PALMARES
Local: PALMARES/ JOAQUIM NABUCO /PALMARES
</t>
  </si>
  <si>
    <t>03,05,06,10,16,19,20,23,26,27/10/2023</t>
  </si>
  <si>
    <t>03,05,06,11,17,19,20,24,26,27/10/2023</t>
  </si>
  <si>
    <t>FISCALIZAÇÃO DE REVENDAS , SUPERVISÃO EAC E ULSAVS, FISCALIZAÇÃO DE VACINAÇÕES CONTRA FEBRE AFTOSA E BRUCELOSE, ATENDIMENTOS A FOCOS DE DOENÇAS DE NOTIFICAÇÃO. </t>
  </si>
  <si>
    <t xml:space="preserve">RIBEIRÃO/ESCADA
Local: ESCADA/RIBEIRÃO /ESCADA
Local: ESCADA/ GAMELEIRA/ESCADA
Local: ESCADA/ AMARAJI  /ESCADA
Local: ESCADA/CORTÊS/PRIMAVERA/ESCADA
Local: ESCADA/RIBEIRÃO/ESCADA
Local:  ESCADA/ AMARAJI/ESCADA
Local:  ESCADA / GAMELEIRA /RIBEIRÃO/ ESCADA
Local: ESCADA/PRIMAVERA/ESCADA
Local: ESCADA/AMARAJI /ESCADA
</t>
  </si>
  <si>
    <t>03,05,06,10,17,19,23,24,26,27/10/2023</t>
  </si>
  <si>
    <t>03,05,06,11,18,19,23,25,26,27/10/2023</t>
  </si>
  <si>
    <t>:430.150-1</t>
  </si>
  <si>
    <t xml:space="preserve"> SIRINHAÉM/PALMARES
Local: PALMARES/ ÁGUA PRETA /PALMARES
Local: PALMARES/ TAMANDARÉ /PALMARES
</t>
  </si>
  <si>
    <t>11,24,26/10/2023</t>
  </si>
  <si>
    <t>11,25,26/10/2023</t>
  </si>
  <si>
    <t xml:space="preserve">RECIFE/PALMARES
Local: PALMARES/AMARAJI /PALMARES
Local: PALMARES/BARREIROS/PALMARES
Local: PALMARES/ RECIFE/ RIO FORMOSO/PALMARES
Local:   PALMARES/ QUIPAPÁ / PALMARES
Local:   PALMARES/ CORTÊS/ RIBEIRÃO/ JOAQUIM NABUCO/PALMARES
Local: PALMARES/AMARAJI /PRIMAVERA/PALMARES
</t>
  </si>
  <si>
    <t>02,04,05,09,11/10/2023</t>
  </si>
  <si>
    <t>03,04,06,10,12/10/2023</t>
  </si>
  <si>
    <t>FISCALIZAÇÃO DE FIRMAS DE PRODUTOS VETERINÁRIOS, SUPERVISÃO DE EAC, BUSCA ATIVA DE INADIMPLENTES 2 ETAPA DE VACINAÇÃO FEBRE AFTOSA, SANEAMENTO DE FOCOS DE DOENÇAS INFECTOCONTAGIOSAS.VISTORIA PROPRIEDADE DE  BOVINOS , EQUIDEOS, SUÍNOS, CAPRINOS. PALESTRAS.</t>
  </si>
  <si>
    <t xml:space="preserve">RECIFE /PALMARES
Local: PALMARES/JCATENDE/PALMARES
Local: PALMARES/ AMARAJI/ CORTÊS/PALMARES
Local: PALMARES/ XÉXEU/PALMARES
Local: PALMARES/ XÉXEU/PALMARES
Local: PALMARES/ CORTÊS/ RIBEIRÃO/PALMARES
Local: PALMARES/ QUIPAPÁ / SÃO BENEDITO DO SUL/PALMARES
</t>
  </si>
  <si>
    <t>02,03,04,06,09,17,24/10/2023</t>
  </si>
  <si>
    <t>02,03,05,06,11,19,27/2023</t>
  </si>
  <si>
    <t xml:space="preserve">TAMANDARÉ/PALMARES
Local: PALMARES/RIBEIRÃO /PALMARES
Local: PALMARES/ÁGUA PRETA /PALMARES
Local:  PALMARES/RIO FORMOSO/ TAMANDARÉ/PALMARES
Local:  PALMARES/ CATENDE / BELÉM DE MARIA/PALMARES
Local:   PALMARES/ QUIPAPÁ/PALMARES
Local: PALMARES/ JOAQUIM NABUCO/PALMARES
Local: PALMARES/ ÁGUA PRETA /PALMARES
Local: PALMARES/ BARREIROS /PALMARES
Local: PALMARES/ JOAQUIM NABUCO /PALMARES
</t>
  </si>
  <si>
    <t xml:space="preserve">CORTÊS/ PRIMAVERA/ESCADA
Local: ESCADA/AMARAJI/ESCADA
Local: ESCADA/ GAMELEIRA/ RIBEIRÃO/ESCADA
Local: ESCADA/ PRIMAVERA /ESCADA
Local: ESCADA/RIBEIRÃO /ESCADA
</t>
  </si>
  <si>
    <t>17,23,24,30,31/10/2023</t>
  </si>
  <si>
    <t>17,19,20,24,26,27/10/2023</t>
  </si>
  <si>
    <t xml:space="preserve">BÉLEM DE MARIA / BARREIROS/PALMARES
Local: PALMARES/ QUIPAPÁ /PALMARES
Local: PALMARES/ JAQUEIRA /PALMARES
Local: PALMARES/ ÁGUA PRETA /PALMARES
Local:   PALMARES/ QUIPAPÁ /PALMARES
Local:   PALMARES/ JOAQUIM NABUCO /PALMARES
</t>
  </si>
  <si>
    <t>18,19,20,25,26,27/10/2023</t>
  </si>
  <si>
    <t> 335.570-5</t>
  </si>
  <si>
    <t xml:space="preserve">Ribeirão /Recife
Local: Recife/ Pombos /Recife
Local: Recife/ Frei Miguelinho /Recife
Local: Recife/ Sairé /Recife 
Local: Recife/ Lagoa do Carro /Recife
Local: Recife/ Vitória de Sto Antão /Recife   
Local: Recife/Limoeiro/ Recife
Local: Recife/ Pombos /Recife  
Local: Recife/ Machados /Recife
</t>
  </si>
  <si>
    <t>10,11,17,18,19,23,24,25,27/10/2023</t>
  </si>
  <si>
    <t>Marcos Alexandre Barbosa Delgado</t>
  </si>
  <si>
    <t> 400448-5 </t>
  </si>
  <si>
    <t>Gestor de TI</t>
  </si>
  <si>
    <t>manutenção e conserto de 17 computadores e 4 notebooks,7 Impressoras, formatação de software,atualização e instalação de anti vírus, redes lógicas e troca de peças e dispositivos de Hardware.</t>
  </si>
  <si>
    <t xml:space="preserve">Águas Belas/Saloá/Iati/Currais novos/Itaíba/Recife
Local:Recife/Ouricuri/Parnamirim/Salgueiro/B. de S. Francisco/Recife
</t>
  </si>
  <si>
    <t>16,23/10/2023</t>
  </si>
  <si>
    <t>21,28/10/2023</t>
  </si>
  <si>
    <r>
      <t>Participar da </t>
    </r>
    <r>
      <rPr>
        <sz val="14"/>
        <color rgb="FF000000"/>
        <rFont val="Verdana"/>
        <family val="2"/>
      </rPr>
      <t>Reunião Técnica do Serviço Oficial de Saúde Animal, promovida pelo Departamento de Saúde Animal (DSA/SDA/MAPA). A reunião será realizada nos dias 17 e 18 de outubro</t>
    </r>
  </si>
  <si>
    <t>Brasília-Recife</t>
  </si>
  <si>
    <t> Fiscalização de rastreabilidade do Acordo de Cooperação nº 026/2022 - FRUTÁ INDÚSTRIA E COMÉRCIO LTDA. 2. Fiscalização de comércio informal e verificação de armazenamento de agrotóxicos no CENTRO DE DISTRIBUIÇÃO DA AMAZON E DO CENTRO DE DISTRIBUIÇÃO DA SHOPEE. 3. Verificação do cadastro da empresa e autuação da empresa por funcionar sem cadastro na Adagro.</t>
  </si>
  <si>
    <t xml:space="preserve">Jaboatão dos Guararapes/Recife
Local: Recife/Cabo de Santo Agostinho/Recife
Local: Recife/Camaragibe/Recife
</t>
  </si>
  <si>
    <t>17,18,19/10/2023</t>
  </si>
  <si>
    <t>Fiscalização de rastreabilidade do Acordo de Cooperação nº 026/2022 - FRUTÁ INDÚSTRIA E COMÉRCIO LTDA. 2. Fiscalização de comércio informal e verificação de armazenamento de agrotóxicos no CENTRO DE DISTRIBUIÇÃO DA AMAZON E DO CENTRO DE DISTRIBUIÇÃO DA SHOPEE. 3. Verificação do cadastro da empresa e autuação da empresa por funcionar sem cadastro na Adagro.</t>
  </si>
  <si>
    <t> Fiscalização de comércio informal e verificação de armazenamento de agrotóxicos no CENTRO DE DISTRIBUIÇÃO DA AMAZON E DO CENTRO DE DISTRIBUIÇÃO DA SHOPEE.</t>
  </si>
  <si>
    <t>Cabo de Santo Agostinho/Recife</t>
  </si>
  <si>
    <t> GLENDA MÔNICA LUNA DE HOLANDA</t>
  </si>
  <si>
    <t>: FISCAL ESTADUAL AGROPECUÁRIA</t>
  </si>
  <si>
    <t>Visita técnica a estabelecimento de classificação 'abatedouro frigorífico'. Este está pleiteando registro nesta Adagro</t>
  </si>
  <si>
    <t>Belo Jardim / Recife</t>
  </si>
  <si>
    <t>. Vistoria prévia para registro na empresa PREVINE SOLUÇÕES AMBIENTAIS. 2. Fiscalização de comércio informal e verificação de armazenamento de agrotóxicos no CENTRO DE DISTRIBUIÇÃO DA AMAZON E DO CENTRO DE DISTRIBUIÇÃO DAS LOJAS AMERICANAS. 3. Vistoria de finalização de obras da empresa GABRIEL DE AGUIAR TENÓRIO GUEDES. 4. Fiscalização de renovação de registro das empresas  JOÃO MOURA BARBOSA E LIMPSERVICE LTDA ME.</t>
  </si>
  <si>
    <t xml:space="preserve">Camaragibe/Recife
Local: Recife/Cabo de Santo Agostinho/Recife
Local: Recife/Jaboatão dos Guararapes/Recife
Local: Recife/Itapissuma/Olinda/Recife
</t>
  </si>
  <si>
    <t>18,19,20,21/09/2023</t>
  </si>
  <si>
    <t> Vistoria prévia para registro na empresa PREVINE SOLUÇÕES AMBIENTAIS. 2. Fiscalização de comércio informal e verificação de armazenamento de agrotóxicos no CENTRO DE DISTRIBUIÇÃO DA AMAZON E DO CENTRO DE DISTRIBUIÇÃO DAS LOJAS AMERICANAS. 3. Vistoria de finalização de obras da empresa GABRIEL DE AGUIAR TENÓRIO GUEDES. 4. Fiscalização de renovação de registro das empresas JOÃO MOURA BARBOSA E LIMPSERVICE LTDA ME.</t>
  </si>
  <si>
    <t>Fiscalização de comércio informal e verificação de armazenamento de agrotóxicos no CENTRO DE DISTRIBUIÇÃO DA AMAZON E DO CENTRO DE DISTRIBUIÇÃO DAS LOJAS AMERICANAS.</t>
  </si>
  <si>
    <t>Fiscalização para renovação de registro da empresa M. PIMENTEL COSTA DEDETIZAÇÕES - ME. 2. Fiscalização de rastreabilidade do Acordo de Cooperação nº 026/2022 - ROBERTO CAVALCANTI DE ANDRADE LIMA.</t>
  </si>
  <si>
    <t xml:space="preserve">Igarassu/Recife
Local: Recife/Macaparana/Recife
</t>
  </si>
  <si>
    <t>25,26/09/2023</t>
  </si>
  <si>
    <t>.Fiscalização para renovação de registro da empresa M. PIMENTEL COSTA DEDETIZAÇÕES - ME. 2. Fiscalização de rastreabilidade do Acordo de Cooperação nº 026/2022 - ROBERTO CAVALCANTI DE ANDRADE LIMA.</t>
  </si>
  <si>
    <t> José Pedro da Silva Junior</t>
  </si>
  <si>
    <t>434132-5</t>
  </si>
  <si>
    <t> Cadastro e fiscalização de propriedades rurais com bovinos, equinos, suínos, caprinos e ovinos, de propriedades de risco, lixões, fiscalização de eventos pecuários e vistorias de granjas, Educação Sanitária.</t>
  </si>
  <si>
    <t xml:space="preserve">João Alfredo /Surubim
Local: Surubim/ Orobó/Surubim
Local: Surubim/ Surubim (Exposição de Animais)
Local: Surubim/João Alfredo/Surubim
Local: Surubim/Bom Jardim/Surubim
Local: Surubim/ Bom Jardim/Surubim
Local: Surubim/João Alfredo/Surubim
Local: Surubim/Bom Jardim/Surubim
Local: Surubim/Orobó/Surubim
Local: Surubim/Casinhas/Surubim
Local: Surubim/João Alfredo/Surubim
Local: Surubim/Bom Jardim/Surubim
Local: Surubim/Bom Jardim/Surubim
Local: Surubim/Vertentes/Surubim
Local:  Surubim/João Alfredo/Surubim 
Local: Surubim/Frei Miguelinho/Surubim
</t>
  </si>
  <si>
    <t>02,03,07,09,10,11,16,17,18,19,23,24,25,26,30,31/10/2023</t>
  </si>
  <si>
    <t>02,03,08,09,10,11,16,17,18,19,23,24,25,26,30,31/10/2023</t>
  </si>
  <si>
    <t>GIULLY KAROLINE CAVALCANTE DE OLIVEIRA</t>
  </si>
  <si>
    <t>3355632-2</t>
  </si>
  <si>
    <t>SUPERVISÃO DO MAPA EM CANCRO CITRICO, INSPEÇÃO DE SIGATOKA NEGRA, INSPEÇÃO DE AGROTÓXICOS E AFINS EM COMERCIO INFORMAL.</t>
  </si>
  <si>
    <t xml:space="preserve">LAGOA DE ITAENGA/CARPINA
Local: CARPINA /FEIRA NOVA/CARPINA
Local:CARPINA/PASSIRA/CARPINA
Local: CARPINA/BUENOS AIRES/CARPINA
Local: CARPINA /MACHADOS/CARPINA
</t>
  </si>
  <si>
    <t>02,04,06,09,11/10/2023</t>
  </si>
  <si>
    <t>03,05,06,09,11/10/2023</t>
  </si>
  <si>
    <t>CADASTRO DE PROPRIEDADES RURAIS</t>
  </si>
  <si>
    <t xml:space="preserve">OROBÓ-SURUBIM
Local:SURUBIM-BOM JARDIM-SURUBIM
Local:SURUBIM-BOM JARDIM-SURUBIM
Local:SURUBIM-BOM JARDIM-SURUBIM
Local:SURUBIM-OROBÓ-SURUBIM
Local:SURUBIM-CASINHAS-SURUBIM
Local:SURUBIM-BOM JARDIM-SURUBIM
Local:SURUBIM-BOM JARDIM-SURUBIM
Local:SURUBIM-VERTENTES-SURUBIM
Local:SURUBIM-FREI MIGUELINHO-SURUBIM
</t>
  </si>
  <si>
    <t>03,10,11,17,18,19,24,25,26,31/10/2023</t>
  </si>
  <si>
    <t xml:space="preserve"> Fiscalizar propriedades com caprinos, ovinos e suídeos fora da etapa de vacinação contra Aftosa; fiscalização de lixões/aterros sanitários; fiscalizar estabelecimentos que comercializam vacinas de aftosa; fiscalizar propriedades com equideos; fiscalizar estabelecimentos apícolas; vistoria de estabelecimentos comerciais avícolas (corte e postura) para fins de registro inicial/renovação de registro.
SUPERVISÃO DO MAPA EM CANCRO CITRICO, INSPEÇÃO DE SIGATOKA NEGRA, INSPEÇÃO DE AGROTÓXICOS E AFINS EM COMERCIO INFORMAL.</t>
  </si>
  <si>
    <t xml:space="preserve">LAGOA DE ITAENGA/CARPINA
Local: CARPINA/MACHADOS/CARPINA
Local: CARPINA/FEIRA NOVA/CARPINA
Local: CARPINA/BUENOS AIRES/CARPINA
Local: CARPINA/PASSIRA/CARPINA
Local: CARPINA/LAGOA DO CARRO/CARPINA
Local: CARPINA/TRACUNHAÉM/CARPINA
Local: CARPINA/ARAÇOIABA/CARPINA
Local: CARPINA/NAZARÉ DA MATA/BUENOS AIRES/CARPINA
Local: CARPINA/VICÊNCIA/CARPINA
Local: CARPINA/PAUDALHO/CARPINA
</t>
  </si>
  <si>
    <t>02,03,04,09,06,11,16,17,19,23,27/10/2023</t>
  </si>
  <si>
    <t>02,03,05,09,06,11,16,17,20,24,27/10/2023</t>
  </si>
  <si>
    <t> 433516-3</t>
  </si>
  <si>
    <t>Cadastro e atualização cadastral em propriedades com bananas e Citros (Machados). Cadastro e georreferenciamento de propriedades. Fiscalização em eventos agropecuários; Fiscalização de revendas agropecuárias. Educação Sanitária sobre agrotóxicos. Barreiras sanitárias. Divulgação da campanha de vacinação contra Aftosa.</t>
  </si>
  <si>
    <t xml:space="preserve">Cumaru/Passira/Limoeiro
Local: Limoeiro (Feira de animais)
Local: Limoeiro/Salgadinho/Limoeiro
Local: Limoeiro/Passira/Limoeiro
Local: Limoeiro/Cumaru/Limoeiro
Local: Limoeiro/Machados/Limoeiro
Local: Limoeiro/Feira Nova/Limoeiro
Local: Limoeiro/Salgadinho/Passira/Limoeiro
Local: Limoeiro/Cumaru/Limoeiro
</t>
  </si>
  <si>
    <t>05,1,17,18,20,23,25,27,30/10/2023</t>
  </si>
  <si>
    <t>06,12,17,18,20,23,25,27,30/10/2023</t>
  </si>
  <si>
    <t> Heverton Caetano Leal da silva</t>
  </si>
  <si>
    <t> Cadastro,atualização cadastral,Georreferenciamento de propriedades,fiscalização de revenda agropecuária,Barreira Móvel,Visita E.A.C para repassar informações sobre a campanha de febre aftosa,e do sistema SIAPEC-3.</t>
  </si>
  <si>
    <t xml:space="preserve">Recife/Limoeiro
Local: Limoeiro/Machados/Limoeiro
Local: Limoeiro/Passira/Limoeiro
 local:Limoeiro/Salgadinho/limoeiro
Local:Limoeiro/machados/Limoeiro
Local: Limoeiro/Surubim/Limoeiro
</t>
  </si>
  <si>
    <t>09,17,19,20,23,26/10/2023</t>
  </si>
  <si>
    <t> Fiscalização em firma comercial de produtos veterinários, vistoria em granja, fiscalização em eventos agropecuários, educação sanitária, atualização cadastral de propriedades rurais, pré campanha febre aftosa, atendimento na regional.</t>
  </si>
  <si>
    <t xml:space="preserve"> Santa Mª do Cambucá/Limoeiro
Local: Limoeiro / Surubim/Limoeiro
Local: Limoeiro/ Surubim/Limoeiro
Local: Limoeiro/Cumaru/Limoeiro
Local: Limoeiro/Feira Nova/Limoeiro
Local: Limoeiro/Surubim/Limoeiro
Local: Limoeiro/Feira Nova/Limoeiro
Local: Limoeiro/Surubim/Limoeiro
Local: Limoeiro/Passira/Salgadinho/Limoeiro
Local: Limoeiro/Surubim/Limoeiro
</t>
  </si>
  <si>
    <t>02,09,13,16,17,19,20,23,24,30/10/2023</t>
  </si>
  <si>
    <t>03,10,13,16,17,19,20,23,25,31/10/2023</t>
  </si>
  <si>
    <t>CADASTRO E FISCALIZAÇÃO DE PROPRIEDADES RURAIS COM BOVINOS, EQUINOS, SUINOS, CAPRINOS E OVINOS, DE PROPRIEDADES DE RISCO, LIXÕES, FISCALIZAÇÃO DE EVENTOS PECUÁRIOS E VISTORIAS DE GRANJAS.</t>
  </si>
  <si>
    <t xml:space="preserve">SANTA MARIA DO CAMBUCÁ/SURUBIM
Local: SURUBIM (SÁBADO EXPOSIÇÃO DE ANIMAIS)
Local: SURUBIM/VERTENTE DO LÉRIO/SURUBIM
Local: SURUBIM/BOM JARDIM
Local: SURUBIM/BOM JARDIM
Local: SURUBIM/CASINHAS/BOM JARDIM/SURUBIM
Local: SURUBIM/BOM JARDIM
Local: BOM JARDIM/SURUBIM
Local: SURUBIM/VERTENTES/SURUBIM
Local: SURUBIM/FREI MIGUELINHO/SURUBIM
</t>
  </si>
  <si>
    <t>02,07,09,10,17,18,24,25,26,31/10/2023</t>
  </si>
  <si>
    <t>02,08,09,11,17,19,24,25,26,31/10/2023</t>
  </si>
  <si>
    <t>  Inspeção no Abatedouro Regional de Paudalho e abatedouro de aves em Machados.</t>
  </si>
  <si>
    <t xml:space="preserve">Machados - Surubim
Local: Surubim - Paudalho - Surubim
Local: Surubim - Paudalho- Surubim
Local: Surubim - Machados - Surubim
Local: Surubim - Paudalho - Surubim
Local: Surubim - Paudalho - Surubim
</t>
  </si>
  <si>
    <t>18,23,24,25,30,31/10/2023</t>
  </si>
  <si>
    <t>20,23,24,27,30,31/10/2023</t>
  </si>
  <si>
    <t> 434.017-5</t>
  </si>
  <si>
    <t>ASSISTENTE DE DEFESA AGOPECUÁRIA</t>
  </si>
  <si>
    <t>FISCALIZAÇÃO EM EVENTOS AGROPECUÁRIO;ATUALIZAÇÃO CADASTRAL DE PRODUTORES E PROPRIEDADES RURAIS;FISCALIZAÇÃO EM PROPRIEDADES COM EQUÍDEOS; BOVINOS;SUINOS;CAPRINOS E OVINOS;LIXÕES; EDUCAÇÃO SANITÁRIA EM EVENTOS, ASSOCIAÇÕES E SINDICATOS; DISTRIBUIÇÃO DE MATERIAL REFERENTE A CAMPANHA CONTRA INFLUENZA AVIÁRIA.</t>
  </si>
  <si>
    <t xml:space="preserve">SANTA MARIA DO CAMBUCÁ/SURUBIM
Local: SURUBIM/BOM JARDIM/SURUBIM
Local: SURUBIM/OROBÓ
Local: SURUBIM/CASINHAS/SURUBIM
Local: SURUBIM/BOM JARDIM
Local: SURUBIM/VERTENTES/SURUBIM
Local: SURUBIM/VERTENTE DO LÉRIO/SURUBIM
Local: SURUBIM/JOÃO ALFREDO/SURUBIM
Local: SURUBIM/CASINHAS/SURUBIM
Local: SURUBIM/OROBÓ/SURUBIM
Local: SURUBIM/FREI MIGUELINHO/SURUBIM
</t>
  </si>
  <si>
    <t>02,03,04,09,10,16,17,18,19,23,26/10/2023</t>
  </si>
  <si>
    <t>02,03,05,09,11,16,17,18,19,23,26/10/2023</t>
  </si>
  <si>
    <t>MARCEL BEZERRA DE LACERDA</t>
  </si>
  <si>
    <t> Realizar atividade de defesa sanitária animal; fiscalização de estabelecimentos que comercializam vacinas; cadastramento e atualização cadastral de propriedades e produtores rurais; vacinação de bezerras contra brucelose; Reuniões técnicas e atividades administrativas em EAC's.</t>
  </si>
  <si>
    <t xml:space="preserve">Recife/Aliança/Camutanga/Timbaúba
Local: Timbaúba/Macaparana/São Vicente Ferrer/Timbaúba
Local: Timbaúba/Aliança/Macaparana/Camutanga/Timbaúba
Local: Timbaúba/Recife/Aliança/São Vicente Ferrer/Timbaúba
</t>
  </si>
  <si>
    <t>02,09,18,23/10/2023</t>
  </si>
  <si>
    <t xml:space="preserve">MACAPARANA/SÃO VICENTE FERRER/TIMBAÚBA
Local: TIMBAÚBA/RECIFE/MACAPARANA/TIMBAÚBA
Local: TIMBAÚBA/SÃO VICENTE FERRER/MACAPARANA/TIMBAÚBA
Local: TIMBAÚBA/RECIFE/MACAPARANA/SÃO VICENTE FERRER/TIMBAÚBA
</t>
  </si>
  <si>
    <t>04,10,18,24/10/2023</t>
  </si>
  <si>
    <t>GABRIEL RODRIGUES PEREIRA </t>
  </si>
  <si>
    <t>Executar ações de defesa sanitária animal, fiscalização de propriedades e produtores rurais, assim como, atualizações de cadastros, participação em reuniões de Defesa Sanitária e fiscalizações em Estabelecimentos Agropecuários. Busca de inadimplentes da campanha de vacinação contra Febre Aftosa 1º etapa/2023 e divulgação da segunda Etapa Aftosa, orientação aos produtores sobre vacinação contra Brucelose bovina, educação sanitária sobre Influência Aviária nas praias do litoral Norte, monitoramento e educação sanitária em região com caso confirmado de raíva dos herbívaros.</t>
  </si>
  <si>
    <t xml:space="preserve"> ITAQUITINGA/GAMBA
Local: GOIANA/ ITAMBE/CONDADO
Local: GOIANA/IGARASSU/TEJUCUPAPO
Local: GOIANA/CONDADO/ITAMBE
Local: GOIANA/PONTA DE PEDRAS/GOIANA
Local: GOIANA/GOIANA
</t>
  </si>
  <si>
    <t>03,09,18,24,27,31/10/2023</t>
  </si>
  <si>
    <t>06,11,20,26,17,31/10/2023</t>
  </si>
  <si>
    <t>361.831-5</t>
  </si>
  <si>
    <t>: FISCAL ESTADUAL AGROPECUÁRIO</t>
  </si>
  <si>
    <t>Realizar ações de fiscalização em propriedades rurais; realizar ações de vigilância ativa; realizar busca de inadimplentes com a vacinação de brucelose; Divulgar a II etapa de vacinação contra aftosa; Realizar atendimentos e supervisão de EAC´s.</t>
  </si>
  <si>
    <t xml:space="preserve">IGARASSU/ RECIFE/ GOIANA
Local: GOIANA/ IGARASSU/ ILHA DE ITAMARACÁ/ GOIANA
Local:GOIANA/ IGARASSU/ GOIANA
Local:GOIANA/ ITAMBÉ/ CONDADO/ GOIANA
Local:GOIANA/ IGARASSU/ ITAPISSUMA/ GOIANA
Local:GOIANA/ ITAQUITINGA/ CONDADO/ GOIANA
</t>
  </si>
  <si>
    <t>03,09,16,18,23,30/10/2023</t>
  </si>
  <si>
    <t>05,10,16,20,25,31/10/2023</t>
  </si>
  <si>
    <t>Realizar ações de fiscalização em propriedades rurais, farmácias veterinárias e eventos agropecuários; realizar ações de vigilância ativa; realizar busca de inadimplentes com a vacinação de brucelose; Reuniões sobre  a II etapa de vacinação contra aftosa;
*Diárias Integrais com deslocamento do Município sede, conforme art. 3º do decreto 25845/03.</t>
  </si>
  <si>
    <t xml:space="preserve">Ipojuca/Recife
Recife/Cabo de Santo Agostinho/Recife
Recife/Goiana/Recife
</t>
  </si>
  <si>
    <t>17,20,23/10/2023</t>
  </si>
  <si>
    <t>18,21,25/10/2023</t>
  </si>
  <si>
    <t> Edilza Maria de Oliveira</t>
  </si>
  <si>
    <t>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Busca por inadimplentes da campanha de vacinação contra Febre Aftosa e produtores que não vacinaram contra Brucelose bovina.
*Diárias Integrais com deslocamento do Município sede, conforme art. 3º do decreto 25845/03.</t>
  </si>
  <si>
    <t xml:space="preserve">Cabo de Santo Agostinho/Ipojuca/Recife
Local: Recife/Abreu e Lima/Olinda/Paulista/Recife
Local: Recife/Jaboatão dos Guararapes/São Lourenço da Mata/Recife
</t>
  </si>
  <si>
    <t>17,23,30/10/2023</t>
  </si>
  <si>
    <t>19,25,31/10/2023</t>
  </si>
  <si>
    <t xml:space="preserve">Defesa sanitária animal, educação sanitária, fiscalização de eventos e estabelecimentos agropecuários, visita a propriedades e a produtores rurais, participações em reuniões externas.
*Diárias Integrais com deslocamento do Município sede, conforme art. 3º do decreto 25845/03.
 Defesa sanitária animal, educação sanitária, fiscalização de eventos e estabelecimentos agropecuários, visita a propriedades e a produtores rurais, participações em reuniões externas.
*Diárias Integrais com deslocamento do Município sede, conforme art. 3º do decreto 25845/03.
 </t>
  </si>
  <si>
    <t xml:space="preserve">Vitória de Santo Antão/Recife
Recife/Ipojuca/Recife
</t>
  </si>
  <si>
    <t>02,23/10/2023</t>
  </si>
  <si>
    <t>07,28/10/2023</t>
  </si>
  <si>
    <t>Executar ações de defesa sanitária animal, fiscalização de eventos agropecuários, propriedades e produtores rurais, participação em reuniões de Defesa Sanitária, administrativas e fiscalizações em Estabelecimentos Agropecuários. </t>
  </si>
  <si>
    <t xml:space="preserve">Paulista/Abreu e Lima/ Olinda/ Recife
Local: Recife/ Jaboatão dos Guararapes/ Paulista/Olinda/ Recife
Local: Recife/Paulista/Abreu e Lima/São Lourenço da Mata/Recife
</t>
  </si>
  <si>
    <t>04,18,24/10/2023</t>
  </si>
  <si>
    <t>05,19,25/10/2023</t>
  </si>
  <si>
    <t> JOÃO JOSÉ DA SILVA PEREIRA CABRAL</t>
  </si>
  <si>
    <t>Ações na defesa, fiscalização e inspeção animal; Cadastramento e atualização cadastral de produtores e produtores rurais, ações de fiscalização, atividades com a pré 2ª da Etapa de vacinação contra Febre Aftosa/2023, vacinação de Brucelose, assistida, fiscalização em feiras de animais e oficial, buscar por inadimplentes.
*Diárias Integrais com deslocamento do Município sede, conforme art. 3º do decreto 25845/03.</t>
  </si>
  <si>
    <t xml:space="preserve">Moreno/Chã de Alegria/Recife
Local: Recife/Moreno/Pombos/Recife
Local: Recife/Pombos/Chã de Alegria/Recife
</t>
  </si>
  <si>
    <t>02,09,13/10/2023</t>
  </si>
  <si>
    <t>07,11,14/10/2023</t>
  </si>
  <si>
    <t> 127.933-5</t>
  </si>
  <si>
    <t xml:space="preserve"> EXECUTAR AÇÕES ADMINISTRATIVAS DE DEFESAS AGROPECUÁRIA, CADASTRAMENTO E ATUALIZAÇÕES DE PRODUTORES E PROPRIEDADE RURAL, ATIVIDADES NA 2ª ETAPA DA CAMPANHA DE VACINAÇÃO CONTRA A FEBRE AFTOSA/2023 E FEIRA DE ANIMAIS.
*Diárias Integrais com deslocamento do Município sede, conforme art. 3º do decreto 25845/03.</t>
  </si>
  <si>
    <t>Pombos/Chã de Alegria/Vitoria de Sto Antão
Período de: 17/10/2023 a 21/10/2023
Local: Vitoria de Sto Antão/Moreno/Gloria do Goita/Vitoria de Sto Antão
Período de: 23/10/2023 a 28/10/2023
Local: Vitoria de Sto Antão/Moreno/Pombos/Vitoria de Sto Antão.</t>
  </si>
  <si>
    <t>17,23,30/10/202321,28,31/10/2023</t>
  </si>
  <si>
    <t>21,8,31/10/2023</t>
  </si>
  <si>
    <t>ASSISTENTE TÉCNICO</t>
  </si>
  <si>
    <t>EXECUTAR  AÇÕES ADMINISTRATIVAS DE DEFESAS AGROPECUÁRIA, CADASTRAMENTO E ATUALIZAÇÕES DE PRODUTORES E PROPRIEDADE RURAL, ATIVIDADES COM A 2ª ETAPA DE VACINAÇÃO CONTRA A FEBRE AFTOSA/2023.
*Diárias Integrais com deslocamento do Município sede, conforme art. 3º do decreto 25845/03.</t>
  </si>
  <si>
    <t xml:space="preserve">Pombos/Chã de Alegria/Vitoria de Sto Antão
Local: Vitoria de Sto Antão/Moreno/Pombos/Vitoria de Sto Antão
</t>
  </si>
  <si>
    <t>20,27/10/2023</t>
  </si>
  <si>
    <t>136.064-7</t>
  </si>
  <si>
    <t>Executar ações de Defesa e Fiscalização Agropecuária; executar ações pertinentes à II etapa de vacinação contra aftosa: divulgação de campanha, atividades da 2ª Etapa da Campanha de Vacinação contra a Febre Aftosa/2023.
Realizar fiscalização de matadouros e supervisão de EAC´s e atividades de campo e Ulsav's.
*Diárias Integrais com deslocamento do Município sede, conforme art. 3º do decreto 25845/03.</t>
  </si>
  <si>
    <t xml:space="preserve">Timbaúba/Igarassu/Recife
Local: Recife/Goiana/Ipojuca/Recife
Local: Recife/Araripina/Camaragibe/Recife
Local: Recife/São Lourenço da Mata/Itambé/Recife
</t>
  </si>
  <si>
    <t>06,11,21,27/10/2023</t>
  </si>
  <si>
    <t>REUNIÕES TÉCNICAS; SUPERVISÕES EM ULV'S E EAC'S;  VISTORIAS EM EVENTOS E GRANJAS; FISCALIZAÇÃO EM EVENTOS AGROPECUÁRIOS.</t>
  </si>
  <si>
    <t xml:space="preserve">CACHOEIRINHA - SAO CAETANO - BELO JARDIM
Local: BELO JARDIM - LAJEDO - CACHOEIRINHA - BELO JARDIM
Local: BELO JARDIM - SÃO BENTO DO UNA - BELO JARDIM
Local: BELO JARDIM - TACAIMBÓ - SANHARÓ - BELO JARDIM
Local: BELO JARDIM - PESQUEIRA- ALAGOINHA - BELO JARDIM
Local: BELO JARDIM - SANHARÓ - BELO JARDIM
Local: BELO JARDIM - BUIQUE - BELO JARDIM
Local: BELO JARDIM - ARCOVERDE - TUPANATINGA - BELO JARDIM
</t>
  </si>
  <si>
    <t>17,19,21,23,25,27,28,30/10/2023</t>
  </si>
  <si>
    <t>18,20,21,24,26,27,28,30/10/2023</t>
  </si>
  <si>
    <t>:JOSÉ JOELSON FOERSTER LUNA</t>
  </si>
  <si>
    <t> FISCALIZAÇÃO EM EVENTO AGROPECUÁRIO</t>
  </si>
  <si>
    <t xml:space="preserve">CACHOEIRINHA,SANHARÓ
Local: SANHARÓ,CACHOEIRINHA,SANHARÓ
Local:SANHARÓ,SÃO BENTO DO UNA,SANHARÓ
Local:SANHARÓ,CACHOEIRINHA,SANHARÓ
Local:SANHARÓ,CACHOEIRINHA,SANHARÓ
Local:SANHARÓ,SÃO BENTO DO UNA,SANHARÓ
</t>
  </si>
  <si>
    <t>05,12,14,19,26,28/10/2023</t>
  </si>
  <si>
    <t>05,12,147,19,26,28/1/2023</t>
  </si>
  <si>
    <t>TILMA MÁRCIA CUNHA SOARES</t>
  </si>
  <si>
    <t>ATIVIDADES DE INSPEÇÃO.</t>
  </si>
  <si>
    <t xml:space="preserve">SÃO BENTO DO UNA/ SANHARÓ
Local:SANHARÓ / SÃO BENTO DO UNA/ SANHARÓ
Local:SANHARÓ / CACHOEIRINHA/ SANHARÓ
Local:SANHARÓ / PEDRA/ SANHARÓ
Local:SANHARÓ / PEDRA/ SANHARÓ
</t>
  </si>
  <si>
    <t>04,05,06,09,10/10/2023</t>
  </si>
  <si>
    <t>04,05,06,09/10/10/2023</t>
  </si>
  <si>
    <t xml:space="preserve"> INSPEÇÃO PERMANENTE EM ABATEDOURO FRIGORÍFICO DE AVES - FRANGO FAVORITO EM BELO JARDIM - PE (DIARIAMENTE).
 </t>
  </si>
  <si>
    <t xml:space="preserve"> BELO JARDIM / SANHARÓ
Local: SANHARÓ / BELO JARDIM / SANHARÓ
Local: SANHARÓ / BELO JARDIM / SANHARÓ
Local: SANHARÓ / BELO JARDIM / SANHARÓ
Local: SANHARÓ / BELO JARDIM / SANHARÓ
Local: SANHARÓ / BELO JARDIM / SANHARÓ
Local:  SANHARÓ / BELO JARDIM / SANHARÓ
Local:  SANHARÓ / BELO JARDIM / SANHARÓ
Local:  SANHARÓ / BELO JARDIM / SANHARÓ
Local:  SANHARÓ / BELO JARDIM / SANHARÓ
Local:  SANHARÓ / BELO JARDIM / SANHARÓ
</t>
  </si>
  <si>
    <t>02,04,07,09,14,16,19,2,28,30,31/10/2023</t>
  </si>
  <si>
    <t>03,05,07,10,14,17,20,21,28,30,31/10/2023</t>
  </si>
  <si>
    <t>ATIVIDADES DE INSPEÇÃO, VISTORIA DE GRANJAS.</t>
  </si>
  <si>
    <t xml:space="preserve">SÃO BENTO DO UNA/ SANHARÓ
Local: SANHARÓ / SÃO BENTO DO UNA/ SANHARÓ
Local: SANHARÓ / SÃO BENTO DO UNA/ SANHARÓ
Local: SANHARÓ / CACHOEIRINHA/ SANHARÓ
Local: SANHARÓ / PEDRA/ SANHARÓ
Local: SANHARÓ / PEDRA/ SANHARÓ
</t>
  </si>
  <si>
    <t>02,04,05,06,09,10/10/2023</t>
  </si>
  <si>
    <t> FISCALIZAÇÃO EM EVENTOS AGROPECUÁRIOS E PROPRIEDADES; VISTORIA EM GRANJAS E REVENDAS; APOIO AOS ESCRITÓRIOS; REUNIÃO E RETIRADA DE MATERIAIS DE ESCRITÓRIO NA SEDE EM RECIFE</t>
  </si>
  <si>
    <t xml:space="preserve">LAJEDO-BELO JARDIM
Local: BELO JARDIM-LAJEDO-BELO JARDIM
Local: BELO JARDIM-TACAIMBO-BELO JARDIM
Local: BELO JARDIM-SANHARO-BELO JARDIM
Local: BELO JARDIM-SANHARO-BELO JARDIM
Local: BELO JARDIM-LAJEDO-BELO JARDIM
Local: BELO JARDIM-SBU-BELO JARDIM
Local: BELO JARDIM-LAJEDO-BELO JARDIM
Local: BELO JARDIM/BUIQUE/BELO JARDIM
Local: BELO JARDIM-TACAIMBO-BELO JARDIM
Local: BELO JARDIM-TACAIMBO-BELO JARDIM
Local: BELO JARDIM/BUIQUE/BELO JARDIM
Local: BELO JARDIM - ARCOVERDE - TUPANATINGA - BELO JARDIM
</t>
  </si>
  <si>
    <t>0305,10,11,16,17,18,19,2,23,24,28,30/10/2023</t>
  </si>
  <si>
    <t>03,05,10,11,16,17,18,19,21,23,24,28,31/10/2023</t>
  </si>
  <si>
    <t> AUXILIAR ADMINISTRATIVO</t>
  </si>
  <si>
    <t>Fiscalização em evento Agropecuário (Feira de animais),busca por inadimplentes e orientações sobre regularização cadastrais</t>
  </si>
  <si>
    <t xml:space="preserve">PESQUEIRA/ALAGOINHA
Local: ALAGOINHA(SEDE)/ALAGOINHA (ZONA RURAL)/ALAGOINHA(SEDE)
Local: ALAGOINHA/ PESQUEIRA/ ALAGOINHA
Local: ALAGOINHA/ PESQUEIRA / ALAGOINHA
Local: ALAGOINHA/ PESQUEIRA / ALAGOINHA
</t>
  </si>
  <si>
    <t>04,07,11,18,25/10/2023</t>
  </si>
  <si>
    <t> FISCALIZAÇÕES EM EVENTOS AGROPECUÁRIOS; VISTORIAS EM GRANJAS; ATENDIMENTO AO PÚBLICO/ REVENDAS / VISITAS AS PROPRIEDADES.</t>
  </si>
  <si>
    <t xml:space="preserve">BELO JARDIM/SÃO BENTO DO UNA
Local: SÃO BENTO DO UNA/CALÇADO/SÃO BENTO DO UNA
Local: SÃO BENTO DO UNA/JUREMA/SÃO BENTO DO UNA
Local: SÃO BENTO DO UNA/SÃO BENTO DO UNA
Local: SÃO BENTO DO UNA/CALÇADO/SÃO BENTO DO UNA
Local: SÃO BENTO DO UNA/SÃO BENTO DO UNA
Local: SÃO BENTO DO UNA/JUREMA/SÃO BENTO DO UNA
Local: SÃO BENTO DO UNA/BELO JARDIM/SÃO BENTO DO UNA
Local: SÃO BENTO DO UNA/JUREMA/SÃO BENTO DO UNA
Local: SÃO BENTO DO UNA/JUREMA/SÃO BENTO DO UNA
Local: SÃO BENTO DO UNA/SÃO BENTO DO UNA
Local: SÃO BENTO DO UNA/SANHARÓ/SÃO BENTO DO UNA
Local: SÃO BENTO DO UNA/JUREMA/SÃO BENTO DO UNA
Local: SÃO BENTO DO UNA/BELO JARDIM/SÃO BENTO DO UNA
Local: SÃO BENTO DO UNA/SÃO BENTO DO UNA
Local: SÃO BENTO DO UNA/CALÇADO/SÃO BENTO DO UNA
</t>
  </si>
  <si>
    <t>02,03,04,07,09,14,17,18,19,20,21,23,25,27,28,30/10/2023</t>
  </si>
  <si>
    <t>VISTORIA EM GRANJAS AVÍCOLAS, FISCALIZAÇÃO DE PROPRIEDADE, FISCALIZAÇÃO DE FARMÁCIAS VETERINÁRIAS, VISITAS EM EAC'S, CUMPRIMENTO DE METAS.</t>
  </si>
  <si>
    <t xml:space="preserve">SÃO CAETANO - CACHOEIRINHA
Local: CACHOEIRINHA - IBIRAJUBA - CACHOEIRINHA
Local: CACHOEIRNHA - SÃO CAETANO - CACHOEIRINHA
Local: CACHOEIRINHA / VAQUEJADA/ CACHOEIRNHA
Local: CACHOEIRINHA / VAQUEJADA/ CACHOEIRNHA
Local: CACHOEIRNHA - SÃO CAETANO - CACHOEIRINHA
Local: CACHOEIRINHA - IBIRAJUBA - CACHOEIRINHA
Local: CACHOEIRNHA - SÃO CAETANO - CACHOEIRINHA
Local: CACHOEIRINHA - BELO JARDIM - CACHOEIRINHA
Local: CACHOEIRINHA - IBIRAJUBA - CACHOEIRINHA
Local: CACHOEIRNHA - SÃO CAETANO - CACHOEIRINHA
Local: CACHOEIRNHA - SÃO CAETANO - CACHOEIRINHA
Local: CACHOEIRINHA - IBIRAJUBA - CACHOEIRINHA
Local: CACHOEIRNHA - SÃO CAETANO - CACHOEIRINHA
Local: CACHOEIRINHA - IBIRAJUBA - CACHOEIRINHA
</t>
  </si>
  <si>
    <t>02,04,06,07,08,09,11,16,17,18,20,23,25,27,30/10/2023</t>
  </si>
  <si>
    <t>03,05,06,07,08,10,11,16,17,19,20,24,26,27,30/10/2023</t>
  </si>
  <si>
    <t> 433.529-5</t>
  </si>
  <si>
    <t xml:space="preserve"> FISCALIZAÇÕES EM EVENTOS AGROPECUÁRIOS; VISTORIAS EM GRANJAS; ATENDIMENTO AO PÚBLICO/ REVENDAS / VISITAS AS PROPRIEDADES.
 </t>
  </si>
  <si>
    <t xml:space="preserve">BELO JARDIM/SÃO BENTO DO UNA
Local: SÃO BENTO DO UNA/CALÇADO/SÃO BENTO DO UNA
Local: SÃO BENTO DO UNA/JUREMA/SÃO BENTO DO UNA
Local: SÃO BENTO DO UNA/SÃO BENTO DO UNA
Local: SÃO BENTO DO UNA/CALÇADO/SÃO BENTO DO UNA
Local: SÃO BENTO DO UNA/SÃO BENTO DO UNA
Local: SÃO BENTO DO UNA/JUREMA/SÃO BENTO DO UNA
Local: SÃO BENTO DO UNA/BELO JARDIM/SÃO BENTO DO UNA
Local: SÃO BENTO DO UNA/JUREMA/SÃO BENTO DO UNA
Local: SÃO BENTO DO UNA/CALÇADO/SÃO BENTO DO UNA
Local: SÃO BENTO DO UNA/SÃO BENTO DO UNA
Local: SÃO BENTO DO UNA/SANHARÓ/SÃO BENTO DO UNA
Local: SÃO BENTO DO UNA/JUREMA/SÃO BENTO DO UNA
Local: SÃO BENTO DO UNA/BELO JARDIM/SÃO BENTO DO UNA
Local: SÃO BENTO DO UNA/SÃO BENTO DO UNA
Local: SÃO BENTO DO UNA/CALÇADO/SÃO BENTO DO UNA
</t>
  </si>
  <si>
    <t> PALESTRAS EM REUNIÕES, PRÉ-CAMPANHA DE AFTOSA, VISITA A PRODUTORES INADIMPLENTES, FISCALIZAÇÃO DE PROPRIEDADES EVENTOS E FEIRAS AGROPECUÁRIAS E APOIO A OUTROS EAC.</t>
  </si>
  <si>
    <t xml:space="preserve">ZONA RURAL - ALAGOINHA
Local: ALAGOINHA - PESQUEIRA - ALAGOINHA
Local: ALAGOINHA - POÇÃO - ALAGOINHA
Local: ALAGOINHA - ZONA RURAL - ALAGOINHA
Local: ALAGOINHA - PESQUEIRA - ALAGOINHA
Local: ALAGOINHA - ZONA RURAL - ALAGOINHA
Local: ALAGOINHA - PESQUEIRA - ALAGOINHA
Local: ALAGOINHA - ZONA RURAL - ALAGOINHA
Local: ALAGOINHA - VENTUROSA - ALAGOINHA
Local: ALAGOINHA - PESQUEIRA - ALAGOINHA
Local: ALAGOINHA - ZONA RURAL - ALAGOINHA
</t>
  </si>
  <si>
    <t>01,04,05,07,11,14,18,21,23,24,28/10/2023</t>
  </si>
  <si>
    <t xml:space="preserve">BUÍQUE - PEDRA
Local: PEDRA - BUÍQUE - PEDRA
Local:  PEDRA - ARCOVERDE - PEDRA - REUNIAO ARCOVERDE
Local: PEDRA - BUÍQUE - PEDRA
Local: PEDRA - BUIQUE - PEDRA
Local: PEDRA - BUÍQUE - PEDRA
</t>
  </si>
  <si>
    <t>07,14,17,21,22,28/10/2023</t>
  </si>
  <si>
    <t> FISCALIZAÇÃO EM EVENTOS AGROPECUÁRIOS. REUNIÃO A RESPEITO DE METAS.</t>
  </si>
  <si>
    <t xml:space="preserve"> Buíque - Pedra
Local: Pedra - Buíque - Pedra
Local: Pedra - Arcoverde - Pedra
Local: Pedra - Buíque - Pedra
Local: Pedra - Buíque - Pedra
Local: Pedra - Buíque - Pedra
</t>
  </si>
  <si>
    <t>FISCALIZAÇÃO EM GRANJAS, FEIRAS DE ANIMAIS, FARMÁCIAS VETERINÁRIAS, EVENTO AGROPECUÁRIO, METAS DE PROGRAMAS SANITÁRIOS (PNEFA, PNSS E PNCEBT).</t>
  </si>
  <si>
    <t xml:space="preserve">BUIQUE/ARCOVERDE
Local: ARCOVERDE/BUIQUE/ARCOVERDE
Local: ARCOVERDE/PEDRA/ARCOVERDE
Local: ARCOVERDE/BELO JARDIM/ARCOVERDE
Local: ARCOVERDE/BUIQUE/ARCOVERDE
Local: ARCOVERDE/TUPANATINGA/ARCOVERDE
Local: ARCOVERDE/BUIQUE/ARCOVERDE
Local: ARCOVERDE/PEDRA/ARCOVERDE
</t>
  </si>
  <si>
    <t>19,21,23,24,25,26,28,30/10/2023</t>
  </si>
  <si>
    <t> 451278-2</t>
  </si>
  <si>
    <t>VISTORIAS EM GRANJAS AVÍCOLAS, REVENDAS AGROPECUÁRIAS; ATENDIMENTO AO PÚBLICO, FISCALIZAÇÃO EM EVENTOS AGROPECUÁRIOS.</t>
  </si>
  <si>
    <t xml:space="preserve">BELO JARDIM/SÃO BENTO DO UNA
Local: SÃO BENTO DO UNA/CALÇADO/SÃO BENTO DO UNA
Local: SÃO BENTO DO UNA/JUREMA/SÃO BENTO DO UNA
Local: SÃO BENTO DO UNA/SÃO BENTO DO UNA
Local: SÃO BENTO DO UNA/CALÇADO/SÃO BENTO DO UNA
Local: SÃO BENTO DO UNA/SÃO BENTO DO UNA
Local: SÃO BENTO DO UNA/JUREMA/SÃO BENTO DO UNA
</t>
  </si>
  <si>
    <t>02,03,04,07,09,14,17/10/2023</t>
  </si>
  <si>
    <t xml:space="preserve">BUIQUE/ARCOVERDE
Local: ARCOVERDE/BUIQUE/ARCOVERDE
Local: ARCOVERDE/BUIQUE/ARCOVERDE
Local: ARCOVERDE/PEDRA/ARCOVERDE
Local: ARCOVERDE/BELO JARDIM/ARCOVERDE
Local: ARCOVERDE/TUPANATINGA/ARCOVERDE
Local: ARCOVERDE/BUIQUE/ARCOVERDE
Local: ARCOVERDE/PEDRA/ARCOVERDE
</t>
  </si>
  <si>
    <t>07,19,21,23,24,26,28,30/10,2023</t>
  </si>
  <si>
    <t>07,19,21,23,24,26,28,30/10/2023</t>
  </si>
  <si>
    <t> JACKSON NEILTON FELIX DE LIMA</t>
  </si>
  <si>
    <t>430.149-8</t>
  </si>
  <si>
    <t> FISCALIZAÇÃO EM EVENTOS AGROPECUÁRIOS, FEIRAS DE ANIMAIS E PROPRIEDADES; VISTORIA EM GRANJAS E REVENDAS; APOIO AOS ESCRITÓRIOS;</t>
  </si>
  <si>
    <t xml:space="preserve"> TACAIMBÓ - BELO JARDIM
Local: BELO JARDIM - SÃO BENTO DO UNA - BELO JARDIM
Local: BELO JARDIM - SANHARÓ - BELO JARDIM
Local: BELO JARDIM - SÃO BENTO DO UNA - BELO JARDIM
Local: BELO JARDIM - LAJEDO - CACHOEIRINHA - BELO JARDIM
Local:BELO JARDIM - SÃO BENTO DO UNA - BELO JARDIM
Local:BELO JARDIM -  TACAIMBÓ - SANHARÓ - BELO JARDIM
Local:BELO JARDIM - PESQUEIRA - ALAGOINHA - BELO JARDIM
Local:BELO JARDIM - BUÍQUE - BELO JARDIM
Local:BELO JARDIM - ARCOVERDE - TUPANATINGA - BELO JARDIM
</t>
  </si>
  <si>
    <t>10,14,16,18,19,21,23,25,28,30/10/2023</t>
  </si>
  <si>
    <t>10,14,,16,18,20,21,24,26,28,31/10/2023</t>
  </si>
  <si>
    <t>VITORIA ALEXANDRINE PEREIRA MESSIAS</t>
  </si>
  <si>
    <t>visita técnica a propriedade "Sigatoka Negra"; Fiscalização em Evento Agropecuário</t>
  </si>
  <si>
    <t xml:space="preserve">Belo Jardim; Sanharó
Local: Sanharó; Cachoeirinha; Sanharó
Local: Sanharó; São Bento do Una; Sanharó
Local: Sanharó; Cachoeirinha; Sanharó
Local: Sanharó; São Bento do Una; Sanharó
</t>
  </si>
  <si>
    <t>04,05,07,12,14/10/2023</t>
  </si>
  <si>
    <t> JOÃO TIBURCIO DA PAZ</t>
  </si>
  <si>
    <t>102.441-8</t>
  </si>
  <si>
    <t> FISCALIZAÇÃO EM EVENTOS AGROPECUÁRIOS, AUXILIO EM VISTORIAS EM GRANJAS AVÍCOLAS</t>
  </si>
  <si>
    <t xml:space="preserve"> BELO JARDIM - SÃO BENTO DO UNA
Local: SÃO BENTO DO UNA - CACHOEIRINHA - SÃO BENTO DO UNA
Local:SÃO BENTO DO UNA - SÃO BENTO DO UNA (FEIRA DE ANIMAIS)
Local: SÃO BENTO DO UNA - CACHOEIRINHA - SÃO BENTO DO UNA
Local: SÃO BENTO DO UNA - SÃO BENTO DO UNA (FEIRA DE ANIMAIS)
Local:  SÃO BENTO DO UNA - CACHOEIRINHA - SÃO BENTO DO UNA
Local: SÃO BENTO DO UNA - SÃO BENTO DO UNA (FEIRA DE ANIMAIS)
Local: SÃO BENTO DO UNA - CACHOEIRINHA - SÃO BENTO DO UNA
Local: SÃO BENTO DO UNA - SÃO BENTO DO UNA (FEIRA DE ANIMAIS)
Local: SÃO BENTO DO UNA - BELO JARDIM - SÃO BENTO DO UNA
</t>
  </si>
  <si>
    <t>03,05,07,12,14,19,21,26,28,30/10/2023</t>
  </si>
  <si>
    <t> Monitoramento da Bactrocera carambolae (Mosca da carambola) em armadilhas instaladas em pontos e rotas críticos.</t>
  </si>
  <si>
    <t>10,11,24,25/10/2023</t>
  </si>
  <si>
    <t>10,11,24/10/2023</t>
  </si>
  <si>
    <t>Monitoramento da Bactrocera carambolae (Mosca da carambola) em armadilhas instaladas em pontos e rotas críticos.</t>
  </si>
  <si>
    <t xml:space="preserve">/Ipojuca/Recife
Local: Recife/Igarassu/Recife
</t>
  </si>
  <si>
    <t>10,11/10/2023</t>
  </si>
  <si>
    <t>Silvio Valença Varejão</t>
  </si>
  <si>
    <t>24,25/10/202324,25/10/2023</t>
  </si>
  <si>
    <t>24,25/10/2023</t>
  </si>
  <si>
    <t>Fiscalização de casas Agropecuárias - Fiscalizar todas as casa agropecuárias presentes em Vitório de Santo Antão. </t>
  </si>
  <si>
    <t>Vitória de Santo Antão/Recife</t>
  </si>
  <si>
    <t>Fiscalização de casas Agropecuárias - Fiscalizar todas as casa agropecuárias presentes em Vitório de Santo Antão.</t>
  </si>
  <si>
    <t xml:space="preserve">Vitoria de Santo Antão/Recife
Local: Recife/Vitoria de Santo Antão/Recife
</t>
  </si>
  <si>
    <t>23,24/10/2023</t>
  </si>
  <si>
    <t>XEXÉU/PALMARES</t>
  </si>
  <si>
    <t>06,15,24/11/2023</t>
  </si>
  <si>
    <t>08,17,27/11/2023</t>
  </si>
  <si>
    <t>10,20,29/11/2023</t>
  </si>
  <si>
    <t>01,10,20,29/11/2023</t>
  </si>
  <si>
    <t>03,13,22,01/12/2023</t>
  </si>
  <si>
    <t>REUNIÃO COM AS ASSOCIAÇÕES DE APICULTORES/MELIPONICULTORES DOS MUNIÍCIPIOS DE TAMANDARÉ, RIO FORMOSO, SIRINHAÉM E BARREIROS SOBRE CADASTRAMENTO, NOTIFICAÇÃO DE DOENÇAS/PRAGAS, REGISTRO DE UNIDADES DE BENEFICIAMENTO.</t>
  </si>
  <si>
    <t>TAMANDARÉ/RECIFE</t>
  </si>
  <si>
    <t xml:space="preserve">SALGUEIRO/CABROBÓ/BELEM DO SÃO FRANCISCO/REC
Local:RECIFE/CANHOTINHO/GARANHUNS/CAETES/CAPOEIIRAS/BOM CONSELHO/IATI/RECIFE
</t>
  </si>
  <si>
    <t>07,20/11/2023</t>
  </si>
  <si>
    <t>11,24/11/2023</t>
  </si>
  <si>
    <t>RECIFE/</t>
  </si>
  <si>
    <t xml:space="preserve">PETROLINA/JUTAI/RECIFE
Local:RECIFE/PALMARES/QUIPAPÁ/RECIFE
</t>
  </si>
  <si>
    <t>07,16/1/2023</t>
  </si>
  <si>
    <t>11,18/11/2023</t>
  </si>
  <si>
    <t>REALIZAR VIAGEM CONFORME SOLICITAÇÃO DE DEMANDA DE DAR APOIO A 2ª etapa de vacinação contra a febre aftosa  NOS MUNICÍPIOS ABAIXO:</t>
  </si>
  <si>
    <t xml:space="preserve">CARUARU/AGRESTINA/ALTINHO/RECIFE
Local:RECIFE/SÃO BENTO DO UNA/RECIFE
</t>
  </si>
  <si>
    <t>10,23/1/2023</t>
  </si>
  <si>
    <t xml:space="preserve">AFOGADOS DA INGAZEIRA/SERTÂNIA/RECIFE
Local:RECIFE/SANHARÓ/PESQUEIRA/ARCOVERDE/BELO JARDIM/ REC
</t>
  </si>
  <si>
    <t>10,25/11/2023</t>
  </si>
  <si>
    <t>ATENDER A DEMANDA DE INICIO DA 2ª ETAPA DE VACINAÇÃO CONTRA A FEBRE AFTOSA  NOS MUNICÍPIOS ABAIXO:</t>
  </si>
  <si>
    <t xml:space="preserve">TUPANATINGA/RECIFE
Local:RECIFE/SANHARÓ/RECIFE
</t>
  </si>
  <si>
    <t>07,16/11/2023</t>
  </si>
  <si>
    <t xml:space="preserve">INAJA/IBIMIRIM/RECIFE
Local:RECIFE/GARANHUNS/AGUAS BELAS/RECIFE
</t>
  </si>
  <si>
    <t>10,18/11/2023</t>
  </si>
  <si>
    <t>CONDUZIR VEICULO E ATENDER A DEMANDA DE ATIVIDADES RELACIONADAS A 2ª CAMPANHA DE VACINAÇÃO ASSISTIDA CONTRA A FEBRE AFTOSA NOS MUNICIPIOS ABAIXO:</t>
  </si>
  <si>
    <t xml:space="preserve">PALMARES/RECIFE
Local:RECIFE/ESCADA/RECIFE
</t>
  </si>
  <si>
    <t xml:space="preserve">AFOGADOS DA INGAZEIRA/SERTÂNIA/RECIFE
Local:RECIFE/SANHARÓ/PESQUEIRA/ARCOVERDE/BELO JARDIM/ REC
</t>
  </si>
  <si>
    <t>REALIZAR VIAGEM PARA EFETUAR ENTREGA DE MATERIAIS DE 2ªCAMPANHA CONTRA A  FEBRE AFTOSA,ESCRITÓRIO,INFORMATICA LIMPEZA NOS MUNICÍPIOS ABAIXO:</t>
  </si>
  <si>
    <t xml:space="preserve">SERRA TALHADA/FLORESTA/PETROLÂNDIA/RECIFE
Local:RECIFE/CARPINA/LIMOEIRO/SURUBIM/RECIFE
</t>
  </si>
  <si>
    <t>Fiscalização para vistoria de finalização de obras da empresa JS BRITO - ME.</t>
  </si>
  <si>
    <t> Fiscalização para vistoria de finalização de obras da empresa JS BRITO - ME.</t>
  </si>
  <si>
    <t>BARREIRA MÓVEL(DIÁRIA INTEGRAL COM DESLOCAMENTO DO MUNICÍPIO,CONFORME ART.3º DO DECRETO 25845/03)
VACINAÇÃO ASSISTIDA</t>
  </si>
  <si>
    <t xml:space="preserve">TRIUNFO/SERRA TALHADA
Local:SERRA TALHADA/BARREIRA MÓVEL /SERRA TALHADA
Local:SERRA TALHADA/SÃO JOSÉ DO BELMONTE/SERRA TALHADA
Local:SERRA TALHADA/SÃO JOSÉ DO BELMONTE/SERRA TALHADA
Local:SERRA TALHADA/BARREIRA MÓVEL /SERRA TALHADA
Local:SERRA TALHADA/SÃO JOSÉ DO BELMONTE/SERRA TALHADA
Local:SERRA TALHADA/SÃO JOSÉ DO BELMONTE/SERRA TALHADA
Local:SERRA TALHADA/BARREIRA MÓVEL /SERRA TALHADA
</t>
  </si>
  <si>
    <t>01,12,13,16,19,21,23,26/11/2023</t>
  </si>
  <si>
    <t>01,12,13,169,19,21,23,26/11/2023</t>
  </si>
  <si>
    <t>BARREIRA MÓVEL(DIÁRIA INTEGRAL COM DESLOCAMENTO DO MUNICÍPIO,CONFORME ART.3º DO DECRETO 25845/03);
VACINAÇÃO ASSISTIDA.</t>
  </si>
  <si>
    <t xml:space="preserve">TRIUNFO/SERRA TALHADA
Local:SERRA TALHADA/STª CRUZ DA BAIXA VERDE/SERRA TALHADA
Local:SERRA TALHADA/TRIUNFO/SERRA TALHADA
Local:SERRA TALHADA/STª CRUZ DA BAIXA VERDE/SERRA TALHADA
Local:SERRA TALHADA/TRIUNFO/SERRA TALHADA
Local:SERRA TALHADA/BARREIRA MÓVEL/SERRA TALHADA
Local:SERRA TALHADA/TRIUNFO/SERRA TALHADA
Local:SERRA TALHADA/BARREIRA MÓVEL/SERRA TALHADA
</t>
  </si>
  <si>
    <t>01,08,,10,14,16,19,21,26/11/2023</t>
  </si>
  <si>
    <t>01,08,10,14,16,19,21,26/11/2023</t>
  </si>
  <si>
    <t>BARREIRA MÓVEL(DIÁRIA INTEGRAL COM DESLOCAMENTO DO MUNICÍPIO,CONFORME ART.3º DO DECRETO 25845/03).
VACINAÇÃO ASSISTIDA.</t>
  </si>
  <si>
    <t xml:space="preserve">TRIUNFO/SERRA TALHADA
Local:SERRA TALHADA/CALUMBI/SERRA TALHADA
Local:SERRA TALHADA/CALUMBI/SERRA TALHADA
Local:SERRA TALHADA/FLORES/SERRA TALHADA
Local:SERRA TALHADA/BARREIRA MÓVEL/SERRA TALHADA
Local:SERRA TALHADA/FLORES/SERRA TALHADA
Local:SERRA TALHADA/BARREIRA MÓVEL/SERRA TALHADA
Local:SERRA TALHADA/CALUMBI/SERRA TALHADA
Local:SERRA TALHADA/BARREIRA MÓVEL/SERRA TALHADA
</t>
  </si>
  <si>
    <t>01,06,07,09,12,17,19,21,26/11/2023</t>
  </si>
  <si>
    <t>:AUXILIAR DE DEFESA AGROPECUÁRIA</t>
  </si>
  <si>
    <t xml:space="preserve">BETÂNIA /SERRA TALHADA
Local:SERRA TALHADA/TRIUNFO/SERRA TALHADA
Local:SERRA TALHADA/BARREIRA MÓVEL/SERRA TALHADA
Local:SERRA TALHADA/BETÂNIA /SERRA TALHADA
Local:SERRA TALHADA/TRIUNFO/SERRA TALHADA
Local:SERRA TALHADA/TRIUNFO/SERRA TALHADA
Local:SERRA TALHADA/BARREIRA MÓVEL/SERRA TALHADA
</t>
  </si>
  <si>
    <t>07,10,12,14,16,21,26/11/2023</t>
  </si>
  <si>
    <t>MARIA JEANE  CRUZ  DA SILVA</t>
  </si>
  <si>
    <t xml:space="preserve">FLORESTA/SERRA TALHADA
Local:SERRA TALHADA/FLORES/SERRA TALHADA
Local:SERRA TALHADA/BARREIRA MÓVEL/SERRA TALHADA
Local:SERRA TALHADA/SÃO JOSE DO BELMONTE/SERRA TALHADA
Local:SERRA TALHADA/SÃO JOSE DO BELMONTE/SERRA TALHADA
Local:SERRA TALHADA/FLORES/SERRA TALHADA
Local:SERRA TALHADA/BARREIRA MÓVEL/SERRA TALHADA
Local:SERRA TALHADA/SÃO JOSE DO BELMONTE/SERRA TALHADA
Local:SERRA TALHADA/SÃO JOSE DO BELMONTE/SERRA TALHADA
</t>
  </si>
  <si>
    <t>06,09,12,13,16,17,19,21,23/11/2023</t>
  </si>
  <si>
    <t>12,26/11/2023</t>
  </si>
  <si>
    <t>VACINAÇÃO ASSISTIDA.</t>
  </si>
  <si>
    <t xml:space="preserve">CARNAUBEIRA DA PENHA/FLORESTA
Local:FLORESTA/CARNAUBEIRA DA PENHA/FLORESTA
Local:FLORESTA/CARNAUBEIRA DA PENHA/FLORESTA
Local:FLORESTA/ITACURUBA/FLORESTA
Local:FLORESTA/CARNAUBEIRA DA PENHA/FLORESTA
</t>
  </si>
  <si>
    <t>08,10,14,22,29/11/2023</t>
  </si>
  <si>
    <t>THALLES BERNARDINO  DA COSTA</t>
  </si>
  <si>
    <t>434.013-2</t>
  </si>
  <si>
    <t>VACINAÇÃO ASSISTIDA</t>
  </si>
  <si>
    <t>SÃO J. DO BELMONTE</t>
  </si>
  <si>
    <t xml:space="preserve">SERRA TALHADA/SÃO J. DO BELMONTE
Local:SÃO J. DO BELMONTE/SERRA TALHADA/SÃO J. DO BELMONTE
Local:SÃO J. DO BELMONTE/SERRA TALHADA/SÃO J. DO BELMONTE
Local:SÃO J. DO BELMONTE/SERRA TALHADA/SÃO J. DO BELMONTE
Local:SÃO J. DO BELMONTE/SERRA TALHADA/SÃO J. DO BELMONTE
</t>
  </si>
  <si>
    <t>07,09,14,21,23/11/2023</t>
  </si>
  <si>
    <t>ASSISTENTE EM GESTÃO AUTÁRQUICA FUNDACIONAL</t>
  </si>
  <si>
    <t xml:space="preserve">ITACURUBA/FLORESTA
Local:FLORESTA/CARNAUBEIRA DA PENHA/FLORESTA
</t>
  </si>
  <si>
    <t>13,21/11/2023</t>
  </si>
  <si>
    <t>Vacinação assistida.</t>
  </si>
  <si>
    <t>Petrolândia </t>
  </si>
  <si>
    <t xml:space="preserve"> Tacaratu/ Petrolândia
Local: Petrolândia / Jatobá / Petrolândia
Local: Petrolândia / Tacaratu/ Petrolândia
Local: Petrolândia / Tacaratu/ Petrolândia
Local: Petrolândia / Jatobá / Petrolândia
Local: Petrolândia / Tacaratu/ Petrolândia
Local: Petrolândia / Inajá/ Petrolândia
</t>
  </si>
  <si>
    <t>08,09,16,22,23,28,29/11/2023</t>
  </si>
  <si>
    <t>08,09,16,22,23,28,30/11/2023</t>
  </si>
  <si>
    <t xml:space="preserve">SANTA CRUZ B VERDE/SERRA TALHADA
Local:SERRA TALHADA/SANTA CRUZ B VERDE/SERRA TALHADA
</t>
  </si>
  <si>
    <t>07,14/11/2023</t>
  </si>
  <si>
    <t>BARREIRA MÓVEL(DIÁRIA INTEGRAL COM DESLOCAMENTO DO MUNICÍPIO,CONFORME ART.3º DO DECRETO 25845/03).
VACINAÇÃO ASSISTIDA</t>
  </si>
  <si>
    <t xml:space="preserve">CALUMBI/SERRA TALHADA
Local:SERRA TALHADA/CALUMBI/SERRA TALHADA
Local:SERRA TALHADA/STª CRUZ BAIXA VERDE/SERRA TALHADA
SERRA TALHADA/BARREIRA MÓVEL/SERRA TALHADA
SERRA TALHADA/FLORES/SERRA TALHADA
Local:SERRA TALHADA/STª CRUZ BAIXA VERDE/SERRA TALHADA
SERRA TALHADA/BARREIRA MÓVEL/SERRA TALHADA
</t>
  </si>
  <si>
    <t>06,07,08,12,13,14,19/11/2023</t>
  </si>
  <si>
    <t>Aplicação da prova do curso de CFO para habilitação dos Responsáveis Técnicos (RT).</t>
  </si>
  <si>
    <t xml:space="preserve">Ministrar palestra e Aplicação da prova do curso de CFO para habilitação dos Responsáveis Técnicos (RT).
</t>
  </si>
  <si>
    <t> Monitoramento da Bactrocera carambolae (Mosca-da-carambola) em armadilhas instaladas em pontos e rotas críticas. </t>
  </si>
  <si>
    <t>07,08,21,22/11/2023</t>
  </si>
  <si>
    <t>Monitoramento da Bactrocera carambolae (Mosca da carambola) em armadilhas instaladas em pontos e rotas críticos. 3. Inspeção/Fiscalização em propriedades produtoras de banana para as pragas quarentenárias: Sigatoka negra, Moko da banananeira e FocR4T. 4 e 5. Monitoramento da Bactrocera carambolae (Mosca da carambola) em armadilhas instaladas em pontos e rotas críticos. 6. Inspeção/Fiscalização em propriedades produtoras de citros para as pragas quarentenárias: Pinta preta, HLB e Cancro cítrico.</t>
  </si>
  <si>
    <t xml:space="preserve">Ipojuca/Recife
Local: Recife/Igarassu/Recife
Local: Recife/Bom Jardim/Recife
Local: Recife/Ipojuca/Recife
Local: Recife/Igarassu/Recife
Local: Recife/Limoeiro/Recife 
</t>
  </si>
  <si>
    <t>07,08,16,21,22,28/11/2023</t>
  </si>
  <si>
    <t>: Fiscal Agropecuário de Pernambuco - GEDV</t>
  </si>
  <si>
    <t>Aplicação da prova do curso de CFO para habilitação dos Responsáveis Técnicos (RT). 2. Inspeção/Fiscalização em propriedades produtoras de banana para as pragas quarentenárias: Sigatoka negra, Moko da banananeira e FocR4T. 3. Inspeção/Fiscalização em propriedades produtoras de citros para as pragas quarentenárias: Pinta preta, HLB e Cancro cítrico.</t>
  </si>
  <si>
    <t xml:space="preserve">Caruaru/Recife
Local: Recife/Bom Jardim/Recife
Local: Recife/Limoeiro/Recife
</t>
  </si>
  <si>
    <t>10,16,28/11/2023</t>
  </si>
  <si>
    <t>Aplicação da prova do curso de CFO para habilitação dos Responsáveis Técnicos (RT). </t>
  </si>
  <si>
    <t xml:space="preserve">Cedro/Salgueiro
Local: Salgueiro/Serrita/Salgueiro
Local: Salgueiro/Moreilândia/Salgueiro
Local: Salgueiro/Cabrobó/Salgueiro
Local: Salgueiro/Verdejante/Salgueiro
Local: Salgueiro/Mirandiba/Salgueiro
Local: Salgueiro/Belém do São Fco/Salgueiro
Local: Salgueiro/Parnamirim/Salgueiro
Local: Salgueiro/Terra Nova/Salgueiro
</t>
  </si>
  <si>
    <t>13,16,17,21,22,23,24,27,28/1/2023</t>
  </si>
  <si>
    <t>13,16,17,21,22,23,24,27,28/11/2023</t>
  </si>
  <si>
    <t xml:space="preserve">Parnamirim/Salgueiro
Local: Salgueiro/Verdejante/Salgueiro
Local: Salgueiro/Moreilândia/Salgueiro
Local: Salgueiro/Terra nova/Salgueiro
Local: Salgueiro/Serrita/Salgueiro
Local: Salgueiro/Cedro/Salgueiro
Local: Salgueiro/Mirandiba/Salgueiro
Local: Salgueiro/Belém do São Francisco/Salgueiro
</t>
  </si>
  <si>
    <t>06,08,09,16,21,23,27,29/11/2023</t>
  </si>
  <si>
    <t>AUXILIAR OS FISCAIS AGROPECUARIOS EM INSPEÇÃO DE PRAGAS EM PLANTIO COMERCIAL DE MANGA E ATENDER METAS DE CONVENIO ANIMAL DO MINISTERIO.</t>
  </si>
  <si>
    <t>CABROBO</t>
  </si>
  <si>
    <t xml:space="preserve">BELEM DO SAO FRANCISCO/CABROBO
Local:CABROBO/BELEM DO SAO FRANCISCO/CABROBO
Local:CABROBO/BELEM DO SAO FRANCISCO/CABROBO
Local:CABROBO/BELEM DO SAO FRANCISCO/CABROBO
</t>
  </si>
  <si>
    <t>10,13,20,24/11/2023</t>
  </si>
  <si>
    <t> AUXILIAR NAS BARREIRAS MÓVEIS; CONTROLE DE ESTOQUE DE VACINAS CONTRA FEBRE AFTOSA E ATUALIZAÇÕES CADASTRAISE APOI NAS VACINAÇÕES ASSISTIDAS.</t>
  </si>
  <si>
    <t xml:space="preserve">VERDEJANTE/SALGUEIRO
Local: SALGUEIRO/CEDRO/SALGUEIRO
Local: SALGUEIRO/VERDEJANTE/SALGUEIRO
Local: SALGUEIRO/MIRANDIBA/SALGUEIRO
Local: SALGUEIRO/PARNAMIRIM/SALGUEIRO
Local: SALGUEIRO/CEDRO /SALGUEIRO
Local: SALGUEIRO/MIRANDIBA /SALGUEIRO
Local: SALGUEIRO/VERDEJANTE/SALGUEIRO
Local: SALGUEIRO/CEDRO/SALGUEIRO
Local: SALGUEIRO/SERRITA/SALGUEIRO
</t>
  </si>
  <si>
    <t>06,0709,10,16,17,22,23,24,30/11/2023</t>
  </si>
  <si>
    <t>06,07,09,10,16,17,22,23,24,30/11/2023</t>
  </si>
  <si>
    <t>SIMONE FRANCISCA LIRA</t>
  </si>
  <si>
    <t>BARREIRAS MÓVEIS/ CONTROLE DE ESTOQUE DE VACINA CONTRA FEBRE AFTOSA NOVEMBRO-2023/ VACINAÇÃO ASSISITDA E/OU FISCALIZADA/ VISITAS AOS EAC'S/ FISCALIZAR PROPRIEDADES DE RISCO.</t>
  </si>
  <si>
    <t xml:space="preserve">VERDEJANTE/SALGUEIRO
Local: SALGUEIRO/CEDRO/SALGUEIRO
Local: SALGUEIRO/VERDEJANTE/SALGUEIRO
Local: SALGUEIRO/MIRANDIBA/SALGUEIRO
Local: SALGUEIRO/PARNAMIRIM/SALGUEIRO
Local: SALGUEIRO/CEDRO/SALGUEIRO
Local: SALGUEIRO/MIRANDIBA/SALGUEIRO
Local: SALGUEIRO/VERDEJANTE/SALGUEIRO
Local: SALGUEIRO/CEDRO/SALGUEIRO
Local: SALGUEIRO/SERRITA/SALGUEIRO
</t>
  </si>
  <si>
    <t>WAGNER FERREIRA DE SOUZA</t>
  </si>
  <si>
    <t>430152-8</t>
  </si>
  <si>
    <t>BARREIRAS MÓVEIS, FISCALIZAÇÃO DE REVENDAS AGROPECUÁRIAS, ATUALIZAÇÃO CADASTRAL E ATENDIMENTO AO PUBLICO (EACs).</t>
  </si>
  <si>
    <t>Parnamirim</t>
  </si>
  <si>
    <t xml:space="preserve">Salgueiro/Verdejante/Parnamirim
Local: Parnamirim/Terra Nova/Parnamirim
Local: Parnamirim/Salgueiro/Verdejante/Parnamirim
Local: Parnamirim/Salgueiro/Moreilândia/Parnamirim
Local: Parnamirim/Salgueiro/Serrita/Parnamirim
Local: Parnamirim/Salgueiro/Serrita/Parnamirim
</t>
  </si>
  <si>
    <t>09,22,23,24,27,30/11/2023</t>
  </si>
  <si>
    <t> Fiscalização/Inspeção do monitoramento e controle das pragas e doenças quarentenárias, de controladoras de pragas urbanas, e do comércio de agrotóxicos e sementes. Realização de palestra educativa. Apoio às ULSAV's e EAC's da regional.</t>
  </si>
  <si>
    <t xml:space="preserve">CEDRO / SALGUEIRO.
Local: SALGUEIRO / SERRITA / SALGUEIRO.
Local: SALGUEIRO / MOREILÂNDIA / SALGUEIRO.
Local: SALGUEIRO / CABROBÓ / SALGUEIRO.
Local: SALGUEIRO / VERDEJANTE / SALGUEIRO.
Local: SALGUEIRO / MIRANDIBA / SALGUEIRO.
Local: SALGUEIRO / B.S.FRANCISCO / SALGUEIRO.
Local: SALGUEIRO / PARNAMIRIM / SALGUEIRO.
Local: SALGUEIRO / T. NOVA / SALGUEIRO.
</t>
  </si>
  <si>
    <t>AUXILIAR FISCAIS AGROPECUÁRIOS; BARREIRA MÓVEL; APOIO A ULSAV E EAC´s; ATENDER METAS DE CONVENIO ANIMAL DO MINISTERIO.</t>
  </si>
  <si>
    <t xml:space="preserve">VERDEJANTE/CABROBÓ
Local: CABROBÓ/BELÉM DO SÃO FRANCISCO/CABROBÓ
Local: CABROBÓ/BELÉM DO SÃO FRANCISCO/CABROBÓ
Local: CABROBÓ/BELÉM DO SÃO FRANCISCO/CABROBÓ
Local: CABROBÓ/VERDEJANTE/CABROBÓ
Local: CABROBÓ/SALGUEIRO/CABROBÓ
</t>
  </si>
  <si>
    <t>09,10,13,20,23,27/11/2023</t>
  </si>
  <si>
    <t>LEONIDAS LEITE DE SIQUEIRA</t>
  </si>
  <si>
    <t>FISCAL ESTADUAL AGROPECUARIO-FEA</t>
  </si>
  <si>
    <t>    FISCALIZAÇÃO EM PROPRIEDADES RURAIS, VIGILÂNCIA ATIVA, METAS ADAGRO. FISCALIZAÇÃO NA FEIRA DE ANIMAIS DE BREJINHO E ITAPETIM, VERIFICAÇÃO DE DOCUMENTAÇÃO SANITÁRIA OBRIGATÓRIA, CONTROLE DE ENTRADA E SAÍDA DE ANIMAIS, CADASTRO DE AVIÁRIOS.</t>
  </si>
  <si>
    <t xml:space="preserve">ITAPETIM - SÃO JOSÉ DO EGITO
Local: SÃO JOSÉ DO EGITO - STA. TEREZINHA - SÃO JOSÉ DO EGITO
Local: SÃO JOSÉ DO EGITO - BREJINHO - SÃO JOSÉ DO EGITO
Local: SÃO JOSÉ DO EGITO - TUPARETAMA - SÃO JOSÉ DO EGITO
Local: SÃO JOSÉ DO EGITO - ITAPETIM - SÃO JOSÉ DO EGITO
Local: SÃO JOSÉ DO EGITO - TUPARETAMA - SÃO JOSÉ DO EGITO
Local: SÃO JOSÉ DO EGITO - STA. TERZINHA - SÃO JOSÉ DO EGITO
Local: SÃO JOSÉ DO EGITO - BREJINHO - SÃO JOSÉ DO EGITO
</t>
  </si>
  <si>
    <t>08,09,10,14,17,21,28,29/11/2023</t>
  </si>
  <si>
    <t>FISCALIZAÇÃO NA FEIRA DE ANIMAIS DE AFOGADOS DA INGAZEIRA E TABIRA, VERIFICAÇÃO DE DOCUMENTAÇÃO SANITÁRIA OBRIGATÓRIA, CONTROLE DE ENTRADA E SAÍDA DE ANIMAIS, VIGILÂNCIA ATIVA, VISITAS AOS EAC's, METAS ADAGRO.</t>
  </si>
  <si>
    <t xml:space="preserve">TABIRA - A. DA INGAZEIRA
Local: AFOGADOS DA INGAZEIRA - INGAZEIRA - A. DA INGAZEIRA
Local: AFOGADOS DA INGAZEIRA - QUIXABA - A. DA INGAZEIRA
Local: AFOG. DA INGAZEIRA - FEIRA DE ANIMAIS- A. DA INGAZEIRA
Local: AFOG. DA INGAZEIRA - CARNAIBA - A. DA INGAZEIRA
Local: AFOGADOS DA INGAZEIRA - INGAZEIRA - A. DA INGAZEIRA
Local: AFOGADOS DA INGAZEIRA - TABIRA - A. DA INGAZEIRA
Local: AFOGADOS DA INGAZEIRA - QUIXABA - A. DA INGAZEIRA
Local: AFOG. DA INGAZEIRA - FEIRA DE ANIMAIS - A. DA INGAZEIRA
Local: AFOGADOS DA INGAZEIRA - CARNAIBA - A. DA INGAZEIRA
</t>
  </si>
  <si>
    <t>08,09,10,11,14,17,22,23,25,28/11/2023</t>
  </si>
  <si>
    <t>0,09,10,12,14,17,22,23,26,28/11/2023</t>
  </si>
  <si>
    <t>PATROCINIOI ROCHAEL MAIA NETO</t>
  </si>
  <si>
    <t> BARREIRA MÓVEL, BLOQUEIO EM ESTRADAS DA REGIÃO E MUNICÍPIOS VIZINHOS, FISCALIZAÇÃO NA FEIRA DE ANIMAIS DE AFOGADOS DA INGAZEIRA, VERIFICAÇÃO DE DOCUMENTAÇÃO SANITÁRIA OBRIGATÓRIA. FISCALIZAÇÃO EM PROPRIEDADES RURAIS, VIGILÂNCIA ATIVA, METAS ADAGRO. VISITAS AOS EAC's.</t>
  </si>
  <si>
    <t xml:space="preserve"> QUIXABA - A. DA INGAZEIRA
Local: AFOGADOS DA INGAZEIRA - TABIRA - A. DA INGAZEIRA
Local: AFOGADOS DA INGAZEIRA - INGAZEIRA - A. DA INGAZEIRA
Local: AFOG. DA INGAZEIRA - BARREIRA MÓVEL - A. DA INGAZEIRA
Local: AFOGADOS DA INGAZEIRA - CARNAIBA - A. DA INGAZEIRA
Local: AFOGADOS DA INGAZEIRA - QUIXABA - A. DA INGAZEIRA
Local: AFOGADOS DA INGAZEIRA - TABIRA - A. DA INGAZEIRA
Local: AFOGADOS DA INGAZEIRA - CARNAIBA - A. DA INGAZEIRA
Local: AFOGADOS DA INGAZEIRA - TABIRA - A. DA INGAZEIRA
Local: AFOGADOS DA INGAZEIRA - INGAZEIRA - A. DA INGAZEIRA
</t>
  </si>
  <si>
    <t>08,09,10,11,16,19,22,26,29,30/11/2023</t>
  </si>
  <si>
    <t>08,09,10,12,16,19,22,26,29,30/11/2023</t>
  </si>
  <si>
    <t>   FISCALIZAÇÃO EM PROPRIEDADES RURAIS, VIGILÂNCIA ATIVA, METAS ADAGRO. FISCALIZAÇÃO NA FEIRA DE ANIMAIS DE BREJINHO E ITAPETIM, VERIFICAÇÃO DE DOCUMENTAÇÃO SANITÁRIA OBRIGATÓRIA, CONTROLE DE ENTRADA E SAÍDA DE ANIMAIS, CADASTRO DE AVIÁRIOS.</t>
  </si>
  <si>
    <t>SÃ0 JOSÉ DO EGITO </t>
  </si>
  <si>
    <t xml:space="preserve">ITAPETIM - SÃO JOSÉ DO EGITO
Local: SÃ0 JOSÉ DO EGITO - STA. TEREZINHA - SÃO JOSÉ DO EGITO
Local: SÃ0 JOSÉ DO EGITO - BREJINHO - SÃO JOSÉ DO EGITO
Local: SÃ0 JOSÉ DO EGITO - TUPARETAMA - SÃO JOSÉ DO EGITO
Local: SÃ0 JOSÉ DO EGITO - ITAPETIM - SÃO JOSÉ DO EGITO
Local: SÃ0 JOSÉ DO EGITO - TUPARETAMA - SÃO JOSÉ DO EGITO
Local: SÃ0 JOSÉ DO EGITO - STA. TEREZINHA - SÃO JOSÉ DO EGITO
</t>
  </si>
  <si>
    <t>08,09,10,14,17,21,28/11/2023</t>
  </si>
  <si>
    <t>CICRO PEREIRA DA SILVA</t>
  </si>
  <si>
    <t>9779-0</t>
  </si>
  <si>
    <t>08,09,10,13,14,20,22,24,27,29/11/2023</t>
  </si>
  <si>
    <t>JOAO LUIZ DA SILVA JUNIOR</t>
  </si>
  <si>
    <t> FISCAL ESTADUAL AGROPECUARIO-FEA</t>
  </si>
  <si>
    <t>    BARREIRA MÓVEL, BLOQUEIO EM ESTRADAS DA REGIÃO E MUNICÍPIOS VIZINHOS, FISCALIZAÇÃO NA FEIRA DE ANIMAIS DE AFOGADOS DA INGAZEIRA, VERIFICAÇÃO DE DOCUMENTAÇÃO SANITÁRIA OBRIGATÓRIA.</t>
  </si>
  <si>
    <t>       BARREIRA MÓVEL, BLOQUEIO EM ESTRADAS DA REGIÃO E MUNICÍPIOS VIZINHOS, FISCALIZAÇÃO NA FEIRA DE ANIMAIS DE AFOGADOS DA INGAZEIRA, VERIFICAÇÃO DE DOCUMENTAÇÃO SANITÁRIA OBRIGATÓRIA.</t>
  </si>
  <si>
    <t xml:space="preserve"> TABIRA - A. DA INGAZEIRA
Local: AFOGADOS DA INGAZEIRA - TABIRA - A. DA INGAZEIRA
Local: AFOGADOS DA INGAZEIRA - INGAZEIRA - A. DA INGAZEIRA
Local: AFOG. DA INGAZEIRA - BARREIRA MÓVEL - A. DA INGAZEIRA
Local: AFOGADOS DA INGAZEIRA - TABIRA - A. DA INGAZEIRA
Local: AFOG. DA INGAZEIRA - BARREIRA MÓVEL - A. DA INGAZEIRA
Local: AFOGADOS DA INGAZEIRA - TABIRA - A. DA INGAZEIRA
</t>
  </si>
  <si>
    <t>08,09,10,11,222,25,29/11/2023</t>
  </si>
  <si>
    <t>08,09,10,12,22,26,29/11/2023</t>
  </si>
  <si>
    <t>  AUXILIAR NA FISCALIZAÇÃO DE PROPRIEDADES RURAIS, VIGILÂNCIA ATIVA, METAS ADAGRO. VISITAS AOS EAC's.</t>
  </si>
  <si>
    <t xml:space="preserve">INGAZEIRA - A. DA INGAZEIRA
Local: AFOGADOS DA INGAZEIRA - QUIXABA - A. DA INGAZEIRA
Local: AFOGADOS DA INGAZEIRA - CARNAIBA - A. DA INGAZEIRA
Local: AFOGADOS DA INGAZEIRA - INGAZEIRA - A. DA INGAZEIRA
Local: AFOGADOS DA INGAZEIRA - QUIXABA - A. DA INGAZEIRA
Local: AFOGADOS DA INGAZEIRA - CARNAIBA - A. DA INGAZEIRA
</t>
  </si>
  <si>
    <t>08,09,10,17,23,28/11/2023</t>
  </si>
  <si>
    <t>0,09,10,17,23,28/11/2023</t>
  </si>
  <si>
    <t>ASSISTENTE DE DEFESA AGROPECUARIA-ASDA</t>
  </si>
  <si>
    <t>        BARREIRA MÓVEL, BLOQUEIO EM ESTRADAS DA REGIÃO E MUNICÍPIOS VIZINHOS, FISCALIZAÇÃO NA FEIRA DE ANIMAIS DE AFOGADOS DA INGAZEIRA, VERIFICAÇÃO DE DOCUMENTAÇÃO SANITÁRIA OBRIGATÓRIA.</t>
  </si>
  <si>
    <t>AFOG. DA INGAZEIRA</t>
  </si>
  <si>
    <t> BARREIRA MÓVEL - A. DE INGAZEIRA</t>
  </si>
  <si>
    <t>CICERO ROMAO PATRIOTA</t>
  </si>
  <si>
    <t>         FISCALIZAÇÃO NA FEIRA DE ANIMAIS DE TABIRA E CUSTODIA, VERIFICAÇÃO DE DOCUMENTAÇÃO SANITÁRIA OBRIGATÓRIA, CONTROLE DE ENTRADA E SAÍDA DE ANIMAIS.</t>
  </si>
  <si>
    <t xml:space="preserve">TABIRA - SERTANIA
Local: SERTANIA - CUSTODIA - SERTANIA
Local: SERTANIA - TABIRA - SERTANIA
Local: SERTANIA - CUSTODIA - SERTANIA
Local: SERTANIA - TABIRA - SERTANIA
Local: SERTANIA - CUSTODIA - SERTANIA
Local: SERTANIA - TABIRA - SERTANIA
Local: SERTANIA - CUSTODIA - SERTANIA
Local: SERTANIA - TABIRA - SERTANIA
</t>
  </si>
  <si>
    <t>08,09,10,13,14,20,22,27,29/11/2023</t>
  </si>
  <si>
    <t>   FISCALIZAÇÃO NA FEIRA DE ANIMAIS DE TABIRA E CUSTODIA, VERIFICAÇÃO DE DOCUMENTAÇÃO SANITÁRIA OBRIGATÓRIA, CONTROLE DE ENTRADA E SAÍDA DE ANIMAIS.</t>
  </si>
  <si>
    <t>08,09,10,13,15,20,22,27,29/11/2023</t>
  </si>
  <si>
    <t> IVALDO JOSE DA SILVA</t>
  </si>
  <si>
    <t>AUXILIAR DE DEFESA AGROPECUARIA-AXDA</t>
  </si>
  <si>
    <t>    FISCALIZAÇÃO NA FEIRA DE ANIMAIS DE CUSTODIA, VERIFICAÇÃO DE DOCUMENTAÇÃO SANITÁRIA OBRIGATÓRIA, CONTROLE DE ENTRADA E SAÍDA DE ANIMAIS.</t>
  </si>
  <si>
    <t xml:space="preserve">CUSTODIA - SERTANIA
Local: SERTANIA - CUSTODIA - SERTANIA
Local: SERTANIA - CUSTODIA - SERTANIA
Local: SERTANIA - CUSTODIA - SERTANIA
</t>
  </si>
  <si>
    <t>08,13,20,27/11/2023</t>
  </si>
  <si>
    <t> INSPEÇÃO EM ÁREAS CULTIVADAS COM PALMA FORRAGEIRA PARA CONTROLE DA COCHONILHA DO CARMIM; FISCALIZAÇÃO DE CARGAS VEGETAIS NA BARREIRA ZOOFITOSSANITÁRIA MÓVEL; INSPEÇÃO EM ÁREAS CULTIVADAS PARA CONTROLE DAS PRAGAS DOS CITROS; INSPEÇÃO DE ÁREAS CULTIVADAS COM BANANA PARA CONTROLE DE SIGATOKA NEGRA E MOKO DA BANANEIRA</t>
  </si>
  <si>
    <t xml:space="preserve"> TABIRA - A. DA INGAZEIRA
Local: AFOGADOS DA INGAZEIRA - TABIRA - A. DA INGAZEIRA
Local: AFOGADOS DA INGAZEIRA - IGUARACI - A. DA INGAZEIRA
Local: AFOGADOS DA INGAZEIRA - CARNAIBA - A. DA INGAZEIRA
Local: AFOGADOS DA INGAZEIRA - TABIRA - A. DA INGAZEIRA
Local: AFOGADOS DA INGAZEIRA - IGUARACI - A. DA INGAZEIRA
Local: AFOGADOS DA INGAZEIRA - INGAZEIRA - A. DA INGAZEIRA
Local: AFOGADOS DA INGAZEIRA - TABIRA - A. DA INGAZEIRA
</t>
  </si>
  <si>
    <t>08,09,10,13,14,17</t>
  </si>
  <si>
    <t>08,09,10,13,14,17,20,29/11/2023</t>
  </si>
  <si>
    <t> JOSE VALDEMI DE CARVALHO VERAS</t>
  </si>
  <si>
    <t>2.657-3</t>
  </si>
  <si>
    <t> TECNICO EM DESENVOLVIMENTO-TD</t>
  </si>
  <si>
    <t>  FISCALIZAÇÃO NA FEIRA DE ANIMAIS DE TABIRA E CUSTODIA, VERIFICAÇÃO DE DOCUMENTAÇÃO SANITÁRIA OBRIGATÓRIA, CONTROLE DE ENTRADA E SAÍDA DE ANIMAIS.</t>
  </si>
  <si>
    <t xml:space="preserve">TABIRA - A. DA INGAZEIRA
Local :AFOGADOS DA INGAZEIRA - CUSTODIA - A. DA INGAZEIRA
Local: AFOGADOS DA INGAZEIRA - TABIRA - A. DA INGAZEIRA
Local: AFOGADOS DA INGAZEIRA - TABIRA - A. DA INGAZEIRA
Local: AFOGADOS DA INGAZEIRA - TABIRA - A. DA INGAZEIRA
</t>
  </si>
  <si>
    <t>08,13,15,22,29/11/2023</t>
  </si>
  <si>
    <t>Antônio Teles Neto </t>
  </si>
  <si>
    <r>
      <t> </t>
    </r>
    <r>
      <rPr>
        <sz val="11"/>
        <color rgb="FF000000"/>
        <rFont val="Calibri"/>
        <family val="2"/>
      </rPr>
      <t>104.987-9</t>
    </r>
  </si>
  <si>
    <t>Fiscal Estadual agropecuário (Médico Veterinário)</t>
  </si>
  <si>
    <t>Fiscalização de estabelecimentos de produtos de origem animal na URE Sanharó.</t>
  </si>
  <si>
    <t>São Bento do Una/Sanharó/ Alagoinha/Venturosa/ Pedra/Buíque/Pesqueira/Arcoverde/ Recife</t>
  </si>
  <si>
    <t>ISABELLE VALENTE NEVES</t>
  </si>
  <si>
    <t>FISCALIZAÇÃO DE VACINAÇÃO AFTOSA</t>
  </si>
  <si>
    <t>PALMARES-RECIFE</t>
  </si>
  <si>
    <t>06,17/11/2023</t>
  </si>
  <si>
    <t>ALESSANDRA SANTOS d'ALENCAR</t>
  </si>
  <si>
    <t>VITÓRIA DE STO. ANTÃO-RECIFE</t>
  </si>
  <si>
    <t>359547-2</t>
  </si>
  <si>
    <t>SURUBIM-RECIFE</t>
  </si>
  <si>
    <t> MARCEL BEZERRA DE LACERDA</t>
  </si>
  <si>
    <t>Realizar atividade de defesa sanitária animal; fiscalização de estabelecimentos que comercializam vacinas; cadastramento e atualização cadastral de propriedades e produtores rurais; fiscalização da vacinação contra a febre aftosa; vacinação de bezerras contra brucelose; Reuniões técnicas e atividades administrativas em EAC's.</t>
  </si>
  <si>
    <t xml:space="preserve">Aliança/Timbaúba
Local: Timbaúba/Macaparana/São Vicente Ferrer/Timbaúba
Local: Timbaúba/Camutanga/Timbaúba
Local: Timbaúba/Macaparana/Timbaúba
Local: Timbaúba/Aliança/Timbaúba
Local: Timbaúba/Camutanga/Ferreiros/Timbaúba
Local: Timbaúba/São Vicente Ferrer/Macaparana/Timbaúba
Local: Timbaúba/Aliança/Timbaúba
Local: Timbaúba/Ferreiros/Camutanga/Timbaúba
Local: Timbaúba/Aliança/Ferreiros/Timbaúba
Local: Timbaúba/Macaparana/São Vicente Ferrer/Timbaúba
Local: Timbaúba/Camutanga/ Aliança/Timbaúba
</t>
  </si>
  <si>
    <t>07,08,09,10,14,16,17,21,22,24,28,29/11/2023</t>
  </si>
  <si>
    <t>Realizar atividade de defesa sanitária animal; fiscalização de estabelecimentos que comercializam vacinas; cadastramento e atualização cadastral de propriedades e produtores rurais; fiscalização da vacinação contra febre aftosa; participação em evento agropecuário/ Festa da Banana;  Reuniões técnicas e atividades administrativas.</t>
  </si>
  <si>
    <t xml:space="preserve">MACAPARANA/TIMBAÚBA
Local: TIMBAÚBA/SÃO VICENTE FERRER/TIMBAÚBA
Local: TIMBAÚBA/SÃO VICENTE FERRER/TIMBAÚBA
Local:TIMBAÚBA/SÃO VICENTE FERRER/TIMBAÚBA
Local:TIMBAÚBA/MACAPARANA/TIMBAÚBA
</t>
  </si>
  <si>
    <t>10,16,24,29,30/11/2023</t>
  </si>
  <si>
    <t> Executar ações de defesa sanitária animal, fiscalização de propriedades e produtores rurais, assim como, atualizações de cadastros, participação em reuniões de Defesa Sanitária e fiscalizações em Estabelecimentos Agropecuários. Busca de inadimplentes da campanha de vacinação contra Febre Aftosa 1º etapa/2023 e divulgação da segunda Etapa Aftosa, orientação aos produtores sobre vacinação contra Brucelose bovina, educação sanitária sobre Influência Aviária nas praias do litoral Norte, monitoramento e educação sanitária em região com caso confirmado de raíva dos herbívaros.</t>
  </si>
  <si>
    <t xml:space="preserve">ITAQUITINGA/GAMBA
Local: GOIANA/CONDADO/GOIANA
Local: GOIANA/ITAMBE/GOIANA
Local: GOIANA/IGARASSU/TEJUCUPAPO
Local: GOIANA/PONTA DE PEDRAS/GAMBA
Local: GOIANA/ITAQUITNGA/CONDADO
Local: GOIANA/ITAPISSUMA/GOIANA
Local: GOIANA/ILHA DE ITAMARACA/GOIANA
Local: GOIANA/ITAMBE/GOIANA
</t>
  </si>
  <si>
    <t>09,10,14,16,21,23,24,27,30/11/2023</t>
  </si>
  <si>
    <t> Realizar ações de fiscalização da II etapa da campanha de vacinação contra aftosa: fiscalizações de revenda, vacinações assistidas, divulgação da campanha, distribuição de materiais; realizar ações de vigilância ativa; Realizar atendimentos e supervisão de EAC´s.</t>
  </si>
  <si>
    <t xml:space="preserve">IGARASSU/ ILHA DE ITAMARACÁ/ GOIANA
Local: GOIANA/ CONDADO/ GOIANA
Local:GOIANA/ ITAMBÉ/ GOIANA
Local:GOIANA/ ITAPISSUMA/ GOIANA
Local:GOIANA/ IGARASSU/ GOIANA
Local:GOIANA/ ITAQUITINGA/ GOIANA
Local:GOIANA/ IGARASSU/ GOIANA
Local:GOIANA/ ILHA DE ITAMARACÁ/ GOIANA
Local:GOIANA/ ITAPISSUMA/ GOIANA
Local:GOIANA/ IGARASSU/ GOIANA
</t>
  </si>
  <si>
    <t>08,10,14,17,21,22,24,27,29,30/11/2023</t>
  </si>
  <si>
    <t>Realizar ações de fiscalização em propriedades rurais, farmácias veterinárias e eventos agropecuários; Realizar ações de vigilância ativa; Realizar atividades da II etapa de vacinação contra febre aftosa;</t>
  </si>
  <si>
    <t>Exposição Nordestina de Animais (fim de semana)</t>
  </si>
  <si>
    <t xml:space="preserve">Recife/Ipojuca/Recife
Recife/Abreu e Lima/Recife
Recife/Ipojuca/Recife
Recife/Abreu e Lima/Recife
</t>
  </si>
  <si>
    <t>11,15,18,19,21,22,23,28/11/2023</t>
  </si>
  <si>
    <t>Edilza Maria de Oliveira</t>
  </si>
  <si>
    <t>Defesa sanitária animal, educação sanitária, fiscalização de eventos e estabelecimentos agropecuários, visita a propriedades e a produtores rurais, participações em reuniões externas e na campanha contra a febre aftosa - etapa 2023.2.
*Diárias Integrais com deslocamento do Município sede, conforme art. 3º do decreto 25845/03.</t>
  </si>
  <si>
    <t>Recife/Cabo/Recife</t>
  </si>
  <si>
    <t xml:space="preserve">Ipojuca/Recife
Recife/Cabo/Recife
Recife/Jaboatão/Recife
Recife/Ipojuca/Recife
Recife/Jaboatão/Recife
</t>
  </si>
  <si>
    <t>08,11,12,15,18,21,22,23,28,29/11/2023</t>
  </si>
  <si>
    <t>Defesa sanitária animal, educação sanitária, fiscalização de eventos e estabelecimentos agropecuários, visita a propriedades e a produtores rurais, participações em reuniões externas e na campanha contra a febre aftosa - etapa 2023.2.</t>
  </si>
  <si>
    <t xml:space="preserve">Cabo/Recife
Exposição Nordestina de Animais (fim de semana)
Exposição Nordestina de Animais (fim de semana)
Exposição Nordestina de Animais (feriado)
Exposição Nordestina de Animais (fim de semana)
Exposição Nordestina de Animais (fim de semana)
Recife/Ipojuca/Recife
Recife/Cabo/Recife
Recife/Jaboatão/Recife
Recife/Ipojuca/Recife
Recife/Jaboatão/Recife
</t>
  </si>
  <si>
    <t>08,11,12,15,18,19,21,22,23,28,29/11/2023</t>
  </si>
  <si>
    <t>138.426-0</t>
  </si>
  <si>
    <t>Executar ações de defesa sanitária animal, fiscalização de eventos e estabelecimentos  agropecuários, visitas a propriedades e produtores rurais, participação em reuniões de Defesa Sanitária e na Campanha de Vacinação Contra Febre Aftosa - etapa 2023.2.
*Diárias integrais com deslocamento do Município sede, conforme art. 3º do Decreto 25.845/03.</t>
  </si>
  <si>
    <t xml:space="preserve">Olinda/ Paulista/ Abreu e Lima/ Recife
Exposição Nordestina de Animais ( fim de semana)
Exposição Nordestina de Animais (fim de semana)
Exposição Nordestina de Animais (feriado)
Local: Recife/Paulista/ Camaragibe/Recife
Local: Recife/ Paulista/ São Lourenço da Mata/ Recife
Local: Recife/ Olinda/Paulista/ São Lourenço da Mata/ Recife
Local: Recife/ Olinda/Paulista/Abreu e Lima/ Recife
Local: Recife/ Paulista/ Camaragibe/Recife
</t>
  </si>
  <si>
    <t>10,11,12,15,16,21,23,28,30/11/2023</t>
  </si>
  <si>
    <t>JOÃO JOSÉ DA SILVA PEREIRA CABRAL</t>
  </si>
  <si>
    <t xml:space="preserve">Moreno/Chã de Alegria/Recife
Local: Recife/Moreno/Pombos/Recife
Local: Recife/Pombos/Chã de Alegria/Recife
Local: Recife/Moreno/Chã de Alegria/Recife
Local: Recife/Pombos/Chã de Alegria/Recife
Local: Recife/Moreno/Vitória de Santo Antão/Recife
Local: Recife/Pombos/Chã de Alegria/Recife
Local: Recife/Moreno/Chã de Alegria/Recife
Local: Recife/Pombos/Chã de Alegria/Recife
Local: Recife/PMoreno/Vitória de Santo Antão/Recife
</t>
  </si>
  <si>
    <t>09,10,14,16,17,18,22,23,24,25/11/2023</t>
  </si>
  <si>
    <t> EXECUTAR AÇÕES ADMINISTRATIVAS DE DEFESAS AGROPECUÁRIA, CADASTRAMENTO E ATUALIZAÇÕES DE PRODUTORES E PROPRIEDADE RURAL, ATIVIDADES NA 2ª ETAPA DA CAMPANHA DE VACINAÇÃO CONTRA A FEBRE AFTOSA/2023 E FEIRA DE ANIMAIS.</t>
  </si>
  <si>
    <t xml:space="preserve">Pombos/Chã de Alegria/Vitoria de Sto Antão
Local: Vitoria de Sto Antão/Moreno/Pombos/Vitoria de Sto Antão
Local: Vitoria de S Antão/Pombos/Chã de Alegria/Vitoria de Sto Antão
Local: Vitoria de Sto Antão/Moreno/Pombos/Vitoria de Sto Antão
Local: Vitoria de S Antão/Pombos/Chã de Alegria/Vitoria de Sto Antão
Local: Vitoria de Sto Antão/Moreno/Pombos/Vitoria de Sto Antão
Local: Vitoria de S Antão/Pombos/Chã de Alegria/Vitoria de Sto Antão
Local: Vitoria de Sto Antão/Moreno/Pombos/Vitoria de Sto Antão
Local: Vitoria de Sto Antão/Moreno/Gloria do Goita/Vitoria de Sto Antão
Local: Vitoria de Sto Antão/Moreno/Pombos/Vitoria de Sto Antão.
</t>
  </si>
  <si>
    <t xml:space="preserve"> EXECUTAR  AÇÕES ADMINISTRATIVAS DE DEFESAS AGROPECUÁRIA, CADASTRAMENTO E ATUALIZAÇÕES DE PRODUTORES E PROPRIEDADE RURAL, ATIVIDADES COM A 2ª ETAPA DE VACINAÇÃO CONTRA A FEBRE AFTOSA/2023.
*Diárias Integrais com deslocamento do Município sede, conforme art. 3º do decreto 25845/03.</t>
  </si>
  <si>
    <t xml:space="preserve">Pombos/Chã de Alegria/Vitoria de Sto Antão
Local: Vitoria de Sto Antão/Moreno/Pombos/Vitoria de Sto Antão
Local: Vitoria de Sto Antão/Moreno/Pombos/Vitoria de Sto Antão
Local: Vitoria de Sto Antão/Pombos/Chã de Alegria/Vitoria de Sto Antão
Local: Vitoria de Sto Antão/Moreno/Pombos/Vitoria de Sto Antão
Local: Vitoria de Sto Antão/Pombos/Chã de Alegria/Vitoria de Sto Antão
Local: Vitoria de Sto Antão/Moreno/Pombos/Vitoria de Sto Antão
Local: Vitoria de Sto Antão/Pombos/Chã de Alegria/Vitoria de Sto Antão
</t>
  </si>
  <si>
    <t>16,17,18,21,22,23,24,25/11/2023</t>
  </si>
  <si>
    <t>Sto Antão/Pombos/Chã de Alegria/Vitoria de Sto Antão</t>
  </si>
  <si>
    <t>09,10,11,13,14,16,17,18/11/2023</t>
  </si>
  <si>
    <t> 136.064-7</t>
  </si>
  <si>
    <t xml:space="preserve"> Executar ações de Defesa e Fiscalização Agropecuária; executar ações pertinentes às etapas de vacinação contra aftosa e Evento Agropecuário Regional com divulgação de campanha, atividades da 2ª Etapa da Campanha de Vacinação contra a Febre Aftosa/2023.
Realizar fiscalização de matadouros e supervisão de EAC´s e atividades de campo e Ulsav's.
*Diárias Integrais com deslocamento do Município sede, conforme art. 3º do decreto 25845/03.</t>
  </si>
  <si>
    <t xml:space="preserve">Timbaúba/Igarassu/Recife
Local: Recife/Goiana/Ipojuca/Recife
Local: Recife/Camaragibe/Recife
Local: Recife/São Lourenço da Mata/Recife
Local: Recife/Camaragibe/São Lourenço da Mata/Recife
Local: Recife/Jaboatão dos Guararapes/Ipojuca/Recife (Feriado)
Local: Recife/Goiana/Recife
Local: Recife/Cabo de Santo Agostinho/Recife
Local: Recife/São Lourenço da Mata/Itambé/Recife (Fim de Semana)
Local: Recife/Macaparana/Recife
Local: Recife/Paulista/São Lourenço da Mata/Recife
Local: Recife/Camaragibe/São Lourenço da Mata/Recife
Local: Recife/Camaragibe/São Lourenço da Mata/Recife
Local: Recife/São Lourenço da Mata/Recife
Local: Recife/Camaragibe/São Lourenço da Mata/Recife
Local: Recife/Jaboatão dos Guararapes/Recife
Local: Recife/São Lourenço da Mata/Recife
Local: Recife/Camaragibe/São Lourenço da Mata/Recife
</t>
  </si>
  <si>
    <t>08,09,10,13,14,15,,16,17,18,20,21,22,23,24,27,28,29,30/11/2023</t>
  </si>
  <si>
    <t>08,09,10,13,14,15,16,17,18,20,21,22,23,24,27,28,29,30/11/2023</t>
  </si>
  <si>
    <t>Barreira Móvel e supervisão em feira de gado de Caruaru; Emissão de GTA em eventos (Vaquejada Millany), Vacinação Assistida, Fiscalizada e oficial - Campanha de Vacinação contra Febre Aftosa, Supervisão em EAC's; Vigilância Epidemiológica Ativa/Passiva - Mormo, AIE, Raiva, Brucelose, Tuberculose e Influenza aviária; Fiscalização em revendas Agropecuárias e granjas avícolas; Educação Sanitária. Georreferenciamento e mapeamento de propriedades de risco.</t>
  </si>
  <si>
    <t xml:space="preserve">CARUARU/AGRESTINA
Local: AGRESTINA/CARUARU/AGRESTINA
Local: AGRESTINA/CARUARU/AGRESTINA
Local: AGRESTINA/PANELAS/AGRESTINA
Local: AGRESTINA/LAGOA DOS GATOS/AGRESTINA
Local: AGRESTINA/CARUARU/AGRESTINA
Local: AGRESTINA/CUPIRA/AGRESTINA
Local: AGRESTINA/ALTINHO/AGRESTINA
Local: AGRESTINA/CARUARU/AGRESTINA
Local: AGRESTINA/ALTINHO/AGRESTINA
</t>
  </si>
  <si>
    <t>07,09,14,15,17,21,22,24,28,29/11/2023</t>
  </si>
  <si>
    <t>Barreira Móvel e supervisão em feira de gado; Emissão de GTA em eventos (Vaquejada), Vacinação Assistida, Fiscalizada e oficial - Campanha de Vacinação contra Febre Aftosa, Supervisão em EAC's; Vigilância Epidemiológica Ativa/Passiva - Mormo, AIE, Raiva, Brucelose, Tuberculose e Influenza aviária; Fiscalização em revendas Agropecuárias e granjas avícolas;; Educação Sanitária. Georreferenciamento e mapeamento de propriedades de risco.</t>
  </si>
  <si>
    <t>07,08,14,15,17,21,22,24,28,29/11/2023</t>
  </si>
  <si>
    <t>07,08,14,15,17,11,22,24,28,29/11/2023</t>
  </si>
  <si>
    <t> Leonardo Leitão</t>
  </si>
  <si>
    <t xml:space="preserve">BEZERROS-GRAVATÁ
Local: GRAVATÁ-BEZERROS-GRAVATÁ
Local: GRAVATÁ-BEZERROS-CHÃ GRANDE-GRAVATÁ
Local: GRAVATÁ-BEZERROS-CHÃ GRANDE-GRAVATÁ
Local: GRAVATÁ-RIACHO ALMAS-BEZERROS-GRAVATÁ
Local: GRAVATÁ-RIACHO ALMAS-BEZERROS-GRAVATÁ
Local: GRAVATÁ-RIACHO ALMAS-BEZERROS-GRAVATÁ
Local: GRAVATÁ-RIACHO ALMAS-BEZERROS-GRAVATÁ
Local: GRAVATÁ-RIACHO ALMAS-BEZERROS-GRAVATÁ
Local: GRAVATÁ-RIACHO ALMAS-BEZERROS-GRAVATÁ
</t>
  </si>
  <si>
    <t>07,08,13,14,21,22,23,27,28,29/11/2023</t>
  </si>
  <si>
    <t> Luis Carlos de Araújo</t>
  </si>
  <si>
    <t> Vacinação Assistida, fiscalizada e oficial - Campanha de Vacinação contra Febre Aftosa; Fiscalização em eventos agropecuários (feiras, vaquejadas, leilões, etc...); Supervisão em EAC's; Vigilância Epidemiológica Ativa - Mormo, AIE, Raiva, Brucelose, Tuberculose; Fiscalização em revendas Agropecuárias; Barreira Móvel; Educação Sanitária.</t>
  </si>
  <si>
    <t xml:space="preserve">Toritama-Caruaru
Local: Caruaru - Brejo da Madre de Deus-Caruaru
Local: Caruaru-Jataúba-Caruaru
Local: Caruaru -Taq. do Norte. - Caruaru
Local: Caruaru- Riacho das Almas- Caruaru
Local: Caruaru-Santa Cruz do Capibaribe-Caruaru
Local: Caruaru-Altinho-Caruaru
Local: Caruaru-Jataúba-Caruaru
Local: Caruaru-Riacho das Almas-Caruaru
Local: Caruaru-Taq. do Norte-Caruaru
Local: Caruaru-Jataúba-Caruaru
Local: Caruaru-Riacho das Almas-Caruaru
</t>
  </si>
  <si>
    <t>07,08,09,10,13,14,16,17,21,22,24,27/11/2023</t>
  </si>
  <si>
    <t xml:space="preserve">Toritama - Caruaru
Local: Caruaru- Brejo da Madre de Deus- Caruaru
Local: Caruaru- Jataúba- Caruaru
Local: Caruaru- Taq. do Norte- Caruaru
Local: Caruaru- Santa Cruz do Capibaribe- Caruaru
Local: Caruaru- Altinho- Caruaru
Local: Caruaru- Jataúba- Caruaru
Local: Caruaru- Riacho das Almas- Caruaru
Local: Caruaru- Taq. do Norte- Caruaru
Local: Caruaru- Jataúba- Caruaru
Loca: Caruaru- Riacho das Almas- Caruaru
Local: Caruaru- Agrestrina- Caruaru
</t>
  </si>
  <si>
    <t>07,08,09,10,14,16,17,21,22,24,27,28/11/2023</t>
  </si>
  <si>
    <t>NELSON DE CARVALHO PARANHOS NETO</t>
  </si>
  <si>
    <t>Vacinação Assistida, fiscalizada e oficial - Campanha de Vacinação contra Febre Aftosa; Fiscalização em eventos agropecuários (feiras, vaquejadas, leilões, etc...); Supervisão em EAC's; Vigilância Epidemiológica Ativa - Mormo, AIE, Raiva, Brucelose, Tuberculose; Fiscalização em revendas Agropecuárias; Barreira Móvel; Educação Sanitária.</t>
  </si>
  <si>
    <t>0108,09,10,13,14,16,17,21,22,24,27/11/2023</t>
  </si>
  <si>
    <t>SUPERVISÃO EACs, BUSCA PELOS INADIMPLENTES VACINAÇÃO FEBRE AFTOSA, VIGILÂNCIA ATIVA E PASSIVA AIE, MORMO E RAIVA, FISCALIZAÇÃO DE EVENTO PECUÁRIO, FISCALIZAÇÃO GRANJAS AVÍCOLAS</t>
  </si>
  <si>
    <t xml:space="preserve">BEZERROS-GRAVATÁ
Local: GRAVATÁ-CHÃ GRANDE-GRAVATÁ
Local: GRAVATÁ-RIACHO DAS ALMAS-GRAVATÁ
Local: GRAVATÁ-BEZERROS-GRAVATÁ
Local: GRAVATÁ-CHÃ GRANDE-GRAVATÁ
Local: GRAVATÁ-RIACHO DAS ALMAS-GRAVATÁ
Local: GRAVATÁ-BEZERROS-GRAVATÁ
Local: GRAVATÁ-CHÃ GRANDE-GRAVATÁ
Local: GRAVATÁ-RIACHO DAS ALMAS-GRAVATÁ
Local: GRAVATÁ-BEZERROS-GRAVATÁ
Local: GRAVATÁ-CHÃ GRANDE-GRAVATÁ
Local: GRAVATÁ-RIACHO DAS ALMAS-GRAVATÁ
</t>
  </si>
  <si>
    <t>07,08,09,10,14,16,17,21,23,28,29,30/11/2023</t>
  </si>
  <si>
    <t>Supervisão de UVL's; fiscalização em revendas agropecuárias; fiscalização em estabelecimentos avícolas comerciais; vacinações assistidas; fiscalização em matadouro.</t>
  </si>
  <si>
    <t xml:space="preserve">Camocim de São Félix -Bonito
Local: Bonito - São Joaquim do Monte - Bonito
Local: Bonito - Barra de Guabiraba- Bonito
Local: Bonito - Camocim de São Félix - Bonito
Local: Bonito - Sairé - Bonito
Local: Bonito - São Joaquim do Monte - Bonito
Local: Bonito - Barra de Guabiraba- Bonito
Local: Bonito - Sairé - Bonito
Local: Bonito - Barra de Guabiraba- Bonito
Local: Bonito - Camocim de São Félix -Bonito
Local: Bonito - São Joaquim do Monte - Bonito
Local: Bonito - Sairé - Bonito
</t>
  </si>
  <si>
    <t>07,08,09,10,14,21,22,23,24,28,29,30/11/2023</t>
  </si>
  <si>
    <t xml:space="preserve">Camocim de São Félix -Bonito
Local: Bonito - São Joaquim do Monte - Bonito
Local: Bonito - Barra de Guabiraba - Bonito
Local: Bonito - Camocim de São Félix - Bonito
Local: Bonito - Sairé - Bonito
Local: Bonito - São Joaquim do Monte  - Bonito
Local: Bonito -Barra de Guabiraba - Bonito
Local: Bonito - Sairé  - Bonito
Local: Bonito - Barra de Guabiraba - Bonito
Local: Bonito - Camocim de São Félix - Bonito
Local: Bonito - São Joaquim do Monte - Bonito
Local: Bonito - Sairé - Bonito
</t>
  </si>
  <si>
    <t xml:space="preserve"> Gravatá - Caruaru
Local: Caruaru - Sairé- Caruaru
Local: Caruaru - Panelas - Caruaru
Local: Caruaru - Sairé - Caruaru
Local: Caruaru - Gravatá - Caruaru
Local: Caruaru -Bonito - Caruaru
Local; Caruaru -Lagoa dos Gatos - Caruaru
Local: Caruaru - Sairé - Caruaru
Local: Caruaru - Gravatá - Caruaru
Local: Caruaru - Riacho das Almas- Caruaru
Local: Caruaru - Bezerros - Caruaru
Local: Caruaru - Gravatá - Caruaru
</t>
  </si>
  <si>
    <t>09,10,13,14,15,16,20,21,22,27,28,29/11/2023</t>
  </si>
  <si>
    <t xml:space="preserve">Gravatá - Caruaru
Local: Caruaru - Sairé- Caruaru
Local: Caruaru - Panelas - Caruaru
Local: Caruaru - Sairé - Caruaru
Local: Caruaru - Gravatá - Caruaru
Local: Caruaru -Bonito - Caruaru
Local; Caruaru -Lagoa dos Gatos - Caruaru
Local: Caruaru - Sairé - Caruaru
Local: Caruaru - Gravatá - Caruaru
Local: Caruaru - Riacho das Almas- Caruaru
Local: Caruaru - Bezerros - Caruaru
Local: Caruaru - Gravatá - Caruaru
</t>
  </si>
  <si>
    <t>INSPEÇÃO EM ESTABELECIMENTOS DE PRODUTOS DE ORIGEM ANIMAL, BUSCA DE INADIMPLENTES CONTRA FEBRE AFTOSA E BRUCELOSE, VACINAÇÃO ASSISTIDA CONTRA FEBRE AFTOSA, ATUALIZAÇÃO DE CADASTROS DE PRODUTORES, REUNIÕES COM ENTIDADES PARCEIRAS (ASSOCIAÇÕES).</t>
  </si>
  <si>
    <t xml:space="preserve">OURICURI - BODOCÓ
Local: BODOCÓ - SANTA FILOMENA - BODOCÓ
Local: BODOCO - OURICURI - BODOCÓ
Local: BODOCÓ - SANTA CRUZ- BODOCÓ
Local: BODOCÓ - OURICURI - BODOCÓ
Local: BODOCÓ - EXU - BODOCÓ
Local: BODOCÓ - GRANITO - BODOCÓ
Local: BODOCÓ - GRANITO - BODOCÓ
Local: BODOCÓ - EXU - BODOCÓ
Local: BODOCÓ - OURICURI - BODOCÓ
Local: BODOCÓ - EXU - BODOCÓ
Local: BODOCO - OURICURI - BODOCÓ
Local: BODOCÓ - GRANITO - BODOCÓ
</t>
  </si>
  <si>
    <t>07,08,09,13,14,16,21,22,23,24,27,28,29/11/2023</t>
  </si>
  <si>
    <t>JOSÉ DE LIMA OLIVEIRA</t>
  </si>
  <si>
    <t xml:space="preserve">GRANITO - OURICURI
Local: OURICURI - EXU - OURICURI
Local: OURICURI - EXU - OURICURI
Local: OURICURI- GRANITO - OURICURI
Local: OURICURI- GRANITO - OURICURI
Local: OURICURI - EXU - OURICURI
</t>
  </si>
  <si>
    <t>06,13,21,27,28,29/11/2023</t>
  </si>
  <si>
    <t> JOÃO COSMO RODRIGUES</t>
  </si>
  <si>
    <t>430156-0</t>
  </si>
  <si>
    <t>BUSCA DE INADIMPLENTES CONTRA FEBRE AFTOSA E BRUCELOSE, VACINAÇÃO ASSISTIDA CONTRA FEBRE AFTOSA, ATUALIZAÇÃO DE CADASTROS DE PRODUTORES, REUNIÕES COM ENTIDADES PARCEIRAS (ASSOCIAÇÕES)</t>
  </si>
  <si>
    <t>EXU</t>
  </si>
  <si>
    <t xml:space="preserve">OURICURI - EXU
Local: EXU-OURICURI - EXU
Local: EXU-ZONA RURAL-TIMORANTI - EXU
Local: EXU-OURICURI - EXU
Local: EXU-TIMORANTI-OURICURI - EXU
Local: EXU-OURICURI - EXU
</t>
  </si>
  <si>
    <t>07,08,13,14,20,21/11/2023</t>
  </si>
  <si>
    <t>LORENA OLIVEIRA TÍNEL</t>
  </si>
  <si>
    <t>FISCALIZAÇÃO EM REVENDAS AGROPECUÁRIAS, REALIZAÇÃO DE VACINAÇÃO ASSISTIDA, ATUALIZAÇÃO CADASTRAL EM PROPRIEDADES RURAIS, REALIZAÇÃO DE REUNIÕES.</t>
  </si>
  <si>
    <t xml:space="preserve">OURICURI - ARARIPINA
Local: ARARIPINA - IPUBI - ARARIPINA
Local:ARARIPINA - OURICURI - ARARIPINA
Local:ARARIPINA - OURICURI - ARARIPINA
Local:ARARIPINA - IPUBI - ARARIPINA
Local:ARARIPINA - IPUBI - ARARIPINA
</t>
  </si>
  <si>
    <t>07,08,13,21,22,29/11/2023</t>
  </si>
  <si>
    <t> INSPEÇÃO EM ESTABELECIMENTOS DE PRODUTOS DE ORIGEM ANIMAL, BUSCA DE INADIMPLENTES CONTRA FEBRE AFTOSA E BRUCELOSE, VACINAÇÃO ASSISTIDA CONTRA FEBRE AFTOSA, ATUALIZAÇÃO DE CADASTROS DE PRODUTORES, REUNIÕES COM ENTIDADES PARCEIRAS (ASSOCIAÇÕES).</t>
  </si>
  <si>
    <t xml:space="preserve">TRINDADE - OURICURI
Local: OURICURI - SANTA FILOMENA - OURICURI
Local: OURICUI - SANTA CRUZ OURICUR
Local: OURICURI - BODOCO - OURICURI
Local: OURICURI - BODOCO - OURICURI
Local: OURICURI - EXÚ - OURICURI
Local: OURICURI - GRANITO - OURICURI 
Local: OURICURI - GRANITO - OURICURI
Local: OURICUI - TRINDADE -  OURICURI
Local: OURICUI - SANTA CRUZ  - OURICURI
Local: OURICUI - SANTA FILOMENA- OURICURI
</t>
  </si>
  <si>
    <t>07,08,09,10,14,21,22,23,28,29,30/11/2023</t>
  </si>
  <si>
    <t>INSPEÇÃO EM ESTABELECIMENTOS DE PRODUTOS DE ORIGEM ANIMAL, BUSCA DE INADIMPLENTES CONTRA FEBRE AFTOSA E BRUCELOSE, VACINAÇÃO ASSISTIDA CONTRA FEBRE AFTOSA, ATUALIZAÇÃO DE CADASTROS DE PRODUTORES, REUNIÕES COM ENTIDADES PARCEIRAS (ASSOCIAÇÕES). VISITA AS UNIDADES.</t>
  </si>
  <si>
    <t xml:space="preserve">TRINDADE - OURICURI
 Local: OURICURI - SANTA FILOMENA - OURICURI
 Local: OURICURI  - SANTA CRUZ - OURICURI
Local: OURICURI  - BODOCO - OURICURI
 Local: OURICURI - SANTA FILOMENA - OURICURI
Local: OURICURI  - TRINDADE - OURICURI
Local: OURICURI  - FEIRA DE ANIMAIS - OURICURI
Local: OURICURI  - TRINDADE - OURICURI
Local: OURICURI - TRINDADE - OURICURI
Local: OURICURI  - GRANITO -OURICURI
Local: OURICURI - SANTA CRUZ - OURICURI
Local: OURICURI  - FEIRA DE ANIMAIS - OURICURI
Local: OURICURI  - TRINDADE - OURICURI  
Local: OURICURI  - BODOCO - OURICURI
Local: OURICURI  - SANTA FILOMENA - OURICURI
Local: OURICURI  - EXU - OURICURI
Local: OURICURI  - FEIRA DE ANIMAIS - OURICURI
</t>
  </si>
  <si>
    <t>07,08,09,10,13,14,16,17,20,21,22,2324,27,28,29,30/11/2023</t>
  </si>
  <si>
    <t>07,08,09,10,13,14,16,17,20,21,22,23,24,27,28,29,30/1/2023</t>
  </si>
  <si>
    <t xml:space="preserve">TRINDADE - OURICURI
Local: OURICURI - SANTA FILOMENA - OURICURI
Local: OURICURI - SANTA CRUZ - OURICURI
Local: OURICURI - BODOCO - OURICURI
Local: OURICURI - SANTA FILOMENA - OURICURI
Local: OURICURI - EXU - OURICURI
Local: OURICURI - EXU - OURICURI
 Local: OURICURI - TRINDADE - OURICURI
Local: OURICURI - TRINDADE - OURICURI
Local: OURICURI - GRANITO- OURICURI
 Local: OURICURI - SANTA CRUZ - OURICURI
 Local: OURICURI - TRINDADE - OURICURI
Local: OURICURI - TRINDADE - OURICURI
Local: OURICURI - TRINDADE - OURICURI
 Local: OURICURI - SANTA FILOMENA - OURICURI
</t>
  </si>
  <si>
    <t>07,08,09,10,13,14,16,17,20,21,23,24,28,29,30/11/2023</t>
  </si>
  <si>
    <t>ARARIPINA</t>
  </si>
  <si>
    <t xml:space="preserve">OURICURI - ARARIPINA
Local:ARARIPINA - IPUBI - ARARIPINA
Local:ARARIPINA - IPUBI - ARARIPINA
</t>
  </si>
  <si>
    <t>21,22,29/11/2023</t>
  </si>
  <si>
    <t>1261 - 0</t>
  </si>
  <si>
    <t>Apoio administrativo a Regional Garanhuns, no setor de transporte</t>
  </si>
  <si>
    <t>Garanhuns/Paranatama</t>
  </si>
  <si>
    <t>06,08,10/11/2023</t>
  </si>
  <si>
    <t>430.201-1</t>
  </si>
  <si>
    <t>Fiscalização em evento agropecuário, propriedades rurais, vacinação assistida, Reunião Zona Rural, Fiscalização em granjas avícolas e Barreira móvel.  *Conforme o artigo 3° do decreto 25845/03</t>
  </si>
  <si>
    <t>Brejão/ Bom conselho</t>
  </si>
  <si>
    <t>10,11,12,18,30/11/2023</t>
  </si>
  <si>
    <t>361-765-3</t>
  </si>
  <si>
    <t xml:space="preserve">Fiscalização em evento agropecuário ( vaquejada e feira de animais), fiscalização/vistoria em granjas, vacinação assistida para febre aftosa, fiscalização em revenda agropecuária, vigilância em propriedade com suspeita de raiva.
*Diárias integrais conforme o art. 3º do decreto 25845/03.
 </t>
  </si>
  <si>
    <t xml:space="preserve"> Angelim/ Garanhuns
Local: Garanhuns /São João / Garanhuns
Local:  Garanhuns/Jupi/Garanhuns
Local: Garanhuns/Canhotinho/Garanhuns
Local: Garanhuns/Capoeiras/Garanhuns
Local: Garanhuns/Canhotinho/Garanhuns
Local: Garanhuns/Capoeiras/Garanhuns
Local: Garanhuns/ Angelim/ Garanhuns
Local: Garanhuns/Canhotinho/Angelim/são João/Garanhuns
</t>
  </si>
  <si>
    <t>04,05,09,13,14,16,17,22,24,27,30/11/2023</t>
  </si>
  <si>
    <t>04,05,09,18,14,16,17,22,24,27,30/11/2023</t>
  </si>
  <si>
    <t>Fiscalização e coleta de amostras de estabelecimentos de produtos de origem animal (Unidade de Beneficiamento de Leite e Derivados, Queijarias Artesanais e Unidade de Produtos de Abelha e Derivados), vistoria de terreno para construção de queijaria e transporte de amostras para laboratório em Recife.</t>
  </si>
  <si>
    <t xml:space="preserve">Manari/Garanhuns
Local: Garanhuns/Itaíba/Garanhuns
Local: Garanhuns/Recife/Garanhuns
Local: Garanhuns/Canhotinho/Garanhuns
Local: Garanhuns/Itaíba/Garanhuns
Local: Garanhuns/Bom Conselho/Garanhuns
Local: Garanhuns/Bom Conselho/Garanhuns
</t>
  </si>
  <si>
    <t>07,08,09,14,16,20,23/11/2023</t>
  </si>
  <si>
    <t>07,08,10,14,16,20,23/11/2023</t>
  </si>
  <si>
    <t> 384717-9</t>
  </si>
  <si>
    <t xml:space="preserve"> Vacina assistida, fiscalização de estabelecimentos avícolas, fiscalização de eventos agropecuários/barreira móvel e reunião para tratar sobre a segunda etapa da campanha contra febre aftosa.
*Diárias integrais conforme o art. 3º do decreto 25845/03.</t>
  </si>
  <si>
    <t xml:space="preserve">Brejão/Terezinha/Bom Conselho
Local: Bom Conselho/Lagoa do Ouro/Bom Conselho
Local: Bom Conselho/Terezinha/Bom Conselho
Local: Bom Conselho/Brejão/Bom Conselho
Local: Bom Conselho*
Local: Bom Conselho*
Local: Bom Conselho/Lagoa do Ouro/Bom Conselho
Local: Bom Conselho/Brejão/Bom Conselho
Local: Bom Conselho/Brejão/Bom Conselho
</t>
  </si>
  <si>
    <t>07,08,09,10,11,12,22,23,30/11/2023</t>
  </si>
  <si>
    <t>Maria de Fatima Lira de Macedo</t>
  </si>
  <si>
    <t>  Fiscalização em evento agropecuário e barreiras móveis em feira de animais, fiscalização/vistoria em granjas avícolas, vacinação assistida para febre aftosa.</t>
  </si>
  <si>
    <t xml:space="preserve">São João / Garanhuns 
Local: Garanhuns / Palmeirina / Garanhuns
Local: Garanhuns / Paranatama / Garanhuns
Local: Garanhuns / Capoeiras / Garanhuns
Local: Garanhuns / Águas Belas / Garanhuns
Local: Garanhuns / Capoeiras / Garanhuns
</t>
  </si>
  <si>
    <t>09,13,16,17,20,30/11/2023</t>
  </si>
  <si>
    <t xml:space="preserve"> Fiscalização em revendas de produtos veterinários; Vistoria em granja avícola; Vacinação assistida para febre aftosa; Vigilância para raiva; Fiscalização em eventos agropecuários (vaquejada e feira de animais); Vigilância para AIE.
*Diárias integrais conforme o art. 3º do decreto 25845/03.</t>
  </si>
  <si>
    <t xml:space="preserve">Caetés/Capoeiras/Garanhuns
Local: Garanhuns/São João/Garanhuns
Local: Garanhuns/Capoeiras/Garanhuns
Local: Garanhuns/Caetés/Garanhuns
Local: Garanhuns/Paranatama/Garanhuns
Local: Garanhuns/Águas Belas/Garanhuns
Local: Garanhuns/Saloá/Garanhuns
Local: Local: Garanhuns /São João / Garanhuns
Local: Garanhuns/Caetés/Capoeiras/Saloá/Paranatama/Garanhuns
Local: Garanhuns/Palmeirina/Correntes/Garanhuns
</t>
  </si>
  <si>
    <t>04,07,09,10,14,16,20,22,27,29,,30/11/2023</t>
  </si>
  <si>
    <t>04,07,09,10,14,16,20,22,27,29,30/11/2023</t>
  </si>
  <si>
    <t>Fiscalização em feiras de animais(barreiras móveis). *Diárias integrais com deslocamento no final de semana para Bom Conselho, conforme o art. 3º do Decreto 25845/03.</t>
  </si>
  <si>
    <t xml:space="preserve">Lagoa do Ouro/Palmeirina
Local: Palmeirina/Capoeiras/Palmeirina
Local: Palmeirina/Bom Conselho/Palmeirina*
Local: Palmeirina/Capoeiras/Palmeirina
Local: Palmeirina/Bom Conselho/Palmeirina*
Local: Palmeirina/Capoeiras/Palmeirina
Local: Palmeirina/Lagoa do Ouro/Palmeirina
</t>
  </si>
  <si>
    <t>08,10,11,17,18,24,29/11/2023</t>
  </si>
  <si>
    <t>08,10,11,17,18,247,29/11/2023</t>
  </si>
  <si>
    <t>Levantamentos fitossanitários nas culturas da banana, do citros e da palma; fiscalização em eventos agropecuários e barreiras móveis em feira de animais, vacinações assistidas.</t>
  </si>
  <si>
    <t xml:space="preserve">Capoeiras / Garanhuns
Local: Garanhuns/ Saloá / Garanhuns
Local: Garanhuns/ Brejão / Garanhuns
Local: Garanhuns/ Angelim/ Garanhuns
Local: Garanhuns/ Capoeiras/ Garanhuns
Local: Garanhuns/Águas Belas/ Garanhuns
Local: Garanhuns/ Iati/ Garanhuns
Local: Garanhuns/Capoeiras/Garanhuns
Local: Garanhuns/ Águas Belas/ Garanhuns
Local: Garanhuns/Palmeirina/Correntes/Garanhun
</t>
  </si>
  <si>
    <t>10,13,14,16,17,20,21,24,28,30/11/2023</t>
  </si>
  <si>
    <t>Fiscalização em evento agropecuário, propriedades rurais, vacinação assistida, Visita a granja avícola e Barreira móvel. *Conforme o artigo 3° do decreto 25845/03</t>
  </si>
  <si>
    <t>11,18,25,29/11/2023</t>
  </si>
  <si>
    <t> Fiscal estadual Agropecuário </t>
  </si>
  <si>
    <t>Fiscalização em farmácia veterinária, visita técnica aos escritórios, busca de inadimplentes, fiscalização em propriedade de risco, propriedade inadimplentes com vacinação de  brucelose e viagem a regional de Garanhuns.</t>
  </si>
  <si>
    <t xml:space="preserve">Itaíba/Águas Belas
Local: Águas Belas/Iati/Águas Belas
Local: Águas Belas/Iati/Águas Belas
Local: Águas Belas/Manari/Águas Belas
Local: Águas Belas/Iati/Águas Belas
Local: Águas Belas/Iati/Águas Belas
Local: Águas Belas/Itaíba/Águas Belas
Local: Águas Belas/Garanhuns/Águas Belas
</t>
  </si>
  <si>
    <t>07,09,14,16,21,23,28,29/11/2023</t>
  </si>
  <si>
    <t>Fiscalização de eventos agropecuários/barreiras móveis, vistoria em estabelecimentos avícolas e vacinação assistida.</t>
  </si>
  <si>
    <t xml:space="preserve">Angelim/Garanhuns
Local: Garanhuns/Capoeiras/Garanhuns
Local: Garanhuns/Jupi/Garanhuns
Local: Garanhuns/Canhotinho/Garanhuns
Local: Garanhuns/Capoeiras/Garanhuns
Local: Garanhuns/São João/Garanhuns
</t>
  </si>
  <si>
    <t>09,10,14,16,24,27/11/2023</t>
  </si>
  <si>
    <t>Auxiliar nas atividades de fiscalização em estabelecimento de origem animal (Unidade de Beneficiamento de Leite e Derivados, Queijarias artesanais e Unidade de Produtos de Abelhas e Derivados), auxiliar na coleta de amostra de laticínios e vistoria de terreno para
construção.</t>
  </si>
  <si>
    <t xml:space="preserve">Manari/Garanhuns
Local: Garanhuns/Itaíba/Garanhuns
Local: Garanhuns/Capoeiras/Garanhuns
Local: Garanhuns/São João/Garanhuns
Local: Garanhuns/Canhotinho/Garanhuns
Local: Garanhuns/Itaíba/Garanhuns
Local: Garanhuns/Bom Conselho/Garanhuns
Local: Garanhuns/Bom Conselho/Garanhuns
</t>
  </si>
  <si>
    <t>07,08,10,13,14,16,20,23/11/2023</t>
  </si>
  <si>
    <t> Wiliana Maciel de Almeida</t>
  </si>
  <si>
    <t>Fiscalização em eventos agropecuários e barreiras móveis em feira de animais, fiscalização de granjas avícolas, vacinações assistidas, fiscalização de revendas agropecuárias.
*Diárias integrais conforme o art. 3º do decreto 25845/03.</t>
  </si>
  <si>
    <t xml:space="preserve">Paranatama/Garanhuns
Local: Garanhuns/Águas Belas/Garanhuns
Local: Garanhuns/Capoeiras/Garanhuns
Local: Garanhuns/Capoeiras/Garanhuns
</t>
  </si>
  <si>
    <t>04,05,16,20,24,30/11/2023</t>
  </si>
  <si>
    <t>04,05,16,20,24,30/12/2023</t>
  </si>
  <si>
    <t>Fiscalizações de revendas agropecuárias; Vistorias de granjas avícolas; Fiscalizações em eventos agropecuários; Barreiras móveis.
*Diárias integrais conforme o art. 3º do decreto 25845/03.</t>
  </si>
  <si>
    <t>04,05,09,10,13,16,27/11/2023</t>
  </si>
  <si>
    <t> Visita aos escritórios sob a supervisão da Regional Garanhuns, fiscalização em feiras de animais e barreiras móveis.</t>
  </si>
  <si>
    <t xml:space="preserve">Correntes/ Garanhuns
Local: Garanhuns/Bom Conselho/ Garanhuns
Local: Garanhuns/Capoeiras/ Garanhuns
Local: Garanhuns/Canhotinho/ Garanhuns
Local: Garanhuns/Itaíba/ Garanhuns
Local: Garanhuns/Caetés/ Garanhuns
Local: Garanhuns/Jupi/ Garanhuns
Local: Garanhuns/Lagoa do Ouro/ Garanhuns
Local: Garanhuns/Saloá/ Garanhuns
Local: Garanhuns/Palmeirina/ Garanhuns
Local: Garanhuns/Bom Conselho/Garanhuns
</t>
  </si>
  <si>
    <t>07,08,10,14,16,20,21,23,24,27,30/11/2023</t>
  </si>
  <si>
    <t>07,09,10,14,16,20,21,23,24,27,30/11/2023</t>
  </si>
  <si>
    <t>Fiscal Estadual Agropecuária </t>
  </si>
  <si>
    <t> Vacina assistida, fiscalização de estabelecimentos avícolas e fiscalização de eventos agropecuários/barreira móvel.</t>
  </si>
  <si>
    <t xml:space="preserve"> Brejão/Terezinha/ Bom Conselho
Local: Bom Conselho/ Lagoa do Ouro/ Bom Conselho
Local: Bom Conselho*
Local: Bom Conselho/ Terezinha/ Bom Conselho
Local: Bom Conselho*
Local: Bom Conselho/ Brejão/ Bom Conselho
Local: Bom Conselho/ Lagoa do Ouro/ Bom Conselho
Local: Bom Conselho/ Brejão/ Bom Conselho
Local: Bom Conselho/ Lagoa do Ouro/ Bom Conselho
Local: Bom Conselho/ Lagoa do Ouro/ Bom Conselho
</t>
  </si>
  <si>
    <t>07,08,11,13,18,20,22,23,27,29/11/2023</t>
  </si>
  <si>
    <t> 433.504-0</t>
  </si>
  <si>
    <t>Fiscalização em evento agropecuário e barreiras móveis em feira de animais, fiscalização/vistoria em granjas avícolas, vacinação assistida para febre aftosa.
*Diárias integrais conforme o art. 3º do decreto 25845/03.</t>
  </si>
  <si>
    <t xml:space="preserve">Caetés / Garanhuns
Local: Garanhuns/ Angelim / Garanhuns
Local: Garanhuns / Jupi/ Garanhuns
Local: Garanhuns / Capoeiras / Garanhuns
Local: Garanhuns / Saloá / Garanhuns 
</t>
  </si>
  <si>
    <t>04,05,07,09,14,17,22/11/2023</t>
  </si>
  <si>
    <t>Fiscalização de Eventos Agropecuários, Fiscalização de Revendas Agropecuárias, Recebimento de vacinas nas revendas, Vacinação Assistida contra a febre aftosa.</t>
  </si>
  <si>
    <t>Capoeiras/Garanhuns
Período de: 10/11/2023 a 11/11/2023
Local: Garanhuns/Canhotinho/Garanhuns
Período de: 14/11/2023 a 14/11/2023
Local: Garanhuns/Canhotinho/Garanhuns
Período de: 16/11/2023 a 16/11/2023
Local: Garanhuns/Capoeiras/Garanhuns
Período de: 17/11/2023 a 18/11/2023
Local: Garanhuns/Canhotinho/Garanhuns
Período de: 21/11/2023 a 21/11/2023
Local:Garanhuns/Canhotinho/Garanhuns
Período de: 22/11/2023 a 22/11/2023
Local:Garanhuns/Capoeiras/Garanhuns
Período de: 24/11/2023 a 25/11/2023
Local:Garanhuns/Canhotinho/Garanhuns</t>
  </si>
  <si>
    <t>10,14,16,17,21,22,24,28/11/2023</t>
  </si>
  <si>
    <t>11,14,16,18,21,22,25,28//11/2023</t>
  </si>
  <si>
    <t>FISCALIZAÇÃO DE REVENDAS , SUPERVISÃO EAC E ULSAVS,, ATENDIMENTOS A FOCOS DE DOENÇAS DE NOTIFICAÇÃO, VISTORIA PROPRIEDADE DE  BOVINOS , EQUIDEOS, SUÍNOS, CAPRINOS. PALESTRAS VACINAÇÃO ASSISTIDA DE BOVINOS E BUBALINOS CONTRA FEBRE AFTOSA, 2° ETAPA 2023.</t>
  </si>
  <si>
    <t xml:space="preserve">PRIMAVERA/ESCADA  
Local: ESCADA/CORTÊS /ESCADA
Local: ESCADA/ AMARAJI/ESCADA
Local: ESCADA/PRIMAVERA/RIBEIRÃO /ESCADA
Local: ESCADA/RIBEIRÃO /ESCADA
Local: ESCADA/CORTES /ESCADA
Local: ESCADA/ RIBEIRÃO/ESCADA
</t>
  </si>
  <si>
    <t>06,07,13,14,21,27,28/1/2023</t>
  </si>
  <si>
    <t>06,07,13,14,21,7,28/11/2023</t>
  </si>
  <si>
    <t xml:space="preserve">CATENDE/ BÉLEM DE MARIA /PALMARES
Local: PALMARES/TAMANDARÉ /PALMARES
Local: PALMARES/QUIPAPÁ/PALMARES
Local: PALMARES/ CATENDE/PALMARES
Local:   PALMARES/ BÉLEM DE MARIA / CATENDE//PALMARES
Local:   PALMARES/ AMARAJI/PALMARES
Local:  PALMARES/ XÉXEU/PALMARES
Local: PALMARES/ ÁGUA PRETA/PALMARES
Local: PALMARES/ BELÉM DE MARIA/PALMARES
Local: PALMARES/ JAQUEIRA/PALMARES
Local: PALMARES/ QUIPAPÁ/PALMARES
Local: PALMARES/ XÉXEU/PALMARES
</t>
  </si>
  <si>
    <t>07,08,09,13,14,16,17,20,21,22,23,28/11/2023</t>
  </si>
  <si>
    <t xml:space="preserve">CATENDE/ BÉLEM DE MARIA /PALMARES
Local: PALMARES/TAMANDARÉ /PALMARES
Local: PALMARES/QUIPAPÁ/PALMARES
Local: PALMARES/ CATENDE/PALMARES
Local: PALMARES/ BÉLEM DE MARIA / CATENDE//PALMARES
Local: PALMARES/ AMARAJI/PALMARES
Local: PALMARES/ XÉXEU/PALMARES
Local: PALMARES/ ÁGUA PRETA/PALMARES
Local: PALMARES/ BELÉM DE MARIA/PALMARES
Local: PALMARES/ JAQUEIRA/PALMARES
Local: PALMARES/ QUIPAPÁ /PALMARES
Local: PALMARES/XÉXEU /PALMARES
</t>
  </si>
  <si>
    <t xml:space="preserve">CORTÊS/PALMARES
Local: PALMARES/RIO FORMOSO/PALMARES
Local: PALMARES/MARAIAL/PALMARES
Local: PALMARES/ BELÉM DE MARIA/PALMARES
Local: PALMARES/ XÉXEU/PALMARES
Local: PALMARES/ XÉXEU/PALMARES
Local: PALMARES/ XÉXEU/PALMARES
Local: PALMARES/ SÃO BENEDITO DO SUL/PALMARES
Local: PALMARES/MARAIAL/PALMARES
Local: PALMARES/ SÃO BENEDITO DO SUL/PALMARES
Local: PALMARES/ XÉXEU/PALMARES
Local: PALMARES/ XÉXEU/PALMARES
Local: PALMARES/ XÉXEU/PALMARES
</t>
  </si>
  <si>
    <t>07,08,09,10,13,14,15,17,20,21,22,23,24/11/2023</t>
  </si>
  <si>
    <t xml:space="preserve">CORTÊS/PALMARES
Local: PALMARES/RIO FORMOSO  /PALMARES
Local: PALMARES/TAMANDARÉ/PALMARES
Local: PALMARES/ BELÉM MARIA/PALMARES
Local:   PALMARES/ CORTÊS/PALMARES
Local: PALMARES/JOAQUIM NABUCO/PALMARES
Local: PALMARES/RIO FORMOSO/PALMARES
Local: PALMARES/BARREIROS/PALMARES
Local: PALMARES/QUIPAPÁ/PALMARES
Local: PALMARES/XÉXEU/PALMARES
Local: PALMARES/TAMANDARÉ/PALMARES
Local: PALMARES/SIRINHAÉM/PALMARES
Local: PALMARES/CORTÊS/ RIBEIRÃO/PALMARES
</t>
  </si>
  <si>
    <t>07,08,09,14,,16,17,21,22,23,24,27,28,29/11/2023</t>
  </si>
  <si>
    <t>07,08,09,14,16,17,21,22,23,24,27,28,29/11/2023</t>
  </si>
  <si>
    <t> LAÍS LAYANNE PEREIRA DA SILVA CARVALHO</t>
  </si>
  <si>
    <t>FISCALIZAÇÃO DE REVENDAS , SUPERVISÃO EAC E ULSAVS, FISCALIZAÇÃO DE VACINAÇÕES CONTRA FEBRE AFTOSA 2 ETAPA 2023 E BRUCELOSE, ATENDIMENTOS A FOCOS DE DOENÇAS DE NOTIFICAÇÃO.OBRIGATÓRIA.</t>
  </si>
  <si>
    <t xml:space="preserve">TAMANDARÉ/PALMARES
Local: PALMARES/ SIRINHAÉM/PALMARES
Local: PALMARES/ BELÉM DE MARIA /PALMARES
Local: PALMARES/ TAMANDARÉ /PALMARES
Local: PALMARES/ SÃO JOSÉ COROA GRANDE /PALMARES
</t>
  </si>
  <si>
    <t>08,09,14,21,28/11/2023</t>
  </si>
  <si>
    <t xml:space="preserve">CORTÊS/ESCADA
Local: ESCADA/RIBEIRÃO /ESCADA
Local: ESCADA/ GAMELEIRA/ESCADA
Local: ESCADA/ AMARAJI  /ESCADA
Local: ESCADA/RIBEIRÃO/ESCADA
Local: ESCADA/GAMELEIRA/ESCADA
Local:  ESCADA/ RIBEIRÃO/ESCADA
Local:  ESCADA / AMARAJI/ ESCADA
Local: ESCADA/CORTÊS/ESCADA
Local: ESCADA/CORTÊS /ESCADA
Local: ESCADA/PRIMAVERA/ AMARAJI /ESCADA
Local: ESCADA/CORTÊS/ RIBEIRÃO/ESCADA
</t>
  </si>
  <si>
    <t>07,08,09,13,16,20,21,23,24,27,28,29/11/2023</t>
  </si>
  <si>
    <t>07,08,09,13,16,20,21,230,24,27,28,29/11/2023</t>
  </si>
  <si>
    <t xml:space="preserve">ÁGUA PRETA /PALMARES
Local: PALMARES/BELÉM DE MARIA  /PALMARES
Local: PALMARES/QUIPAPÁ /PALMARES
Local: PALMARES/ ÁGUA PRETA/PALMARES
Local:  PALMARES/CATENDE/PALMARES
Local: PALMARES/ CATENDE / BELÉM DE MARIA/PALMARES
Local:  PALMARES/ AMARAJI/ PALMARES
Local: PALMARES/JOAQUIM NABUCO/ PALMARES
Local: PALMARES/ ÁGUA PRETA/PALMARES
Local: PALMARES/ BELÉM DE MARIA/PALMARES
Local: PALMARES/ JAQUEIRA /PALMARES
Local: PALMARES/ QUIPAPÁ /PALMARES
</t>
  </si>
  <si>
    <t>06,07,09,10,13,14,16,17,20,21,22,23/112023</t>
  </si>
  <si>
    <t>06,07,09,10,13,14,16,17,20,21,22,23/11/2023</t>
  </si>
  <si>
    <t xml:space="preserve">MARAIAL / QUIPAPÁ
Local: QUIPAPÁ/ SÃO BENEDITO DO SUL / QUIPAPÁ
Local: QUIPAPÁ / JAQUEIRA / QUIPAPÁ
Local: QUIPAPÁ / BELÉM DE MARIA  / QUIPAPÁ
Local: QUIPAPÁ / SÃO BENEDITO DO SUL / QUIPAPÁ
</t>
  </si>
  <si>
    <t>14,15,20,24,29/11,2023</t>
  </si>
  <si>
    <t>14,15,20,24,29/11/2023</t>
  </si>
  <si>
    <t xml:space="preserve">CATENDE/ BÉLEM DE MARIA /PALMARES
Local: PALMARES/TAMANDARÉ /PALMARES
Local: PALMARES/ÁGUA PRETA /PALMARES
Local: PALMARES/ CATENDE/PALMARES
Local: PALMARES/ BÉLEM DE MARIA / CATENDE/PALMARES
Local: PALMARES/ AMARAJI/PALMARES
Local: PALMARES/ JOAQUIM NABUCO/PALMARES
Local: PALMARES/ ÁGUA PRETA/PALMARES
Local: PALMARES/ BELÉM DE MARIA/PALMARES
Local: PALMARES/ JAQUEIRA/PALMARES
Local: PALMARES/ QUIPAPÁ/PALMARES
Local: PALMARES/ ÁGUA PRETA/PALMARES
</t>
  </si>
  <si>
    <t>07,08,10,13,14,16,17,20,21,22,23,28/11/2023</t>
  </si>
  <si>
    <t xml:space="preserve">CORTÊS/PALMARES
Local: PALMARES/RIO FORMOSO /PALMARES
Local: PALMARES/TAMANDARÉ/PALMARES
Local: PALMARES/ BELÉM MARIA/PALMARES
Local: PALMARES/ CORTÊS/PALMARES
Local: PALMARES/JOAQUIM NABUCO/PALMARES
Local: PALMARES/RIO FORMOSO/PALMARES
Local: PALMARES/ BARREIROS /PALMARES
Local: PALMARES/QUIPAPÁ/PALMARES
Local: PALMARES/XÉXEU/PALMARES
Local: PALMARES/SIRINHAÉM/PALMARES
Local: PALMARES/CORTÊS/ RIBEIRÃO/PALMARES
</t>
  </si>
  <si>
    <t>07,08,09,14,16,17,21,22,23,24,28,29/11/2023</t>
  </si>
  <si>
    <t xml:space="preserve">CORTÊS/ESCADA
Local: ESCADA/RIBEIRÃO /ESCADA
Local: ESCADA/ GAMELEIRA/ESCADA
Local: ESCADA/RIBEIRÃO/ESCADA
Local: ESCADA/GAMELEIRA/ESCADA
Local: ESCADA/ RIBEIRÃO/ESCADA
Local: ESCADA / AMARAJI/ ESCADA
Local: ESCADA/CORTÊS/ESCADA
Local: ESCADA/CORTÊS/ESCADA
Local: ESCADA/PRIMAVERA/ AMARAJI /ESCADA
Local: ESCADA/CORTÊS/ RIBEIRÃO/ESCADA
Local: ESCADA/CORTÊS/ESCADA
</t>
  </si>
  <si>
    <t>07,08,09,16,20,21,23,24,27,28,29,30/11/2023</t>
  </si>
  <si>
    <t>CARLOS ALBERTO TORRES FREIRE</t>
  </si>
  <si>
    <t>DIRIGIR VEÍCULOS DA REGIONAL PALMARES PARA APOIAR ATIVIDADES DE CAMPO NA 2° ETAPA DE VACINAÇÃO CONTRA FEBRE AFTOSA 2023</t>
  </si>
  <si>
    <t xml:space="preserve">TAMANDARÉ/PALMARES
Local: PALMARES/QUIPAPÁ/PALMARES
Local: PALMARES/CORTÊS/PALMARES
Local: PALMARES/JOAQUIM NABUCO/PALMARES
Local: PALMARES/SIRINHAÉM/PALMARES
Local: PALMARES/ TAMANDARÉ/PALMARES
Local: PALMARES/RIO FORMOSO/PALMARES
</t>
  </si>
  <si>
    <t>08,09,16,17,21,22,27/11/2023</t>
  </si>
  <si>
    <t> REALIZAÇÃO DE COLETA DE AMOSTRAS, TREINAMENTO DE EQUIPE SOBRE PROCEDIMENTOS DE COLETA E INSPEÇÃO SISBI, PARTICIPAÇÃO EM REUNIÃO COM APICULTORES.</t>
  </si>
  <si>
    <t xml:space="preserve">TAMANDARÉ/RECIFE
Local: RECIFE/CARUARU/RECIFE
Local: RECIFE/GOIANA/RECIFE
Local: RECIFE/CABO/RECIFE
Local: RECIFE/RIBEIRÃO/RECIFE
Local: RECIFE/POMBOS/RECIFE
</t>
  </si>
  <si>
    <t>08,16,21,25,28,29/11/2023</t>
  </si>
  <si>
    <t>MARCELLA LUIZ DE FIGUEIREDO BARBOSA</t>
  </si>
  <si>
    <t>REUNIÃO COM AS ASSOCIAÇÕES DE APICULTORES/MELIPONICULTORES DA REGIONAL PALMARES</t>
  </si>
  <si>
    <t>TAMANDARÉ/RIO FORMOSO/RECIFE</t>
  </si>
  <si>
    <t> Participar de  Reunião sobre a Campanha de Febre nos Escritórios Locais da Unidade Regional de Sanharó.</t>
  </si>
  <si>
    <t>Arcoverde/São Bento do Una/Sanharó/Recife</t>
  </si>
  <si>
    <t> Reunião UR Petrolina, demanda da área de inspeção animal e abertura oficial da campanha de vacinação contra febre aftosa na unidade regional Petrolina.</t>
  </si>
  <si>
    <t>DORMENTES</t>
  </si>
  <si>
    <t>PETROLINA/ DORMENTES</t>
  </si>
  <si>
    <t>VANESSA SANTOS DE OLIVEIRA CARNEIRO</t>
  </si>
  <si>
    <t>434.091-4</t>
  </si>
  <si>
    <t>Abertura oficial da campanha de vacinação contra a Febre Aftosa e Reunião UR Petrolina; 2 - Vacinações Assistidas; 3 - Vacinações Assistidas;</t>
  </si>
  <si>
    <t>Santa Maria da Boa Vista</t>
  </si>
  <si>
    <t>Petrolina / Santa Maria da Boa Vista
Local: Santa Maria da Boa Vista / Urimamã / Santa Maria da Boa Vista
Local: Santa Maria da Boa Vista/ Orocó / Santa Maria da Boa Vista
Local: Santa Maria da Boa Vista/ Orocó / Santa Maria da Boa Vista</t>
  </si>
  <si>
    <t>07,18,20,25/11/2023</t>
  </si>
  <si>
    <t>08,18,20,25/11/2023</t>
  </si>
  <si>
    <t>EMANUELA SOARES GRANJA</t>
  </si>
  <si>
    <t>433.525-2</t>
  </si>
  <si>
    <t>FISCALIZAÇÃO DE PROPRIEDADE, VACINAÇÃO ASSISTIDA, SEGUNDA ETAPA DA CAMPANHA DE VACINAÇÃO CONTRA FEBRE AFTOSA.</t>
  </si>
  <si>
    <t>OROCÓ / PETROLINA</t>
  </si>
  <si>
    <t>361.796-3</t>
  </si>
  <si>
    <t xml:space="preserve"> SITIO ALMAS / PETROLINA
Local: PETROLINA / SANTA MARIA / PETROLINA
Local: PETROLINA / LAGOA GRANDE / PETROLINA
Local: PETROLINA / LAGOA GRANDE / PETROLINA
</t>
  </si>
  <si>
    <t>11,18,20,27/11/2023</t>
  </si>
  <si>
    <t>335.572-1</t>
  </si>
  <si>
    <t xml:space="preserve">LAGOA GRANDE / PETROLINA
Local: PETROLINA / OROCÓ / PETROLINA
</t>
  </si>
  <si>
    <t>11,13,25/11/2023</t>
  </si>
  <si>
    <t> MARCILIO DIAS DE OLIVEIRA</t>
  </si>
  <si>
    <t>: FISCALIZAÇÃO DE PROPRIEDADE, VACINAÇÃO ASSISTIDA, SEGUNDA ETAPA DA CAMPANHA DE VACINAÇÃO CONTRA FEBRE AFTOSA.</t>
  </si>
  <si>
    <t xml:space="preserve"> SITIO ALMAS / PETROLINA
Local: PETROLINA / OROCÓ / PETROLINA
Local: PETROLINA / SANTA MARIA / PETROLINA
</t>
  </si>
  <si>
    <t>11,13,18/11/2023</t>
  </si>
  <si>
    <t> Gestor de TI</t>
  </si>
  <si>
    <t>Manutenção e conserto de 14 computadores e 4 notebooks,6 Impressoras, formatação de software,atualização e instalação de anti vírus, redes lógicas e troca de peças e dispositivos de Hardware.</t>
  </si>
  <si>
    <t>Recife/Parnamirim/Ouricuri/Araripina/Bodocó/Exu/Salgueiro/Recife</t>
  </si>
  <si>
    <t>VACINAÇÃO OFICIAL, REUNIÃO, FISCALIZAÇÃO DE FARMÁCIAS E EVENTO, VISTORIA EM GRANJA, CUMPRIMENTO DE METAS.</t>
  </si>
  <si>
    <t xml:space="preserve">SÃO CAETANO/CACHOEIRINHA
Local: CACHOEIRINHA/SANHARÓ/CACHOEIRINHA
Local: CACHOEIRINHA/SÃO CAETANO/CACHOEIRINHA
Local: CACHOEIRINHA/IBIRAJUBA/CACHOEIRINHA
Local: CACHOEIRINHA/IBIRAJUBA/CACHOEIRINHA
Local: CACHOEIRINHA/ZONA RURAL/CACHOEIRINHA
Local: CACHOEIRINHA/ZONA RURAL/CACHOEIRINHA
Local: CACHOEIRINHA/SÃO CAETANO/CACHOEIRINHA
Local: CACHOEIRINHA/IBIRAJUBA/CACHOEIRINHA
Local: CACHOEIRINHA/IBIRAJUBA/CACHOEIRINHA
Local: CACHOEIRINHA/SÃO CAETANO/CACHOEIRINHA
</t>
  </si>
  <si>
    <t>06,07,08,14,15,18,19,20,21,22,27/11/2023</t>
  </si>
  <si>
    <t>06,07,0,14,15,18,19,20,21,22,27/11/2023</t>
  </si>
  <si>
    <t>VACINAÇÃO ASSISTIDA/FISCALIZADA, ATENDIMENTO A DENÚNCIA, ATENDIMENTO A NOTIFICAÇÃO DE RAIVA, FISCALIZAÇÃO EM GRANJAS, FARMÁCIAS VETERINÁRIAS E EVENTO AGROPECUÁRIO (FEIRA DE ANIMAIS/FISCALIZAÇÃO VOLANTE).</t>
  </si>
  <si>
    <t xml:space="preserve">BUIQUE/ARCOVERDE
Local: ARCOVERDE/BUIQUE/ARCOVERDE
Local: ARCOVERDE/BUIQUE/ARCOVERDE
Local: ARCOVERDE/BUIQUE/ARCOVERDE
Local: ARCOVERDE/BUIQUE/ARCOVERDE
Local: ARCOVERDE/TUPANATINGA/ARCOVERDE
Local: ARCOVERDE/BUIQUE/ARCOVERDE
Local: ARCOVERDE/TUPANATINGA/ARCOVERDE
Local: ARCOVERDE/BUIQUE/ARCOVERDE
Local: ARCOVERDE/BUIQUE/ARCOVERDE
</t>
  </si>
  <si>
    <t>01,09,11,16,18,21,22,23,24,25/11/2023</t>
  </si>
  <si>
    <t>VACINAÇÃO ASSISTIDA/FISCALIZADA, REUNIÃO NA REGIONAL SANHARÓ, ATENDIMENTO A DENÚNCIA, ATENDIMENTO A NOTIFICAÇÃO DE RAIVA, FISCALIZAÇÃO EM GRANJAS, FARMÁCIAS VETERINÁRIAS E EVENTO AGROPECUÁRIO (FEIRA DE ANIMAIS/FISCALIZAÇÃO VOLANTE).</t>
  </si>
  <si>
    <t xml:space="preserve">BUIQUE/ARCOVERDE
Local: ARCOVERDE/SANHARÓ/ARCOVERDE
Local: ARCOVERDE/BUIQUE/ARCOVERDE
Local: ARCOVERDE/BUIQUE/ARCOVERDE
Local: ARCOVERDE/BUIQUE/ARCOVERDE
Local: ARCOVERDE/TUPANATINGA/ARCOVERDE
Local: ARCOVERDE/BUIQUE/ARCOVERDE
Local: ARCOVERDE/TUPANATINGA/ARCOVERDE
Local: ARCOVERDE/BUIQUE/ARCOVERDE
Local: ARCOVERDE/BUIQUE/ARCOVERDE
</t>
  </si>
  <si>
    <t>01,07,09,11,18,21,22,23,24,25/11/2023</t>
  </si>
  <si>
    <t xml:space="preserve">BUIQUE/ARCOVERDE
Local: ARCOVERDE/SANHARÓ/ARCOVERDE
Local: ARCOVERDE/BUIQUE/ARCOVERDE
Local: ARCOVERDE/BUIQUE/ARCOVERDE
Local: ARCOVERDE/PEDRA/ARCOVERDE
Local: ARCOVERDE/BUIQUE/ARCOVERDE
Local: ARCOVERDE/BUIQUE/ARCOVERDE
Local: ARCOVERDE/TUPANATINGA/ARCOVERDE
Local: ARCOVERDE/BUIQUE/ARCOVERDE
Local: ARCOVERDE/BUIQUE/ARCOVERDE
</t>
  </si>
  <si>
    <t>01,07,09,11,14,16,18,21,24,25/11/2023</t>
  </si>
  <si>
    <t> FISCALIZAÇÃO EM FEIRA AGROPECUÁRIA E PROPRIEDADES; VISTORIA EM GRANJAS E REVENDAS; FISCALIZAÇÃO DE VACINA; APOIO AOS ESCRITÓRIOS; REUNIÃO E RETIRADA DE MATERIAIS DE ESCRITÓRIO NA SEDE EM RECIFE</t>
  </si>
  <si>
    <t xml:space="preserve">TACAIMBO-BELO JARDIM
Local: BELO JARDIM - CACHOEIRINHA - BELO JARDIM
Local: BELO JARDIM-RECIFE-BELO JARDIM
Local: BELO JARDIM-SANHARO-BELO JARDIM
Local: BELO JARDIM-TACAIMBO-BELO JARDIM
Local: BELO JARDIM-TACAIMBO-BELO JARDIM
Local: BELO JARDIM - ZONA RURAL- BELO JARDIM
Local: BELO JARDIM-LAJEDO-BELO JARDIM
Local: BELO JARDIM-TACAIMBO-BELO JARDIM
Local: BELO JARDIM-LAJEDO-BELO JARDIM
Local: BELO JARDIM-TACAIMBO-BELO JARDIM
</t>
  </si>
  <si>
    <t>01,02,06,07,08,10,11,14,17,21,24/11/2023</t>
  </si>
  <si>
    <t> FISCALIZAÇÃO DE VACINAÇÃO, FISCALIZAÇÃO DE FEIRA DE ANIMAIS, REUNIÃO SOBRE A SEGUNDA ETAPA DA CAMPANHA DE VACINAÇÃO CONTRA FEBRE AFTOSA.</t>
  </si>
  <si>
    <t xml:space="preserve">Zona rural - Pedra
Local: Pedra - Sanharó - Pedra
Local: Pedra - Buíque - Pedra
Local: Pedra - Buíque - Pedra
Local: Pedra - Buíque - Pedra
</t>
  </si>
  <si>
    <t>04,07,11,18,25/11/2023</t>
  </si>
  <si>
    <t>04,,07,11,18,25/11/2023</t>
  </si>
  <si>
    <t>:FISCALIZAÇÃO EM EVENTO AGROPECUÁRIO.</t>
  </si>
  <si>
    <t xml:space="preserve">CACHOEIRINHA/SANHARÓ
Local:SANHARÓ/CACHOEIRINHA/SANHARÓ
Local:SANHARÓ/CACHOEIRINHA/SANHARÓ
Local:SANHARÓ/CACHOEIRINHA/SANHARÓ
Local:SANHARÓ/CACHOEIRINHA/SANHARÓ
</t>
  </si>
  <si>
    <t>02,09,16,23,30/11/2023</t>
  </si>
  <si>
    <t>INSPEÇÃO PERMANENTE EM ABATEDOURO FRIGORÍFICO DE AVES - FRANGO FAVORITO EM BELO JARDIM / PE.</t>
  </si>
  <si>
    <t xml:space="preserve">BELO JARDIM / SANHARÓ
Local: SANHARÓ / BELO JARDIM / SANHARÓ
Local: SANHARÓ / BELO JARDIM / SANHARÓ
Local: SANHARÓ / BELO JARDIM / SANHARÓ
Local: SANHARÓ / BELO JARDIM / SANHARÓ
Local: SANHARÓ / BELO JARDIM / SANHARÓ
Local: SANHARÓ / BELO JARDIM / SANHARÓ
Local: SANHARÓ / BELO JARDIM / SANHARÓ
Local: SANHARÓ / BELO JARDIM / SANHARÓ
</t>
  </si>
  <si>
    <t>06,07,08,14,16,17,20,21,27/11/2023</t>
  </si>
  <si>
    <t>fiscalização em evento agropecuário, vacinação assistida.</t>
  </si>
  <si>
    <t xml:space="preserve"> Cachoeirinha; Sanharó
Local:  Sanharó; Cachoeirinha; Sanharó
Local: Sanharó; Belo Jardim; Sanharó
Local: Sanharó; Zona Rural; Sanharó
Local: Sanharó; Pesqueira; Sanharó
Local: Sanharó; Cachoeirinha; Sanharó
</t>
  </si>
  <si>
    <t>16,23,24,25,28,30/11/2023</t>
  </si>
  <si>
    <t>APOIO EM EAC'S E UVL'S;  FISCALIZAÇÃO EM EVENTOS AGROPECUÁRIOS; FISCALIZAÇÃO DE VACINAÇÃO; REUNIÕES TÉCNICAS</t>
  </si>
  <si>
    <t xml:space="preserve">TACAIMBÓ - BELO JARDIM
 Local: BELO JARDIM - CACHOEIRINHA - BELO JARDIM
Local: BELO JARDIM - SANHARÓ - BELO JARDIM
Local: BELO JARDIM - TACAIMBÓ - BELO JARDIM
Local: BELO JARDIM - CACHOEIRINHA - BELO JARDIM
Local: BELO JARDIM - ZONA RURAL- BELO JARDIM
Local: BELO JARDIM - TACAIMBÓ - BELO JARDIM
Local: BELO JARDIM - CACHOEIRINHA - BELO JARDIM
Local: BELO JARDIM - CACHOEIRINHA - BELO JARDIM
Local: BELO JARDIM - CACHOEIRINHA - BELO JARDIM
</t>
  </si>
  <si>
    <t>01,02,07,08,09,11,15,16,23,30/11/2023</t>
  </si>
  <si>
    <t> ATIVIDADE DE INSPEÇÃO PERIÓDICA.</t>
  </si>
  <si>
    <t>SÃO BENTO DO UNA/ SANHARÓ</t>
  </si>
  <si>
    <t>: JOÃO BATISTA RODRIGUES FILHO</t>
  </si>
  <si>
    <t> FEA</t>
  </si>
  <si>
    <t>ACOMPANHAMENTO DE VACINAÇÃO, REUNIÃO, FISCALIZAÇÃO DE FARMÁCIAS VETERINÁRIAS.</t>
  </si>
  <si>
    <t xml:space="preserve">POÇÃO/PESQUEIRA
Local: PESQUEIRA/SANHARÓ/PESQUEIRA
Local: PESQUEIRA/VENTUROSA/PESQUEIRA
Local: PESQUEIRA/ALAGOINHA/PESQUEIRA
Local: PESQUEIRA/POÇÃO/PESQUEIRA
Local: PESQUEIRA/ALGOINHA/PESQUEIRA
Local: PESQUEIRA/VENTUROSA/PESQUEIRA
Local: PESQUEIRA/POÇÃO/PESQUEIRA
Local: PESQUEIRA/ALAGOINHA/PESQUEIRA
Local: PESQUEIRA/VENTUROSA/PESQUEIRA
</t>
  </si>
  <si>
    <t>06,07,08,10,12,13,14,21,23,24/11/2023</t>
  </si>
  <si>
    <t>VITÓRIA YUKI ENDO</t>
  </si>
  <si>
    <t>ESTADUAL AGROPECUÁRIA</t>
  </si>
  <si>
    <t>ATIVIDADES DE INSPEÇÃO PERIÓDICA.</t>
  </si>
  <si>
    <t xml:space="preserve">SÃO BENTO DO UNA/SANHARÓ
Local:SANHARÓ/SÃO BENTO DO UNA/SANHARÓ
Local:SANHARÓ/SÃO BENTO DO UNA/SANHARÓ
Local:SANHARÓ/CACHOEIRINHA/SANHARÓ
Local:SANHARÓ/SÃO BENTO DO UNA/SANHARÓ
Local:SANHARÓ/SÃO BENTO DO UNA/SANHARÓ
Local:SANHARÓ/SÃO BENTO DO UNA/SANHARÓ
Local:SANHARÓ/SANHARÓ/SANHARÓ
Local:SANHARÓ/SÃO BENTO DO UNA/SANHARÓ
</t>
  </si>
  <si>
    <t>08,10,13,16,17,21,24,25,28/11/2023</t>
  </si>
  <si>
    <t> 136.065-5</t>
  </si>
  <si>
    <t>Fiscalização em estabelecimentos de produtos lácteos e elaboração de laudo de vistoria.</t>
  </si>
  <si>
    <t xml:space="preserve">Pedra/Venturosa/Buíque/Pesqueira
Local: Pesqueira/Pedra/Venturosa/Pesqueira
Local: Pesqueira/Capoeiras/Venturosa/Pesqueira
Local: Pesqueira/Pedra/Venturosa/Buíque/Pesqueira
Local: Pesqueira/Pedra/Venturosa/Pesqueira
Local: Pesqueira/Venturosa/Pesqueira
Local: Pesqueira/Venturosa/Pesqueira
Local: Pesqueira/Pedra/Pesqueira
Local: Pesqueira/Pedra/Pesqueira
</t>
  </si>
  <si>
    <t>13,14,15,16,17,21,22,28,29/11/2023</t>
  </si>
  <si>
    <t>Cátia Pontes Cardoso</t>
  </si>
  <si>
    <t> Assistente de Defesa Sanitária Animal</t>
  </si>
  <si>
    <t>AUXILIO NAS ATIVIDADES DE INSPEÇÃO E VACINAÇÃO ASSISTIDA/FISCALIZADA, FISCALIZAÇÃO EM GRANJAS, FARMÁCIAS VETERINÁRIAS.</t>
  </si>
  <si>
    <t>LAJEDO </t>
  </si>
  <si>
    <t xml:space="preserve">JUREMA/ LAJEDO
Local: LAJEDO /CALÇADO/ LAJEDO
Local: LAJEDO /JUREMA/ LAJEDO
Local: LAJEDO /CALÇADO/ LAJEDO
</t>
  </si>
  <si>
    <t>08,16,21,23/11/2023</t>
  </si>
  <si>
    <t>08,16,21,3/11/2023</t>
  </si>
  <si>
    <t>VACINAÇÃO OFICIAL; REUNIÃO; CUMPRIMENTO DE METAS; FISCALIZAÇÃO EM EVENTO PECUÁRIO; APOIO AOS EAC'S</t>
  </si>
  <si>
    <t xml:space="preserve">SÃO CAETANO/CACHOEIRINHA
Local: CACHOEIRINHA/SANHARÓ/CACHOEIRINHA
Local: CACHOEIRINHA/SÃO CAETANO/CACHOEIRINHA
Local: CACHOEIRINHA/SÃO CAETANO/CACHOEIRINHA
Local: CACHOEIRINHA/IBIRAJUBA/CACHOEIRINHA
Local: CACHOEIRINHA/IBIRAJUBA/CACHOEIRINHA
Local: CACHOEIRINHA/ZONA RURAL/CACHOEIRINHA
Local: CACHOEIRINHA/ZONA RURAL/CACHOEIRINHA
Local: CACHOEIRINHA/SÃO CAETANO/CACHOEIRINHA
Local: CACHOEIRINHA/IBIRAJUBA/CACHOEIRINHA
Local: CACHOEIRINHA/IBIRAJUBA/CACHOEIRINHA
</t>
  </si>
  <si>
    <t>06,07,08,13,14,15,18,19,20,21,22/11/2023</t>
  </si>
  <si>
    <t>VACINAÇÃO ASSISTIDA/FISCALIZADA, ATENDIMENTO AO PÚBLICO, FISCALIZAÇÃO EM GRANJAS, FARMÁCIAS VETERINÁRIAS E EVENTO AGROPECUÁRIO (FEIRA DE ANIMAIS/FISCALIZAÇÃO VOLANTE).</t>
  </si>
  <si>
    <t xml:space="preserve">LAJEDO/SÃO BENTO DO UNA
Local: SÃO BENTO DO UNA/SÃO BENTO DO UNA
Local: SÃO BENTO DO UNA/JUREMA/SÃO BENTO DO UNA
Local: SÃO BENTO DO UNA/BELO JARDIM/SÃO BENTO DO UNA
Local: SÃO BENTO DO UNA/SÃO BENTO DO UNA
Local: SÃO BENTO DO UNA/SÃO BENTO DO UNA
Local: SÃO BENTO DO UNA/CALÇADO/SÃO BENTO DO UNA
Local: SÃO BENTO DO UNA/BELO JARDIM/SÃO BENTO DO UNA
Local: SÃO BENTO DO UNA/SÃO BENTO DO UNA
</t>
  </si>
  <si>
    <t>01,04,08,09,11,18,21,23,25/11/2023</t>
  </si>
  <si>
    <t> SÃO BENTO DO UMA</t>
  </si>
  <si>
    <t xml:space="preserve">SÃO BENTO DO UNA
Local: SÃO BENTO DO UNA/SANHARÓ/SÃO BENTO DO UNA
Local: SÃO BENTO DO UNA/BELO JARDIM/SÃO BENTO DO UNA
Local: SÃO BENTO DO UNA/SÃO BENTO DO UNA
Local: SÃO BENTO DO UNA/JUREMA/SÃO BENTO DO UNA
Local: SÃO BENTO DO UNA/SÃO BENTO DO UNA
Local: SÃO BENTO DO UNA/BELO JARDIM/SÃO BENTO DO UNA
Local: SÃO BENTO DO UNA/JUREMA/SÃO BENTO DO UNA
Local: SÃO BENTO DO UNA/SÃO BENTO DO UNA
</t>
  </si>
  <si>
    <t>04,07,09,11,14,18,23,24,25/11/2023</t>
  </si>
  <si>
    <t>04,07,09,09,14,23,24,23/11/2023</t>
  </si>
  <si>
    <t> SUPERVISÃO EM EAC's E UVL's; PALESTRAS SOBRE FEBRE AFTOSA E BRUCELOSE; FISCALIZAÇÃO EM EVENTOS AGROPECUÁRIOS; FISCALIZAÇÃO DE VACINAÇÃO; REUNIÕES TÉCNICAS</t>
  </si>
  <si>
    <t xml:space="preserve"> CACHOEIRINHA - BELO JARDIM
Local: BELO JARDIM - SANHARÓ  - BELO JARDIM
Local: BELO JARDIM -TACAIMBÓ - BELO JARDIM
Local: BELO JARDIM - ZONA RURAL- BELO JARDIM
Local: BELO JARDIM - SÃO BENTO DO UNA - BELO JARDIM
Local: BELO JARDIM - TACAIMBÓ - BELO JARDIM
Local: BELO JARDIM - LAJEDO - BELO JARDIM
Local: BELO JARDIM - CALÇADO - BELO JARDIM
Local: BELO JARDIM - PESQUEIRA - BELO JARDIM
Local: BELO JARDIM - SANHARÓ - BELO JARDIM
</t>
  </si>
  <si>
    <t>02,07,10,11,13,15,20,21,22,24/11/2023</t>
  </si>
  <si>
    <t> VALMIR FERREIRA BEZERRA</t>
  </si>
  <si>
    <t> FISCALIZAÇÃO DE FEIRA DE ANIMAIS, FISCALIZAÇÃO DE VACINAÇÃO, TROCA DE VEICULO.</t>
  </si>
  <si>
    <t xml:space="preserve">Sanharo - Pedra
Local: Pedra - Zona rural - Pedra
Local: Pedra - Buíque - Pedra
Local: Pedra - Buíque - Pedra
Local: Pedra - Buíque - Pedra
</t>
  </si>
  <si>
    <t>01,04,11,18,25/11/2023</t>
  </si>
  <si>
    <t>APOIO A EAC VENTUROSA E EAC POÇÃO, REUNIÕES, VACINAÇÕES ASSISTIDAS E FISCALIZADAS CONTRA FEBRE AFTOSA, BARREIRAS ZOOSANITÁRIAS E REGULARIZAÇÃO DE PRODUTORES INADIMPLENTES.</t>
  </si>
  <si>
    <t xml:space="preserve"> Sanharó - Alagoinha
Local: Alagoinha - Pesqueira - Alagoinha
Local: Alagoinha - Poção - Alagoinha
Local: Alagoinha - Venturosa - Alagoinha
Local: Alagoinha - Pesqueira - Alagoinha
Local: Alagoinha - Venturosa - Alagoinha
Local: Alagoinha - Zona Rural - Alagoinha
Local: Alagoinha - Venturosa - Alagoinha
Local: Alagoinha - Pesqueira - Alagoinha
Local: Alagoinha - Venturosa - Alagoinha
Local: Alagoinha - Pesqueira - Alagoinha
</t>
  </si>
  <si>
    <t>07,08,09,13,14,17,18,21,22,24,29/11/2023</t>
  </si>
  <si>
    <t>AUXILIO NAS AÇÕES DE INSPEÇÕES E VACINAÇÃO ASSISTIDA</t>
  </si>
  <si>
    <t xml:space="preserve">SÃO BENTO DO UNA - SANHARÓ
Local:SANHARÓ - SÃO BENTO DO UNA - SANHARÓ
Local:SANHARÓ - SÃO BENTO DO UNA - SANHARÓ
Local:SANHARÓ - SÃO BENTO DO UNA - SANHARÓ
</t>
  </si>
  <si>
    <t>08,10,17,20/11/2023</t>
  </si>
  <si>
    <t> WANESSA NOADYA KETRUY DE OLIVEIRA</t>
  </si>
  <si>
    <t>Realizar Atividades Relacionadas ao Programa de sanidade Avícolas ( Gestão dos estabelecimentos avícolas registrados e em processo de registro ). Medidas Corretivas solicitadas pela Auditoria do Mapa. Participação de reuniões com a GEDA,  Participação da reuniões semanais com MAPA referente a Influenza Aviária, Participação de ações conjuntas no trabalho das moscas dos estábulos.</t>
  </si>
  <si>
    <t xml:space="preserve"> RECIFE/CARPINA
Local: CARPINA/RECIFE/CARPINA
Local: CARPINA/ RECIFE/CARPINA
</t>
  </si>
  <si>
    <t>13,22,29/11/2023</t>
  </si>
  <si>
    <t>14,23,30/11/2023</t>
  </si>
  <si>
    <t>JOSÉ RIBAMAR DE OLIVEIRA LUZ NETO</t>
  </si>
  <si>
    <t>VISTORIA PRÉVIA DE TERRENO DE ESTABELECIMENTO.</t>
  </si>
  <si>
    <t>AFRÂNIO / PETROLINA</t>
  </si>
  <si>
    <t> VISTORIA PRÉVIA DE TERRENO PARA IMPLANTAÇÃO DE QUEIJARIA.</t>
  </si>
  <si>
    <t>AFRANIO / PETROLINA</t>
  </si>
  <si>
    <t> SAMY BIANCHINI</t>
  </si>
  <si>
    <t> 359547-1</t>
  </si>
  <si>
    <t>Participar de reunião sobre a campanha de vacinação contra Febre Aftosa nos escritórios locais da UR Sanharó - ADAGRO.</t>
  </si>
  <si>
    <t>Arcoverde-São Bento do Una-Sanharó-Recife</t>
  </si>
  <si>
    <t>Vistoria de finalização de obras da empresa WLISSES DA CÂMARA RAIMUNDO e fiscalização de comércio informal.</t>
  </si>
  <si>
    <t>Vicência/Recife</t>
  </si>
  <si>
    <t>Acompanhamento de supervisão de atividades da Defesa Vegetal nas Pragas de bananeira (Sigatoka Negra, MOKO e FOC)</t>
  </si>
  <si>
    <t>São Vicente Ferrer/Recife </t>
  </si>
  <si>
    <t>Acompanhamento de supervisão de atividades da Defesa Vegetal nas Pragas de bananeira (Sigatoka Negra, MOKO e FOC).</t>
  </si>
  <si>
    <t>José Pedro da Silva Junior</t>
  </si>
  <si>
    <t>Fiscalização de eventos agropecuários( feira de animais),divulgação da 2ª etapa da campanha contra febre aftosa e distribuição de material referente a campanha; fiscalização de vacinação contra febre aftosa e realização de vacinações em propriedades rurais, vistoria de granjas avícolas; levar documentos e equipamentos para manutenção e pegar material biológico.</t>
  </si>
  <si>
    <t xml:space="preserve">João Alfredo/ Surubim
Local: Surubim/Limoeiro/Recife/Surubim
Local: Surubim/Casinhas/Surubim
Local: Surubim/ João Alfredo/ Surubim
Local: Surubim/Vertente/Surubim
Local: Surubim/Orobó/Surubim
Local: Surubim/ João Alfredo/ Surubim
Local: Surubim/Bom Jardim/Surubim
Local: Surubim/Santa Maria/Surubim
Local: Surubim/ João Alfredo/ Surubim
Local: Surubim/Frei Miguelinho/Surubim
Local: Surubim/Casinhas/Surubim
</t>
  </si>
  <si>
    <t>06,07,08,13,14,16,20,22,23,27,28,29/11/2023</t>
  </si>
  <si>
    <t>DIVULGAÇÃO DA 2ª ETAPA DA CAMPANHA CONTRA FEBRE AFTOSA EM ASSOCIAÇÕES E SINDICATOS COM DISTRIBUIÇÃO DE MATERIAL REFERENTE A CAMPANHA; FISCALIZAÇÃO DE VACINAÇÃO CONTRA FEBRE AFTOSA; REALIZAR VACINAÇÕES ASSISTIDAS, FISCALIZADAS, OFICIAIS; RECOLHIMENTO DE CARTA AVISO.</t>
  </si>
  <si>
    <t xml:space="preserve">CASINHAS -SURUBIM
Local: SURUBIM- JOÃO ALFREDO-SURUBIM
Local: SURUBIM - VERTENTES - SURUBIM
Local: SURUBIM-VERTENTE DO LÉRIO-SURUBIM
Local: SURUBIM-BOM JARDIM-SURUBIM
Local: SURUBIM - SANTA MARIA DO CAMBUCÁ - SURUBIM
Local: SURUBIM- VERTENTE DO LÉRIO-SURUBIM
Local: SURUBIM - OROBÓ- SURUBIM
Local: SURUBIM - FREI MIGUELINHO - SURUBIM
Local: SURUBIM - JOÃO ALFREDO - SURUBIM
Local: SURUBIM - CASINHAS - SURUBIM
</t>
  </si>
  <si>
    <t>08,13,14,20,21,22,23,27,28,29,30/11/2023</t>
  </si>
  <si>
    <t>DIVULGAÇÃO DA 2ª ETAPA DA CAMPANHA CONTRA FEBRE AFTOSA E DISTRIBUIÇÃO DE MATERIAL REFERENTE A CAMPANHA; FISCALIZAÇÃO DE VACINAÇÃO CONTRA FEBRE AFTOSA E REALIZAÇÃO DE VACINAÇÕES ASSISTIDAS EM PROPRIEDADES RURAIS, FISCALIZAÇÃO DE REVENDAS AGROPECUÁRIAS PARA CONTROLE DE TEMPERATURA, VISTORIA DE ESTABELECIMENTOS COMERCIAIS AVÍCOLAS PARA AÇÃO DE COLETA DA MOSCA DOS ESTÁBULOS.</t>
  </si>
  <si>
    <t xml:space="preserve">Lagoa do Carro/Carpina
Local:Carpina/Paudalho/Carpina
Local:Carpina/Araçoiaba/Carpina 
Local:Carpina/Nazaré da Mata/Carpina
Local:Carpina/Nazaré da Mata/Paudalho/Carpina
Local:Carpina/Lagoa de Itaenga/Carpina
Local:Carpina/Vicência/Carpina
Local:Carpina/Lagoa de Itaenga/Carpina
Local:Carpina/Buenos Aires/Carpina
Local:Carpina/Tracunhaém/Paudalho/Carpina
Local:Carpina/Vicência/Carpina
Local:Carpina/Lagoa do Carro/Carpina
</t>
  </si>
  <si>
    <t>08,10,13,14,16,17,20,21,22,24,27,29/11/2023</t>
  </si>
  <si>
    <t xml:space="preserve">LAGOA DO CARRO/CARPINA
Local: CARPINA/RECIFE/PAUDALHO/CARPINA
Local: CARPINA/NAZARÉ DA MATA/CARPINA
Local: CARPINA/NAZARÉ DA MATA/PAUDALHO/CARPINA
Local: CARPINA/LAGOA DE ITAENGA/CARPINA
Local: CARPINA/VICÊNCIA/CARPINA
Local: CARPINA/LAGOA DE ITAENGA/PAUDALHO/CARPINA 
Local: CARPINA/BUENOS AIRES/CARPINA
Local: CARPINA/TRACUNHAÉM/CARPINA
Local: CARPINA/PAUDALHO/CARPINA
Local: CARPINA/VICÊNCIA/LAGOA DO CARRO/CARPINA
Local: CARPINA/PAUDALHO/CARPINA
</t>
  </si>
  <si>
    <t>08,10,14,16,17,20,21,22,23,24,27,28/11/2023</t>
  </si>
  <si>
    <t>DIVULGAÇÃO DA 2ª ETAPA DA CAMPANHA CONTRA FEBRE AFTOSA E DISTRIBUIÇÃO DE MATERIAL REFERENTE A CAMPANHA; FISCALIZAÇÃO DE VACINAÇÃO CONTRA FEBRE AFTOSA E REALIZAÇÃO DE VACINAÇÕES ASSISTIDAS EM PROPRIEDADES RURAIS, FISCALIZAÇÃO DE REVENDAS AGROPECUÁRIAS PARA CONTROLE DE TEMPERATURA, REALIZAÇÃO DE FISCALIZAÇÃO OFICIAL, CADASTRO DE PROPRIEDADE COM CITRUS, PALMA E BANANA.</t>
  </si>
  <si>
    <t xml:space="preserve">SANTA MARIA CAMBUCA-SURUBIM
Local:SURUBIM-OROBÓ-SURUBIM
Local:SURUBIM-VERTENTES-SURUBIM
Local:SURUBIM-OROBÓ -SURUBIM
Local:SURUBIM-VERTENTE DO LÉRIO-SURUBIM
Local:SURUBIM-BOM JARDIM-SURUBIM
Local: SURUBIM-SANTA MARIA DO CAMBUCÁ-SURUBIM
Local:SURUBIM-CASINHAS-SURUBIM
Local:SURUBIM-BOM JARDIM-SURUBIM
Local:SURUBIM-FREI MIGUELINHO-SURUBIM
Local:SURUBIM-VERTENTES-SURUBIM
</t>
  </si>
  <si>
    <t>07,09,14,16,17,21,22,23,28,29,30/11/2023</t>
  </si>
  <si>
    <t>DIVULGAÇÃO DA 2ª ETAPA DA CAMPANHA CONTRA FEBRE AFTOSA E DISTRIBUIÇÃO DE MATERIAL REFERENTE A CAMPANHA; FISCALIZAÇÃO DE VACINAÇÃO CONTRA FEBRE AFTOSA E REALIZAÇÃO DE VACINAÇÕES EM PROPRIEDADES RURAIS, VISTORIA DE GRANJAS AVÍCOLAS.</t>
  </si>
  <si>
    <t>SURUBIM </t>
  </si>
  <si>
    <t xml:space="preserve">OROBÓ - SURUBIM
Local: SURUBIM - VERTENTES - SURUBIM
Local: SURUBIM- OROBÓ -SURUBIM
Local: SURUBIM-VERTENTE DO LÉRIO-SURUBIM
Local: SURUBIM-BOM JARDIM-SURUBIM
Local: SURUBIM - SANTA MARIA DO CAMBUCÁ - SURUBIM
Local: SURUBIM - FREI MIGUELINHO - SURUBIM
Local: SURUBIM - JOÃO ALFREDO - SURUBIM
Local: SURUBIM - CASINHAS - SURUBIM
</t>
  </si>
  <si>
    <t>10,14,16,17,21,22,28,29,30/11/2023</t>
  </si>
  <si>
    <t>Cadastro e georreferenciamento de propriedades. Fiscalização em eventos agropecuários; Fiscalização de revendas agropecuárias. Divulgação da campanha de vacinação contra Aftosa. Fiscalização de vacinação contra febre aftosa e realização de vacinações assistidas em propriedades rurais.</t>
  </si>
  <si>
    <t xml:space="preserve">Passira/Limoeiro
Local: Limoeiro/Salgadinho/Limoeiro
Local: Limoeiro/Feira Nova/Limoeiro
Local: Limoeiro/Cumaru/Limoeiro
Local: Limoeiro/Passira/Limoeiro
Local: Limoeiro/Passira/Limoeiro
Local: Limoeiro/Feira Nova/Limoeiro
Local: Limoeiro/Cumaru/Limoeiro
Local: Limoeiro/Salgadinho/Limoeiro
Local: Limoeiro/Feira Nova/Limoeiro
Local: Limoeiro/Passira/Limoeiro
</t>
  </si>
  <si>
    <t>07,10,13,14,17,20,21,22,24,27,29/11/2023</t>
  </si>
  <si>
    <t> Williams Eduardo de Araujo Fernando</t>
  </si>
  <si>
    <t> DIVULGAÇÃO DA 2ª ETAPA 2023 DA CAMPANHA CONTRA FEBRE AFTOSA, VACINAÇÕES OFICIAIS EM PROPRIEDADES RURAIS, FISCALIZAÇÃO DE REVENDAS AGROPECUÁRIAS.</t>
  </si>
  <si>
    <t xml:space="preserve">/Feira Nova/Limoeiro
Local: Limoeiro/Feira Nova/Limoeiro
Local: Limoeiro/Salgadinho/Limoeiro
Local: Limoeiro/Cumaru/Limoeiro
Local: Limoeiro/Passira/Limoeiro
Local: Limoeiro/Passira/Limoeiro
Local: Limoeiro/Feira Nova/Limoeiro
Local: Limoeiro/Cumaru/Limoeiro
Local: Limoeiro/Salgadinho/Limoeiro
Local: Limoeiro/Feira Nova/Limoeiro
Local: Limoeiro/Passira/Limoeiro
</t>
  </si>
  <si>
    <t>06,08,10,14,17,20,21,22,24,27,29/11/2023</t>
  </si>
  <si>
    <t> 430.156-3</t>
  </si>
  <si>
    <t>DIVULGAÇÃO DA 2ª ETAPA DA CAMPANHA CONTRA FEBRE AFTOSA E DISTRIBUIÇÃO DE MATERIAL REFERENTE A CAMPANHA; FISCALIZAÇÃO DE VACINAÇÃO CONTRA FEBRE AFTOSA E REALIZAÇÃO DE VACINAÇÕES EM PROPRIEDADES RURAIS, VISTORIA DE GRANJAS AVÍCOLAS. AÇÕES CONJUNTAS COM ÁREA VEGETAL  NAS COLETAS DAS MÓSCAS DOS ESTÁBULOS.</t>
  </si>
  <si>
    <t xml:space="preserve">PAUDALHO/CARPINA
Local: CARPINA/ PAUDALHO/LIMOEIRO/CARPINA
Local: CARPINA/NAZARÉ/PAUDALHO/CARPINA
Local: CARPINA/OROBÓ/CARPINA
Local: CARPINA/PAUDALHO/CARPINA
Local: CARPINA/PAUDALHO/Tracunhaém/CARPINA
Local: CARPINA/LAGOA DO CARRO/CARPINA
Local: CARPINA/ PAUDALHO/ NAZARÉ/ CARPINA
</t>
  </si>
  <si>
    <t>09,10,16,17,21,24,27,28/11/2023</t>
  </si>
  <si>
    <t>LUIS ALBERTO HERÁCLIO DO REGO</t>
  </si>
  <si>
    <t> 130.435-6</t>
  </si>
  <si>
    <t> CADASTRO DE PROPRIEDADE COM CITRUS, PALMA E BANANA</t>
  </si>
  <si>
    <t xml:space="preserve">SANTA MARIA DO CAMBUCÁ-SURUBIM
Local:SURUBIM-OROBÓ-SURUBIM
Local:SURUBIM-VERTENTES-SURUBIM
Local:SURUBIM-CASINHAS-SURUBIM
Local:SURUBIM-CASINHAS-SURUBIM
Local:SURUBIM-VERTENTE DO LÉRIO-SURUBIM
Local:SURUBIM-BOM JARDIM-SURUBIM
Local:SURUBIM-VERTENTES-SURUBIM
</t>
  </si>
  <si>
    <t>07,09,14,16,21,23,28,30/11/2023</t>
  </si>
  <si>
    <t> 3355748</t>
  </si>
  <si>
    <t>Inspeção de cancro citrico - Machados, Inspeção de Sigatoka Negra- Vicência, Fiscalização de comercio Informal - Limoeiro, Fiscalização de comercio informal - Lagoa de Itaenga, Inspeção de dedetizadora Feira Nova, Inspeção dedetizadora Lagoa do carro, Inspeção Usina </t>
  </si>
  <si>
    <t xml:space="preserve">Limoeiro/ Carpina
Local: Carpina/Feira Nova/Carpina
Local: Carpina/Lagoa de Itaenga/Carpina
Local: Carpina/Machados/Carpina
Local: Carpina/Vicência/Carpina
Local: Carpina/Timbaúba/Carpina
</t>
  </si>
  <si>
    <t>13,16,20,22,27,28/11/2023</t>
  </si>
  <si>
    <t> Inspeção no Abatedouro Regional de Paudalho.</t>
  </si>
  <si>
    <t xml:space="preserve">Paudalho - Surubim
Local: Surubim - Paudalho - Surubim
Local: Surubim - Paudalho- Surubim
Local: Surubim - Paudalho - Surubim
Local: Surubim - Paudalho - Surubim
Local: Surubim - Paudalho - Surubim
Local: Surubim - Paudalho - Surubim
Local: Surubim - Paudalho - Surubim
Local: Surubim - Paudalho - Surubim
Local: Surubim - Paudalho - Surubim
Local: Surubim - Paudalho - Surubim
Local: Surubim - Paudalho - Surubim
Local Surubim - Paudalho - Surubim
Local: Surubim - Paudalho - Surubim
Local: Surubim - Paudalho - Surubim
Local: Surubim - Paudalho - Surubim
Local: Surubim - Paudalho - Surubim
</t>
  </si>
  <si>
    <t>01,03,06,07,09,10,13,14,16,17,20,21,23,24,27,28,30/11/2023</t>
  </si>
  <si>
    <t> HEVERTON CAETANO LEAL DA SILVA</t>
  </si>
  <si>
    <t> CADASTRO E ATUALIZAÇÃO CADASTRAL DE PROPRIEDADES E PRODUTORES,DIVULGAÇÃO DA SEGUNDA ETAPA DA CAMPANHA DE FEBRE AFTOSA,FISCALIZAÇÃO A REVENDA AGROPECUÁRIA,VACINAÇÃO ASSISTIDA,FISCALIZADA.</t>
  </si>
  <si>
    <t xml:space="preserve">CARPINA/LIMOEIRO
Local:LIMOEIRO/RECIFE/LIMOEIRO
Local:LIMOEIRO/FEIRA-NOVA/LIMOEIRO
Local:LIMOEIRO/FEIRA-NOVA/LIMOEIRO
Local:LIMOEIRO/RECIFE/LIMOEIRO
Local:LIMOEIRO/MACHADOS/LIMOEIRO
Local:LIMOEIRO/SALGADINHO/LIMOEIRO
Local:LIMOEIRO/FEIRA-NOVA/LIMOEIRO
Local:LIMOEIRO/MACHADOS/LIMOEIRO
Local:LIMOEIRO/PASSIRA/LIMOEIRO
</t>
  </si>
  <si>
    <t>01,07,08,09,10,14,16,17,21,24/11/2023</t>
  </si>
  <si>
    <t> Fiscalização em eventos agropecuários e atualizações cadastrais em propriedades rurais.</t>
  </si>
  <si>
    <t xml:space="preserve">Surubim/Frei Miguelinho
Local: Frei Miguelinho/João Alfredo/Frei Miguelinho
Local: Frei Miguelinho/Surubim/Frei Miguelinho
Local: Frei Miguelinho/João Alfredo/Frei Miguelinho
Local: Frei Miguelinho/Surubim/Frei Miguelinho
Local: Frei Miguelinho/João Alfredo/Frei Miguelinho
Local: Frei Miguelinho/Surubim/Frei Miguelinho
Local: Frei Miguelinho/João Alfredo/Frei Miguelinho
</t>
  </si>
  <si>
    <t>03,06,10,13,17,20,24,27/11/2023</t>
  </si>
  <si>
    <t> Vistoria em granja comercial, visitas em Ulsavs e EACs, Distribuição de material de divulgação da vacinação, vacinas fiscalizadas/assistidas, atualizações cadastrais, fiscalização em revendedoras de vacinas.</t>
  </si>
  <si>
    <t xml:space="preserve">Surubim/Limoeiro
Local: Limoeiro/Surubim/Limoeiro
Local: Limoeiro/Machados/Limoeiro
Local: Limoeiro/ Salgadinho/Limoeiro
Local: Limoeiro/Cumaru/Limoeiro
Local: Limoeiro/Feira Nova/Limoeiro
Local: Limoeiro/Passira/Limoeiro
Local: Limoeiro/Surubim/Limoeiro
Local: Limoeiro/Passira/Limoeiro
Local: Limoeiro/Machados/Limoeiro
</t>
  </si>
  <si>
    <t>09,16,17,21,22,23,24,27,28,29/11/2023</t>
  </si>
  <si>
    <t> LUIZ CARNEIRO DA SILVA</t>
  </si>
  <si>
    <t>104349-8</t>
  </si>
  <si>
    <t>Divulgação da campanha de vacinação, recolher cartas aviso para declarações de vacinas.</t>
  </si>
  <si>
    <t>Buenos Aires/Carpina</t>
  </si>
  <si>
    <t> Treinamento de capacitação em procedimentos de inspeção ante e post mortem em abatedouro de aves.</t>
  </si>
  <si>
    <t>Caruaru/Garanhuns</t>
  </si>
  <si>
    <t>:JULIANA OLIVEIRA  DE MIRANDA</t>
  </si>
  <si>
    <t>Capacitação Procedimentos de inspeção ante e post mortem em abatedouros de aves</t>
  </si>
  <si>
    <t>CARUARU/SERRA TALHADA</t>
  </si>
  <si>
    <t>FLÁVIA  REJANE DE ALENCAR</t>
  </si>
  <si>
    <t>CAPACITAÇÃO PROCEDIMENTOS DE INSPEÇÃO ANTE E POST MORTEM EM ABATEDOURO FRIGORÍFICO DE AVES.</t>
  </si>
  <si>
    <t> CARUARU / SANHARÓ</t>
  </si>
  <si>
    <r>
      <t> </t>
    </r>
    <r>
      <rPr>
        <i/>
        <sz val="11"/>
        <color rgb="FF000000"/>
        <rFont val="Calibri"/>
        <family val="2"/>
      </rPr>
      <t>30/11/2023</t>
    </r>
  </si>
  <si>
    <t> EDMILSON TREFÍGLIO DE SOUZA MARTINS</t>
  </si>
  <si>
    <t>CAPACITAÇÃO PROCEDIMENTOS DE INSPEÇÃO ANTE E POST MORTEM EM ABATEDOURO DE AVES.</t>
  </si>
  <si>
    <t> BELO JARDIM </t>
  </si>
  <si>
    <t>CARUARU / BELO JARDIM</t>
  </si>
  <si>
    <t> 335584-5</t>
  </si>
  <si>
    <t>Capacitação - Abatedouro de Aves</t>
  </si>
  <si>
    <t> 359.718-0</t>
  </si>
  <si>
    <t>CAPACITAÇÃO EM INSPEÇÃO ANTE E POST MORTEM DE AVES</t>
  </si>
  <si>
    <t>/CARUARU/RECIFE</t>
  </si>
  <si>
    <t>MARCELO BRASIL MACHADO</t>
  </si>
  <si>
    <t> Treinamento conforme processo SEI nº 00314110016252.000048/2023-46.</t>
  </si>
  <si>
    <t>Caruaru/Goiana</t>
  </si>
  <si>
    <t>FISCAL AGROPECUÁRIA</t>
  </si>
  <si>
    <t>Treinamento de capacitação em procedimento de inspeção ante e pos morten em abatedouro de aves.</t>
  </si>
  <si>
    <t>CARUARU/CARPINA</t>
  </si>
  <si>
    <t>Flávio Fonseca do Nascimento</t>
  </si>
  <si>
    <t>:434.089-2</t>
  </si>
  <si>
    <t>Treinamento de capacitação em procedimento de inspeção ante e pós mortem em abatedouro de aves.</t>
  </si>
  <si>
    <t>Machados</t>
  </si>
  <si>
    <t> FISCAL AGROPECUÁRIA</t>
  </si>
  <si>
    <t>Treinamento de capacitação em procedimento de inspeção ante e pos mortem em abatedouro de aves.</t>
  </si>
  <si>
    <t>PAUDALHO</t>
  </si>
  <si>
    <t> CARUARU/SURUBIM</t>
  </si>
  <si>
    <t> F. E. A. </t>
  </si>
  <si>
    <t>Capacitação em abatedouro de aves.</t>
  </si>
  <si>
    <t>Caruaru - Bonito</t>
  </si>
  <si>
    <t>ANDRÉ JOSÉ BREUEL RAMOS FERREIRA</t>
  </si>
  <si>
    <t> 111.355-0</t>
  </si>
  <si>
    <t>MÉDICO VETERINÁRIO</t>
  </si>
  <si>
    <t>Treinamento de Capacitação em Procedimentos de Inspeção Ante e Post Mortem em Abatedouros de aves.</t>
  </si>
  <si>
    <t xml:space="preserve">Caruaru
Local: Caruaru\Recife
</t>
  </si>
  <si>
    <t>30,01/11/2023</t>
  </si>
  <si>
    <t>01,02/12/2023</t>
  </si>
  <si>
    <t>BARREIRA MÓVEL(DIÁRIA INTEGRAL COM DESLOCAMENTO DO MUNICÍPIO,CONFORME ART.3º DO DECRETO 25845/03);FISCALIZAÇÃO EVENTO AGROPECUÁRIO (VAQUEJADA) E METAS DEFESA ANIMAL.</t>
  </si>
  <si>
    <t xml:space="preserve">TRIUNFO/SERRA TALHADA
Local:SERRA TALHADA/BARREIRA MÓVEL/SERRA TALHADA
Local:SERRA TALHADA/STª CRUZ DA BAIXA VERDE/SERRA TALHADA
Local:SERRA TALHADA/TRIUNFO/SERRA TALHADA
Local:SERRA TALHADA/FLORES/SERRA TALHADA
Local:SERRA TALHADA/FLORES/SERRA TALHADA
Local:SERRA TALHADA/BARREIRA MÓVEL/SERRA TALHADA
</t>
  </si>
  <si>
    <t>07,10,13,14,15,16,17/12/2023</t>
  </si>
  <si>
    <t>:125.502-9</t>
  </si>
  <si>
    <t>BARREIRA MÓVEL(DIÁRIA INTEGRAL COM DESLOCAMENTO DO MUNICÍPIO,CONFORME ART.3º DO DECRETO 25845/03).
AUXILIAR NO CUMPRIMENTO DE METAS E FISCALIZAÇÃO EVENTO AGROPECUÁRIO VAQUEJADA.</t>
  </si>
  <si>
    <t xml:space="preserve">BARREIRA MÓVEL/SERRA TALHADA
Local:SERRA TALHADA/TRIUNFO/SERRA TALHADA
Local:SERRA TALHADA/BETÂNIA /SERRA TALHADA
Local:SERRA TALHADA/STª CRUZ DA BAIXA VERDE /SERRA TALHADA
Local:SERRA TALHADA/TRIUNFO/SERRA TALHADA
Local:SERRA TALHADA/FLORES/SERRA TALHADA
Local:SERRA TALHADA/FLORES/SERRA TALHADA
Local:SERRA TALHADA/BARREIRA MÓVEL/SERRA TALHADA
Local:SERRA TALHADA/RECIFE/SERRA TALHADA
</t>
  </si>
  <si>
    <t>08,07,12,13,14,15,16,17,19/12/2023</t>
  </si>
  <si>
    <t>03,07,12,13,14,15,16,17,20/12/2023</t>
  </si>
  <si>
    <t>BARREIRA MÓVEL(DIÁRIA INTEGRAL COM DESLOCAMENTO DO MUNICÍPIO,CONFORME ART.3º DO DECRETO 25845/</t>
  </si>
  <si>
    <t>03,10,17/12/2023</t>
  </si>
  <si>
    <t>FLORESTA/PETROLÂNDIA /SERRA TALHADA</t>
  </si>
  <si>
    <t>:125.493-6</t>
  </si>
  <si>
    <t>BARREIRA MÓVEL(DIÁRIA INTEGRAL COM DESLOCAMENTO DO MUNICÍPIO,CONFORME ART.3º DO DECRETO 25845/03)
CUMPRIR METAS DA DEFESA ANIMAL.</t>
  </si>
  <si>
    <t>:SERRA TALHADA/</t>
  </si>
  <si>
    <t xml:space="preserve">BARREIRA MÓVEL /SERRA TALHADA
Local:SERRA TALHADA/SÃO JOSE DO BELMONTE/SERRA TALHADA
Local:SERRA TALHADA/FLORES/SERRA TALHADA
Local:SERRA TALHADA/CALUMBI/SERRA TALHADA
Local:SERRA TALHADA/BARREIRA MÓVEL /SERRA TALHADA
Local:SERRA TALHADA/BETÂNIA /SERRA TALHADA
Local:SERRA TALHADA/FLORES/SERRA TALHADA
Local:SERRA TALHADA/FLORES/SERRA TALHADA
Local:SERRA TALHADA/BARREIRA MÓVEL /SERRA TALHADA
Local:SERRA TALHADA/RECIFE/SERRA TALHADA
</t>
  </si>
  <si>
    <t>03,04,05,06,10,12,15,16,17,19/12/2023</t>
  </si>
  <si>
    <t>03,04,05,06,10,12,15,16,17,20/12/2023</t>
  </si>
  <si>
    <t>:430.200-1</t>
  </si>
  <si>
    <t>BARREIRA MÓVEL(DIÁRIA INTEGRAL COM DESLOCAMENTO DO MUNICÍPIO,CONFORME ART.3º DO DECRETO 25845/03).
REALIZAR METAS DE DEFESA ANIMAL.</t>
  </si>
  <si>
    <t xml:space="preserve">BARREIRA MÓVEL/SERRA TALHADA
Local:SERRA TALHADA/SÃO JOSE DO BELMONTE/SERRA TALHADA
Local:SERRA TALHADA/FLORES/SERRA TALHADA
Local:SERRA TALHADA/CALUMBI/SERRA TALHADA
</t>
  </si>
  <si>
    <t>03,04,05,06/12/2023</t>
  </si>
  <si>
    <t xml:space="preserve">FLORESTA/SERRA TALHADA
Local:SERRA TALHADA/FLORES/SERRA TALHADA
SERRA TALHADA/CALUMBI/SERRA TALHADA
SERRA TALHADA/CALUMBI/SERRA TALHADA
SERRA TALHADA/CALUMBI/SERRA TALHADA
SERRA TALHADA/BARREIRA MÓVEL/SERRA TALHADA
SERRA TALHADA/BETÂNIA /SERRA TALHADA
SERRA TALHADA/BARREIRA MÓVEL/SERRA TALHADA
</t>
  </si>
  <si>
    <t>04,05,06,07,08,10,12,17/12/2023</t>
  </si>
  <si>
    <t>10,17/12/2023</t>
  </si>
  <si>
    <t xml:space="preserve">Vacinação assistida.
</t>
  </si>
  <si>
    <t xml:space="preserve"> Tacaratu/ Petrolândia
Local: Petrolândia / Jatobá / Petrolândia
Local: Petrolândia / Inajá/ Petrolândia
Local: Petrolândia / Tacaratu/ Petrolândia
Local: Petrolândia / Tacaratu/ Petrolândia
Local: Petrolândia / Inajá/ Petrolândia
Local: Petrolândia / Tacaratu/ Petrolândia
</t>
  </si>
  <si>
    <t>06,07,08,13,20,22,27/12/2023</t>
  </si>
  <si>
    <t>:102696-6</t>
  </si>
  <si>
    <t xml:space="preserve">ESCADA/RIBEIRÃO/PALMARES/XEXEU/RECIFE
Local:RECIFE/CARUARU/SANTA CRUZ DO CAPIBARIBE/AGRESTINA/ ALTINIHO/BONITO/GRAVATÁ/RECIE
Local:RECIFE/CANHOTINHO/GARANHUNS/IATI/AGUAS BELAS/RECIFE
Local:RECIFE/
</t>
  </si>
  <si>
    <t>01,04,11/12/2023</t>
  </si>
  <si>
    <t>02,07,16/12/2023</t>
  </si>
  <si>
    <t>:MOTORISTA</t>
  </si>
  <si>
    <t xml:space="preserve">PETROLINA/RECIFE
Local:RECIFE/DORMENTES/AFRÂNIO/PETROLINA/RECIFE
Local:RECIFE/
</t>
  </si>
  <si>
    <t>04,11/12/2023</t>
  </si>
  <si>
    <t>07,15/12/2023</t>
  </si>
  <si>
    <t>ORGE FRANCISCO DE LIRA</t>
  </si>
  <si>
    <t xml:space="preserve">CANHOTINHO/RECIFE
Local:RECIFE/SERRA TALHADA/RECIFE
CANHOTINHO/RECIFE
Local:RECIFE/SERRA TALHADA/RECIFE
</t>
  </si>
  <si>
    <t>:239485-5</t>
  </si>
  <si>
    <t>:RECIFE/</t>
  </si>
  <si>
    <t xml:space="preserve">ARCOVERDE/BUIQUE/TUPANATINGA/RECIFE
Local:RECIFE/OURICURI/ARARIPINA/EXU/GRANITO/RECIFE
Local:RECIFE/PALMARES/QUIPAPÁ/RECIFE
Local:RECIFE/
</t>
  </si>
  <si>
    <t>04,11,18/12/2023</t>
  </si>
  <si>
    <t>07,16,19/12/2023</t>
  </si>
  <si>
    <t>MARIO DIMAS DOS SANTOS249371-3</t>
  </si>
  <si>
    <t xml:space="preserve">SÃO JOSE DO EGITO/TABIRA/CUSTÓDIA/RECIFE
Local:RECIFE/SANHARÓ/SÃO BENTO DO UNA/RECIFE
</t>
  </si>
  <si>
    <t xml:space="preserve">SERTÂNIA/RECIFE
Local:RECIFE/SALGUEIRO/RECIFE
</t>
  </si>
  <si>
    <t xml:space="preserve">CAPINA/CUMARU/LIMOEIRO/JOÃO ALFREDO/RECIFE
Local:RECIFE/SURUBIM/TIMBAUBÁ/MACAPARANA/ALIANÇA/RECIFE
</t>
  </si>
  <si>
    <t>01,04/12/2023</t>
  </si>
  <si>
    <t>02,07/12/2023</t>
  </si>
  <si>
    <t xml:space="preserve">ARCOVERDE/BUIQUE/TUPANATINGA/RECIFE
Local:RECIFE/OURICURI/ARARIPINA/EXU/GRANITO/RECIFE
Local:RECIFE/PALMARES/QUIPAPÁ/RECIFE
</t>
  </si>
  <si>
    <t> Supervisão de UVL's; fiscalização em revendas agropecuárias; fiscalização em estabelecimentos avícolas comerciais; fiscalização em matadouro.</t>
  </si>
  <si>
    <t xml:space="preserve">Barra de Guabiraba - Bonito
Local: Bonito - São Joaquim do Monte -Bonito
Local: Bonito - Camocim de São Félix - Bonito
Local: Bonito - Sairé - Bonito
Local: Bonito - Barra de Guabiraba - Bonito
Local: Bonito - Camocim de São Félix - Bonito
Local: Bonito - São Joaquim do Monte -Bonito
Local: Bonito - Sairé -Bonito
Local: Bonito - São Joaquim do Monte -Bonito
Local: Bonito - Camocim de São Félix - Bonito
Local: Bonito - Barra de Guabiraba - Bonito
Local: Bonito - Sairé -Bonito
</t>
  </si>
  <si>
    <t>05,06,07,08,12,13,14,15,19,20,21,22/12/2023</t>
  </si>
  <si>
    <t xml:space="preserve"> Barra de Guabiraba - Bonito
Local: Bonito - São Joaquim do Monte -Bonito
Local: Bonito - Camocim de São Félix - Bonito
Local: Bonito - Sairé - Bonito
Local: Bonito - Barra de Guabiraba - Bonito
Local: Bonito - Camocim de São Félix - Bonito
Local: Bonito - São Joaquim do Monte -Bonito
Local: Bonito - Sairé -Bonito
Local: Bonito - São Joaquim do Monte -Bonito
Local: Bonito - Camocim de São Félix - Bonito
Local: Bonito - Barra de Guabiraba - Bonito
Local: Bonito - Sairé -Bonito
</t>
  </si>
  <si>
    <t xml:space="preserve">BEZERROS-GRAVATÁ
Local: GRAVATÁ-CHÃ GRANDE-GRAVATÁ
Local: GRAVATÁ-RIACHO DAS ALMAS-GRAVATÁ
Local: GRAVATÁ-BEZERROS-GRAVATÁ
Local: GRAVATÁ-CHÃ GRANDE-GRAVATÁ
Local: GRAVATÁ-RIACHO DAS ALMAS-GRAVATÁ
Local: GRAVATÁ-BEZERROS-GRAVATÁ
Local: GRAVATÁ-CHÃ GRANDE-GRAVATÁ
Local:  GRAVATÁ-BEZERROS-GRAVATÁ
Local: GRAVATÁ-CHÃ GRANDE-GRAVATÁ
Local:  GRAVATÁ-RIACHO DAS ALMAS-GRAVATÁ
Local: GRAVATÁ-BEZERROS-GRAVATÁ
</t>
  </si>
  <si>
    <t>01,04,06,07,08,11,13,14,15,18,21,22/12/2023</t>
  </si>
  <si>
    <t>Vacinação Assistida, fiscalizada e oficial  e rastreamento de inadimplentes- Campanha de Vacinação contra Febre Aftosa; Fiscalização em eventos agropecuários (feiras, vaquejadas, leilões, etc...); Supervisão em EAC's; Vigilância Epidemiológica Ativa - Mormo, AIE, Raiva, Brucelose, Tuberculose; Fiscalização em revendas Agropecuárias; Barreira Móvel; Educação Sanitária.</t>
  </si>
  <si>
    <t xml:space="preserve">Jataúba-Caruaru
Local: Caruaru -Riacho das Almas-Caruaru
Local: Caruaru-Santa C. do Capib.-Caruaru
Local: Caruaru -Brejo da Madre de Deus-s - Caruaru
Local: Caruaru- Toritama- Caruaru
Local: Caruaru-Jataúba-Caruaru
</t>
  </si>
  <si>
    <t>01,04,05,06,07,08/12/2023</t>
  </si>
  <si>
    <t> Vacinação Assistida, fiscalizada e oficial e rastreamento de inadimplentes- Campanha de Vacinação contra Febre Aftosa; Fiscalização em eventos agropecuários (feiras, vaquejadas); Supervisão em EAC's; Vigilância Epidemiológica Ativa - Mormo, AIE, Raiva, Brucelose, Tuberculose; Fiscalização em revendas Agropecuárias; Barreira Móvel; Entrevista em rádios e reuniões em associações-Educação Sanitária.</t>
  </si>
  <si>
    <t xml:space="preserve">ALTINHO/AGRESTINA
Local: AGRESTINA/CARUARU/AGRESTINA
Local: AGRESTINA/LAGOA DOS GATOS/AGRESTINA
Local: AGRESTINA/CARUARU/AGRESTINA
Local: AGRESTINA/CUPIRA/AGRESTINA
Local: AGRESTINA/PANELAS/AGRESTINA
Local: AGRESTINA/CARUARU/AGRESTINA
Local: AGRESTINA/ALTINHO/AGRESTINA
</t>
  </si>
  <si>
    <t>01,05,08,12,13,15,19,20/12/2023</t>
  </si>
  <si>
    <t>08,05,08,12,13,15,19,20/12/2023</t>
  </si>
  <si>
    <t> Vacinação Assistida, fiscalizada e oficial e rastreamento de inadimplentes- Campanha de Vacinação contra Febre Aftosa; Fiscalização em eventos agropecuários (feiras, vaquejadas, leilões, etc...); Supervisão em EAC's; Vigilância Epidemiológica Ativa - Mormo, AIE, Raiva, Brucelose, Tuberculose; Fiscalização em revendas Agropecuárias; Barreira Móvel; Educação Sanitária.</t>
  </si>
  <si>
    <t xml:space="preserve">ALTINHO/AGRESTINA
Local: AGRESTINA/CARUARU/AGRESTINA 
Local: AGRESTINA/LAGOA DOS GATOS/AGRESTINA
Local: AGRESTINA/CARUARU/AGRESTINA
Local: AGRESTINA/CUPIRA/AGRESTINA
Local: AGRESTINA/PANELAS/AGRESTINA
</t>
  </si>
  <si>
    <t>01,05,08,12,13,15/12/2023</t>
  </si>
  <si>
    <t>03,05,08,12,13,15/12/2023</t>
  </si>
  <si>
    <t> 455.522-8</t>
  </si>
  <si>
    <t>BEZERROS-GRAVATÁ
Período de: 01/12/2023 A 01/12/2023
Local: GRAVATÁ-CHÃ GRANDE-GRAVATÁ Período de: 04/12/2023 A 04/12/2023
Local: GRAVATÁ-RIACHO ALMAS-GRAVATÁ
Período de: 06/12/2023 A 06/12/2023
Local: GRAVATÁ-BEZERROS-GRAVATÁ
Período de: 07/12/2023 A 07/12/2023
Local: GRAVATÁ-CHÃ GRANDE-GRAVATÁ
Período de: 08/12/2023 A 08/12/2023
Local: GRAVATÁ-RIACHO DAS ALMAS-GRAVATÁ
Período de: 11/12/2023 A 11/12/2023 
Local: GRAVATÁ-BEZERROS-GRAVATÁ
Período de: 13/12/2023 A 13/12/2023
Local: GRAVATÁ-CHÃ GRANDE-GRAVATÁ
Período de: 14/12/2023 A 14/12/2023
Local: GRAVATÁ-BEZERROS-GRAVATÁ
Período de: 15/12/2023 A 15/12/2023
Local: GRAVATÁ-CHÃ GRANDE-GRAVATÁ
Período de: 18/12/2023 A 18/12/2023
Local: GRAVATÁ-RIACHO DAS ALMAS-GRAVATÁ
Período de: 21/12/2023 A 21/12/2023
Local: GRAVATÁ-BEZERROS-GRAVATÁ</t>
  </si>
  <si>
    <t> 429.627-3</t>
  </si>
  <si>
    <t xml:space="preserve"> Jataúba- Caruaru
Local: Caruaru- Riacho das Almas- Caruaru
Local: Caruaru- Santa Cruz do Capibaribe - Caruaru
Local: Caruaru - Brejo da Madre de Deus- Caruaru
Local: Caruaru - Jatauba- Caruaru
Local: Caruaru- Riacho das Almas- Caruaru
Local: Caruaru- Taquaritinga do Norte - Caruaru
Local: Caruaru- Toritama- Caruaru
Local: Caruaru-Jataúba- Caruaru
Local: Caruaru- Riacho das Almas- Caruaru
Local: Caruaru- Santa Cruz do Capibaribe- Caruaru
Local: Caruaru- Taquaritinga do Norte- Caruaru
</t>
  </si>
  <si>
    <t xml:space="preserve">Brejo da Madre de Deus - Caruaru
Local: Caruaru - Sairé- Caruaru
Local: Caruaru - Bonito - Caruaru
Local: Caruaru - Gravatá - Caruaru
Local: Caruaru - Cupira - Caruaru
Local: Caruaru -Altinho - Caruaru
Local; Caruaru -Lagoa dos Gatos - Caruaru
Local: Caruaru - Gravatá- Caruaru
Local: Caruaru - Barra de Guabiraba - Caruaru
Local: Caruaru - Panelas- Caruaru
Local: Caruaru - Bezerros - Caruaru
Local: Caruaru - Gravatá - Caruaru
</t>
  </si>
  <si>
    <t>01,04,05,06,07,11,12,13,14,18,29,20/12/2023</t>
  </si>
  <si>
    <t>01,04,05,06,07,11,12,1,14,18,19,20/12/2023</t>
  </si>
  <si>
    <t xml:space="preserve">Brejo da Madre de Deus - Caruaru
Local: Caruaru - Sairé- Caruaru
Local: Caruaru - Bonito - Caruaru
Local: Caruaru - Gravatá - Caruaru
Local: Caruaru - Cupira - Caruaru
Local: Caruaru -Altinho - Caruaru
Local; Caruaru -Lagoa dos Gatos - Caruaru
Local: Caruaru - Barra de Guabiraba - Caruaru
Local: Caruaru - Gravatá- Caruaru
Local: Caruaru - Barra de Guabiraba - Caruaru
Local: Caruaru - Panelas- Caruaru
</t>
  </si>
  <si>
    <t>01,04,05,06,07,08,11,12,13,14,15/12/2023</t>
  </si>
  <si>
    <t xml:space="preserve">Jataúba- Caruaru
Local: Caruaru- Riacho das Almas- Caruaru
Local: Caruaru- Santa Cruz do Capibaribe - Caruaru
Local: Caruaru - Brejo da Madre de Deus- Caruaru
Local: Caruaru - Jatauba- Caruaru
Local: Caruaru- Riacho das Almas- Caruaru
Local: Caruaru- Taquaritinga do Norte - Caruaru
Local: Caruaru- Toritama- Caruaru
Local: Caruaru-Jataúba- Caruaru
Local: Caruaru- Riacho das Almas- Caruaru
Local: Caruaru- Santa Cruz do Capibaribe- Caruaru
Local: Caruaru- Taquaritinga do Norte- Caruaru
</t>
  </si>
  <si>
    <t>01,04,05,06,07,11,12,13,14,18,19,20/12/2023</t>
  </si>
  <si>
    <t>FISCAL ESTADUAL AGROPECUÁRIO-FEA</t>
  </si>
  <si>
    <t>Visita aos EAC's, atendimento a produtores rurais, vigilância ativa, vacinação de bovinos</t>
  </si>
  <si>
    <t xml:space="preserve">Sta. Terezinha - São José do Egito
Local: São José do Egito - Brejinho - São José do Egito
Local: São José do Egito -Itapetim - São José do Egito
Local: São José do Egito - Tuparetama - São José do Egito
Local: São José do Egito - Tuparetama - São José do Egito
Local: São José do Egito - Itqpetim - São José do Egito
Local: São José do Egito - Sta. Terezinha - São José do Egito
Local: São José do Egito - Brejinho - São José do Egito
</t>
  </si>
  <si>
    <t>05,06,08,12,19,22,26,2/12/2023</t>
  </si>
  <si>
    <t>05,06,08,12,19,22,26,27/12/2023</t>
  </si>
  <si>
    <t>    Visita aos EAC's, atendimento a produtores rurais, vigilância ativa, vacinação de bovinos. Cadastro de avicultores.</t>
  </si>
  <si>
    <t>102.261-0 </t>
  </si>
  <si>
    <t>  FISCALIZAÇÃO NA FEIRA DE ANIMAIS DE  TABIRA E NA BARREIRA MÓVEL, VERIFICAÇÃO DE DOCUMENTAÇÃO SANITÁRIA OBRIGATÓRIA, CONTROLE DE ENTRADA E SAÍDA DE ANIMAIS, NOS EAC's ATENDIMENTO APRODUTORES RURAIS, METAS ADAGRO</t>
  </si>
  <si>
    <t xml:space="preserve">Barreira Movel - A. da Ingazeira
Local: Afogados da Ingazeira - Tabira - A. da Ingazeira
Local: Afogados da Ingazeira - Tabira - A. da Ingazeira
Local: Afogados da Ingazeira - Quixaba - A. da Ingazeira
Local: Afogados da Ingazeira - Tabira - A. da Ingazeira
Local:Afogados da Ingazeira - Ingazeira - A. da Ingazeira
Local: Afogados da Ingazeira - Carnaiba - A. da Ingazeira
Local:Afogados da Ingazeira - Ingazeira - A. da Ingazeira
</t>
  </si>
  <si>
    <t>02,04,06,11,13,16,18,20,27/12/2023</t>
  </si>
  <si>
    <t>03,04,06,11,13,,17,18,20,27/12/2023</t>
  </si>
  <si>
    <t>  FISCALIZAÇÃO NA FEIRA DE ANIMAIS DE E TABIRA E NA BARREIRA MÓVEL, VERIFICAÇÃO DE DOCUMENTAÇÃO SANITÁRIA OBRIGATÓRIA, CONTROLE DE ENTRADA E SAÍDA DE ANIMAIS, NOS EAC's ATENDIMENTO APRODUTORES RUAIS, METAS ADAGRO</t>
  </si>
  <si>
    <t>02,06,13,19,20,21,22,25/12/2023</t>
  </si>
  <si>
    <t>03,06,13,19,20,21,22,25/12/2023</t>
  </si>
  <si>
    <t>JOSE DANILO DE SOUZA AMARAL </t>
  </si>
  <si>
    <t>  FISCALIZAÇÃO NA FEIRA DE ANIMAIS DE  TABIRA E NA BARREIRA MÓVEL, VERIFICAÇÃO DE DOCUMENTAÇÃO SANITÁRIA OBRIGATÓRIA, CONTROLE DE ENTRADA E SAÍDA DE ANIMAIS, NOS EAC's ATENDIMENTO A PRODUTORES RURAIS.</t>
  </si>
  <si>
    <t xml:space="preserve">Tabira - A. da Ingazeira
Local: Afogados da Ingazeira - Tabira - A. da Ingazeira
Local: Afogados da Ingazeira - Barreira Movel - A. da Ingazeira
Local: Afogados da Ingazeira - Quixaba - A. da Ingazeira
Local: Afogados da Ingazeira - Tabira - A. da Ingazeira
Local: Afogados da Ingazeira - Carnaiba - A. da Ingazeira
Local: Afogados da Ingazeira - Tabira - A. da Ingazeira
</t>
  </si>
  <si>
    <t>06,13,16,19,20,22,27/12/2023</t>
  </si>
  <si>
    <t>06,13,17,19,20,22,27/12/2023</t>
  </si>
  <si>
    <t> ASSISTENTE DE DEFESA AGROPECUARIA-ASDA</t>
  </si>
  <si>
    <t xml:space="preserve">   VISITA AO ESCRITÓRIO DE ATENDIMENTO A COMUNIDADE, ATENDIMENTO A PRODUTORES RURAIS, VACINAÇÃO DE ANIMAIS, VIGILÂNCIA ATIVA.</t>
  </si>
  <si>
    <t xml:space="preserve">Carnaiba - A. da Ingazeira
Local: Local: Afogados da Ingazeira - Carnaiba - A. da Ingazeira
</t>
  </si>
  <si>
    <t>18,22/12/2023</t>
  </si>
  <si>
    <t>  VISITA AO ESCRITÓRIO DE ATENDIMENTO A COMUNIDADE, ATENDIMENTO A PRODUTORES RURAIS, VACINAÇÃO DE ANIMAIS.</t>
  </si>
  <si>
    <t xml:space="preserve"> Ingazeira - A. da Ingazeira
Local: Afogados da Ingazeira - Quixaba - A. da Ingazeira
Local: Afogados da Ingazeira - Carnaiba - A. da Ingazeira
Local:Afogados da Ingazeira - Ingazeira - A. da Ingazeira
Local:Afogados da Ingazeira - Carnaiba - A. da Ingazeira
</t>
  </si>
  <si>
    <t>04,11,18,21,22/12/2023</t>
  </si>
  <si>
    <t>       FISCALIZAÇÃO NA FEIRA DE ANIMAIS DE TABIRA E NA BARREIRA MÓVEL, VERIFICAÇÃO DE DOCUMENTAÇÃO SANITÁRIA OBRIGATÓRIA, CONTROLE DE ENTRADA E SAÍDA DE ANIMAIS.</t>
  </si>
  <si>
    <t xml:space="preserve"> Barreira Movel - A. da Ingazeira
Local: Afogados da Ingazeira - Tabira - A. da Ingazeira
Local: Afogados da Ingazeira - Tabira - A. da Ingazeira
Local: Afogados da Ingazeira - Barreira Movel - A. da Ingazeira
Local: Afogados da Ingazeira - Tabira - A. da Ingazeira
Local: Afogados da Ingazeira - Tabira - A. da Ingazeira
</t>
  </si>
  <si>
    <t>02,06,13,16,20,27/12/2023</t>
  </si>
  <si>
    <t>03,06,13,17,20,27/12/2023</t>
  </si>
  <si>
    <t> 2.657-3</t>
  </si>
  <si>
    <t>Tabira - A. da Ingazeira</t>
  </si>
  <si>
    <t>AUXILAIR DE DEFESA AGROPECUARIA-AXDA</t>
  </si>
  <si>
    <t xml:space="preserve"> BREJINHO - SÃO JOSÉ DE EGITO
Local:SÃO JOSÉ DO EGITO - CUSTODIA - SÃO JOSÉ DE EGITO
Local:SÃO JOSÉ DO EGITO - TABIRA - SÃO JOSÉ DE EGITO
Local:SÃO JOSÉ DO EGITO - BREJINHO - SÃO JOSÉ DE EGITO
Local:SÃO JOSÉ DO EGITO - SERTANIA - SÃO JOSÉ DE EGITO
Local:SÃO JOSÉ DO EGITO - TABIRA - SÃO JOSÉ DE EGITO
Local:SÃO JOSÉ DO EGITO - CUSTODIA - SÃO JOSÉ DE EGITO
Local: SÃO JOSÉ DO EGITO - TABIRA - S. JOSÉ DO EGITO
Local:SÃO JOSÉ DO EGITO - TABIRA - SÃO JOSÉ DE EGITO
Local:SÃO JOSÉ DO EGITO - TABIRA - SÃO JOSÉ DE EGITO
</t>
  </si>
  <si>
    <t>01,04,05,08,11,13,18,20,26,27/12/2023</t>
  </si>
  <si>
    <t>CICERO PEREIRA DA SILVA</t>
  </si>
  <si>
    <t>9779-9</t>
  </si>
  <si>
    <t>  BARREIRA MÓVEL, BLOQUEIO EM ESTRADAS DA REGIÃO E MUNICÍPIOS VIZINHOS, FISCALIZAÇÃO NA FEIRA DE ANIMAIS DE AFOGADOS DA INGAZEIRA, VERIFICAÇÃO DE DOCUMENTAÇÃO SANITÁRIA OBRIGATÓRIA.</t>
  </si>
  <si>
    <t xml:space="preserve"> BREJINHO - SÃO JOSÉ DE EGITO
Local:SÃO JOSÉ DO EGITO - CUSTODIA - SÃO JOSÉ DE EGITO
Local:SÃO JOSÉ DO EGITO - TABIRA - SÃO JOSÉ DE EGITO
Local:SÃO JOSÉ DO EGITO - BREJINHO - SÃO JOSÉ DE EGITO
Local:SÃO JOSÉ DO EGITO - SERTANIA - SÃO JOSÉ DE EGITO
Local:SÃO JOSÉ DO EGITO - TABIRA - SÃO JOSÉ DE EGITO
Local:SÃO JOSÉ DO EGITO - CUSTODIA - SÃO JOSÉ DE EGITO
Local:SÃO JOSÉ DO EGITO - TABIRA - SÃO JOSÉ DE EGITO
Local:SÃO JOSÉ DO EGITO - TABIRA - SÃO JOSÉ DE EGITO
Local:SÃO JOSÉ DO EGITO - TABIRA - SÃO JOSÉ DE EGITO
</t>
  </si>
  <si>
    <t>   FISCALIZAÇÃO NA FEIRA DE ANIMAIS DE CUSTODIA E TABIRA, VERIFICAÇÃO DE DOCUMENTAÇÃO SANITÁRIA OBRIGATÓRIA, CONTROLE DE ENTRADA E SAÍDA DE ANIMAIS, METAS ADAGRO.</t>
  </si>
  <si>
    <t xml:space="preserve">Custodia - Sertania
Local: Sertania - Tabira - Sertania
Local: Sertania - Custodia - Sertania
Local: Sertania - Tabira - Sertania
Local: Sertania - Custodia - Sertania
Local: Sertania - Tabira - Sertania
Local: Sertania - Custodia - Sertania
Local: Sertania - Tabira - Sertania
</t>
  </si>
  <si>
    <t>04,06,11,13,18,20,26,27/12/2023</t>
  </si>
  <si>
    <t>AUXILIAR DE DEFESA AGROPACUÁRIA</t>
  </si>
  <si>
    <t>       FISCALIZAÇÃO NA FEIRA DE ANIMAIS DE CUSTODIA E TABIRA, VERIFICAÇÃO DE DOCUMENTAÇÃO SANITÁRIA OBRIGATÓRIA, CONTROLE DE ENTRADA E SAÍDA DE ANIMAIS. NO EAC, ATENDIMENTO AO PÚBLICO.</t>
  </si>
  <si>
    <t xml:space="preserve"> Custodia - Sertania
Local: Sertania - Custodia - Sertania
Local: Sertania - Custodia - Sertania
Local: Sertania - Custodia - Sertania
Local:
</t>
  </si>
  <si>
    <t>04,11,18,26/12/2023</t>
  </si>
  <si>
    <t>    Inspeção em áreas cultivadas com palma forrageira para controle da cochonilha do carmim. Fiscalização de cargas vegetais na barreira zoofitosanitárias móvel. Inspeção em áreas cultivadas com banana para controle da Sigatoka Negra e Moko da bananeira. Vistoria em estabelecimentos agropecuário para registro inicial e renovação.</t>
  </si>
  <si>
    <t xml:space="preserve"> Quixaba - Afogados da Ingazeira
Local: Afogados da Ingazeira - Tabira - Afogados da Ingazeira
Local: Afogados da Ingazeira - Tabira - Afogados da Ingazeira
Local: Afogados da Ingazeira - Tabira - Afogados da Ingazeira
Local: Afogados da Ingazeira - Custodia - Afogados da Ingazeira
Local: Afogados da Ingazeira - Solidão - Afogados da Ingazeira
Local: Afogados da Ingazeira - Ibimirim - Afogados da Ingazeira
Local: Afogados da Ingazeira - Iguaraci - Afogados da Ingazeira
</t>
  </si>
  <si>
    <t>04,06,11,13,14,18,20,21/12/2023</t>
  </si>
  <si>
    <t> KELLEN CRISTINA DE SOUZA MARTINS</t>
  </si>
  <si>
    <t>Inspeção em áreas cultivadas com palma forrageira para controle da cochonilha do carmim. Fiscalização de cargas vegetais na barreira zoofitosanitárias móvel. Inspeção em áreas cultivadas com banana para controle da Sigatoka Negra e Moko da bananeira. Vistoria em estabelecimentos agropecuário para registro inicial e renovação.</t>
  </si>
  <si>
    <t xml:space="preserve">Quixaba - Afogados da Ingazeira
Local: Afogados da Ingazeira - Tabira - Afogados da Ingazeira
Local: Afogados da Ingazeira - tabira - Afogados da Ingazeira
Local: Afogados da Ingazeira - tabira - Afogados da Ingazeira
Local: Afogados da Ingazeira - Custodia - Afogados da Ingazeira
Local: Afogados da Ingazeira - Solidão - Afogados da Ingazeira
Local: Afogados da Ingazeira -Ibimirim - Afogados da Ingazeira
Local: Afogados da Ingazeira - Iguaraci - Afogados da Ingazeira
</t>
  </si>
  <si>
    <t> Acompanhamento das coletas de amostras do trabalho com Mosca-dos-estábulos a ser desenvolvido entre Adagro/UFRPE - FRANGO DE CORTE. 2. Acompanhamento das coletas de amostras do trabalho com Mosca-dos-estábulos a ser desenvolvido entre Adagro/UFRPE - FRANGO DE CORTE. 3. Acompanhamento das coletas de amostras do trabalho com Mosca-dos-estábulos a ser desenvolvido entre Adagro/UFRPE - POSTURA COMERCIAL. 4. Acompanhamento das coletas de amostras do trabalho com Mosca-dos-estábulos a ser desenvolvido entre Adagro/UFRPE - FRANGO DE CORTE. 5. Acompanhamento das coletas de amostras do trabalho com Mosca-dos-estábulos a ser desenvolvido entre Adagro/UFRPE - FRANGO DE CORTE. 6. Acompanhamento das coletas de amostras do trabalho com Mosca-dos-estábulos a ser desenvolvido entre Adagro/UFRPE - FRANGO DE CORTE. 7. Acompanhamento das coletas de amostras do trabalho com Mosca-dos-estábulos a ser desenvolvido entre Adagro/UFRPE - GRANJA AVÍCOLA. 8. Acompanhamento das coletas de amostras do trabalho com Mosca-dos-estábulos a ser desenvolvido entre Adagro/UFRPE - POSTURA COMERCIAL. 9. Acompanhamento das coletas de amostras do trabalho com Mosca-dos-estábulos a ser desenvolvido entre Adagro/UFRPE - POSTURA COMERCIAL.</t>
  </si>
  <si>
    <t xml:space="preserve">Chã Grande/Recife
Local: Recife/Barra de Guabiraba/Recife
Local: Recife/Bonito/Recife
Local: Recife/Camocim de São Felix/Recife
Local: Recife/Sairé/Recife
Local: Recife/Paudalho/Recife
Local: Recife/Lagoa do Carro/Recife
Local: Recife/Orobó/Recife
Local:Recife/Goiana/Recife
</t>
  </si>
  <si>
    <t>06,07,11,12,13,14,15,1,19/12/2023</t>
  </si>
  <si>
    <t>06,07,11,12,13,14,15,18,19/12/2023</t>
  </si>
  <si>
    <t> 1261-0</t>
  </si>
  <si>
    <t>Apoio Administrativo a Regional Garanhuns, setor de transporte.</t>
  </si>
  <si>
    <t>04,08,11,18,25/12/2023</t>
  </si>
  <si>
    <t> Sudycleia de Carvalho Gico</t>
  </si>
  <si>
    <t>  Fiscalização em evento agropecuário/Barreira móvel.  *Conforme o artigo 3° do decreto 25845/03. </t>
  </si>
  <si>
    <t>Bom Conselho*
Período de:  09/12/2023 a 09/12/2023
Local: Bom Conselho/Lagoa do Ouro/Bom Conselho
Período de:  13/12/2023 a 13/12/2023
Local: Bom Conselho*</t>
  </si>
  <si>
    <t>02,09,13,16/12/2023</t>
  </si>
  <si>
    <t> ROSIRENE FLORENTINO MALTA</t>
  </si>
  <si>
    <t>Fiscalização e barreira móvel em eventos agropecuários, fiscalização e vistoria em granjas avícolas, fiscalização em revendas agropecuárias, visita em propriedade com suspeita de raiva, coleta de amostras biológicas para diagnóstico de Anemia Infecciosa Equina.</t>
  </si>
  <si>
    <t xml:space="preserve">Canhotinho /Garanhuns
Local: Garanhuns/ São João/ Garanhuns
Local: Garanhuns/ Canhotinho/Garanhuns
Local: Garanhuns/ Jupi/ Garanhuns
Local: Garanhuns /Jucati/ Garanhuns
Local: Garanhuns/ Capoeiras/Garanhuns
Local: Garanhuns/ Águas Belas /Garanhuns
Local: Garanhuns/ Correntes/Garanhuns
Local: Garanhuns/ Jupi/ Garanhuns
Local: Garanhuns/ Canhotinho /Garanhuns
</t>
  </si>
  <si>
    <t>01,04,06,07,12,15,18,21,26,28/12/2023</t>
  </si>
  <si>
    <t>Vistoria de terrenos para construção de estabelecimentos de Leite, Monitoramento de Unidades de Beneficiamento de Leite e Queijaria Artesanal e coleta de amostras de laticínios para registro inicial e renovação de registro.</t>
  </si>
  <si>
    <t>06,13,14,18,19,21,26/12/2023</t>
  </si>
  <si>
    <t>06,13,15,18,19,21,26/12/2023</t>
  </si>
  <si>
    <t> ALDOMIRO DA SILVA GODOI</t>
  </si>
  <si>
    <t>Fiscalização de eventos agropecuários, barreira móvel, fiscalização de estabelecimentos avícolas, propriedades rurais, EACs e revendas agropecuárias.    
*Diárias integrais conforme o art. 3º do decreto 25845/03.</t>
  </si>
  <si>
    <t>06,09,02,13,14,16,19,20,27,30/12/2023</t>
  </si>
  <si>
    <t>06,09,12,13,14,16,19,20,27,30/12/2023</t>
  </si>
  <si>
    <t>Fiscalização de eventos agropecuários e barreira móvel em feira de animais, Vistoria de granjas avícolas, Busca de inadimplentes, fiscalização de revendas agropecuárias.</t>
  </si>
  <si>
    <t xml:space="preserve">Capoeiras / Garanhuns 
Período de: 01/12/2023 a 01/12/2023
Local: Garanhuns / São João / Garanhuns 
Período de: 04/12/2023 a 04/12/2023
Local: Garanhuns / Palmeirina /  Garanhuns 
Período de: 14/12/2023 a 14/12/2023
Local: Garanhuns / Capoeiras / Garanhuns 
Período de: 15/12/2023 a 15/11/2023
Local: Garanhuns / Jupi / Garanhuns 
Período de: 26/12/2023 a 26/12/2023
Local: Garanhuns / Canhotinho / Garanhuns </t>
  </si>
  <si>
    <t>01,04,14,15,26,28/12/2023</t>
  </si>
  <si>
    <t>Fiscal Estadual Agropecuário</t>
  </si>
  <si>
    <t> Fiscalização de eventos agropecuários/barreira móvel; Vistoria em granjas avícolas; Fiscalização em revendas de produtos veterinários; Vigilância para Raiva; </t>
  </si>
  <si>
    <t>01,04,06,08,11,13,14,1,20,21/12/2023</t>
  </si>
  <si>
    <t>01,04,06,08,11,13,14,18,20,21/12/2023</t>
  </si>
  <si>
    <t> MARCOS ANTÔNIO BARBOSA DE ALBUQUERQUE</t>
  </si>
  <si>
    <t>Levantamentos Fitossanitários nas Culturas da Banana e da Palma. Fiscalização de Eventos Agropecuários e Barreiras Móveis.</t>
  </si>
  <si>
    <t>01,04,07,08,12,14,15,18,19,21/12/2023</t>
  </si>
  <si>
    <t> Laerte Gurgel Filgueira </t>
  </si>
  <si>
    <t>Fiscalização em farmácia veterinária, visita técnica aos escritórios, busca de inadimplentes, fiscalização em propriedade de risco, propriedade inadimplentes com vacinação de brucelose e viagem a regional Garanhuns</t>
  </si>
  <si>
    <t>07,12,13,20,21,27,28,29/12/2023</t>
  </si>
  <si>
    <t>Fiscalização de eventos agropecuários/barreiras móveis e vistoria de estabelecimento avícola.</t>
  </si>
  <si>
    <t>07,08,11,12,18,21/12/2023</t>
  </si>
  <si>
    <t>06,13,18,19,21,26/12/2023</t>
  </si>
  <si>
    <t> Fiscalização de eventos agropecuários e barreira móvel em feira de animais, Vistoria de granjas avícolas, Busca de inadimplentes, fiscalização de revendas agropecuárias. </t>
  </si>
  <si>
    <t>04,06,12,15,18,21/12/2023</t>
  </si>
  <si>
    <t>Fiscalizações de revendas agropecuárias; Fiscalizações de eventos agropecuários; Vistorias de estabelecimentos avícolas; Barreiras móveis.</t>
  </si>
  <si>
    <t>07,08,13,20,26,28/12/2023</t>
  </si>
  <si>
    <t> Visitas aos escritórios sob a supervisão da Regional Garanhuns, acompanhar o desenvolvimento da 2ª etapa de vacinação contra Febre Aftosa, fiscalização em feiras de animais e barreiras móveis. </t>
  </si>
  <si>
    <t>04,05,07,08,11,13,14,19,20,21,27/12/2023</t>
  </si>
  <si>
    <t>04,06,07,08,11,13,14,19,20,21,27/12/2023</t>
  </si>
  <si>
    <t>Fiscal Estadual agropecuária</t>
  </si>
  <si>
    <t xml:space="preserve"> Fiscalização de eventos agropecuários, barreira móvel, fiscalização de estabelecimentos avícolas, propriedades rurais, EACs e revendas agropecuárias.
*Diárias integrais conforme o art. 3º do decreto 25845/03.</t>
  </si>
  <si>
    <t> Bom Conselho*</t>
  </si>
  <si>
    <t>02,06,09,12,14,19,20,23,27/12/2023</t>
  </si>
  <si>
    <t> Fiscalização de eventos agropecuários e barreira móvel em feira de animais, Vistoria de granjas avícolas, Busca de inadimplentes, fiscalização de revendas agropecuárias.</t>
  </si>
  <si>
    <t>01,04,06,11,14,21/12/2023</t>
  </si>
  <si>
    <t> Fiscalização em feiras de animais(barreiras móveis). *Diárias integrais com deslocamento do município de Palmeirina ao município de Bom Conselho, conforme o art. 3º do decreto 25845/03.</t>
  </si>
  <si>
    <t>02,06,09,13,16,20/12/2023</t>
  </si>
  <si>
    <t>02,06,09,13,169,20/12/2023</t>
  </si>
  <si>
    <t>Fiscalização de Eventos Agropecuários, Fiscalização de Revendas Agropecuárias, Vigilancia sanitária para AIE.</t>
  </si>
  <si>
    <t>07,08,12,15,20,22,27,28/12/2023</t>
  </si>
  <si>
    <t>07,0,12,15,20,22,27,28/12/2023</t>
  </si>
  <si>
    <t>Atendimento a Denúncia de uso irregular de agrotóxicos segundo processo sei 00314110016252.000046/2023-57, por determinação da Diretoria de Defesa e Inspeção Vegetal.</t>
  </si>
  <si>
    <t>- Sairé - Caruaru</t>
  </si>
  <si>
    <t xml:space="preserve">
Atendimento a Denúncia de uso irregular de agrotóxicos segundo processo sei 00314110016252.000046/2023-57, por determinação da Diretoria de Defesa e Inspeção Vegetal.</t>
  </si>
  <si>
    <t>Sairé - Caruaru</t>
  </si>
  <si>
    <t>: Fiscal Estadual Agropecuário</t>
  </si>
  <si>
    <t>Vistorias nas empresas de higienização de caixas plásticas (SMR/banana). 2. Inspeção/Fiscalização em viveiros de citros para as pragas quarentenárias (Pinta preta, HLB e Cancro cítrico). 3. Monitoramento da Bactrocera carambolae (Mosca da carambola) em armadilhas instaladas em pontos e rotas.</t>
  </si>
  <si>
    <t xml:space="preserve">São Vicente Ferrer/Vicência/Recife
Local: Recife/Orobó/Recife
Local: Recife/Igarassu/Recife
</t>
  </si>
  <si>
    <t>05,18,21/12/2023</t>
  </si>
  <si>
    <t>06,19,21/12/2023</t>
  </si>
  <si>
    <t>Inspeção/Fiscalização em viveiros de citros para as pragas quarentenárias (Pinta preta, HLB e Cancro cítrico). 2. Monitoramento da Bactrocera carambolae (Mosca da carambola) em armadilhas instaladas em pontos e rotas.</t>
  </si>
  <si>
    <t xml:space="preserve">Orobó/Recife
Local: Recife/Igarassu/Recife
</t>
  </si>
  <si>
    <t>18,21/12/2023</t>
  </si>
  <si>
    <t>19,21/12/2023</t>
  </si>
  <si>
    <t> Analista de Desenvolvimento</t>
  </si>
  <si>
    <t>Monitoramento da Bactrocera carambolae (Mosca da carambola) em armadilhas instaladas em pontos e rotas.</t>
  </si>
  <si>
    <t xml:space="preserve">Ipojuca/Recife 
Local: Recife/Igarassu/Recife 
</t>
  </si>
  <si>
    <t>05,06/12</t>
  </si>
  <si>
    <t>05,06/12/2023</t>
  </si>
  <si>
    <t> Silvio Valença Varejão</t>
  </si>
  <si>
    <t>Monitoramento da Bactrocera carambolae (Mosca da carambola) em armadilhas instaladas em pontos e rotas críticos. 3. Inspeção/fiscalização em propriedades produtoras de citros para as pragas quarentenárias (Pinta preta, HLB e Cancro cítrico). 4. Monitoramento da Bactrocera carambolae (Mosca da carambola) em armadilhas instaladas em pontos e rotas críticos.</t>
  </si>
  <si>
    <t xml:space="preserve">Ipojuca/Recife
Local: Recife/Igarassu/Recife
Local: Recife/Sairé/Bezerros/Recife
Local: Recife/Ipojuca/Recife
</t>
  </si>
  <si>
    <t>05,06,13,20/12/2023</t>
  </si>
  <si>
    <t>05,06,14,20/12/2023</t>
  </si>
  <si>
    <t> Fiscal Agropecuário de Pernambuco - GEDV</t>
  </si>
  <si>
    <t> Inspeção/fiscalização em propriedades produtoras de Helicôneas para prevenção de pragas quarentenárias. 2. Inspeção/Fiscalização em viveiros de citros para as pragas quarentenárias (Pinta preta, HLB e Cancro cítrico). 3. Monitoramento da Bactrocera carambolae (Mosca da carambola) em armadilhas instaladas em pontos e rotas.</t>
  </si>
  <si>
    <t xml:space="preserve">Paudalho/Recife
Local: Recife/Sairé/Bezerros/Recife
Local: Recife/Ipojuca/Recife
</t>
  </si>
  <si>
    <t>11,13,20/12/2023</t>
  </si>
  <si>
    <t>11,14,20/12/2023</t>
  </si>
  <si>
    <t> Vistorias nas empresas de higienização de caixas plásticas (SMR/banana). 2 Inspeção/fiscalização em propriedades produtoras de Helicôneas para prevenção de pragas quarentenárias.</t>
  </si>
  <si>
    <t xml:space="preserve">São Vicente Ferrer/Vicência/Recife 
Local: Recife/Paudalho/Recife 
</t>
  </si>
  <si>
    <t>05,11/12/2023</t>
  </si>
  <si>
    <t>06,11/12/2023</t>
  </si>
  <si>
    <t>João Batista Rodrigues Filho</t>
  </si>
  <si>
    <t> FEA Fiscal Estadual Agropecuário</t>
  </si>
  <si>
    <t> Fiscalização em farmácias veterinárias, fiscalização em propriedades rurais para cumprimento de metas e serviços de escritório.</t>
  </si>
  <si>
    <t xml:space="preserve">SANHARÓ - PESQUEIRA
Local: PESQUEIRA - VENTUROSA - PESQUEIRA
Local: PESQUEIRA - POÇÃO - PESQUEIRA
Local: PESQUEIRA - ALAGOINHA - PESQUEIRA
Local: PESQUEIRA - VENTUROSA - PESQUEIRA
Local: PESQUEIRA - ALAGOINHA - PESQUEIRA
Local: PESQUEIRA - POÇÃO - PESQUEIRA
Local: PESQUEIRA - VENTUROSA - PESQUEIRA
Local: PESQUEIRA - ALAGOINHA - PESQUEIRA
Local: PESQUEIRA - POÇÃO - PESQUEIRA
Local: PESQUEIRA - VENTUROSA - PESQUEIRA
Local: PESQUEIRA - ALAGOINHA - PESQUEIRA
</t>
  </si>
  <si>
    <t>04,06,07,08,12,14,15,18,20,22,26,28/12/2023</t>
  </si>
  <si>
    <t>04,06,07,08,12,14,15,18,2,22,26,28/12/2023</t>
  </si>
  <si>
    <t>434.040-00</t>
  </si>
  <si>
    <t>FISCALIZAÇÃO EM EVENTO AGROPECUÁRIO E PROPRIEDADES RURAIS; VISTORIA EM GRANJAS E REVENDAS; APOIO AOS ESCRITÓRIOS; REUNIÃO </t>
  </si>
  <si>
    <t> BELO JARDIM-LAJEDO</t>
  </si>
  <si>
    <t xml:space="preserve">BELO JARDIM
Local: BELO JARDIM-LAJEDO-BELO JARDIM
Local: BELO JARDIM- ARCOVERDE- BELO JARDIM
Local: BELO JARDIM-TACAIMBO-BELO JARDIM
Local: BELO JARDIM- SÃO BENTO DO UNA- BELO JARDIM
Local: BELO JARDIM-TACAIMBO-BELO JARDIM
Local: BELO JARDIM-TACAIMBO-BELO JARDIM
Local: BELO JARDIM-LAJEDO-BELO JARDIM
Local: BELO JARDIM- SANHARÓ- BELO JARDIM
Local: BELO JARDIM-TACAIMBO-BELO JARDIM
Local: BELO JARDIM-LAJEDO-BELO JARDIM 
Local: BELO JARDIM-TACAIMBO-BELO JARDIM
</t>
  </si>
  <si>
    <t>02,05,06,07,11,12,13,14,15,18,19,21/12/2023</t>
  </si>
  <si>
    <t>FISCALIZAÇÃO DE FARMÁCIAS VETERINÁRIAS E EVENTO AGROPECUÁRIO (FEIRA DE ANIMAIS/FISCALIZAÇÃO VOLANTE), METAS DE PROGRAMAS SANITÁRIOS (PNEFA, PNSE, PNSS E PNCEBT), VISTORIA DE GRANJAS AVÍCOLAS.</t>
  </si>
  <si>
    <t xml:space="preserve">BUIQUE-ARCOVERDE
Local: ARCOVERDE-TUPANATINGA-ARCOVERDE
Local: ARCOVERDE-BUIQUE-ARCOVERDE
Local: ARCOVERDE-PEDRA-ARCOVERDE
Local: ARCOVERDE-TUPANATINGA-ARCOVERDE
Local: ARCOVERDE-BUIQUE-ARCOVERDE
Local: ARCOVERDE-BUIQUE-ARCOVERDE
Local: ARCOVERDE-PEDRA-ARCOVERDE
Local: ARCOVERDE-BUIQUE-ARCOVERDE
</t>
  </si>
  <si>
    <t>02,07,09,11,13,15,16,18,20/12/2023</t>
  </si>
  <si>
    <t> 434.014-0</t>
  </si>
  <si>
    <t>ASSISTENTE DE DEFASA AGROPECUÁRIA</t>
  </si>
  <si>
    <t>BARREIRAS ZOOSANITARIAS, BUSCA POR INADIMPLENTES DA CAMPANHA, APOIO A OUTRAS EAC, VACINAÇÃO CONTRA BRUCELOSE. </t>
  </si>
  <si>
    <t xml:space="preserve"> Venturosa - Alagoinha
Local: Alagoinha - Pesqueira - Alagoinha
Local: Alagoinha - Zona Rural- Alagoinha
Local: Alagoinha - Venturosa - Alagoinha
Local: Alagoinha - Pesqueira - Alagoinha
Local: Alagoinha - Zona Rural - Alagoinha
Local: Alagoinha - Pesqueira- Alagoinha
Local: Alagoinha - Poção - Alagoinha
Local: Alagoinha - Pesqueira - Alagoinha
</t>
  </si>
  <si>
    <t>05,06,09,12,13,16,20,22,27/12/2023</t>
  </si>
  <si>
    <t> FISCALIZAÇÃO DE FARMÁCIAS VETERINÁRIAS, METAS DE PROGRAMAS SANITÁRIOS (PNEFA, PNSE, PNSS E PNCEBT), VISTORIA DE GRANJAS AVÍCOLAS, APOIO AOS ESCRITÓRIOS (EACS).</t>
  </si>
  <si>
    <t>Cachoeirinha</t>
  </si>
  <si>
    <t xml:space="preserve"> São Caetano/ Cachoeirinha
Local: Cachoeirinha/ Ibirajuba/ Cachoeirinha
Local:Cachoeirinha/ Ibirajuba/ Cachoeirinha
Local: Cachoeirinha/ São Caetano/ Cachoeirinha
Local:Cachoeirinha/ São Caetano/ Cachoeirinha
Local: Cachoeirinha/ São Caetano/ Cachoeirinha
Local: Cachoeirinha/ Ibirajuba/ Cachoeirinha
Local: Cachoeirinha/ Ibirajuba/ Cachoeirinha
Local:Cachoeirinha/ São Caetano/ Cachoeirinha
Local:Cachoeirinha/ São Caetano/ Cachoeirinha
</t>
  </si>
  <si>
    <t>04,05,06,07,08,11,12,13,14,15/12/2023</t>
  </si>
  <si>
    <t xml:space="preserve">SÃO BENTO DO UNA
Local:SÃO BENTO DO UNA/CALÇADO/SÃO BENTO DO UNA
Local:SÃO BENTO DO UNA/SÃO BENTO DO UNA
Local:SÃO BENTO DO UNA/JUREMA/SÃO BENTO DO UNA
Local:SÃO BENTO DO UNA/BELO JARDIM/SÃO BENTO DO UNA
Local:SÃO BENTO DO UNA/SÃO BENTO DO UNA
Local:SÃO BENTO DO UNA/CALÇADO/SÃO BENTO DO UNA
Local:SÃO BENTO DO UNA/SÃO BENTO DO UNA
Local:SÃO BENTO DO UNA/JUREMA/SÃO BENTO DO UNA
</t>
  </si>
  <si>
    <t>02,05,09,12,14,16,19,23,26/12/2023</t>
  </si>
  <si>
    <t xml:space="preserve">SÃO BENTO DO UNA
Local: SÃO BENTO DO UNA/JUREMA/SÃO BENTO DO UNA
Local: SÃO BENTO DO UNA/BELO JARDIM/SÃO BENTO DO UNA
Local: SÃO BENTO DO UNA/SÃO BENTO DO UNA
</t>
  </si>
  <si>
    <t>02,06,07,09/12/2023</t>
  </si>
  <si>
    <t> INSPEÇÃO PERMANENTE EM ABATEDOURO DE AVES (FRANGO FAVORITO) EM BELO JARDIM / PE</t>
  </si>
  <si>
    <t>APOIO EM UVL'S E EAC'S; VISTORIAS EM GRANJAS; REUNIÕES; FISCALIZAÇÕES EM EVENTOS AGROPECUÁRIOS.</t>
  </si>
  <si>
    <t xml:space="preserve"> LAJEDO - BELO JARDIM
Local: BELO JARDIM- SÃO BENTO DO UNA- BELO JARDIM
Local: BELO JARDIM- LAJEDO- BELO JARDIM
Local: BELO JARDIM - ARCOVERDE - BELO JARDIM
Local: BELO JARDIM - CACHOEIRINHA - BELO JARDIM
Local: BELO JARDIM - SÃO BENTO DO UNA - BELO JARDIM
Local: BELO JARDIM - SÃO BENTO DO UNA - BELO JARDIM
Local: BELO JARDIM - TACAIMBÓ - BELO JARDIM
Local: BELO JARDIM - CACHOEIRINHA - BELO JARDIM
Local: BELO JARDIM- SANHARÓ- BELO JARDIM
Local: BELO JARDIM - LAJEDO - BELO JARDIM
Local: BELO JARDIM - SÃO BENTO DO UNA - BELO JARDIM
Local: BELO JARDIM - CACHOEIRINHA - BELO JARDIM
Local: BELO JARDIM - SÃO BENTO DO UNA - BELO JARDIM
</t>
  </si>
  <si>
    <t>02,04,05,06,07,11,12,13,14,15,19,20,21,21,22/12/2023</t>
  </si>
  <si>
    <t>02,04,05,06,07,11,12,13,14,15,19,20,21,22/12/2023</t>
  </si>
  <si>
    <t>FARMÁCIAS VETERINÁRIAS E EVENTO AGROPECUÁRIO (FEIRA DE ANIMAIS/FISCALIZAÇÃO VOLANTE), METAS DE PROGRAMAS SANITÁRIOS (PNEFA, PNSS E PNCEBT).</t>
  </si>
  <si>
    <t xml:space="preserve">São Bento do Una - Sanharó
Local: Sanharó - São Bento do Una - Sanharó
Local: Sanharó - São Bento do Una - Sanharó
Local: Sanharó - São Bento do Una - Sanharó
</t>
  </si>
  <si>
    <t>02,09,11,15,16/12/2023</t>
  </si>
  <si>
    <t> Vitoria Yuki Endo</t>
  </si>
  <si>
    <t>Atividades de inspeção de estabelecimentos de produtos de origem animal e fiscalização de granjas avícolas</t>
  </si>
  <si>
    <t>19,22,27,28/12/2023</t>
  </si>
  <si>
    <t> FISCALIZAÇÃO DE FEIRA DE ANIMAIS.</t>
  </si>
  <si>
    <t xml:space="preserve">Buique -Pedra
Local: Pedra - Buique -Pedra
Local: Pedra - Buíque - Pedra
Local: Pedra - Buíque - Pedra
Local: Pedra - Buíque - Pedra
</t>
  </si>
  <si>
    <t>02,09,16,23,30/12/2023</t>
  </si>
  <si>
    <t> FISCALIZAÇÃO EM FARMÁCIAS VETERINÁRIAS, EVENTOS AGROPECUÁRIOS (FEIRA DE ANIMAIS/FISCALIZAÇÃO VOLANTE) E METAS DE PROGRAMAS SANITÁRIOS (PNEFA, PNSS E PNCEBT).</t>
  </si>
  <si>
    <t xml:space="preserve">BUIQUE - ARCOVERDE
Local: ARCOVERDE - TUPANATINGA - ARCOVERDE
Local: ARCOVERDE - BUIQUE - ARCOVERDE
Local: ARCOVERDE - PEDRA - ARCOVERDE
Local: ARCOVERDE - TUPANATINGA - ARCOVERDE
Local: ARCOVERDE - BUIQUE - ARCOVERDE
Local: ARCOVERDE - BUIQUE - ARCOVERDE
Local: ARCOVERDE - PEDRA - ARCOVERDE
</t>
  </si>
  <si>
    <t>02,07,09,11,13,15,16,18/12/2023</t>
  </si>
  <si>
    <t> FISCALIZAÇÃO DE FEIRA DE ANIMAIS, METAS DE PROGRAMAS SANITÁRIOS (PNEFA, PNSS E PNCEBT).</t>
  </si>
  <si>
    <t xml:space="preserve">Buíque - Pedra
Local: Pedra - Tupanatinga - Pedra
Local: Pedra - Buíque - Pedra
</t>
  </si>
  <si>
    <t>02,07,09/12/2023</t>
  </si>
  <si>
    <t>335600-0</t>
  </si>
  <si>
    <t>FISCALIZAÇÃO DE FARMÁCIAS VETERINÁRIAS, METAS DE PROGRAMAS SANITÁRIOS (PNEFA, PNSE, PNSS E PNCEBT), VISTORIA DE GRANJAS AVÍCOLAS, APOIO AOS ESCRITÓRIOS (EACS).</t>
  </si>
  <si>
    <t xml:space="preserve"> São Caetano/ Cachoeirinha
Local: Cachoeirinha/ Ibirajuba/ Cachoeirinha
Local: Cachoeirinha/ Ibirajuba/ Cachoeirinha
Local: Cachoeirinha/ São Caetano/ Cachoeirinha
Local: Cachoeirinha/ São Caetano/ Cachoeirinha
Local: Cachoeirinha/ São Caetano/ Cachoeirinha
Local: Cachoeirinha/ Ibirajuba/ Cachoeirinha
Local: Cachoeirinha/ Ibirajuba/ Cachoeirinha
Local: Cachoeirinha/ São Caetano/ Cachoeirinha
Local: Cachoeirinha/ São Caetano/ Cachoeirinha
</t>
  </si>
  <si>
    <t> SUPERVISÃO EM UVL'S E EAC'S; VISTORIAS EM GRANJAS; REUNIÕES; FISCALIZAÇÕES EM EVENTOS AGROPECUÁRIOS.</t>
  </si>
  <si>
    <t xml:space="preserve">LAJEDO- BELO JARDIM
Local: BELO JARDIM- SÃO BENTO DO UNA- BELO JARDIM
Local: BELO JARDIM- LAJEDO- BELO JARDIM
Local: BELO JARDIM- ARCOVERDE- BELO JARDIM
Local: BELO JARDIM- SÃO BENTO DO UNA- BELO JARDIM
Local: BELO JARDIM- SÃO BENTO DO UNA- BELO JARDIM
Local:BELO JARDIM - TACAIMBÓ - BELO JARDIM
Local: BELO JARDIM- LAJEDO- BELO JARDIM
Local: BELO JARDIM- SANHARÓ- BELO JARDIM
Local: BELO JARDIM- SÃO BENTO DO UNA- BELO JARDIM
Local: BELO JARDIM- CACHOEIRINHA- BELO JARDIM
Local: BELO JARDIM- SÃO BENTO DO UNA- BELO JARDIM
Local: BELO JARDIM- SANHARÓ- BELO JARDIM
Local: BELO JARDIM- SÃO BENTO DO UNA- BELO JARDIM
</t>
  </si>
  <si>
    <t>02,04,05,06,11,12,13,14,15,20,21,22,26,30/12/2023</t>
  </si>
  <si>
    <t>FISCALIZAÇÃO EM EVENTO AGROPECUARIO.</t>
  </si>
  <si>
    <t>SANHARÓ,</t>
  </si>
  <si>
    <t xml:space="preserve">CACHOEIRINHA,SANHARÓ
Local:SANHARÓ,CACHOEIRINHA,SANHARÓ
Local:SANHARÓ,SÃ0 BENTO DO UNA,SANHARÓ
Local:SANHARÓ,CACHOEIRINHA,SANHARÓ
Local:SANHARÓ,CACHOEIRINHA,SANHARÓ
</t>
  </si>
  <si>
    <t>07,14,16,21,28/12/2023</t>
  </si>
  <si>
    <t> CATIA PONTES CARDOSO</t>
  </si>
  <si>
    <t>ASSISTENTE DE DEFESA AGROPECUARIA </t>
  </si>
  <si>
    <t xml:space="preserve">ZONA RURAL- LAJEDO 
Local: LAJEDO- JUREMA- LAJEDO
Local: LAJEDO- JUREMA- LAJEDO
Local: LAJEDO- CALÇADO- LAJEDO
Local: LAJEDO- JUREMA- LAJEDO
</t>
  </si>
  <si>
    <t>02,06,12,19,26/12/2023</t>
  </si>
  <si>
    <t> Alexandre Alves de Souza Junior</t>
  </si>
  <si>
    <t> Assistente de Defesa Agropecuaria</t>
  </si>
  <si>
    <t> Fiscalização em evento Agropecuário, visitas em propriedades, atualização cadastral e georreferenciamento.</t>
  </si>
  <si>
    <t xml:space="preserve"> CACHOEIRINHA; SANHARO
Local: SANHARO; BELO JARDIM; SANHARO
Local: SANHARO; PESQUEIRA; SANHARO
Local: SANHARO; CACHOEIRINHA; SANHARO
Local: SANHARO; CACHOEIRINHA; SANHARO
Local: SANHARO; CACHOEIRINHA; SANHARO
</t>
  </si>
  <si>
    <t>07,08,12,14,21,28/12/2023</t>
  </si>
  <si>
    <t>35.580-2</t>
  </si>
  <si>
    <t>Rastreabilidade do Acordo de cooperação nº 026/2022 - DISTRIBUIDORA HORTIFRUTI VERD LTDA e  JOSÉ GUILHERME DE AZEVEDO QUEIROZ. 2. Vistoria de registro inicial na empresa DESINFECT SAÚDE AMBIENTAL LTDA e vistoria para mudança de endereço e renovação de registro da empresa SS SANEL SAÚDE LTDA.</t>
  </si>
  <si>
    <t xml:space="preserve">Vitoria de Santo Antão/São Vicente Ferrer/Recife
Local: Recife/Camaragibe/Recife
</t>
  </si>
  <si>
    <t>06,07/12/2023</t>
  </si>
  <si>
    <t>Rastreabilidade do Acordo de cooperação nº 026/2022 - DISTRIBUIDORA HORTIFRUTI VERD LTDA e JOSÉ GUILHERME DE AZEVEDO QUEIROZ. 2. Vistoria de registro inicial na empresa DESINFECT SAÚDE AMBIENTAL LTDA e vistoria para mudança de endereço e renovação de registro da empresa SS SANEL SAÚDE LTDA.</t>
  </si>
  <si>
    <t xml:space="preserve">Vitoria de Santo Antão/São Vicente Ferrer/Recife
Local: Recife/Camaragibe/Recife
</t>
  </si>
  <si>
    <t>LUCIANA SILVA SANTOS</t>
  </si>
  <si>
    <t>FISCAL ESTADULA AGROPECUÁRIO</t>
  </si>
  <si>
    <t>BUSCA DE INADIMPLENTES CONTRA FEBRE AFTOSA E BRUCELOSE, ATUALIZAÇÃO DE CADASTROS DE PRODUTORES, FISCALIZAÇÃO EM REVENDAS DE VACINAS.</t>
  </si>
  <si>
    <t xml:space="preserve"> IPUBI -ARARIPINA
Local:ARARIPINA - IPUBI -ARARIPINA
Local:ARARIPINA - IPUBI -ARARIPINA
</t>
  </si>
  <si>
    <t>13,20,27</t>
  </si>
  <si>
    <t>13,20,27/12/2023</t>
  </si>
  <si>
    <t>INSPEÇÃO EM ESTABELECIMENTOS DE PRODUTOS DE ORIGEM ANIMAL, BUSCA DE INADIMPLENTES CONTRA FEBRE AFTOSA E BRUCELOSE, ATUALIZAÇÃO DE CADASTROS DE PRODUTORES, REUNIÕES COM ENTIDADES PARCEIRAS (ASSOCIAÇÕES E UNIVERSIDADE). FISCALIZAÇÃO EM REVENDAS DE VACINAS.</t>
  </si>
  <si>
    <t xml:space="preserve">OURICURI - BODOCÓ
Local: BODOCÓ - GRANITO- BODOCÓ
Local: BODOCÓ - OURICURI- BODOCÓ
Local: BODOCÓ - EXU - BODOCÓ
Local: BODOCÓ - EXU - BODOCÓ
Local:  BODOCÓ - GRANITO- BODOCÓ
Local: BODOCÓ - TRINDADE - BODOCÓ
Local: BODOCÓ - GRANITO- BODOCÓ
Local: BODOCÓ - OURICURI - BODOCÓ
Local: BODOCÓ - EXU - BODOCÓ
Local: BODOCÓ - EXU - BODOCÓ
Local: BODOCÓ - OURICURI - BODOCÓ
Local: BODOCÓ - GRANITO- BODOCÓ
</t>
  </si>
  <si>
    <t>06,07,08,11,12,13,14,15,18,19,20,21,22/12/2023</t>
  </si>
  <si>
    <t>06,07,04,11,12,13,14,15,18,19,20,21,22/12/2023</t>
  </si>
  <si>
    <t>AUXILIAR NA INSPEÇÃO EM ESTABELECIMENTOS DE PRODUTOS DE ORIGEM ANIMAL, BUSCA DE INADIMPLENTES CONTRA FEBRE AFTOSA E BRUCELOSE, ATUALIZAÇÃO DE CADASTROS DE PRODUTORES, REUNIÕES COM ENTIDADES PARCEIRAS (ASSOCIAÇÕES E UNIVERSIDADE). FISCALIZAÇÃO EM REVENDAS DE VACINAS.</t>
  </si>
  <si>
    <t xml:space="preserve">OURICURI - BODOCÓ
Local: BODOCÓ - GRANITO- BODOCÓ
Local: BODOCÓ - OURICURI- BODOCÓ
Local: BODOCÓ - EXU - BODOCÓ
Local: BODOCÓ - EXU - BODOCÓ
Local: Local: BODOCÓ - GRANITO- BODOCÓ
Local: BODOCÓ - TRINDADE - BODOCÓ
Local: BODOCÓ - GRANITO- BODOCÓ
Local: BODOCÓ - OURICURI - BODOCÓ
Local: BODOCÓ - EXU - BODOCÓ
Local: BODOCÓ - EXU - BODOCÓ
Local: BODOCÓ - OURICURI - BODOCÓ
Local: BODOCÓ - GRANITO- BODOCÓ
</t>
  </si>
  <si>
    <t> VERA LÚCIA DA SILVA</t>
  </si>
  <si>
    <t> INSPEÇÃO EM ESTABELECIMENTOS DE PRODUTOS DE ORIGEM ANIMAL, BUSCA DE INADIMPLENTES CONTRA FEBRE AFTOSA E BRUCELOSE, VACINAÇÃO ASSISTIDA CONTRA FEBRE AFTOSA, ATUALIZAÇÃO DE CADASTROS DE PRODUTORES, REUNIÕES COM ENTIDADES PARCEIRAS (ASSOCIAÇÕES). FISCALIZAÇÃO EM REVENDAS DE VACINAS.</t>
  </si>
  <si>
    <t xml:space="preserve">OURICURI </t>
  </si>
  <si>
    <t>06,07,08,11,12,13,14,15,18,19,2,21,22/12/2023</t>
  </si>
  <si>
    <t> 430.155-2</t>
  </si>
  <si>
    <t>AUXILIAR NA INSPEÇÃO EM ESTABELECIMENTOS DE PRODUTOS DE ORIGEM ANIMAL, BUSCA DE INADIMPLENTES CONTRA FEBRE AFTOSA E BRUCELOSE, ATUALIZAÇÃO DE CADASTROS DE PRODUTORES, REUNIÕES COM ENTIDADES PARCEIRAS (ASSOCIAÇÕES E UNIVERSIDADE). FISCALIZAÇÃO EM REVENDAS DE VACINAS.</t>
  </si>
  <si>
    <t xml:space="preserve">GRANITO - OURICURI
Local: OURICURI - GRANITO - OURICURI
Local: OURICURI - GRANITO - OURICURI
Local: OURICURI - GRANITO - OURICURI
Local: OURICURI - GRANITO - OURICURI
Local: OURICURI - GRANITO - OURICURI
</t>
  </si>
  <si>
    <t>06,07,12,15,19,21/12/2023</t>
  </si>
  <si>
    <t>05,07,12,15,19,21/12/2023</t>
  </si>
  <si>
    <t>JOÃO COSMO RODRIGUES</t>
  </si>
  <si>
    <t>BUSCA DE INADIMPLENTES CONTRA FEBRE AFTOSA E BRUCELOSE, VACINAÇÃO ASSISTIDA CONTRA FEBRE AFTOSA, ATUALIZAÇÃO DE CADASTROS DE PRODUTORES, REUNIÕES COM ENTIDADES PARCEIRAS (ASSOCIAÇÕES). FISCALIZAÇÃO EM REVENDAS DE VACINAS.</t>
  </si>
  <si>
    <t xml:space="preserve"> ZONA RURAL - TIMORANTE - EXU
Local:EXU-OURICURI-EXU
Local:EXU - ZONA RURAL - GRANITO - EXU
Local:EXU - ZONA RURAL - TIMORANTE - EXU
Local:EXU-TIMORANTI-BODOCO-EXU
Local:EXU - ZONA RURAL - GRANITO - EXU
Local:EXU - ZONA RURAL - TIMORANTE - EXU
</t>
  </si>
  <si>
    <t>06,11,12,13,18,19,20/12/2023</t>
  </si>
  <si>
    <t>:128.377-4</t>
  </si>
  <si>
    <t xml:space="preserve">TRINDADE - OURICURI
 Local: OURICURI - TRINDADE - OURICURI
 Local: OURICURI - SANTA FILOMENA - OURICURI
 Local: OURICURI - SANTA CRUZ - OURICURI
 Local: OURICURI - BODOCÓ - OURICURI
Local: OURICURI - BODOCÓ - OURICURI
Local: OURICURI - EXÚ - OURICURI
Local: OURICURI - EXÚ - OURICURI
Local: OURICURI - GRANITO - OURICURI
Local: OURICURI - ARARIPINA - OURICURI
Local: OURICURI - IPUBI - OURICURI
Local: OURICURI - TIMORANTE - OURICURI
Local: OURICURI - ARARIPINA- OURICURI
Local: OURICURI - TRINDADE - OURICURI
Local: OURICURI - EXÚ - OURICURI
Local: OURICURI - SANTA CRUZ - OURICURI
Local: OURICURI - SANTA FILOMENA - OURICURI
</t>
  </si>
  <si>
    <t>06,07,08,11,12,13,14,15,18,19,20,21,22,26,27/12/2023</t>
  </si>
  <si>
    <t>06,07,08,11,12,13,14,15,18,19,20,21,22,26,27,28,29/12/2023</t>
  </si>
  <si>
    <t>INSPEÇÃO EM ESTABELECIMENTOS DE PRODUTOS DE ORIGEM ANIMAL, BUSCA DE INADIMPLENTES CONTRA FEBRE AFTOSA E BRUCELOSE, VACINAÇÃO ASSISTIDA CONTRA FEBRE AFTOSA, ATUALIZAÇÃO DE CADASTROS DE PRODUTORES, REUNIÕES COM ENTIDADES PARCEIRAS (ASSOCIAÇÕES). ATENDIMENTO A SECRETARIA DE AGRICULTURA, COBERTURA DE EVENTOS.</t>
  </si>
  <si>
    <t xml:space="preserve">FEIRA DE ANIMAIS - OURICURI
 Local: OURICURI - FEIRA DE ANIMAIS - OURICURI
Local: BODOCO - TRINDADE - BODOCO
 Local: OURICURI - SANTA FILOMENA - OURICURI
Local: OURICURI - FEIRA DE ANIMAIS - OURICURI
Local: OURICURI - FEIRA DE ANIMAIS - OURICURI
Local: BODOCO - TRINDADE - BODOCO
Local: OURICURI - SANTA CRUZ - OURICURI
Local: OURICURI - FEIRA DE ANIMAIS - OURICURI
Local: OURICURI - FEIRA DE ANIMAIS - OURICURI
Local: BODOCO - TRINDADE - BODOCO
 Local: OURICURI - FEIRA DE ANIMAIS - OURICURI
Local: OURICURI - FEIRA DE ANIMAIS - OURICURI
Local: BODOCO - TRINDADE - BODOCO
</t>
  </si>
  <si>
    <t>06,07,08,12,13,14,15,19,20,21,22,27,28,29/12/2023</t>
  </si>
  <si>
    <t>434011-6</t>
  </si>
  <si>
    <t> FISCALIZAÇÃO DE REVENDAS AGROPECUÁRIAS PARA REALIZAÇÃO DE INVENTÁRIO DE VACINAS; BUSCA DE INADIMPLENTES DA 2ª ETAPA DA CAMPANHA CONTRA FEBRE AFTOSA, VISTORIA EM LIXÕES/ATERROS SANITÁRIOS, VISTORIA EM ESTABELECIMENTOS COMERCIAS AVÍCOLAS, CADASTRO E ATUALIZAÇÃO CADASTRAL DE PROPRIEDADES RURAIS COM EQUINOS, SUÍNOS, CAPRINOS E OVINOS.</t>
  </si>
  <si>
    <t xml:space="preserve">VICÊNCIA/CARPINA
Local: CARPINA/PAUDALHO/CARPINA
Local: CARPINA/LAGOA DE ITAENGA/CARPINA
Local: CARPINA/NAZARÉ DA MATA/CARPINA
Local: CARPINA/PAUDALHO/CARPINA
Local: CARPINA/BUENOS AIRES/CARPINA
Local: CARPINA/LAGOA DO CARRO/CARPINA
Local: CARPINA/TRACUNHAÉM/CARPINA
Local: CARPINA/NAZARÉ DA MATA/CARPINA
Local: CARPINA/VICÊNCIA/CARPINA
Local: CARPINA/LAGOA DE ITAENGA/CARPINA
Local: CARPINA/PAUDALHO/CARPINA
</t>
  </si>
  <si>
    <t>01,04,05,07,11,12,13,14,18,20,21,22/12/2023</t>
  </si>
  <si>
    <t> NARA MARIA DE OLIVEIRA SILVA</t>
  </si>
  <si>
    <t>BUSCA DE INADIMPLENTES DA SEGUNDA ETAPA DA CAMPANHA DE VACINAÇÃO CONTRA AFTOSA, CADASTRO DE PROPRIEDADES E PRODUTORES RURAIS,VISITAS EM SINDICATOS DE PRODUTORES RURAIS E SECRETARIAS DE AGRICULTURA, ATUALIZAÇÕES CADASTRAIS DE PRODUTORES E PROPRIEDADES.</t>
  </si>
  <si>
    <t xml:space="preserve"> Vertente do Lério-Surubim
Local: Surubim-Casinhas-Surubim
Local: Surubim- Orobó-Surubim
Local: Surubim - João Alfredo- Surubim
Local: Surubim - Bom Jardim - Surubim
Local: Surubim- Santa Maria do Cambucá- Surubim
Local: Surubim- Frei Miguelinho-Surubim
Local: Surubim- Orobó-Surubim
Local: Surubim- Vertentes-Surubim
Local: Surubim- Bom jardim -Surubim
</t>
  </si>
  <si>
    <t>04,05,07,11,13,14,18,19,20,26/12/2023</t>
  </si>
  <si>
    <t>: BUSCA DE INADIMPLENTES DA 2° ETAPA DA CAMPANHA CONTRA FEBRE AFTOSA, CADASTRAMENTO DE PROPRIEDADE COM PALMA, CADASTRO DE PROPRIEDADE RURAL, VISTORIA EM ESTABELECIMENTO PARA EVENTO AGROPECUÁRIA, VISTORIA EM GRANJAS PARA CADASTRAMENTO, ATUALIZAÇÃO CADASTRAL DE PROPRIEDADE COM EQUINOS, CAPRINOS, OVINOS E SUÍNOS, FISCALIZAÇÃO DE LIXÕES.</t>
  </si>
  <si>
    <t xml:space="preserve">OROBÓ-SURUBIM
Local:SURUBIM-BOM JARDIM-SURUBIM
Local:SURUBIM-VERTENTE DO LÉRIO-SURUBIM
Local:SURUBIM-VERTENTES-SURUBIM
Local:SURUBIM-CASINHAS-SURUBIM
Local:SURUBIM-SANTA MARIA DO CAMBUCA-SURUBIM
Local:SURUBIM-JOÃO ALFREDO-SURUBIM
Local:SURUBIM-FREI MIGUELINHO-SURUBIM
Local:SURUBIM-OROBÓ-SURUBIM
Local:SURUBIM-BOM JARDIM-SURUBIM
</t>
  </si>
  <si>
    <t>05,06,13,14,19,20,21,22,27,28/12/2023</t>
  </si>
  <si>
    <t>Assistente de defesa agropecuária </t>
  </si>
  <si>
    <t>Fiscalização em propriedades inadimplentes na 2° etapa de vacinação contra febre aftosa 2023, cadastro de produtor e propriedade rural, fiscalização em propriedades com pequenos ruminantes, atualização de cadastro de propriedade rural. </t>
  </si>
  <si>
    <t xml:space="preserve">Feira Nova/Limoeiro
Local: Limoeiro/Passira/Limoeiro
Local: Limoeiro/Cumaru/Limoeiro
Local: Limoeiro/Salgadinho/Limoeiro
Local: Limoeiro/Machados/Limoeiro
Local:Limoeiro/Passira/Limoeiro
Local:Limoeiro/Feira nova/Limoeiro
Local:Limoeiro/Cumaru/Limoeiro
Local:Limoeiro/Passira/Limoeiro
Local:Limoeiro/Feira nova/Limoeiro
</t>
  </si>
  <si>
    <t>04,05,08,12,13,15,18,20,22,27/11/2023</t>
  </si>
  <si>
    <t>130.435-6</t>
  </si>
  <si>
    <t>CADASTRO DE PROPRIEDADE RURAL</t>
  </si>
  <si>
    <t xml:space="preserve">OROBÓ-SURUBIM
Local:SURUBIM-BOM JARDIM-SURUBIM
Local:SURUBIM-VERTENTE DO LÉRIO-SURUBIM
Local:SURUBIM-VERTENTE-SURUBIM
Local:SURUBIM-CASINHAS-SURUBIM
Local:SURUBIM-SANTA MARIA DO CAMBUCÁ-SURUBIM
Local:SURUBIM-OROBÓ-SURUBIM
Local:SURUBIM-BOM JARDIM-SURUBIM
</t>
  </si>
  <si>
    <t>05,06,13,14,19,20,27,28/12/2023</t>
  </si>
  <si>
    <t> BUSCA DE INADIMPLENTES DA 2ª ETAPA DA CAMPANHA CONTRA FEBRE AFTOSA, VISTORIA DE LIXÕES, VISTORIA DE GRANJAS AVÍCOLAS, VISTORIA E ACOMPANHAMENTO DE EVENTOS AGROPECUÁRIOS, CADASTRO DE PROPRIEDADES RURAIS, ATUALIZAÇÃO CADASTRAL DE PROPRIEDADES RURAIS E PROPRIEDADES DE RISCO.</t>
  </si>
  <si>
    <t xml:space="preserve">OROBÓ-SURUBIM
Local: SURUBIM-BOM JARDIM-SURUBIM
Local: SURUBIM-VERTENTE DO LÉRIO-SURUBIM
Local: SURUBIM-VERTENTES-SURUBIM
Local: SURUBIM-CASINHAS-SURUBIM
Local: SURUBIM-SANTA MARIA DO CAMBUCA-SURUBIM
Local: SURUBIM-JOÃO ALFREDO-SURUBIM
Local: SURUBIM-FREI MIGUELINHO-SURUBIM
Local: SURUBIM-OROBÓ-SURUBIM
Local: SURUBIM-BOM JARDIM-SURUBIM
</t>
  </si>
  <si>
    <t> Cadastro e georreferenciamento de propriedades. Fiscalização em eventos agropecuários; Fiscalização de revendas agropecuárias. Busca por inadimplentes da campanha de vacinação de Febre Aftosa. Cadastro, inspeção e reinspeção de produtores e plantios de banana e citros.</t>
  </si>
  <si>
    <t xml:space="preserve">Feira Nova/Limoeiro
Local: Limoeiro/Passira/Limoeiro
Local: Limoeiro/Cumaru/Limoeiro
Local: Limoeiro/Salgadinho/Limoeiro
Local: Limoeiro/Machados/Limoeiro
Local: Limoeiro/Passira/Limoeiro
Local: Limoeiro/Feira Nova/Limoeiro
Local: Limoeiro/Cumaru/Limoeiro
Local: Limoeiro/Passira/Limoeiro
Local: Limoeiro/Feira Nova/Limoeiro
</t>
  </si>
  <si>
    <t>04,05,08,12,13,15,18,20,22,27/12/2023</t>
  </si>
  <si>
    <t>04,05,08,12,13,15,18,20,22/12/2023</t>
  </si>
  <si>
    <t> FISCALIZAÇÃO DE REVENDAS AGROPECUÁRIAS PARA REALIZAÇÃO DE INVENTÁRIO DE VACINAS; BUSCA DE INADIMPLENTES DA 2ª ETAPA DA CAMPANHA CONTRA FEBRE AFTOSA, VISTORIA EM LIXÕES, VISTORIA EM ESTABELECIMENTOS COMERCIAS AVÍCOLAS, CADASTRO E ATUALIZAÇÃO CADASTRAL DE PROPRIEDADES RURAIS COM EQUINOS, SUÍNOS, CAPRINOS E OVINOS.</t>
  </si>
  <si>
    <t xml:space="preserve">VICÊNCIA/CARPINA
Local: CARPINA/PAUDALHO/CARPINA
Local: CARPINA/LAGOA DE ITAENGA/CARPINA
Local: CARPINA/NAZARÉ DA MATA/CARPINA
Local: CARPINA/PAUDALHO/CARPINA
Local: CARPINA/BUENOS AIRES/CARPINA
Local: CARPINA/LAGOA DO CARRO/CARPINA
Local: CARPINA/TRACUNHAÉM/CARPINA
Local: CARPINA/BUENOS AIRES/CARPINA
Local: CARPINA/VICÊNCIA/CARPINA
Local: CARPINA/LAGOA DE ITAENGA/CARPINA
Local: CARPINA/PAUDALHO/CARPINA
</t>
  </si>
  <si>
    <t>01,04,05,07,11,12,13,14,19,,20,21,27/12/2023</t>
  </si>
  <si>
    <t>01,04,05,07,11,12,13,14,19,20,21,27/12/2023</t>
  </si>
  <si>
    <t>Assistente de defesa Agropecuária</t>
  </si>
  <si>
    <t>BUSCA POR INADIMPLENTES SEGUNDA ETAPA DE VACINAÇÃO DE AFTOSA,CADASTRO DE PRODUTOR,ATUALIZAÇÃO CADASTRAL,BARREIRAS NA FEIRA DE ANIMAIS,FISCALIZAÇÃO EM REVENDA AGROPECUÁRIA.</t>
  </si>
  <si>
    <t xml:space="preserve">Machados/Limoeiro
Local:Limoeiro/Recife/Limoeiro
Local:Limoeiro/salgadinho/Limoeiro
Local:Limoeiro/Feira-nova/Limoeiro
Local:Limoeiro/Machados/Limoeiro
Local:Limoeiro/Passira/Limoeiro
Local: Limoeiro/Salgadinho/Limoeiro
</t>
  </si>
  <si>
    <t>05,06,12,18,20,22,27/12/2023</t>
  </si>
  <si>
    <t>01,04,08,11,15,18,22,25,29/12/2023</t>
  </si>
  <si>
    <t xml:space="preserve">Paudalho - Surubim
Local: Surubim - Paudalho - Surubim
Local: Surubim - Paudalho- Surubim
Local: Surubim - Paudalho - Surubim
Local: Surubim - Paudalho - Surubim
Local: Surubim - Paudalho - Surubim
Local: Surubim - Paudalho - Surubim
Local: Surubim - Paudalho - Surubim
Local: Surubim - Paudalho - Surubim
Local: Surubim - Paudalho - Surubim
Local: Surubim - Paudalho - Surubim
Local: Surubim - Paudalho - Surubim
</t>
  </si>
  <si>
    <t>04,05,07,11,12,18,19,21,22,26,27,28/12/2023</t>
  </si>
  <si>
    <t>MARCOS ANTONIO DUARTE</t>
  </si>
  <si>
    <t>085.050-0</t>
  </si>
  <si>
    <t>CADASTRO DE PROPRIEDADES COM PALMA FORRAGEIRA. CADASTRO, INSPEÇÃO E REINSPEÇÃO DE PRODUTORES E PLANTIOS DE BANANA E CITROS. </t>
  </si>
  <si>
    <t xml:space="preserve">Machados/Limoeiro
Local: Limoeiro/Machados/Limoeiro
Local: Limoeiro/Bom Jardim/Limoeiro
Local: Limoeiro/Orobo/Limoeiro
Local: Limoeiro/Machados/Limoeiro
Local: Limoeiro/Bom Jardim/Limoeiro
Local: Limoeiro/Machados/Limoeiro
Local: Limoeiro/Passira/Limoeiro
Local: Limoeiro/Orobo/Limoeiro
Local: Limoeiro/Bom Jardim/Limoeiro
</t>
  </si>
  <si>
    <t>05,06,07,08,11,12,13,15,18,19/12/2023</t>
  </si>
  <si>
    <t>AUXILIAR DE DEFESA AGROPECUÁRIA</t>
  </si>
  <si>
    <t> ACOMPANHAMENTO NA BUSCA DE INADIMPLENTES DA SEGUNDA ETAPA DA CAMPANHA DE VACINAÇÃO CONTRA AFTOSA, CADASTRO DE PROPRIEDADES E PRODUTORES RURAIS,VISITAS EM SINDICATOS DE PRODUTORES RURAIS E SECRETARIAS DE AGRICULTURA, ATUALIZAÇÕES CADASTRAIS DE PRODUTORES E PROPRIEDADES.</t>
  </si>
  <si>
    <t xml:space="preserve"> Bom Jardim - Surubim
Local: Surubim- Santa Maria do Cambucá- Surubim
Local: Surubim- Frei Miguelinho-Surubim
Local: Surubim- Orobó-Surubim
Local: Surubim- Vertentes-Surubim
Local: Surubim- Bom jardim -Surubim
</t>
  </si>
  <si>
    <t>13,14,18,19,20,26/12/2023</t>
  </si>
  <si>
    <t>BUSCA DE INADIMPLENTES  DA CAMPANHA CONTRA FEBRE AFTOSA, VISTORIA DE GRANJAS AVÍCOLAS, VISTORIA E ACOMPANHAMENTO DE EVENTOS AGROPECUÁRIOS, ATUALIZAÇÃO CADASTRAL DE PROPRIEDADES RURAIS E PROPRIEDADES DE RISCO, VISITAS EM ULSAVS E EACS.</t>
  </si>
  <si>
    <t xml:space="preserve">Carpina/Limoeiro
Local: Limoeiro/Cumaru/Limoeiro
Local: Limoeiro/Surubim/Limoeiro
Local: Limoeiro/Feira Nova/Limoeiro
Local: Limoeiro/Passira/Limoeiro
Local: Limoeiro/Salgadinho/Limoeiro
Local: Limoeiro/Surubim/Limoeiro
Local: Limoeiro/Carpina/Limoeiro
Local: Limoeiro/Passira/Limoeiro
Local: Limoeiro/Feira Nova/Limoeiro
Local: Limoeiro/Surubim/Limoeiro
</t>
  </si>
  <si>
    <t>05,06,08,11,12,13,18,19,20,22,27/12/2023</t>
  </si>
  <si>
    <t>335.574-8</t>
  </si>
  <si>
    <t> Inspeção de cancro citrico - Lagoa do Carro, Inspeção de Sigatoka Negra- Vicência, Fiscalização de comercio Informal - Paudalho, Fiscalização de comercio informal - Lagoa do carro</t>
  </si>
  <si>
    <t xml:space="preserve">Vicência/Carpina
Local: Carpina/Lagoa do Carro/Carpina
Local: Carpina/ Paudalho/Carpina
Local: Carpina/Lagoa do Carro/Carpina
</t>
  </si>
  <si>
    <t>11,13,14,18/12/2023</t>
  </si>
  <si>
    <t>Fiscalização em evento de aglomeração de animais(feira de animais), busca a inadimplentes, cadastro de produtores e propriedades rurais</t>
  </si>
  <si>
    <t xml:space="preserve">João Alfredo- Surubim
Local: Surubim- Casinhas-Surubim
Local: Surubim- Orobó-Surubim
</t>
  </si>
  <si>
    <t>04,06,07/12/2023</t>
  </si>
  <si>
    <t>AUXILIAR OS FISCAIS NAS ATIVIDADES DA 2ª ETAPA DA CAMPANHA DE VACINAÇÃO CONTRA FEBRE AFTOSA, ATENDIMENTO AO PUBLICO NOS ESCRITÓRIOS, ATUALIZAÇÕES CADASTRAIS E BERREIRAS MÓVEIS.</t>
  </si>
  <si>
    <t xml:space="preserve">VERDEJANTE/SALGUEIRO
Local: SALGUEIRO/MIRANDIBA/SALGUEIRO
Local: SALGUEIRO/CEDRO/SALGUEIRO
Local: SALGUEIRO/PARNAMIRIM/SALGUEIRO
Local: SALGUEIRO/MIRANDIBA/SALGUEIRO
Local: SALGUEIRO/VERDEJANTE/SALGUEIRO
</t>
  </si>
  <si>
    <t>07,08,12,14,15,21/12/2023</t>
  </si>
  <si>
    <t>BARREIRAS MÓVEIS</t>
  </si>
  <si>
    <t xml:space="preserve">VERDEJANTE/SERRITA
Local: SERRITA/PARNAMIRIM/SERRITA
</t>
  </si>
  <si>
    <t>07,14/12/2023</t>
  </si>
  <si>
    <t>LEONIDAS LIMA DA SILVA FILHO</t>
  </si>
  <si>
    <t>433.503-1</t>
  </si>
  <si>
    <t>Auxiliar na atualização cadastral de produtores e busca de inadimplentes de campanha de vacinação da aftosa.</t>
  </si>
  <si>
    <t> Belém do São Francisco</t>
  </si>
  <si>
    <t xml:space="preserve">Cabrobó/Belém do São Francisco
Local: Belém do São Francisco/Cabrobó/Belém do São Francisco
Local: Belém do São Francisco/Cabrobó/Belém do São Francisco
</t>
  </si>
  <si>
    <t>11,12,13/12/2023</t>
  </si>
  <si>
    <t> 451.276-6</t>
  </si>
  <si>
    <t> ASSISTENTE DE DEFESAA AGROPECUÁRIA</t>
  </si>
  <si>
    <t>Apoio a Ulsav' e Eac's; Barreira Movel; Busca ativa a inadimplentes; Atualização cadastral.</t>
  </si>
  <si>
    <t xml:space="preserve">Belém do São Francisco/Cabrobó
Local: Cabrobó/Parnamirim/Cabrobó
Local: Cabrobó/Belém do São Francisco/Cabrobó
Local: Cabrobó/Verdejante/Cabrobó
Local: Cabrobó/Salgueiro/Cabrobó
</t>
  </si>
  <si>
    <t>07,13,15,21,28/12/2023</t>
  </si>
  <si>
    <t>AUXILIAR OS FISCAIS AGROPECUÁRIOS EM INSPEÇÃO DE PRAGAS EM CULTIVO DE MANGA COMERCIAL, ATUALIZAÇÃO CADASTRAL DE PRODUTORES E APOIO AOS ESCRITÓRIOS DA REGIONAL PARA FECHAMENTO DA CAMPANHA DE VACINAÇÃO DA AFTOSA.</t>
  </si>
  <si>
    <t xml:space="preserve">TERRA NOVA/CABROBÓ
Local: CABROBÓ/PARNAMIRIM/CABROBÓ
Local: CABROBÓ/BELÉM DO SÃO FRANCISCO/CABROBÓ
Local: CABROBÓ/BELÉM DO SÃO FRANCISCO/CABROBÓ
</t>
  </si>
  <si>
    <t>11,13,14,15/12/2023</t>
  </si>
  <si>
    <t xml:space="preserve">CEDRO / SALGUEIRO.
Local: SALGUEIRO / CABROBÓ / SALGUEIRO.
Local: SALGUEIRO / B.S.FRANCISCO / SALGUEIRO.
Local: SALGUEIRO / PARNAMIRIM / SALGUEIRO.
Local: SALGUEIRO / B.S.FRANCISCO / SALGUEIRO.
Local: SALGUEIRO / VERDEJANTE / SALGUEIRO.
</t>
  </si>
  <si>
    <t>06,07,11,12,15,19/12/2023</t>
  </si>
  <si>
    <t>BARREIRA MÓVEL/ ATUALIZAÇÃO CADASTRAL/ ACOMPANHAMENTO DOS EACS</t>
  </si>
  <si>
    <t xml:space="preserve">VERDEJANTE/SALGUEIRO
Local: SALGUEIRO/MIRANDIBA/SALGUEIRO
Local: SALGUEIRO/CEDRO/SALGUEIRO
Local: SALGUEIRO/PARNAMIRIM/SALGUEIRO
Local: SALGUEIRO/MIRANDIBA SALGUEIRO
Local: SALGUEIRO/ VERDEJANTE SALGUEIRO
</t>
  </si>
  <si>
    <t> ATIVIDADES DA 2º ETAPA DA CAMPANHA DE VACINAÇÃO CONTRA FEBRE AFTOSA (BUSCA DE INADINMPLENTES), ATENDIMENTO AO PUBLICO NOS ESCRITÓRIOS (EACs), ATUALIZAÇÕES CADASTRAIS E BARREIRAS SANITÁRIAS.</t>
  </si>
  <si>
    <t xml:space="preserve">Serrita/Salgueiro/Parnamirim
Local: Parnamirim/Verdejante/Salgueiro/Parnamirim
Local: Parnamirim/Serrita/Salgueiro/Parnamirim
Local: Parnamirim/Moreilândia/Salgueiro/Parnamirim
Local: Parnamirim/Serrita/Salgueiro/Parnamirim
Local: Parnamirim/Verdejante/Salgueiro/Parnamirim
</t>
  </si>
  <si>
    <t>06,07,11,15,18,21/12/2023</t>
  </si>
  <si>
    <t>Supervisão aos escritórios desta regional, busca ativa aos inadimplentes</t>
  </si>
  <si>
    <t xml:space="preserve">Belém de São Fco./Cabrobó/Salgueiro
Local: Salgueiro/Mirandiba/Salgueiro
Local: Salgueiro/Moreilândia/Salgueiro
Local: Salgueiro/Parnamirim/Salgueiro
Local: Salgueiro/Serrita/Salgueiro
Local: Salgueiro/Cedro/Salgueiro
</t>
  </si>
  <si>
    <t>07,08,11,14,18,20/12/2023</t>
  </si>
  <si>
    <t>Inspeções de pragas e doenças em áreas produtoras de manga, banana e palmas, apoio aos escritórios de atendimento às comunidades nos municípios desta regiona</t>
  </si>
  <si>
    <t xml:space="preserve">Cedro/Salgueiro
Local: Salgueiro/Cabrobó/Salgueiro
Local: Salgueiro/Belém do São Francisco/Salgueiro
Local: Salgueiro/Parnamirim/Salgueiro
Local: Salgueiro/Belém do São Francisco/Salgueiro
Local: Salgueiro/Verdejante/Salgueiro
</t>
  </si>
  <si>
    <t>06,7,11,12,15,19/12/2023</t>
  </si>
  <si>
    <t>Realização de vistorias em estabelecimentos a serem registrados na Adagro e participação em reuniões.</t>
  </si>
  <si>
    <t> Petrolina / Recife</t>
  </si>
  <si>
    <t> Diretora - Presidente</t>
  </si>
  <si>
    <t> Visita a Unidade Regional de Caruaru para tratar supervisão de atividades técnicas e administrativas.</t>
  </si>
  <si>
    <t>Carpina/Recife</t>
  </si>
  <si>
    <t>PAULO ROBERTO DE ANDRADE LIMA</t>
  </si>
  <si>
    <t>138.425-2</t>
  </si>
  <si>
    <t> Reunião técnica com servidores da Regional Garanhuns.</t>
  </si>
  <si>
    <t>Reunião Técnica com servidores da Regional de Garanhuns.</t>
  </si>
  <si>
    <r>
      <t>13/12/2023</t>
    </r>
    <r>
      <rPr>
        <sz val="11"/>
        <color rgb="FF000000"/>
        <rFont val="Calibri"/>
        <family val="2"/>
      </rPr>
      <t> </t>
    </r>
  </si>
  <si>
    <t> Késia Alcântara Queiroz Pontual</t>
  </si>
  <si>
    <t>336347-3</t>
  </si>
  <si>
    <t> Visita a Unidade Regional de Caruaru para tratar supervisão de atividades técnicas e administrativas. </t>
  </si>
  <si>
    <t>Reunião Técnica com servidores da Regional de Caruaru.</t>
  </si>
  <si>
    <t>Caruaru/Altinho/Bonito/Gravatá/Recife</t>
  </si>
  <si>
    <t xml:space="preserve">B. MARIA/PALMARES
Local: PALMARES/BARREIROS/PALMARES
Local: PALMARES/S. JOSÉ C. GRANDE/PALMARES
Local: PALMARES/CATENDE/PALMARES
Local: PALMARES/QUIPAPÁ/PALMARES
Local: PALMARES/ TAMANDARÉ/PALMARES
</t>
  </si>
  <si>
    <t>12,13,14,19,21,28/12/2023</t>
  </si>
  <si>
    <t xml:space="preserve">A. PRETA/PALMARES
Local: PALMARES/SIRINHAEM /PALMARES
Local: PALMARES/R. FORMOSO/PALMARES
Local: PALMARES/ QUIPAPÁ/PALMARES
Local: PALMARES/ CORTÊS/PALMARES
Local: PALMARES/B. MARIA/PALMARES
Local: PALMARES/QUIPAPÁ/PALMARES
</t>
  </si>
  <si>
    <t>07,12,13,14,20,21,28/12/2023</t>
  </si>
  <si>
    <t xml:space="preserve">ÁGUA PRETA /PALMARES
Local: PALMARES/ QUIPAPÁ  /PALMARES
Local: PALMARES / B. MARIA /PALMARES
Local: PALMARES/  TAMANDARÉ /PALMARES
Local: PALMARES/ RIBEIRÃO/PALMARES
Local: PALMARES/ XEXÉU /PALMARES
</t>
  </si>
  <si>
    <t>07,11,12,13,14,15/12/2023</t>
  </si>
  <si>
    <t>: FISCAL ESTADUAL AGROPECUÁRIA</t>
  </si>
  <si>
    <t xml:space="preserve">ÁGUA PRETA  /PALMARES
Local: PALMARES/QUIPAPÁ/PALMARES
Local: PALMARES/ B.MARIA /PALMARES
Local:PALMARES/ TAMANDARÉ /PALMARES
Local: PALMARES/ RIBEIRÃO /PALMARES
Local: PALMARES/ XEXÉU /PALMARES
</t>
  </si>
  <si>
    <t xml:space="preserve">CORTÊS/ESCADA
Local: ESCADA/RIBEIRÃO /ESCADA
Local: ESCADA/ GAMELEIRA/ESCADA
Local: ESCADA/ AMARAJI  /ESCADA
Local: ESCADA/RIBEIRÃO/ESCADA
Local: ESCADA/GAMELEIRA/ESCADA
Local:  ESCADA/ RIBEIRÃO/ESCADA
Local:  ESCADA / AMARAJI/ ESCADA
</t>
  </si>
  <si>
    <t>07,12,13,14,19,20,21,22/12/2023</t>
  </si>
  <si>
    <t xml:space="preserve">MARAIAL / QUIPAPÁ
Local: QUIPAPÁ/ SÃO BENEDITO DO SUL / QUIPAPÁ
Local: QUIPAPÁ / JAQUEIRA / QUIPAPÁ
Local: QUIPAPÁ / BELÉM DE MARIA  / QUIPAPÁ
Local: QUIPAPÁ / SÃO BENEDITO DO SUL / QUIPAPÁ
Local : QUIPAPÁ/ MARAIAL / QUIPAPÁ
</t>
  </si>
  <si>
    <t>07,13,14,20,21,28/12/2023</t>
  </si>
  <si>
    <t>AUXILIAR A FISCALIZAÇÃO DE DEFESA ANIMAL</t>
  </si>
  <si>
    <t xml:space="preserve"> SÃO JOSE DA COROA GRANDE/PALMARES
Local: PALMARES/QUIPAPÁ  /PALMARES
Local: PALMARES/B. MARIA  /PALMARES
Local: PALMARES/ TAMANDARÉ /PALMARES
Local:  PALMARES/ RIBEIRÃO /PALMARES
Local: PALMARES/ CATENDE/PALMARES
Local:  PALMARES/ QUIPAPÁ/ PALMARES
</t>
  </si>
  <si>
    <t>07,11,12,13,14,19,21/12/2023</t>
  </si>
  <si>
    <t xml:space="preserve"> RIO FORMOSO / PALMARES
Local: PALMARES/ SÃO JOSÉ COROA GRANDE/ PALMARES
Local: PALMARES/TAMANDARÉ /PALMARES
Local: PALMARES/ RIO FORMOSO  /PALMARES
Local: PALMARES/ SIRINHAEM /PALMARES
Local: PALMARES/ SÃO JOSÉ COROA GRANDE /PALMARES
</t>
  </si>
  <si>
    <t xml:space="preserve">SÃO JOSÉ DA CORA GRANDE /PALMARES
Local: PALMARES/SIRINHAÉM /PALMARES
Local: PALMARES/R. FORMOSO/PALMARES
Local: PALMARES/ QUIPAPÁ /PALMARES
Local:  PALMARES/ CATENDE /PALMARES
Local: PALMARES/ CORTÊS/PALMARES
Local: PALMARES/B. MARIA/PALMARES
Local: PALMARES/BARREIROS/PALMARES
Local: PALMARES/QUIPAPÁ /PALMARES
</t>
  </si>
  <si>
    <t>07,12,13,14,19,20,21,27,28/12/2023</t>
  </si>
  <si>
    <t xml:space="preserve">CORTÊS/ESCADA
Local: ESCADA/RIBEIRÃO /ESCADA
Local: ESCADA/ GAMELEIRA/ESCADA
Local: ESCADA/ AMARAJI  /ESCADA
Local: ESCADA/RIBEIRÃO/ESCADA
Local: ESCADA/GAMELEIRA/ESCADA
Local:  ESCADA/ RIBEIRÃO/ESCADA
Local:  ESCADA / AMARAJI/ ESCADA
Local: ESCADA/ RIBEIRÃO/ESCADA
</t>
  </si>
  <si>
    <t> Realizar atividade de defesa sanitária animal; fiscalização de estabelecimentos que comercializam vacinas; cadastramento e atualização cadastral de propriedades e produtores rurais; fiscalização de produtores inadimplentes com a vacinação contra a febre aftosa e a brucelose; Reuniões técnicas e atividades administrativas em EAC's.</t>
  </si>
  <si>
    <t xml:space="preserve">Macaparana/Timbaúba
Local: Timbaúba/Aliança/Timbaúba
Local: Timbaúba/São Vicente Ferrer/Macaparana/Timbaúba
Local: Timbaúba/Aliança/Timbaúba
Local: Timbaúba/Camutanga/Ferreiros/Timbaúba
Local: Timbaúba/Recife/Timbaúba
Local: Timbaúba/São Vicente Ferrer/Macaparana/Timbaúba
Local: Timbaúba/Aliança/Timbaúba
Local: Timbaúba/Ferreiros/Camutanga/Timbaúba
Local: Timbaúba/Aliança/Timbaúba
Local: Timbaúba/Macaparana/São Vicente Ferrer/Timbaúba
Local: Timbaúba/Camutanga/Timbaúba
</t>
  </si>
  <si>
    <t>06,07,12,13,14,15,19,20,21,27,28,29/12/2023</t>
  </si>
  <si>
    <t> Realizar atividade de defesa sanitária animal; fiscalização de estabelecimentos que comercializam vacinas; cadastramento e atualização cadastral de propriedades e produtores rurais; fiscalização de produtores inadimplentes com a vacinação contra febre aftosa e brucelose; Reuniões técnicas e atividades administrativas.</t>
  </si>
  <si>
    <t> TIMBAÚBA</t>
  </si>
  <si>
    <t xml:space="preserve">MACAPARANA/TIMBAÚBA
Local: TIMBAÚBA/SÃO VICENTE FERRER/TIMBAÚBA
Local: TIMBAÚBA/MACAPARANA/TIMBAÚBA
Local:TIMBAÚBA/SÃO VICENTE FERRER/TIMBAÚBA
Local:TIMBAÚBA/MACAPARANA/TIMBAÚBA
Local:TIMBAÚBA/SÃO VICENTE FERRER/TIMBAÚBA
Local:TIMBAÚBA/MACAPARANA/TIMBAÚBA
Local:TIMBAÚBA/SÃO VICENTE FERRER/TIMBAÚBA
Local:TIMBAÚBA/MACAPARANA/TIMBAÚBA
</t>
  </si>
  <si>
    <t>06,07,08,13,14,15,20,21,22/12/2023</t>
  </si>
  <si>
    <t>Executar ações de defesa sanitária animal, fiscalização de propriedades e produtores rurais, assim como, atualizações de cadastros, georreferenciamento, participação em reuniões de Defesa Sanitária e fiscalizações em Estabelecimentos Agropecuários. Busca de inadimplentes da campanha de vacinação contra Febre Aftosa 1º e 2º etapa/2023, orientação aos produtores sobre vacinação contra Brucelose bovina, educação sanitária sobre Influência Aviária nas praias do litoral Norte, monitoramento e educação sanitária em região com caso confirmado de raíva dos herbívaros.</t>
  </si>
  <si>
    <t xml:space="preserve">ITAPISSUMA/GOIANA
Local: GOIANA/CONDADO/GOIANA
Local: GOIANA/ITAMBE/GOIANA
Local: GOIANA/TEJUCUPAPO/ALECRIM/GOIANA
Local: GOIANA/ITAMBE/GAMBA/GOIANA
Local: GOIANA/ITAQUITNGA/CONDADO/GOIANA
Local: GOIANA/IGARASSU/GOIANA
Local: GOIANA/ILHA DE ITAMARACA/GOIANA
</t>
  </si>
  <si>
    <t>06,12,14,15,19,21,26,28/12/2023</t>
  </si>
  <si>
    <t>06,12,14,15,19,21,26,28,12/12/2023</t>
  </si>
  <si>
    <t> 361.831-5</t>
  </si>
  <si>
    <t>08,10,14,17,21,22,24,27,29,30/12/2023</t>
  </si>
  <si>
    <t>Realizar ações de fiscalização em propriedades rurais, farmácias veterinárias e eventos agropecuários; Realizar ações de vigilância ativa; Buscativa de inadimplentes da II etapa de vacinação contra febre aftosa;
*Diárias Integrais com deslocamento do Município sede, conforme art. 3º do decreto 25845/03.</t>
  </si>
  <si>
    <t xml:space="preserve">/Ipojuca/Recife
Recife/Cabo de Santo Agostinho/Recife
Recife/Abreu e Lima/Paulista/Recife
Recife/Abreu e Lima/Paulista/Recife
Recife/Ipojuca/Recife
</t>
  </si>
  <si>
    <t>12,13,18,19,27/12/2023</t>
  </si>
  <si>
    <t>Defesa sanitária animal, educação sanitária, fiscalização de eventos e estabelecimentos agropecuários, visita a propriedades e a produtores rurais, participações em reuniões externas e busca por propriedades inadimplentes na campanha contra a febre aftosa - etapa 2023.2.
*Diárias Integrais com deslocamento do Município sede, conforme art. 3º do decreto 25845/03.</t>
  </si>
  <si>
    <t xml:space="preserve">/Ipojuca/Recife
Recife/Cabo/Recife
Recife/Jaboatão/Recife
Recife/Cabo/Recife
Recife/Ipojuca/Recife
</t>
  </si>
  <si>
    <t>02,12,13,19,20,27/12/2023</t>
  </si>
  <si>
    <t xml:space="preserve"> Realizar ações de fiscalização em propriedades rurais, farmácias veterinárias e eventos agropecuários; Realizar ações de vigilância ativa; Busca ativa de inadimplentes da II etapa de vacinação contra febre aftosa
*Diárias integrais com deslocamento do Município sede, conforme art. 3º do Decreto 25.845/03.</t>
  </si>
  <si>
    <t xml:space="preserve">Paulista/ Abreu e Lima/ Recife
Local: Recife/Paulista/ Olinda/Recife
Local: Recife/ Paulista/ Camaragibe/Recife
</t>
  </si>
  <si>
    <t>07,12,21/12/2023</t>
  </si>
  <si>
    <t xml:space="preserve"> Ações na defesa, fiscalização e inspeção animal; Cadastramento e atualização cadastral de produtores e produtores rurais, ações de fiscalização, atividades com a pós 2ª da Etapa de vacinação contra Febre Aftosa/2023, vacinação de Brucelose, assistida, fiscalização em feiras de animais e oficial, buscar por inadimplentes.
*Diárias Integrais com deslocamento do Município sede, conforme art. 3º do decreto 25845/03.</t>
  </si>
  <si>
    <t xml:space="preserve">Vitória de Santo Antão/Recife *((FEIRA DE ANIMAIS)
Local: Recife/Moreno/Pombos/Recife
Local: Recife/Pombos/Chã de Alegria/Recife
Local: Recife/Vitória de Santo Antão/Recife *(FEIRA DE ANIMAIS)
Local: Recife/Pombos/Chã de Alegria/Recife
Local: Recife/Moreno/Vitória de Santo Antão/Recife
Local: Recife/Pombos/Chã de Alegria/Recife
Local: Recife/Moreno/Chã de Alegria/Recife
Local: Recife/Pombos/Chã de Alegria/Recife
Local: RECIFE/Moreno/Pombos/Recife
</t>
  </si>
  <si>
    <t>09,11,12,16,18,20,21,22,26/12/2023</t>
  </si>
  <si>
    <t>09,11,12,16,18,20,21,22,25/12/2023</t>
  </si>
  <si>
    <t> LUCIANO FABIO ARAÚJO LIMA</t>
  </si>
  <si>
    <t> AUXILIAR DE DEFESA AGROPECUÁRIA</t>
  </si>
  <si>
    <t xml:space="preserve">Pombos/Chã de Alegria/Vitoria de Sto Antão
Local: Vitoria de Sto Antão/Moreno/Pombos/Vitoria de Sto Antão
Local: Vitoria de S Antão/Pombos/Chã de Alegria/Vitoria de Sto Antão
Local: Vitoria de Sto Antão/Moreno/Pombos/Vitoria de Sto Antão
Local: Vitoria de S Antão/Pombos/Chã de Alegria/Vitoria de Sto Antão
Local: Vitoria de Sto Antão/Pombos/Vitoria de Sto Antão *(FEIRADE ANIMAIS)
Local: Vitoria de S Antão/Pombos/Chã de Alegria/Vitoria de Sto Antão
Local: Vitoria de Sto Antão/Moreno/Pombos/Vitoria de Sto Antão
Local: Vitoria de Sto Antão/Gloria do Goita/Vitoria de Sto Antão
Local: Vitoria de Sto Antão/Moreno/Pombos/Vitoria de Sto Antão.
Local: Vitoria de Sto Antão/Gloria do Goita/Vitoria de Sto Antão
</t>
  </si>
  <si>
    <t>11,12,13,14,15,16,18,19,20,21,22,23/12/2023</t>
  </si>
  <si>
    <t xml:space="preserve">Pombos/Chã de Alegria/Vitoria de Sto Antão
Local: Vitoria de Sto Antão/Moreno/Pombos/Vitoria de Sto Antão
Local: Vitoria de Sto Antão/Moreno/Pombos/Vitoria de Sto Antão
Local: Vitoria de Sto Antão/Pombos/Chã de Alegria/Vitoria de Sto Antão
Local: Vitoria de Sto Antão/Moreno/Pombos/Vitoria de Sto Antão
Local: Vitoria de Sto Antão/Pombos/Vitoria de Sto Antão *(FEIRA)
Local: Vitoria de Sto Antão/Moreno/Pombos/Vitoria de Sto Antão
Local: Vitoria de Sto Antão/Pombos/Vitoria de Sto Antão *(FEIRA)
</t>
  </si>
  <si>
    <t>18,19,20,21,22,23,29,30/12/2023</t>
  </si>
  <si>
    <t xml:space="preserve">Moreno/Pombos/Vitoria de Santo Antão
Local: Vitoria de Sto Antão/Pombos/Vitoria de Santo Antão *(FEIRA)
Local: Vitoria de Sto Antão/Moreno/Pombos/Vitoria de Santo Antão
Local: Vitoria de Sto Antão/Moreno/Chã de Alegria/Vitoria Sto Antão
Local: Vitoria de Sto Antão/Moreno/Pombos/Vitoria de Santo Antão
Local: Vitoria de Sto Antão/Moreno/Chã de Alegria/Vitoria Sto Antão
Local: Vitoria de Sto Antão/Pombos/Vitoria de Santo Antão *(FEIRA)
</t>
  </si>
  <si>
    <t>01,02,04,05,06,07,09/12/2023</t>
  </si>
  <si>
    <t>Executar ações de Defesa e Fiscalização Agropecuária; executar ações pertinentes às etapas de vacinação contra aftosa e Evento Agropecuário Regional com divulgação de campanha, atividades da 2ª Etapa da Campanha de Vacinação contra a Febre Aftosa/2023.
Realizar fiscalização de matadouros e supervisão de EAC´s e atividades de campo e Ulsav's.
*Diárias Integrais com deslocamento do Município sede, conforme art. 3º do decreto 25845/03.</t>
  </si>
  <si>
    <t xml:space="preserve">Timbaúba/Igarassu/Recife
Local: Recife/Goiana/Ipojuca/Recife
Local: Recife/Camaragibe/Recife
Local: Recife/São Lourenço da Mata/Recife
Local: Recife/Camaragibe/São Lourenço da Mata/Recife
Local: Recife/Goiana/Recife
Local: Recife/Cabo de Santo Agostinho/Recife
Local: Recife/Macaparana/Recife
Local: Recife/Paulista/São Lourenço da Mata/Recife
Local: Recife/Camaragibe/São Lourenço da Mata/Recife
Local: Recife/Camaragibe/São Lourenço da Mata/Recife
Local: Recife/São Lourenço da Mata/Recife
Local: Recife/Camaragibe/São Lourenço da Mata/Recife
Local: Recife/Jaboatão dos Guararapes/Recife
</t>
  </si>
  <si>
    <t>12,13,14,15,18,19,20,21,22,26,27,28,29,30/12/2023</t>
  </si>
  <si>
    <t xml:space="preserve">Ipojuca/Recife
Recife/Cabo/Recife
Recife/Jaboatão/Recife
Recife/Cabo/Recife
Recife/Ipojuca/Recife
</t>
  </si>
  <si>
    <t> 335582-9</t>
  </si>
  <si>
    <t xml:space="preserve">Inspeção de Abatedouro de Caprinos e Ovinos e Reunião na UR de Petrolina.
</t>
  </si>
  <si>
    <t xml:space="preserve"> Escada / Ribeirão/ Recife
Local: Recife/ Itambé / Recife
Local: Recife/ Belo Jardim / Recife
Local: Recife/ Limoeiro / Recife
</t>
  </si>
  <si>
    <t>19,20,26,27/12/2023</t>
  </si>
  <si>
    <t>19,20,16,27/12/2023</t>
  </si>
  <si>
    <t>PATROCÍNIO ROCHA MAIA NETO</t>
  </si>
  <si>
    <t> Treinamento  para capacitação da equipe de inspeção animal: "Procedimentos de Inspeção Ant e Post  Mortem em abatedouros de aves".</t>
  </si>
  <si>
    <t>Caruaru _ Afogados da Ingazeira</t>
  </si>
  <si>
    <t>. Coleta de amostra de reinclusão do Acordo de cooperação nº 026/2022 da empresa BANANAS BOM VIVER. 2. Vistoria para renovação de registro da empresa SEMENTEIRA NOSSA SENHORA DA GUIA.</t>
  </si>
  <si>
    <t xml:space="preserve">Vicência/Recife
Local: Recife/Igarassu/Recife
</t>
  </si>
  <si>
    <t> Lagoa Grande/Petrolina</t>
  </si>
  <si>
    <t>. ATENDIMENTO DO ESCRITORIO DE LAGOA GRANDE E FISCALIZAÇÃO DO LEILÃO DA EMBRAPA; 2. VISTORIA DO ABATEDOURO DE DORMENTES PARA FINS DE REGISTRO DO ESTABELECIMENTO</t>
  </si>
  <si>
    <t xml:space="preserve">LAGOA GRANDE/ PETROLINA
Local: PETROLINA /DORMENTES/ PETROLINA
</t>
  </si>
  <si>
    <t>07,13/12/2023</t>
  </si>
  <si>
    <t>VISTORIA DO ABATEDOURO DE DORMENTES PARA FINS DE REGISTRO DO ESTABELECIMENTO</t>
  </si>
  <si>
    <t>PETROLINA</t>
  </si>
  <si>
    <t>DORMENTES/ PETROLINA</t>
  </si>
  <si>
    <t>13/12/2023 </t>
  </si>
  <si>
    <t>MARIA LISIÊ MOURA PORFIRIO DE SANTANA</t>
  </si>
  <si>
    <t>335.589-6</t>
  </si>
  <si>
    <t> ACOMPANHAR EQUIPE DE FISCAIS NA VISTORIA DO ABATEDOURO DE DORMENTES PARA FINS DE REGISTRO DO ESTABELECIMENTO</t>
  </si>
  <si>
    <t>DORMENTES / PETROLINA</t>
  </si>
  <si>
    <t>Vistoria abatedouro CEASA (à pedido SDA).</t>
  </si>
  <si>
    <t>Itambé / Recife</t>
  </si>
  <si>
    <t>20,12/2023</t>
  </si>
  <si>
    <t>Belo Jardim/São Bento do Una/Recife</t>
  </si>
  <si>
    <t> Reunião Técnica com servidores das Regionais de Palmares e Surubim.</t>
  </si>
  <si>
    <t>Palmares/Surubim/Recife</t>
  </si>
  <si>
    <t> atividades de inspeção, coleta de amostras para análise laboratorial.</t>
  </si>
  <si>
    <t xml:space="preserve">  Pesqueira - Buíque - Pedra - Sanharó
Local: Sanharó - Pesqueira - Buíque - Sanharó
</t>
  </si>
  <si>
    <t> 26/12/2023 </t>
  </si>
  <si>
    <t> 27/12/2023</t>
  </si>
  <si>
    <t> Vistoria para fiscalização de obras da empresa CODAGRO - COMÉRCIO E DISTRIBUIÇÃO DE AGROQUÍMICA LTDA.</t>
  </si>
  <si>
    <t>Vistoria para fiscalização de obras da empresa CODAGRO - COMÉRCIO E DISTRIBUIÇÃO DE AGROQUÍMICA LTDA.</t>
  </si>
  <si>
    <t>Acompanhamento das coletas de amostras do trabalho com Mosca-dos-estábulos a ser desenvolvido entre Adagro/UFRPE - FRANGO DE CORTE e acompanhamento das coletas de amostras do trabalho com Mosca-dos-estábulos a ser desenvolvido entre Adagro/UFRPE - GRANJA AVÍCOLA.</t>
  </si>
  <si>
    <t>Bezerros/Recife</t>
  </si>
  <si>
    <t xml:space="preserve">ATUALIZADO EM 10/11/2023 </t>
  </si>
  <si>
    <t xml:space="preserve">ATUALIZADO EM 10/12/2023 </t>
  </si>
  <si>
    <t xml:space="preserve">ATUALIZADO EM 10/01/2023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</si>
</sst>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 &quot;[$R$-416]&quot; &quot;#,##0.00&quot; &quot;;&quot;-&quot;[$R$-416]&quot; &quot;#,##0.00&quot; &quot;;&quot; &quot;[$R$-416]&quot; -&quot;00&quot; &quot;;&quot; &quot;@&quot; &quot;"/>
    <numFmt numFmtId="165" formatCode="&quot;R$&quot;\ #,##0.00"/>
    <numFmt numFmtId="166" formatCode="&quot;R$ &quot;#,##0.00;[Red]&quot;-R$ &quot;#,##0.00"/>
    <numFmt numFmtId="167" formatCode="[$R$]#,##0.00"/>
    <numFmt numFmtId="168" formatCode="[$R$ -416]#,##0.00"/>
  </numFmts>
  <fonts count="70" x14ac:knownFonts="1">
    <font>
      <sz val="11"/>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b/>
      <sz val="11"/>
      <color rgb="FFFF0000"/>
      <name val="Arial"/>
      <family val="2"/>
    </font>
    <font>
      <sz val="11"/>
      <color theme="1"/>
      <name val="Arial"/>
      <family val="2"/>
    </font>
    <font>
      <b/>
      <sz val="11"/>
      <color rgb="FFFFFFFF"/>
      <name val="Arial"/>
      <family val="2"/>
    </font>
    <font>
      <sz val="11"/>
      <color rgb="FF000000"/>
      <name val="Arial"/>
      <family val="2"/>
    </font>
    <font>
      <sz val="11"/>
      <color rgb="FF000000"/>
      <name val="Calibri"/>
      <family val="2"/>
      <scheme val="minor"/>
    </font>
    <font>
      <sz val="11"/>
      <color rgb="FF000000"/>
      <name val="Arial"/>
      <family val="2"/>
    </font>
    <font>
      <sz val="11"/>
      <name val="Calibri"/>
      <family val="2"/>
    </font>
    <font>
      <u/>
      <sz val="11"/>
      <color theme="10"/>
      <name val="Calibri"/>
      <family val="2"/>
      <scheme val="minor"/>
    </font>
    <font>
      <u/>
      <sz val="11"/>
      <name val="Arial"/>
      <family val="2"/>
    </font>
    <font>
      <u/>
      <sz val="11"/>
      <color theme="1"/>
      <name val="Arial"/>
      <family val="2"/>
    </font>
    <font>
      <sz val="11"/>
      <color rgb="FF000000"/>
      <name val="Arial"/>
      <family val="2"/>
    </font>
    <font>
      <sz val="11"/>
      <color rgb="FF000000"/>
      <name val="Calibri"/>
      <family val="2"/>
      <scheme val="minor"/>
    </font>
    <font>
      <b/>
      <sz val="16"/>
      <color theme="1"/>
      <name val="Calibri"/>
      <family val="2"/>
    </font>
    <font>
      <b/>
      <sz val="16"/>
      <color rgb="FFFFFFFF"/>
      <name val="Calibri"/>
      <family val="2"/>
    </font>
    <font>
      <sz val="11"/>
      <name val="Arial"/>
      <family val="2"/>
    </font>
    <font>
      <sz val="16"/>
      <color rgb="FFFFFFFF"/>
      <name val="Calibri"/>
      <family val="2"/>
    </font>
    <font>
      <sz val="11"/>
      <color theme="1"/>
      <name val="Calibri"/>
      <family val="2"/>
    </font>
    <font>
      <b/>
      <sz val="11"/>
      <color rgb="FFFF0000"/>
      <name val="Arial"/>
      <family val="2"/>
    </font>
    <font>
      <sz val="11"/>
      <color theme="1"/>
      <name val="Arial"/>
      <family val="2"/>
    </font>
    <font>
      <b/>
      <sz val="11"/>
      <color rgb="FFFFFFFF"/>
      <name val="Arial"/>
      <family val="2"/>
    </font>
    <font>
      <sz val="10"/>
      <color rgb="FF000000"/>
      <name val="Arial"/>
      <family val="2"/>
    </font>
    <font>
      <sz val="11"/>
      <color rgb="FF000000"/>
      <name val="Calibri"/>
      <family val="2"/>
    </font>
    <font>
      <sz val="10"/>
      <color rgb="FFEFEFEF"/>
      <name val="Arial"/>
      <family val="2"/>
    </font>
    <font>
      <i/>
      <sz val="11"/>
      <color rgb="FF000000"/>
      <name val="Calibri"/>
      <family val="2"/>
    </font>
    <font>
      <sz val="11"/>
      <color rgb="FF222222"/>
      <name val="Arial"/>
      <family val="2"/>
    </font>
    <font>
      <i/>
      <sz val="11"/>
      <color rgb="FF000000"/>
      <name val="Calibri"/>
      <family val="2"/>
      <scheme val="minor"/>
    </font>
    <font>
      <sz val="11"/>
      <color rgb="FF000000"/>
      <name val="Cambria"/>
      <family val="1"/>
    </font>
    <font>
      <sz val="11"/>
      <color theme="1"/>
      <name val="Calibri"/>
      <family val="2"/>
    </font>
    <font>
      <sz val="10"/>
      <color rgb="FF000000"/>
      <name val="Arial"/>
      <family val="2"/>
    </font>
    <font>
      <sz val="12"/>
      <color rgb="FF000000"/>
      <name val="Calibri"/>
      <family val="2"/>
    </font>
    <font>
      <sz val="12"/>
      <color rgb="FF000000"/>
      <name val="Arial"/>
      <family val="2"/>
    </font>
    <font>
      <sz val="10"/>
      <color rgb="FFEFEFEF"/>
      <name val="Arial"/>
      <family val="2"/>
    </font>
    <font>
      <b/>
      <sz val="12"/>
      <color rgb="FF000000"/>
      <name val="Calibri"/>
      <family val="2"/>
    </font>
    <font>
      <sz val="12"/>
      <color rgb="FF000000"/>
      <name val="Calibri"/>
      <family val="2"/>
      <scheme val="minor"/>
    </font>
    <font>
      <sz val="12"/>
      <color theme="1"/>
      <name val="Calibri"/>
      <family val="2"/>
      <scheme val="minor"/>
    </font>
    <font>
      <sz val="10"/>
      <color rgb="FF000000"/>
      <name val="Calibri"/>
      <family val="2"/>
    </font>
    <font>
      <sz val="10"/>
      <color rgb="FF000000"/>
      <name val="Calibri"/>
      <family val="2"/>
      <scheme val="minor"/>
    </font>
    <font>
      <sz val="11"/>
      <color rgb="FF000000"/>
      <name val="Calibri"/>
      <family val="2"/>
      <scheme val="major"/>
    </font>
    <font>
      <b/>
      <sz val="11"/>
      <color rgb="FF000000"/>
      <name val="Calibri"/>
      <family val="2"/>
    </font>
    <font>
      <sz val="14"/>
      <color rgb="FF000000"/>
      <name val="Calibri"/>
      <family val="2"/>
    </font>
    <font>
      <sz val="13.5"/>
      <color rgb="FF000000"/>
      <name val="Calibri"/>
      <family val="2"/>
    </font>
    <font>
      <sz val="11"/>
      <color rgb="FF222222"/>
      <name val="Calibri"/>
      <family val="2"/>
    </font>
    <font>
      <sz val="11"/>
      <color rgb="FF000000"/>
      <name val="Cambria"/>
      <family val="1"/>
    </font>
    <font>
      <sz val="14"/>
      <color rgb="FF000000"/>
      <name val="Times New Roman"/>
      <family val="1"/>
    </font>
    <font>
      <sz val="12"/>
      <color rgb="FF000000"/>
      <name val="Times New Roman"/>
      <family val="1"/>
    </font>
    <font>
      <sz val="11"/>
      <color theme="3" tint="4.9989318521683403E-2"/>
      <name val="Arial"/>
      <family val="2"/>
    </font>
    <font>
      <b/>
      <i/>
      <sz val="11"/>
      <color rgb="FF000000"/>
      <name val="Calibri"/>
      <family val="2"/>
    </font>
    <font>
      <sz val="11"/>
      <color rgb="FF000000"/>
      <name val="Arial"/>
      <family val="2"/>
    </font>
    <font>
      <sz val="11"/>
      <color rgb="FF000000"/>
      <name val="Calibri"/>
      <family val="2"/>
      <scheme val="minor"/>
    </font>
    <font>
      <b/>
      <sz val="16"/>
      <color theme="1"/>
      <name val="Calibri"/>
      <family val="2"/>
    </font>
    <font>
      <b/>
      <sz val="16"/>
      <color rgb="FFFFFFFF"/>
      <name val="Calibri"/>
      <family val="2"/>
    </font>
    <font>
      <sz val="11"/>
      <name val="Arial"/>
      <family val="2"/>
    </font>
    <font>
      <sz val="16"/>
      <color rgb="FFFFFFFF"/>
      <name val="Calibri"/>
      <family val="2"/>
    </font>
    <font>
      <sz val="11"/>
      <color theme="1"/>
      <name val="Calibri"/>
      <family val="2"/>
    </font>
    <font>
      <b/>
      <sz val="11"/>
      <color rgb="FFFF0000"/>
      <name val="Arial"/>
      <family val="2"/>
    </font>
    <font>
      <sz val="11"/>
      <color theme="1"/>
      <name val="Arial"/>
      <family val="2"/>
    </font>
    <font>
      <b/>
      <sz val="11"/>
      <color rgb="FFFFFFFF"/>
      <name val="Arial"/>
      <family val="2"/>
    </font>
    <font>
      <sz val="10"/>
      <color rgb="FF000000"/>
      <name val="Arial"/>
      <family val="2"/>
    </font>
    <font>
      <sz val="10"/>
      <color rgb="FFEFEFEF"/>
      <name val="Arial"/>
      <family val="2"/>
    </font>
    <font>
      <sz val="12"/>
      <color rgb="FF000000"/>
      <name val="Verdana"/>
      <family val="2"/>
    </font>
    <font>
      <sz val="14"/>
      <color rgb="FF000000"/>
      <name val="Verdana"/>
      <family val="2"/>
    </font>
    <font>
      <sz val="11"/>
      <color rgb="FF000000"/>
      <name val="Cambria"/>
      <family val="1"/>
    </font>
  </fonts>
  <fills count="102">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
      <patternFill patternType="solid">
        <fgColor theme="0" tint="-4.9989318521683403E-2"/>
        <bgColor indexed="64"/>
      </patternFill>
    </fill>
    <fill>
      <patternFill patternType="solid">
        <fgColor rgb="FFFFFF00"/>
        <bgColor indexed="64"/>
      </patternFill>
    </fill>
    <fill>
      <patternFill patternType="solid">
        <fgColor rgb="FFFFFF00"/>
        <bgColor rgb="FFFFFFFF"/>
      </patternFill>
    </fill>
    <fill>
      <patternFill patternType="solid">
        <fgColor rgb="FFFFFF00"/>
        <bgColor rgb="FFB7B7B7"/>
      </patternFill>
    </fill>
    <fill>
      <patternFill patternType="solid">
        <fgColor rgb="FFB7B7B7"/>
        <bgColor rgb="FFB7B7B7"/>
      </patternFill>
    </fill>
    <fill>
      <patternFill patternType="solid">
        <fgColor theme="0"/>
        <bgColor rgb="FFB7B7B7"/>
      </patternFill>
    </fill>
    <fill>
      <patternFill patternType="solid">
        <fgColor theme="2"/>
        <bgColor rgb="FFFFFFFF"/>
      </patternFill>
    </fill>
    <fill>
      <patternFill patternType="solid">
        <fgColor theme="8" tint="0.39997558519241921"/>
        <bgColor rgb="FFFFFFFF"/>
      </patternFill>
    </fill>
    <fill>
      <patternFill patternType="solid">
        <fgColor theme="8" tint="0.39997558519241921"/>
        <bgColor indexed="64"/>
      </patternFill>
    </fill>
    <fill>
      <patternFill patternType="solid">
        <fgColor theme="8" tint="0.39997558519241921"/>
        <bgColor rgb="FFB7B7B7"/>
      </patternFill>
    </fill>
    <fill>
      <patternFill patternType="solid">
        <fgColor rgb="FF00B0F0"/>
        <bgColor rgb="FFFFFFFF"/>
      </patternFill>
    </fill>
    <fill>
      <patternFill patternType="solid">
        <fgColor rgb="FF00B0F0"/>
        <bgColor indexed="64"/>
      </patternFill>
    </fill>
    <fill>
      <patternFill patternType="solid">
        <fgColor rgb="FF00B0F0"/>
        <bgColor rgb="FFB7B7B7"/>
      </patternFill>
    </fill>
    <fill>
      <patternFill patternType="solid">
        <fgColor theme="0" tint="-0.249977111117893"/>
        <bgColor rgb="FFB7B7B7"/>
      </patternFill>
    </fill>
    <fill>
      <patternFill patternType="solid">
        <fgColor theme="6" tint="-0.249977111117893"/>
        <bgColor rgb="FFFFFFFF"/>
      </patternFill>
    </fill>
    <fill>
      <patternFill patternType="solid">
        <fgColor theme="6" tint="-0.249977111117893"/>
        <bgColor indexed="64"/>
      </patternFill>
    </fill>
    <fill>
      <patternFill patternType="solid">
        <fgColor theme="6" tint="-0.249977111117893"/>
        <bgColor rgb="FFB7B7B7"/>
      </patternFill>
    </fill>
    <fill>
      <patternFill patternType="solid">
        <fgColor theme="6" tint="-0.499984740745262"/>
        <bgColor rgb="FFFFFFFF"/>
      </patternFill>
    </fill>
    <fill>
      <patternFill patternType="solid">
        <fgColor theme="6" tint="-0.499984740745262"/>
        <bgColor indexed="64"/>
      </patternFill>
    </fill>
    <fill>
      <patternFill patternType="solid">
        <fgColor theme="6" tint="-0.499984740745262"/>
        <bgColor rgb="FFB7B7B7"/>
      </patternFill>
    </fill>
    <fill>
      <patternFill patternType="solid">
        <fgColor theme="6" tint="0.59999389629810485"/>
        <bgColor rgb="FFFFFFFF"/>
      </patternFill>
    </fill>
    <fill>
      <patternFill patternType="solid">
        <fgColor theme="6" tint="0.59999389629810485"/>
        <bgColor indexed="64"/>
      </patternFill>
    </fill>
    <fill>
      <patternFill patternType="solid">
        <fgColor theme="6" tint="0.59999389629810485"/>
        <bgColor rgb="FFB7B7B7"/>
      </patternFill>
    </fill>
    <fill>
      <patternFill patternType="solid">
        <fgColor theme="5" tint="0.39997558519241921"/>
        <bgColor rgb="FFFFFFFF"/>
      </patternFill>
    </fill>
    <fill>
      <patternFill patternType="solid">
        <fgColor theme="5" tint="0.39997558519241921"/>
        <bgColor indexed="64"/>
      </patternFill>
    </fill>
    <fill>
      <patternFill patternType="solid">
        <fgColor theme="5" tint="0.39997558519241921"/>
        <bgColor rgb="FFB7B7B7"/>
      </patternFill>
    </fill>
    <fill>
      <patternFill patternType="solid">
        <fgColor theme="7" tint="0.59999389629810485"/>
        <bgColor rgb="FFFFFFFF"/>
      </patternFill>
    </fill>
    <fill>
      <patternFill patternType="solid">
        <fgColor theme="7" tint="0.59999389629810485"/>
        <bgColor indexed="64"/>
      </patternFill>
    </fill>
    <fill>
      <patternFill patternType="solid">
        <fgColor theme="7" tint="0.59999389629810485"/>
        <bgColor rgb="FFB7B7B7"/>
      </patternFill>
    </fill>
    <fill>
      <patternFill patternType="solid">
        <fgColor theme="4" tint="0.39997558519241921"/>
        <bgColor rgb="FFFFFFFF"/>
      </patternFill>
    </fill>
    <fill>
      <patternFill patternType="solid">
        <fgColor theme="4" tint="0.39997558519241921"/>
        <bgColor indexed="64"/>
      </patternFill>
    </fill>
    <fill>
      <patternFill patternType="solid">
        <fgColor theme="4" tint="0.39997558519241921"/>
        <bgColor rgb="FFB7B7B7"/>
      </patternFill>
    </fill>
    <fill>
      <patternFill patternType="solid">
        <fgColor theme="5" tint="0.59999389629810485"/>
        <bgColor rgb="FFFFFFFF"/>
      </patternFill>
    </fill>
    <fill>
      <patternFill patternType="solid">
        <fgColor theme="5" tint="0.59999389629810485"/>
        <bgColor indexed="64"/>
      </patternFill>
    </fill>
    <fill>
      <patternFill patternType="solid">
        <fgColor theme="5" tint="0.59999389629810485"/>
        <bgColor rgb="FFB7B7B7"/>
      </patternFill>
    </fill>
    <fill>
      <patternFill patternType="solid">
        <fgColor theme="4" tint="0.59999389629810485"/>
        <bgColor rgb="FFFFFFFF"/>
      </patternFill>
    </fill>
    <fill>
      <patternFill patternType="solid">
        <fgColor theme="4" tint="0.59999389629810485"/>
        <bgColor indexed="64"/>
      </patternFill>
    </fill>
    <fill>
      <patternFill patternType="solid">
        <fgColor theme="4" tint="0.59999389629810485"/>
        <bgColor rgb="FFB7B7B7"/>
      </patternFill>
    </fill>
    <fill>
      <patternFill patternType="solid">
        <fgColor theme="9" tint="0.39997558519241921"/>
        <bgColor rgb="FFFFFFFF"/>
      </patternFill>
    </fill>
    <fill>
      <patternFill patternType="solid">
        <fgColor theme="9" tint="0.39997558519241921"/>
        <bgColor indexed="64"/>
      </patternFill>
    </fill>
    <fill>
      <patternFill patternType="solid">
        <fgColor theme="9" tint="0.39997558519241921"/>
        <bgColor rgb="FFB7B7B7"/>
      </patternFill>
    </fill>
    <fill>
      <patternFill patternType="solid">
        <fgColor theme="8" tint="-0.249977111117893"/>
        <bgColor rgb="FFFFFFFF"/>
      </patternFill>
    </fill>
    <fill>
      <patternFill patternType="solid">
        <fgColor theme="8" tint="-0.249977111117893"/>
        <bgColor indexed="64"/>
      </patternFill>
    </fill>
    <fill>
      <patternFill patternType="solid">
        <fgColor theme="8" tint="-0.249977111117893"/>
        <bgColor rgb="FFB7B7B7"/>
      </patternFill>
    </fill>
    <fill>
      <patternFill patternType="solid">
        <fgColor theme="7" tint="0.39997558519241921"/>
        <bgColor rgb="FFFFFFFF"/>
      </patternFill>
    </fill>
    <fill>
      <patternFill patternType="solid">
        <fgColor theme="7" tint="0.39997558519241921"/>
        <bgColor indexed="64"/>
      </patternFill>
    </fill>
    <fill>
      <patternFill patternType="solid">
        <fgColor theme="7" tint="0.39997558519241921"/>
        <bgColor rgb="FFB7B7B7"/>
      </patternFill>
    </fill>
    <fill>
      <patternFill patternType="solid">
        <fgColor theme="4" tint="-0.249977111117893"/>
        <bgColor rgb="FFFFFFFF"/>
      </patternFill>
    </fill>
    <fill>
      <patternFill patternType="solid">
        <fgColor theme="4" tint="-0.249977111117893"/>
        <bgColor indexed="64"/>
      </patternFill>
    </fill>
    <fill>
      <patternFill patternType="solid">
        <fgColor theme="4" tint="-0.249977111117893"/>
        <bgColor rgb="FFB7B7B7"/>
      </patternFill>
    </fill>
    <fill>
      <patternFill patternType="solid">
        <fgColor theme="6" tint="0.39997558519241921"/>
        <bgColor rgb="FFFFFFFF"/>
      </patternFill>
    </fill>
    <fill>
      <patternFill patternType="solid">
        <fgColor theme="6" tint="0.39997558519241921"/>
        <bgColor indexed="64"/>
      </patternFill>
    </fill>
    <fill>
      <patternFill patternType="solid">
        <fgColor theme="6" tint="0.39997558519241921"/>
        <bgColor rgb="FFB7B7B7"/>
      </patternFill>
    </fill>
    <fill>
      <patternFill patternType="solid">
        <fgColor theme="9" tint="-0.249977111117893"/>
        <bgColor rgb="FFFFFFFF"/>
      </patternFill>
    </fill>
    <fill>
      <patternFill patternType="solid">
        <fgColor theme="9" tint="-0.249977111117893"/>
        <bgColor indexed="64"/>
      </patternFill>
    </fill>
    <fill>
      <patternFill patternType="solid">
        <fgColor theme="9" tint="-0.249977111117893"/>
        <bgColor rgb="FFB7B7B7"/>
      </patternFill>
    </fill>
    <fill>
      <patternFill patternType="solid">
        <fgColor theme="7" tint="-0.249977111117893"/>
        <bgColor rgb="FFFFFFFF"/>
      </patternFill>
    </fill>
    <fill>
      <patternFill patternType="solid">
        <fgColor theme="7" tint="-0.249977111117893"/>
        <bgColor indexed="64"/>
      </patternFill>
    </fill>
    <fill>
      <patternFill patternType="solid">
        <fgColor theme="7" tint="-0.249977111117893"/>
        <bgColor rgb="FFB7B7B7"/>
      </patternFill>
    </fill>
    <fill>
      <patternFill patternType="solid">
        <fgColor theme="5" tint="-0.249977111117893"/>
        <bgColor rgb="FFFFFFFF"/>
      </patternFill>
    </fill>
    <fill>
      <patternFill patternType="solid">
        <fgColor theme="5" tint="-0.249977111117893"/>
        <bgColor indexed="64"/>
      </patternFill>
    </fill>
    <fill>
      <patternFill patternType="solid">
        <fgColor theme="5" tint="-0.249977111117893"/>
        <bgColor rgb="FFB7B7B7"/>
      </patternFill>
    </fill>
    <fill>
      <patternFill patternType="solid">
        <fgColor theme="8" tint="0.59999389629810485"/>
        <bgColor rgb="FFFFFFFF"/>
      </patternFill>
    </fill>
    <fill>
      <patternFill patternType="solid">
        <fgColor theme="8" tint="0.59999389629810485"/>
        <bgColor indexed="64"/>
      </patternFill>
    </fill>
    <fill>
      <patternFill patternType="solid">
        <fgColor theme="8" tint="0.59999389629810485"/>
        <bgColor rgb="FFB7B7B7"/>
      </patternFill>
    </fill>
    <fill>
      <patternFill patternType="solid">
        <fgColor theme="8" tint="0.79998168889431442"/>
        <bgColor rgb="FFFFFFFF"/>
      </patternFill>
    </fill>
    <fill>
      <patternFill patternType="solid">
        <fgColor theme="8" tint="0.79998168889431442"/>
        <bgColor indexed="64"/>
      </patternFill>
    </fill>
    <fill>
      <patternFill patternType="solid">
        <fgColor theme="8" tint="0.79998168889431442"/>
        <bgColor rgb="FFB7B7B7"/>
      </patternFill>
    </fill>
    <fill>
      <patternFill patternType="solid">
        <fgColor theme="5" tint="0.79998168889431442"/>
        <bgColor rgb="FFFFFFFF"/>
      </patternFill>
    </fill>
    <fill>
      <patternFill patternType="solid">
        <fgColor theme="5" tint="0.79998168889431442"/>
        <bgColor indexed="64"/>
      </patternFill>
    </fill>
    <fill>
      <patternFill patternType="solid">
        <fgColor theme="5" tint="0.79998168889431442"/>
        <bgColor rgb="FFB7B7B7"/>
      </patternFill>
    </fill>
    <fill>
      <patternFill patternType="solid">
        <fgColor theme="9" tint="0.59999389629810485"/>
        <bgColor rgb="FFFFFFFF"/>
      </patternFill>
    </fill>
    <fill>
      <patternFill patternType="solid">
        <fgColor theme="9" tint="0.59999389629810485"/>
        <bgColor indexed="64"/>
      </patternFill>
    </fill>
    <fill>
      <patternFill patternType="solid">
        <fgColor theme="9" tint="0.59999389629810485"/>
        <bgColor rgb="FFB7B7B7"/>
      </patternFill>
    </fill>
    <fill>
      <patternFill patternType="solid">
        <fgColor rgb="FF7030A0"/>
        <bgColor rgb="FFFFFFFF"/>
      </patternFill>
    </fill>
    <fill>
      <patternFill patternType="solid">
        <fgColor rgb="FF7030A0"/>
        <bgColor indexed="64"/>
      </patternFill>
    </fill>
    <fill>
      <patternFill patternType="solid">
        <fgColor rgb="FF7030A0"/>
        <bgColor rgb="FFB7B7B7"/>
      </patternFill>
    </fill>
    <fill>
      <patternFill patternType="solid">
        <fgColor rgb="FF92D050"/>
        <bgColor rgb="FFFFFFFF"/>
      </patternFill>
    </fill>
    <fill>
      <patternFill patternType="solid">
        <fgColor rgb="FF92D050"/>
        <bgColor indexed="64"/>
      </patternFill>
    </fill>
    <fill>
      <patternFill patternType="solid">
        <fgColor rgb="FF92D050"/>
        <bgColor rgb="FFB7B7B7"/>
      </patternFill>
    </fill>
    <fill>
      <patternFill patternType="solid">
        <fgColor theme="2"/>
        <bgColor indexed="64"/>
      </patternFill>
    </fill>
    <fill>
      <patternFill patternType="solid">
        <fgColor theme="2"/>
        <bgColor rgb="FFB7B7B7"/>
      </patternFill>
    </fill>
    <fill>
      <patternFill patternType="solid">
        <fgColor theme="4" tint="0.79998168889431442"/>
        <bgColor rgb="FFFFFFFF"/>
      </patternFill>
    </fill>
    <fill>
      <patternFill patternType="solid">
        <fgColor theme="4" tint="0.79998168889431442"/>
        <bgColor indexed="64"/>
      </patternFill>
    </fill>
    <fill>
      <patternFill patternType="solid">
        <fgColor theme="4" tint="0.79998168889431442"/>
        <bgColor rgb="FFB7B7B7"/>
      </patternFill>
    </fill>
    <fill>
      <patternFill patternType="solid">
        <fgColor theme="2" tint="-0.249977111117893"/>
        <bgColor rgb="FFB7B7B7"/>
      </patternFill>
    </fill>
    <fill>
      <patternFill patternType="solid">
        <fgColor theme="6" tint="0.79998168889431442"/>
        <bgColor rgb="FFFFFFFF"/>
      </patternFill>
    </fill>
    <fill>
      <patternFill patternType="solid">
        <fgColor theme="6" tint="0.79998168889431442"/>
        <bgColor indexed="64"/>
      </patternFill>
    </fill>
    <fill>
      <patternFill patternType="solid">
        <fgColor theme="6" tint="0.79998168889431442"/>
        <bgColor rgb="FFB7B7B7"/>
      </patternFill>
    </fill>
    <fill>
      <patternFill patternType="solid">
        <fgColor theme="7" tint="0.79998168889431442"/>
        <bgColor rgb="FFFFFFFF"/>
      </patternFill>
    </fill>
    <fill>
      <patternFill patternType="solid">
        <fgColor theme="7" tint="0.79998168889431442"/>
        <bgColor indexed="64"/>
      </patternFill>
    </fill>
    <fill>
      <patternFill patternType="solid">
        <fgColor theme="7" tint="0.79998168889431442"/>
        <bgColor rgb="FFB7B7B7"/>
      </patternFill>
    </fill>
    <fill>
      <patternFill patternType="solid">
        <fgColor theme="9" tint="0.79998168889431442"/>
        <bgColor rgb="FFFFFFFF"/>
      </patternFill>
    </fill>
    <fill>
      <patternFill patternType="solid">
        <fgColor theme="9" tint="0.79998168889431442"/>
        <bgColor indexed="64"/>
      </patternFill>
    </fill>
    <fill>
      <patternFill patternType="solid">
        <fgColor theme="9" tint="0.79998168889431442"/>
        <bgColor rgb="FFB7B7B7"/>
      </patternFill>
    </fill>
  </fills>
  <borders count="16">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2">
    <xf numFmtId="0" fontId="0" fillId="0" borderId="0"/>
    <xf numFmtId="0" fontId="11" fillId="0" borderId="0"/>
    <xf numFmtId="0" fontId="12" fillId="0" borderId="0"/>
    <xf numFmtId="0" fontId="13" fillId="0" borderId="0"/>
    <xf numFmtId="0" fontId="12" fillId="0" borderId="0"/>
    <xf numFmtId="0" fontId="12" fillId="0" borderId="0"/>
    <xf numFmtId="9" fontId="12" fillId="0" borderId="0" applyFont="0" applyFill="0" applyBorder="0" applyAlignment="0" applyProtection="0"/>
    <xf numFmtId="0" fontId="6" fillId="0" borderId="0"/>
    <xf numFmtId="0" fontId="15" fillId="0" borderId="0" applyNumberFormat="0" applyFill="0" applyBorder="0" applyAlignment="0" applyProtection="0"/>
    <xf numFmtId="0" fontId="5" fillId="0" borderId="0"/>
    <xf numFmtId="0" fontId="19" fillId="0" borderId="0"/>
    <xf numFmtId="0" fontId="18" fillId="0" borderId="0"/>
    <xf numFmtId="0" fontId="19" fillId="0" borderId="0"/>
    <xf numFmtId="0" fontId="19" fillId="0" borderId="0"/>
    <xf numFmtId="0" fontId="19" fillId="0" borderId="0"/>
    <xf numFmtId="9" fontId="19" fillId="0" borderId="0" applyFont="0" applyFill="0" applyBorder="0" applyAlignment="0" applyProtection="0"/>
    <xf numFmtId="0" fontId="56" fillId="0" borderId="0"/>
    <xf numFmtId="0" fontId="55" fillId="0" borderId="0"/>
    <xf numFmtId="0" fontId="56" fillId="0" borderId="0"/>
    <xf numFmtId="0" fontId="56" fillId="0" borderId="0"/>
    <xf numFmtId="0" fontId="56" fillId="0" borderId="0"/>
    <xf numFmtId="9" fontId="56" fillId="0" borderId="0" applyFont="0" applyFill="0" applyBorder="0" applyAlignment="0" applyProtection="0"/>
  </cellStyleXfs>
  <cellXfs count="2213">
    <xf numFmtId="0" fontId="0" fillId="0" borderId="0" xfId="0"/>
    <xf numFmtId="0" fontId="6" fillId="0" borderId="0" xfId="7"/>
    <xf numFmtId="0" fontId="10" fillId="2" borderId="5" xfId="7" applyFont="1" applyFill="1" applyBorder="1" applyAlignment="1">
      <alignment horizontal="center" vertical="center" wrapText="1"/>
    </xf>
    <xf numFmtId="164" fontId="10" fillId="2" borderId="5" xfId="7" applyNumberFormat="1" applyFont="1" applyFill="1" applyBorder="1" applyAlignment="1">
      <alignment horizontal="center" vertical="center" wrapText="1"/>
    </xf>
    <xf numFmtId="0" fontId="10" fillId="2" borderId="0" xfId="7" applyFont="1" applyFill="1" applyAlignment="1">
      <alignment horizontal="center" vertical="center" wrapText="1"/>
    </xf>
    <xf numFmtId="0" fontId="9" fillId="0" borderId="7" xfId="7" applyFont="1" applyBorder="1" applyAlignment="1">
      <alignment horizontal="center" vertical="center" wrapText="1"/>
    </xf>
    <xf numFmtId="0" fontId="7" fillId="4" borderId="7" xfId="7" applyFont="1" applyFill="1" applyBorder="1" applyAlignment="1">
      <alignment horizontal="center" vertical="center" wrapText="1"/>
    </xf>
    <xf numFmtId="0" fontId="7" fillId="0" borderId="7" xfId="7" applyFont="1" applyBorder="1" applyAlignment="1">
      <alignment horizontal="center" vertical="center" wrapText="1"/>
    </xf>
    <xf numFmtId="0" fontId="7" fillId="7" borderId="7" xfId="7" applyFont="1" applyFill="1" applyBorder="1" applyAlignment="1">
      <alignment horizontal="center" vertical="center" wrapText="1"/>
    </xf>
    <xf numFmtId="49" fontId="7" fillId="5" borderId="7" xfId="7" applyNumberFormat="1" applyFont="1" applyFill="1" applyBorder="1" applyAlignment="1">
      <alignment horizontal="center" vertical="center"/>
    </xf>
    <xf numFmtId="14" fontId="7" fillId="0" borderId="7" xfId="7" applyNumberFormat="1" applyFont="1" applyBorder="1" applyAlignment="1">
      <alignment horizontal="center" vertical="center"/>
    </xf>
    <xf numFmtId="14" fontId="7" fillId="0" borderId="7" xfId="7" applyNumberFormat="1" applyFont="1" applyBorder="1" applyAlignment="1">
      <alignment horizontal="center"/>
    </xf>
    <xf numFmtId="14" fontId="7" fillId="0" borderId="7" xfId="7" applyNumberFormat="1" applyFont="1" applyBorder="1"/>
    <xf numFmtId="4" fontId="7" fillId="0" borderId="7" xfId="7" applyNumberFormat="1" applyFont="1" applyBorder="1"/>
    <xf numFmtId="165" fontId="7" fillId="0" borderId="7" xfId="7" applyNumberFormat="1" applyFont="1" applyBorder="1"/>
    <xf numFmtId="165" fontId="7" fillId="0" borderId="7" xfId="7" applyNumberFormat="1" applyFont="1" applyBorder="1" applyAlignment="1">
      <alignment vertical="center"/>
    </xf>
    <xf numFmtId="0" fontId="7" fillId="6" borderId="7" xfId="7" applyFont="1" applyFill="1" applyBorder="1" applyAlignment="1">
      <alignment horizontal="center" vertical="center" wrapText="1"/>
    </xf>
    <xf numFmtId="0" fontId="7" fillId="0" borderId="7" xfId="7" applyFont="1" applyBorder="1" applyAlignment="1">
      <alignment horizontal="center"/>
    </xf>
    <xf numFmtId="14" fontId="7" fillId="4" borderId="7" xfId="7" applyNumberFormat="1" applyFont="1" applyFill="1" applyBorder="1" applyAlignment="1">
      <alignment horizontal="center" vertical="center" wrapText="1"/>
    </xf>
    <xf numFmtId="4" fontId="9" fillId="0" borderId="7" xfId="7" applyNumberFormat="1" applyFont="1" applyBorder="1"/>
    <xf numFmtId="165" fontId="7" fillId="0" borderId="7" xfId="7" applyNumberFormat="1" applyFont="1" applyBorder="1" applyAlignment="1">
      <alignment horizontal="center"/>
    </xf>
    <xf numFmtId="0" fontId="7" fillId="0" borderId="7" xfId="7" applyFont="1" applyBorder="1" applyAlignment="1">
      <alignment horizontal="center" vertical="center"/>
    </xf>
    <xf numFmtId="1" fontId="7" fillId="0" borderId="7" xfId="7" applyNumberFormat="1" applyFont="1" applyBorder="1" applyAlignment="1">
      <alignment horizontal="center"/>
    </xf>
    <xf numFmtId="14" fontId="7" fillId="0" borderId="7" xfId="7" applyNumberFormat="1" applyFont="1" applyBorder="1" applyAlignment="1">
      <alignment horizontal="center" vertical="center" wrapText="1"/>
    </xf>
    <xf numFmtId="14" fontId="9" fillId="0" borderId="0" xfId="7" applyNumberFormat="1" applyFont="1"/>
    <xf numFmtId="0" fontId="7" fillId="5" borderId="7" xfId="7" applyFont="1" applyFill="1" applyBorder="1" applyAlignment="1">
      <alignment horizontal="center" vertical="center" wrapText="1"/>
    </xf>
    <xf numFmtId="1" fontId="7" fillId="0" borderId="7" xfId="7" applyNumberFormat="1" applyFont="1" applyBorder="1" applyAlignment="1">
      <alignment horizontal="center" vertical="center" wrapText="1"/>
    </xf>
    <xf numFmtId="4" fontId="9" fillId="0" borderId="0" xfId="7" applyNumberFormat="1" applyFont="1"/>
    <xf numFmtId="4" fontId="7" fillId="0" borderId="7" xfId="7" applyNumberFormat="1" applyFont="1" applyBorder="1" applyAlignment="1">
      <alignment horizontal="center"/>
    </xf>
    <xf numFmtId="0" fontId="7" fillId="0" borderId="7" xfId="7" applyFont="1" applyBorder="1" applyAlignment="1">
      <alignment horizontal="center" wrapText="1"/>
    </xf>
    <xf numFmtId="166" fontId="7" fillId="0" borderId="7" xfId="7" applyNumberFormat="1" applyFont="1" applyBorder="1" applyAlignment="1">
      <alignment horizontal="center" vertical="center" wrapText="1"/>
    </xf>
    <xf numFmtId="0" fontId="7" fillId="0" borderId="7" xfId="7" applyFont="1" applyBorder="1" applyAlignment="1">
      <alignment vertical="center" wrapText="1"/>
    </xf>
    <xf numFmtId="165" fontId="7" fillId="0" borderId="7" xfId="7" applyNumberFormat="1" applyFont="1" applyBorder="1" applyAlignment="1">
      <alignment horizontal="center" vertical="center" wrapText="1"/>
    </xf>
    <xf numFmtId="0" fontId="7" fillId="0" borderId="7" xfId="7" applyFont="1" applyBorder="1" applyAlignment="1">
      <alignment vertical="center"/>
    </xf>
    <xf numFmtId="0" fontId="7" fillId="0" borderId="7" xfId="7" applyFont="1" applyBorder="1"/>
    <xf numFmtId="14" fontId="9" fillId="0" borderId="7" xfId="7" applyNumberFormat="1" applyFont="1" applyBorder="1"/>
    <xf numFmtId="165" fontId="7" fillId="0" borderId="7" xfId="7" applyNumberFormat="1" applyFont="1" applyBorder="1" applyAlignment="1">
      <alignment horizontal="center" vertical="center"/>
    </xf>
    <xf numFmtId="0" fontId="16" fillId="0" borderId="7" xfId="8" applyFont="1" applyBorder="1"/>
    <xf numFmtId="1" fontId="7" fillId="5" borderId="7" xfId="7" applyNumberFormat="1" applyFont="1" applyFill="1" applyBorder="1" applyAlignment="1">
      <alignment horizontal="center" vertical="center"/>
    </xf>
    <xf numFmtId="165" fontId="6" fillId="0" borderId="0" xfId="7" applyNumberFormat="1"/>
    <xf numFmtId="0" fontId="7" fillId="0" borderId="7" xfId="8" applyFont="1" applyBorder="1" applyAlignment="1">
      <alignment horizontal="center"/>
    </xf>
    <xf numFmtId="165" fontId="9" fillId="0" borderId="7" xfId="7" applyNumberFormat="1" applyFont="1" applyBorder="1"/>
    <xf numFmtId="2" fontId="7" fillId="4" borderId="7" xfId="7" applyNumberFormat="1" applyFont="1" applyFill="1" applyBorder="1" applyAlignment="1">
      <alignment horizontal="center" vertical="center" wrapText="1"/>
    </xf>
    <xf numFmtId="0" fontId="9" fillId="0" borderId="0" xfId="7" applyFont="1" applyAlignment="1">
      <alignment vertical="center" wrapText="1"/>
    </xf>
    <xf numFmtId="0" fontId="7" fillId="0" borderId="9" xfId="7" applyFont="1" applyBorder="1" applyAlignment="1">
      <alignment horizontal="center" vertical="center" wrapText="1"/>
    </xf>
    <xf numFmtId="0" fontId="9" fillId="4" borderId="7" xfId="7" applyFont="1" applyFill="1" applyBorder="1" applyAlignment="1">
      <alignment horizontal="center" vertical="center" wrapText="1"/>
    </xf>
    <xf numFmtId="0" fontId="7" fillId="5" borderId="7" xfId="8" applyFont="1" applyFill="1" applyBorder="1" applyAlignment="1">
      <alignment horizontal="center" vertical="center" wrapText="1"/>
    </xf>
    <xf numFmtId="14" fontId="7" fillId="4" borderId="8" xfId="7" applyNumberFormat="1" applyFont="1" applyFill="1" applyBorder="1" applyAlignment="1">
      <alignment horizontal="center" vertical="center" wrapText="1"/>
    </xf>
    <xf numFmtId="0" fontId="7" fillId="0" borderId="8" xfId="7" applyFont="1" applyBorder="1" applyAlignment="1">
      <alignment horizontal="center" vertical="center" wrapText="1"/>
    </xf>
    <xf numFmtId="14" fontId="6" fillId="0" borderId="0" xfId="7" applyNumberFormat="1"/>
    <xf numFmtId="4" fontId="6" fillId="0" borderId="7" xfId="7" applyNumberFormat="1" applyBorder="1"/>
    <xf numFmtId="1" fontId="7" fillId="0" borderId="7" xfId="7" applyNumberFormat="1" applyFont="1" applyBorder="1" applyAlignment="1">
      <alignment horizontal="center" vertical="center"/>
    </xf>
    <xf numFmtId="0" fontId="7" fillId="0" borderId="7" xfId="8" applyFont="1" applyBorder="1"/>
    <xf numFmtId="1" fontId="9" fillId="0" borderId="7" xfId="7" applyNumberFormat="1" applyFont="1" applyBorder="1" applyAlignment="1">
      <alignment horizontal="center" vertical="center" wrapText="1"/>
    </xf>
    <xf numFmtId="0" fontId="9" fillId="0" borderId="7" xfId="8" applyFont="1" applyBorder="1"/>
    <xf numFmtId="14" fontId="9" fillId="0" borderId="7" xfId="7" applyNumberFormat="1" applyFont="1" applyBorder="1" applyAlignment="1">
      <alignment horizontal="center" vertical="center"/>
    </xf>
    <xf numFmtId="4" fontId="6" fillId="0" borderId="0" xfId="7" applyNumberFormat="1"/>
    <xf numFmtId="165" fontId="9" fillId="0" borderId="7" xfId="7" applyNumberFormat="1" applyFont="1" applyBorder="1" applyAlignment="1">
      <alignment horizontal="center" vertical="center" wrapText="1"/>
    </xf>
    <xf numFmtId="165" fontId="9" fillId="0" borderId="7" xfId="7" applyNumberFormat="1" applyFont="1" applyBorder="1" applyAlignment="1">
      <alignment horizontal="center" vertical="center"/>
    </xf>
    <xf numFmtId="0" fontId="9" fillId="0" borderId="7" xfId="7" applyFont="1" applyBorder="1" applyAlignment="1">
      <alignment horizontal="center" wrapText="1"/>
    </xf>
    <xf numFmtId="0" fontId="17" fillId="0" borderId="7" xfId="8" applyFont="1" applyBorder="1"/>
    <xf numFmtId="14" fontId="9" fillId="0" borderId="7" xfId="7" applyNumberFormat="1" applyFont="1" applyBorder="1" applyAlignment="1">
      <alignment horizontal="center"/>
    </xf>
    <xf numFmtId="0" fontId="9" fillId="0" borderId="7" xfId="7" applyFont="1" applyBorder="1"/>
    <xf numFmtId="2" fontId="9" fillId="4" borderId="7" xfId="7" applyNumberFormat="1" applyFont="1" applyFill="1" applyBorder="1" applyAlignment="1">
      <alignment horizontal="center" vertical="center" wrapText="1"/>
    </xf>
    <xf numFmtId="0" fontId="6" fillId="0" borderId="7" xfId="7" applyBorder="1"/>
    <xf numFmtId="2" fontId="6" fillId="0" borderId="7" xfId="7" applyNumberFormat="1" applyBorder="1"/>
    <xf numFmtId="0" fontId="15" fillId="0" borderId="7" xfId="8" applyBorder="1"/>
    <xf numFmtId="0" fontId="5" fillId="0" borderId="0" xfId="9"/>
    <xf numFmtId="0" fontId="10" fillId="2" borderId="5" xfId="9" applyFont="1" applyFill="1" applyBorder="1" applyAlignment="1">
      <alignment horizontal="center" vertical="center" wrapText="1"/>
    </xf>
    <xf numFmtId="164" fontId="10" fillId="2" borderId="5" xfId="9" applyNumberFormat="1" applyFont="1" applyFill="1" applyBorder="1" applyAlignment="1">
      <alignment horizontal="center" vertical="center" wrapText="1"/>
    </xf>
    <xf numFmtId="0" fontId="10" fillId="2" borderId="0" xfId="9" applyFont="1" applyFill="1" applyAlignment="1">
      <alignment horizontal="center" vertical="center" wrapText="1"/>
    </xf>
    <xf numFmtId="0" fontId="9" fillId="0" borderId="7" xfId="9" applyFont="1" applyBorder="1" applyAlignment="1">
      <alignment horizontal="center" vertical="center" wrapText="1"/>
    </xf>
    <xf numFmtId="0" fontId="7" fillId="4" borderId="7" xfId="9" applyFont="1" applyFill="1" applyBorder="1" applyAlignment="1">
      <alignment horizontal="center" vertical="center" wrapText="1"/>
    </xf>
    <xf numFmtId="0" fontId="7" fillId="0" borderId="7" xfId="9" applyFont="1" applyBorder="1" applyAlignment="1">
      <alignment horizontal="center" vertical="center" wrapText="1"/>
    </xf>
    <xf numFmtId="0" fontId="7" fillId="6" borderId="7" xfId="9" applyFont="1" applyFill="1" applyBorder="1" applyAlignment="1">
      <alignment horizontal="center" vertical="center" wrapText="1"/>
    </xf>
    <xf numFmtId="49" fontId="7" fillId="5" borderId="7" xfId="9" applyNumberFormat="1" applyFont="1" applyFill="1" applyBorder="1" applyAlignment="1">
      <alignment horizontal="center" vertical="center"/>
    </xf>
    <xf numFmtId="0" fontId="7" fillId="0" borderId="7" xfId="9" applyFont="1" applyBorder="1" applyAlignment="1">
      <alignment horizontal="center"/>
    </xf>
    <xf numFmtId="14" fontId="7" fillId="0" borderId="7" xfId="9" applyNumberFormat="1" applyFont="1" applyBorder="1" applyAlignment="1">
      <alignment horizontal="center"/>
    </xf>
    <xf numFmtId="14" fontId="7" fillId="4" borderId="7" xfId="9" applyNumberFormat="1" applyFont="1" applyFill="1" applyBorder="1" applyAlignment="1">
      <alignment horizontal="center" vertical="center" wrapText="1"/>
    </xf>
    <xf numFmtId="14" fontId="7" fillId="0" borderId="7" xfId="9" applyNumberFormat="1" applyFont="1" applyBorder="1"/>
    <xf numFmtId="4" fontId="9" fillId="0" borderId="7" xfId="9" applyNumberFormat="1" applyFont="1" applyBorder="1"/>
    <xf numFmtId="165" fontId="7" fillId="0" borderId="7" xfId="9" applyNumberFormat="1" applyFont="1" applyBorder="1"/>
    <xf numFmtId="165" fontId="7" fillId="0" borderId="7" xfId="9" applyNumberFormat="1" applyFont="1" applyBorder="1" applyAlignment="1">
      <alignment horizontal="center"/>
    </xf>
    <xf numFmtId="165" fontId="7" fillId="0" borderId="7" xfId="9" applyNumberFormat="1" applyFont="1" applyBorder="1" applyAlignment="1">
      <alignment vertical="center"/>
    </xf>
    <xf numFmtId="0" fontId="7" fillId="0" borderId="7" xfId="9" applyFont="1" applyBorder="1" applyAlignment="1">
      <alignment horizontal="center" vertical="center"/>
    </xf>
    <xf numFmtId="1" fontId="7" fillId="0" borderId="7" xfId="9" applyNumberFormat="1" applyFont="1" applyBorder="1" applyAlignment="1">
      <alignment horizontal="center"/>
    </xf>
    <xf numFmtId="14" fontId="7" fillId="0" borderId="7" xfId="9" applyNumberFormat="1" applyFont="1" applyBorder="1" applyAlignment="1">
      <alignment horizontal="center" vertical="center" wrapText="1"/>
    </xf>
    <xf numFmtId="14" fontId="9" fillId="0" borderId="0" xfId="9" applyNumberFormat="1" applyFont="1"/>
    <xf numFmtId="4" fontId="7" fillId="0" borderId="7" xfId="9" applyNumberFormat="1" applyFont="1" applyBorder="1"/>
    <xf numFmtId="0" fontId="7" fillId="5" borderId="7" xfId="9" applyFont="1" applyFill="1" applyBorder="1" applyAlignment="1">
      <alignment horizontal="center" vertical="center" wrapText="1"/>
    </xf>
    <xf numFmtId="1" fontId="7" fillId="0" borderId="7" xfId="9" applyNumberFormat="1" applyFont="1" applyBorder="1" applyAlignment="1">
      <alignment horizontal="center" vertical="center" wrapText="1"/>
    </xf>
    <xf numFmtId="4" fontId="9" fillId="0" borderId="0" xfId="9" applyNumberFormat="1" applyFont="1"/>
    <xf numFmtId="4" fontId="7" fillId="0" borderId="7" xfId="9" applyNumberFormat="1" applyFont="1" applyBorder="1" applyAlignment="1">
      <alignment horizontal="center"/>
    </xf>
    <xf numFmtId="0" fontId="7" fillId="0" borderId="7" xfId="9" applyFont="1" applyBorder="1" applyAlignment="1">
      <alignment horizontal="center" wrapText="1"/>
    </xf>
    <xf numFmtId="166" fontId="7" fillId="0" borderId="7" xfId="9" applyNumberFormat="1" applyFont="1" applyBorder="1" applyAlignment="1">
      <alignment horizontal="center" vertical="center" wrapText="1"/>
    </xf>
    <xf numFmtId="4" fontId="5" fillId="0" borderId="0" xfId="9" applyNumberFormat="1"/>
    <xf numFmtId="0" fontId="7" fillId="0" borderId="7" xfId="9" applyFont="1" applyBorder="1" applyAlignment="1">
      <alignment vertical="center" wrapText="1"/>
    </xf>
    <xf numFmtId="14" fontId="5" fillId="0" borderId="0" xfId="9" applyNumberFormat="1"/>
    <xf numFmtId="165" fontId="7" fillId="0" borderId="7" xfId="9" applyNumberFormat="1" applyFont="1" applyBorder="1" applyAlignment="1">
      <alignment horizontal="center" vertical="center" wrapText="1"/>
    </xf>
    <xf numFmtId="0" fontId="7" fillId="0" borderId="7" xfId="9" applyFont="1" applyBorder="1" applyAlignment="1">
      <alignment vertical="center"/>
    </xf>
    <xf numFmtId="0" fontId="7" fillId="0" borderId="7" xfId="9" applyFont="1" applyBorder="1"/>
    <xf numFmtId="14" fontId="7" fillId="0" borderId="7" xfId="9" applyNumberFormat="1" applyFont="1" applyBorder="1" applyAlignment="1">
      <alignment horizontal="center" vertical="center"/>
    </xf>
    <xf numFmtId="14" fontId="9" fillId="0" borderId="7" xfId="9" applyNumberFormat="1" applyFont="1" applyBorder="1"/>
    <xf numFmtId="165" fontId="7" fillId="0" borderId="7" xfId="9" applyNumberFormat="1" applyFont="1" applyBorder="1" applyAlignment="1">
      <alignment horizontal="center" vertical="center"/>
    </xf>
    <xf numFmtId="1" fontId="7" fillId="5" borderId="7" xfId="9" applyNumberFormat="1" applyFont="1" applyFill="1" applyBorder="1" applyAlignment="1">
      <alignment horizontal="center" vertical="center"/>
    </xf>
    <xf numFmtId="165" fontId="5" fillId="0" borderId="0" xfId="9" applyNumberFormat="1"/>
    <xf numFmtId="165" fontId="9" fillId="0" borderId="7" xfId="9" applyNumberFormat="1" applyFont="1" applyBorder="1"/>
    <xf numFmtId="2" fontId="7" fillId="4" borderId="7" xfId="9" applyNumberFormat="1" applyFont="1" applyFill="1" applyBorder="1" applyAlignment="1">
      <alignment horizontal="center" vertical="center" wrapText="1"/>
    </xf>
    <xf numFmtId="0" fontId="9" fillId="0" borderId="0" xfId="9" applyFont="1" applyAlignment="1">
      <alignment vertical="center" wrapText="1"/>
    </xf>
    <xf numFmtId="0" fontId="7" fillId="0" borderId="9" xfId="9" applyFont="1" applyBorder="1" applyAlignment="1">
      <alignment horizontal="center" vertical="center" wrapText="1"/>
    </xf>
    <xf numFmtId="0" fontId="9" fillId="4" borderId="7" xfId="9" applyFont="1" applyFill="1" applyBorder="1" applyAlignment="1">
      <alignment horizontal="center" vertical="center" wrapText="1"/>
    </xf>
    <xf numFmtId="14" fontId="7" fillId="4" borderId="8" xfId="9" applyNumberFormat="1" applyFont="1" applyFill="1" applyBorder="1" applyAlignment="1">
      <alignment horizontal="center" vertical="center" wrapText="1"/>
    </xf>
    <xf numFmtId="0" fontId="7" fillId="0" borderId="8" xfId="9" applyFont="1" applyBorder="1" applyAlignment="1">
      <alignment horizontal="center" vertical="center" wrapText="1"/>
    </xf>
    <xf numFmtId="4" fontId="5" fillId="0" borderId="7" xfId="9" applyNumberFormat="1" applyBorder="1"/>
    <xf numFmtId="0" fontId="7" fillId="7" borderId="7" xfId="9" applyFont="1" applyFill="1" applyBorder="1" applyAlignment="1">
      <alignment horizontal="center" vertical="center" wrapText="1"/>
    </xf>
    <xf numFmtId="1" fontId="7" fillId="0" borderId="7" xfId="9" applyNumberFormat="1" applyFont="1" applyBorder="1" applyAlignment="1">
      <alignment horizontal="center" vertical="center"/>
    </xf>
    <xf numFmtId="0" fontId="9" fillId="0" borderId="7" xfId="9" applyFont="1" applyBorder="1" applyAlignment="1">
      <alignment horizontal="center" wrapText="1"/>
    </xf>
    <xf numFmtId="1" fontId="9" fillId="0" borderId="7" xfId="9" applyNumberFormat="1" applyFont="1" applyBorder="1" applyAlignment="1">
      <alignment horizontal="center" vertical="center" wrapText="1"/>
    </xf>
    <xf numFmtId="14" fontId="9" fillId="0" borderId="7" xfId="9" applyNumberFormat="1" applyFont="1" applyBorder="1" applyAlignment="1">
      <alignment horizontal="center" vertical="center"/>
    </xf>
    <xf numFmtId="14" fontId="9" fillId="0" borderId="7" xfId="9" applyNumberFormat="1" applyFont="1" applyBorder="1" applyAlignment="1">
      <alignment horizontal="center"/>
    </xf>
    <xf numFmtId="0" fontId="9" fillId="0" borderId="7" xfId="9" applyFont="1" applyBorder="1"/>
    <xf numFmtId="165" fontId="9" fillId="0" borderId="7" xfId="9" applyNumberFormat="1" applyFont="1" applyBorder="1" applyAlignment="1">
      <alignment horizontal="center" vertical="center" wrapText="1"/>
    </xf>
    <xf numFmtId="2" fontId="9" fillId="4" borderId="7" xfId="9" applyNumberFormat="1" applyFont="1" applyFill="1" applyBorder="1" applyAlignment="1">
      <alignment horizontal="center" vertical="center" wrapText="1"/>
    </xf>
    <xf numFmtId="0" fontId="5" fillId="0" borderId="7" xfId="9" applyBorder="1"/>
    <xf numFmtId="2" fontId="5" fillId="0" borderId="7" xfId="9" applyNumberFormat="1" applyBorder="1"/>
    <xf numFmtId="0" fontId="5" fillId="0" borderId="10" xfId="9" applyBorder="1"/>
    <xf numFmtId="0" fontId="5" fillId="0" borderId="7" xfId="9" applyBorder="1" applyAlignment="1">
      <alignment vertical="center" wrapText="1"/>
    </xf>
    <xf numFmtId="14" fontId="5" fillId="0" borderId="7" xfId="9" applyNumberFormat="1" applyBorder="1"/>
    <xf numFmtId="0" fontId="23" fillId="0" borderId="0" xfId="10" applyFont="1" applyAlignment="1">
      <alignment horizontal="center" wrapText="1"/>
    </xf>
    <xf numFmtId="0" fontId="19" fillId="0" borderId="0" xfId="10"/>
    <xf numFmtId="0" fontId="24" fillId="0" borderId="0" xfId="10" applyFont="1"/>
    <xf numFmtId="0" fontId="8" fillId="3" borderId="3" xfId="10" applyFont="1" applyFill="1" applyBorder="1" applyAlignment="1">
      <alignment vertical="center"/>
    </xf>
    <xf numFmtId="0" fontId="25" fillId="3" borderId="11" xfId="10" applyFont="1" applyFill="1" applyBorder="1" applyAlignment="1">
      <alignment vertical="center"/>
    </xf>
    <xf numFmtId="0" fontId="27" fillId="2" borderId="5" xfId="10" applyFont="1" applyFill="1" applyBorder="1" applyAlignment="1">
      <alignment horizontal="center" vertical="center" wrapText="1"/>
    </xf>
    <xf numFmtId="0" fontId="28" fillId="0" borderId="0" xfId="10" applyFont="1"/>
    <xf numFmtId="167" fontId="27" fillId="2" borderId="5" xfId="10" applyNumberFormat="1" applyFont="1" applyFill="1" applyBorder="1" applyAlignment="1">
      <alignment horizontal="center" vertical="center" wrapText="1"/>
    </xf>
    <xf numFmtId="0" fontId="11" fillId="4" borderId="7" xfId="11" applyFont="1" applyFill="1" applyBorder="1" applyAlignment="1">
      <alignment horizontal="left" vertical="center" wrapText="1"/>
    </xf>
    <xf numFmtId="0" fontId="29" fillId="8" borderId="7" xfId="10" applyFont="1" applyFill="1" applyBorder="1"/>
    <xf numFmtId="0" fontId="11" fillId="9" borderId="7" xfId="12" applyFont="1" applyFill="1" applyBorder="1" applyAlignment="1">
      <alignment horizontal="center" vertical="center" wrapText="1"/>
    </xf>
    <xf numFmtId="0" fontId="11" fillId="9" borderId="7" xfId="13" applyFont="1" applyFill="1" applyBorder="1" applyAlignment="1">
      <alignment horizontal="center" vertical="center" wrapText="1"/>
    </xf>
    <xf numFmtId="14" fontId="11" fillId="9" borderId="7" xfId="10" applyNumberFormat="1" applyFont="1" applyFill="1" applyBorder="1" applyAlignment="1">
      <alignment horizontal="center" vertical="center" wrapText="1"/>
    </xf>
    <xf numFmtId="168" fontId="11" fillId="9" borderId="7" xfId="10" applyNumberFormat="1" applyFont="1" applyFill="1" applyBorder="1" applyAlignment="1">
      <alignment vertical="center" wrapText="1"/>
    </xf>
    <xf numFmtId="168" fontId="11" fillId="9" borderId="7" xfId="14" applyNumberFormat="1" applyFont="1" applyFill="1" applyBorder="1" applyAlignment="1">
      <alignment vertical="center" wrapText="1"/>
    </xf>
    <xf numFmtId="168" fontId="11" fillId="10" borderId="7" xfId="14" applyNumberFormat="1" applyFont="1" applyFill="1" applyBorder="1" applyAlignment="1">
      <alignment vertical="center" wrapText="1"/>
    </xf>
    <xf numFmtId="0" fontId="11" fillId="9" borderId="7" xfId="10" applyFont="1" applyFill="1" applyBorder="1" applyAlignment="1">
      <alignment horizontal="center" vertical="center" wrapText="1"/>
    </xf>
    <xf numFmtId="168" fontId="11" fillId="10" borderId="7" xfId="10" applyNumberFormat="1" applyFont="1" applyFill="1" applyBorder="1" applyAlignment="1">
      <alignment vertical="center" wrapText="1"/>
    </xf>
    <xf numFmtId="0" fontId="11" fillId="9" borderId="7" xfId="10" applyFont="1" applyFill="1" applyBorder="1" applyAlignment="1">
      <alignment vertical="center" wrapText="1"/>
    </xf>
    <xf numFmtId="0" fontId="30" fillId="0" borderId="0" xfId="10" applyFont="1"/>
    <xf numFmtId="0" fontId="29" fillId="8" borderId="14" xfId="10" applyFont="1" applyFill="1" applyBorder="1"/>
    <xf numFmtId="0" fontId="29" fillId="8" borderId="0" xfId="10" applyFont="1" applyFill="1"/>
    <xf numFmtId="0" fontId="29" fillId="8" borderId="15" xfId="10" applyFont="1" applyFill="1" applyBorder="1"/>
    <xf numFmtId="14" fontId="29" fillId="8" borderId="7" xfId="10" applyNumberFormat="1" applyFont="1" applyFill="1" applyBorder="1"/>
    <xf numFmtId="0" fontId="4" fillId="5" borderId="7" xfId="10" applyFont="1" applyFill="1" applyBorder="1" applyAlignment="1">
      <alignment horizontal="left" wrapText="1"/>
    </xf>
    <xf numFmtId="0" fontId="12" fillId="0" borderId="7" xfId="10" applyFont="1" applyBorder="1" applyAlignment="1">
      <alignment horizontal="left" wrapText="1"/>
    </xf>
    <xf numFmtId="0" fontId="12" fillId="0" borderId="7" xfId="10" applyFont="1" applyBorder="1" applyAlignment="1">
      <alignment horizontal="left"/>
    </xf>
    <xf numFmtId="0" fontId="11" fillId="0" borderId="7" xfId="10" applyFont="1" applyBorder="1" applyAlignment="1">
      <alignment horizontal="left" vertical="center" wrapText="1"/>
    </xf>
    <xf numFmtId="0" fontId="11" fillId="4" borderId="7" xfId="10" applyFont="1" applyFill="1" applyBorder="1" applyAlignment="1">
      <alignment horizontal="center" vertical="center" wrapText="1"/>
    </xf>
    <xf numFmtId="0" fontId="11" fillId="4" borderId="7" xfId="12" applyFont="1" applyFill="1" applyBorder="1" applyAlignment="1">
      <alignment horizontal="center" vertical="center" wrapText="1"/>
    </xf>
    <xf numFmtId="0" fontId="12" fillId="0" borderId="7" xfId="10" applyFont="1" applyBorder="1" applyAlignment="1">
      <alignment horizontal="center" wrapText="1"/>
    </xf>
    <xf numFmtId="0" fontId="11" fillId="4" borderId="7" xfId="13" applyFont="1" applyFill="1" applyBorder="1" applyAlignment="1">
      <alignment horizontal="center" vertical="center" wrapText="1"/>
    </xf>
    <xf numFmtId="14" fontId="11" fillId="4" borderId="7" xfId="10" applyNumberFormat="1" applyFont="1" applyFill="1" applyBorder="1" applyAlignment="1">
      <alignment horizontal="center" vertical="center" wrapText="1"/>
    </xf>
    <xf numFmtId="168" fontId="11" fillId="4" borderId="7" xfId="10" applyNumberFormat="1" applyFont="1" applyFill="1" applyBorder="1" applyAlignment="1">
      <alignment vertical="center" wrapText="1"/>
    </xf>
    <xf numFmtId="168" fontId="11" fillId="4" borderId="7" xfId="14" applyNumberFormat="1" applyFont="1" applyFill="1" applyBorder="1" applyAlignment="1">
      <alignment vertical="center" wrapText="1"/>
    </xf>
    <xf numFmtId="168" fontId="11" fillId="11" borderId="7" xfId="14" applyNumberFormat="1" applyFont="1" applyFill="1" applyBorder="1" applyAlignment="1">
      <alignment vertical="center" wrapText="1"/>
    </xf>
    <xf numFmtId="168" fontId="11" fillId="11" borderId="7" xfId="10" applyNumberFormat="1" applyFont="1" applyFill="1" applyBorder="1" applyAlignment="1">
      <alignment vertical="center" wrapText="1"/>
    </xf>
    <xf numFmtId="168" fontId="11" fillId="12" borderId="7" xfId="10" applyNumberFormat="1" applyFont="1" applyFill="1" applyBorder="1" applyAlignment="1">
      <alignment vertical="center" wrapText="1"/>
    </xf>
    <xf numFmtId="0" fontId="11" fillId="4" borderId="7" xfId="10" applyFont="1" applyFill="1" applyBorder="1" applyAlignment="1">
      <alignment vertical="center" wrapText="1"/>
    </xf>
    <xf numFmtId="0" fontId="11" fillId="4" borderId="7" xfId="10" applyFont="1" applyFill="1" applyBorder="1" applyAlignment="1">
      <alignment horizontal="left"/>
    </xf>
    <xf numFmtId="0" fontId="11" fillId="0" borderId="7" xfId="10" applyFont="1" applyBorder="1" applyAlignment="1">
      <alignment horizontal="center" vertical="center" wrapText="1"/>
    </xf>
    <xf numFmtId="0" fontId="29" fillId="5" borderId="7" xfId="10" applyFont="1" applyFill="1" applyBorder="1"/>
    <xf numFmtId="0" fontId="29" fillId="0" borderId="0" xfId="10" applyFont="1"/>
    <xf numFmtId="0" fontId="29" fillId="5" borderId="7" xfId="10" applyFont="1" applyFill="1" applyBorder="1" applyAlignment="1">
      <alignment wrapText="1"/>
    </xf>
    <xf numFmtId="0" fontId="29" fillId="0" borderId="7" xfId="10" applyFont="1" applyBorder="1" applyAlignment="1">
      <alignment wrapText="1"/>
    </xf>
    <xf numFmtId="0" fontId="29" fillId="8" borderId="7" xfId="10" applyFont="1" applyFill="1" applyBorder="1" applyAlignment="1">
      <alignment horizontal="left" wrapText="1"/>
    </xf>
    <xf numFmtId="0" fontId="11" fillId="8" borderId="7" xfId="10" applyFont="1" applyFill="1" applyBorder="1" applyAlignment="1">
      <alignment horizontal="left" vertical="center" wrapText="1"/>
    </xf>
    <xf numFmtId="0" fontId="12" fillId="8" borderId="7" xfId="10" applyFont="1" applyFill="1" applyBorder="1" applyAlignment="1">
      <alignment horizontal="center" wrapText="1"/>
    </xf>
    <xf numFmtId="0" fontId="11" fillId="8" borderId="8" xfId="10" applyFont="1" applyFill="1" applyBorder="1" applyAlignment="1">
      <alignment horizontal="left" vertical="center" wrapText="1"/>
    </xf>
    <xf numFmtId="0" fontId="11" fillId="9" borderId="8" xfId="10" applyFont="1" applyFill="1" applyBorder="1" applyAlignment="1">
      <alignment horizontal="center" vertical="center" wrapText="1"/>
    </xf>
    <xf numFmtId="0" fontId="11" fillId="9" borderId="8" xfId="12" applyFont="1" applyFill="1" applyBorder="1" applyAlignment="1">
      <alignment horizontal="center" vertical="center" wrapText="1"/>
    </xf>
    <xf numFmtId="0" fontId="11" fillId="9" borderId="8" xfId="13" applyFont="1" applyFill="1" applyBorder="1" applyAlignment="1">
      <alignment horizontal="center" vertical="center" wrapText="1"/>
    </xf>
    <xf numFmtId="14" fontId="29" fillId="8" borderId="0" xfId="10" applyNumberFormat="1" applyFont="1" applyFill="1"/>
    <xf numFmtId="14" fontId="11" fillId="9" borderId="8" xfId="10" applyNumberFormat="1" applyFont="1" applyFill="1" applyBorder="1" applyAlignment="1">
      <alignment horizontal="center" vertical="center" wrapText="1"/>
    </xf>
    <xf numFmtId="168" fontId="11" fillId="9" borderId="8" xfId="10" applyNumberFormat="1" applyFont="1" applyFill="1" applyBorder="1" applyAlignment="1">
      <alignment vertical="center" wrapText="1"/>
    </xf>
    <xf numFmtId="168" fontId="11" fillId="9" borderId="8" xfId="14" applyNumberFormat="1" applyFont="1" applyFill="1" applyBorder="1" applyAlignment="1">
      <alignment vertical="center" wrapText="1"/>
    </xf>
    <xf numFmtId="168" fontId="11" fillId="10" borderId="8" xfId="14" applyNumberFormat="1" applyFont="1" applyFill="1" applyBorder="1" applyAlignment="1">
      <alignment vertical="center" wrapText="1"/>
    </xf>
    <xf numFmtId="168" fontId="11" fillId="10" borderId="8" xfId="10" applyNumberFormat="1" applyFont="1" applyFill="1" applyBorder="1" applyAlignment="1">
      <alignment vertical="center" wrapText="1"/>
    </xf>
    <xf numFmtId="0" fontId="11" fillId="9" borderId="8" xfId="10" applyFont="1" applyFill="1" applyBorder="1" applyAlignment="1">
      <alignment vertical="center" wrapText="1"/>
    </xf>
    <xf numFmtId="0" fontId="11" fillId="13" borderId="7" xfId="11" applyFont="1" applyFill="1" applyBorder="1" applyAlignment="1">
      <alignment horizontal="left" vertical="center" wrapText="1"/>
    </xf>
    <xf numFmtId="14" fontId="11" fillId="9" borderId="15" xfId="10" applyNumberFormat="1" applyFont="1" applyFill="1" applyBorder="1" applyAlignment="1">
      <alignment horizontal="center" vertical="center" wrapText="1"/>
    </xf>
    <xf numFmtId="0" fontId="12" fillId="8" borderId="7" xfId="10" applyFont="1" applyFill="1" applyBorder="1" applyAlignment="1">
      <alignment horizontal="left" wrapText="1"/>
    </xf>
    <xf numFmtId="14" fontId="11" fillId="9" borderId="15" xfId="10" applyNumberFormat="1" applyFont="1" applyFill="1" applyBorder="1" applyAlignment="1">
      <alignment horizontal="center" vertical="center"/>
    </xf>
    <xf numFmtId="0" fontId="12" fillId="5" borderId="7" xfId="10" applyFont="1" applyFill="1" applyBorder="1" applyAlignment="1">
      <alignment horizontal="left" wrapText="1"/>
    </xf>
    <xf numFmtId="0" fontId="31" fillId="0" borderId="7" xfId="10" applyFont="1" applyBorder="1"/>
    <xf numFmtId="0" fontId="29" fillId="0" borderId="7" xfId="10" applyFont="1" applyBorder="1"/>
    <xf numFmtId="0" fontId="29" fillId="0" borderId="7" xfId="10" applyFont="1" applyBorder="1" applyAlignment="1">
      <alignment horizontal="center" wrapText="1"/>
    </xf>
    <xf numFmtId="0" fontId="29" fillId="0" borderId="7" xfId="10" applyFont="1" applyBorder="1" applyAlignment="1">
      <alignment horizontal="left" wrapText="1"/>
    </xf>
    <xf numFmtId="0" fontId="29" fillId="0" borderId="7" xfId="10" applyFont="1" applyBorder="1" applyAlignment="1">
      <alignment horizontal="left"/>
    </xf>
    <xf numFmtId="0" fontId="11" fillId="4" borderId="7" xfId="10" applyFont="1" applyFill="1" applyBorder="1" applyAlignment="1">
      <alignment horizontal="left" wrapText="1"/>
    </xf>
    <xf numFmtId="167" fontId="11" fillId="4" borderId="7" xfId="10" applyNumberFormat="1" applyFont="1" applyFill="1" applyBorder="1" applyAlignment="1">
      <alignment horizontal="center" vertical="center" wrapText="1"/>
    </xf>
    <xf numFmtId="0" fontId="32" fillId="6" borderId="7" xfId="10" applyFont="1" applyFill="1" applyBorder="1" applyAlignment="1">
      <alignment horizontal="left" wrapText="1"/>
    </xf>
    <xf numFmtId="0" fontId="29" fillId="0" borderId="7" xfId="10" applyFont="1" applyBorder="1" applyAlignment="1">
      <alignment horizontal="center"/>
    </xf>
    <xf numFmtId="0" fontId="12" fillId="0" borderId="7" xfId="10" applyFont="1" applyBorder="1" applyAlignment="1">
      <alignment horizontal="center"/>
    </xf>
    <xf numFmtId="0" fontId="29" fillId="5" borderId="7" xfId="10" applyFont="1" applyFill="1" applyBorder="1" applyAlignment="1">
      <alignment horizontal="left" wrapText="1"/>
    </xf>
    <xf numFmtId="167" fontId="11" fillId="4" borderId="7" xfId="10" applyNumberFormat="1" applyFont="1" applyFill="1" applyBorder="1" applyAlignment="1">
      <alignment horizontal="center" wrapText="1"/>
    </xf>
    <xf numFmtId="0" fontId="31" fillId="0" borderId="7" xfId="10" applyFont="1" applyBorder="1" applyAlignment="1">
      <alignment horizontal="center" wrapText="1"/>
    </xf>
    <xf numFmtId="0" fontId="33" fillId="0" borderId="7" xfId="10" applyFont="1" applyBorder="1" applyAlignment="1">
      <alignment horizontal="center" wrapText="1"/>
    </xf>
    <xf numFmtId="3" fontId="12" fillId="0" borderId="7" xfId="10" applyNumberFormat="1" applyFont="1" applyBorder="1" applyAlignment="1">
      <alignment horizontal="left" wrapText="1"/>
    </xf>
    <xf numFmtId="0" fontId="12" fillId="0" borderId="7" xfId="15" applyNumberFormat="1" applyFont="1" applyBorder="1" applyAlignment="1">
      <alignment horizontal="left" wrapText="1"/>
    </xf>
    <xf numFmtId="0" fontId="29" fillId="5" borderId="7" xfId="10" applyFont="1" applyFill="1" applyBorder="1" applyAlignment="1">
      <alignment horizontal="left"/>
    </xf>
    <xf numFmtId="0" fontId="32" fillId="6" borderId="7" xfId="10" applyFont="1" applyFill="1" applyBorder="1" applyAlignment="1">
      <alignment horizontal="left"/>
    </xf>
    <xf numFmtId="0" fontId="12" fillId="5" borderId="7" xfId="10" applyFont="1" applyFill="1" applyBorder="1" applyAlignment="1">
      <alignment horizontal="left"/>
    </xf>
    <xf numFmtId="0" fontId="32" fillId="4" borderId="7" xfId="10" applyFont="1" applyFill="1" applyBorder="1" applyAlignment="1">
      <alignment horizontal="left"/>
    </xf>
    <xf numFmtId="0" fontId="28" fillId="0" borderId="0" xfId="10" applyFont="1" applyAlignment="1">
      <alignment wrapText="1"/>
    </xf>
    <xf numFmtId="0" fontId="34" fillId="0" borderId="0" xfId="10" applyFont="1"/>
    <xf numFmtId="0" fontId="18" fillId="0" borderId="0" xfId="10" applyFont="1"/>
    <xf numFmtId="0" fontId="34" fillId="0" borderId="0" xfId="10" applyFont="1" applyAlignment="1">
      <alignment horizontal="right"/>
    </xf>
    <xf numFmtId="0" fontId="28" fillId="5" borderId="0" xfId="10" applyFont="1" applyFill="1"/>
    <xf numFmtId="0" fontId="18" fillId="5" borderId="0" xfId="10" applyFont="1" applyFill="1"/>
    <xf numFmtId="0" fontId="19" fillId="0" borderId="0" xfId="12"/>
    <xf numFmtId="0" fontId="35" fillId="0" borderId="0" xfId="12" applyFont="1"/>
    <xf numFmtId="0" fontId="8" fillId="3" borderId="3" xfId="12" applyFont="1" applyFill="1" applyBorder="1" applyAlignment="1">
      <alignment vertical="center"/>
    </xf>
    <xf numFmtId="0" fontId="8" fillId="3" borderId="11" xfId="12" applyFont="1" applyFill="1" applyBorder="1" applyAlignment="1">
      <alignment vertical="center"/>
    </xf>
    <xf numFmtId="0" fontId="10" fillId="2" borderId="5" xfId="12" applyFont="1" applyFill="1" applyBorder="1" applyAlignment="1">
      <alignment horizontal="center" vertical="center" wrapText="1"/>
    </xf>
    <xf numFmtId="0" fontId="36" fillId="0" borderId="0" xfId="12" applyFont="1"/>
    <xf numFmtId="167" fontId="10" fillId="2" borderId="5" xfId="12" applyNumberFormat="1" applyFont="1" applyFill="1" applyBorder="1" applyAlignment="1">
      <alignment horizontal="center" vertical="center" wrapText="1"/>
    </xf>
    <xf numFmtId="0" fontId="11" fillId="14" borderId="7" xfId="1" applyFill="1" applyBorder="1" applyAlignment="1">
      <alignment horizontal="left" vertical="center" wrapText="1"/>
    </xf>
    <xf numFmtId="0" fontId="37" fillId="15" borderId="7" xfId="12" applyFont="1" applyFill="1" applyBorder="1"/>
    <xf numFmtId="0" fontId="38" fillId="15" borderId="7" xfId="12" applyFont="1" applyFill="1" applyBorder="1" applyAlignment="1">
      <alignment horizontal="left" vertical="center" wrapText="1"/>
    </xf>
    <xf numFmtId="0" fontId="38" fillId="14" borderId="7" xfId="12" applyFont="1" applyFill="1" applyBorder="1" applyAlignment="1">
      <alignment horizontal="center" vertical="center" wrapText="1"/>
    </xf>
    <xf numFmtId="0" fontId="38" fillId="14" borderId="7" xfId="2" applyFont="1" applyFill="1" applyBorder="1" applyAlignment="1">
      <alignment horizontal="center" vertical="center" wrapText="1"/>
    </xf>
    <xf numFmtId="0" fontId="38" fillId="14" borderId="7" xfId="4" applyFont="1" applyFill="1" applyBorder="1" applyAlignment="1">
      <alignment horizontal="center" vertical="center" wrapText="1"/>
    </xf>
    <xf numFmtId="14" fontId="38" fillId="14" borderId="7" xfId="12" applyNumberFormat="1" applyFont="1" applyFill="1" applyBorder="1" applyAlignment="1">
      <alignment horizontal="center" vertical="center" wrapText="1"/>
    </xf>
    <xf numFmtId="14" fontId="11" fillId="14" borderId="7" xfId="12" applyNumberFormat="1" applyFont="1" applyFill="1" applyBorder="1" applyAlignment="1">
      <alignment horizontal="center" vertical="center" wrapText="1"/>
    </xf>
    <xf numFmtId="168" fontId="11" fillId="14" borderId="7" xfId="12" applyNumberFormat="1" applyFont="1" applyFill="1" applyBorder="1" applyAlignment="1">
      <alignment vertical="center" wrapText="1"/>
    </xf>
    <xf numFmtId="168" fontId="11" fillId="14" borderId="7" xfId="5" applyNumberFormat="1" applyFont="1" applyFill="1" applyBorder="1" applyAlignment="1">
      <alignment vertical="center" wrapText="1"/>
    </xf>
    <xf numFmtId="168" fontId="11" fillId="16" borderId="7" xfId="5" applyNumberFormat="1" applyFont="1" applyFill="1" applyBorder="1" applyAlignment="1">
      <alignment vertical="center" wrapText="1"/>
    </xf>
    <xf numFmtId="0" fontId="11" fillId="14" borderId="7" xfId="12" applyFont="1" applyFill="1" applyBorder="1" applyAlignment="1">
      <alignment horizontal="center" vertical="center" wrapText="1"/>
    </xf>
    <xf numFmtId="168" fontId="11" fillId="16" borderId="7" xfId="12" applyNumberFormat="1" applyFont="1" applyFill="1" applyBorder="1" applyAlignment="1">
      <alignment vertical="center" wrapText="1"/>
    </xf>
    <xf numFmtId="0" fontId="11" fillId="14" borderId="7" xfId="12" applyFont="1" applyFill="1" applyBorder="1" applyAlignment="1">
      <alignment vertical="center" wrapText="1"/>
    </xf>
    <xf numFmtId="0" fontId="39" fillId="0" borderId="0" xfId="12" applyFont="1"/>
    <xf numFmtId="0" fontId="11" fillId="4" borderId="7" xfId="1" applyFill="1" applyBorder="1" applyAlignment="1">
      <alignment horizontal="left" vertical="center" wrapText="1"/>
    </xf>
    <xf numFmtId="0" fontId="37" fillId="0" borderId="7" xfId="12" applyFont="1" applyBorder="1"/>
    <xf numFmtId="0" fontId="40" fillId="0" borderId="7" xfId="12" applyFont="1" applyBorder="1"/>
    <xf numFmtId="0" fontId="38" fillId="0" borderId="7" xfId="12" applyFont="1" applyBorder="1" applyAlignment="1">
      <alignment horizontal="left" vertical="center" wrapText="1"/>
    </xf>
    <xf numFmtId="0" fontId="38" fillId="4" borderId="7" xfId="12" applyFont="1" applyFill="1" applyBorder="1" applyAlignment="1">
      <alignment horizontal="center" vertical="center" wrapText="1"/>
    </xf>
    <xf numFmtId="0" fontId="38" fillId="4" borderId="7" xfId="2" applyFont="1" applyFill="1" applyBorder="1" applyAlignment="1">
      <alignment horizontal="center" vertical="center" wrapText="1"/>
    </xf>
    <xf numFmtId="0" fontId="38" fillId="4" borderId="7" xfId="4" applyFont="1" applyFill="1" applyBorder="1" applyAlignment="1">
      <alignment horizontal="center" vertical="center" wrapText="1"/>
    </xf>
    <xf numFmtId="14" fontId="38" fillId="4" borderId="7" xfId="12" applyNumberFormat="1" applyFont="1" applyFill="1" applyBorder="1" applyAlignment="1">
      <alignment horizontal="center" vertical="center" wrapText="1"/>
    </xf>
    <xf numFmtId="14" fontId="11" fillId="4" borderId="7" xfId="12" applyNumberFormat="1" applyFont="1" applyFill="1" applyBorder="1" applyAlignment="1">
      <alignment horizontal="center" vertical="center" wrapText="1"/>
    </xf>
    <xf numFmtId="168" fontId="11" fillId="4" borderId="7" xfId="12" applyNumberFormat="1" applyFont="1" applyFill="1" applyBorder="1" applyAlignment="1">
      <alignment vertical="center" wrapText="1"/>
    </xf>
    <xf numFmtId="168" fontId="11" fillId="4" borderId="7" xfId="5" applyNumberFormat="1" applyFont="1" applyFill="1" applyBorder="1" applyAlignment="1">
      <alignment vertical="center" wrapText="1"/>
    </xf>
    <xf numFmtId="168" fontId="11" fillId="11" borderId="7" xfId="5" applyNumberFormat="1" applyFont="1" applyFill="1" applyBorder="1" applyAlignment="1">
      <alignment vertical="center" wrapText="1"/>
    </xf>
    <xf numFmtId="168" fontId="11" fillId="11" borderId="7" xfId="12" applyNumberFormat="1" applyFont="1" applyFill="1" applyBorder="1" applyAlignment="1">
      <alignment vertical="center" wrapText="1"/>
    </xf>
    <xf numFmtId="168" fontId="11" fillId="12" borderId="7" xfId="12" applyNumberFormat="1" applyFont="1" applyFill="1" applyBorder="1" applyAlignment="1">
      <alignment vertical="center" wrapText="1"/>
    </xf>
    <xf numFmtId="0" fontId="11" fillId="4" borderId="7" xfId="12" applyFont="1" applyFill="1" applyBorder="1" applyAlignment="1">
      <alignment vertical="center" wrapText="1"/>
    </xf>
    <xf numFmtId="0" fontId="37" fillId="5" borderId="7" xfId="12" applyFont="1" applyFill="1" applyBorder="1"/>
    <xf numFmtId="0" fontId="41" fillId="0" borderId="7" xfId="12" applyFont="1" applyBorder="1" applyAlignment="1">
      <alignment horizontal="left" wrapText="1"/>
    </xf>
    <xf numFmtId="0" fontId="37" fillId="0" borderId="7" xfId="12" applyFont="1" applyBorder="1" applyAlignment="1">
      <alignment horizontal="left" wrapText="1"/>
    </xf>
    <xf numFmtId="0" fontId="37" fillId="0" borderId="7" xfId="12" applyFont="1" applyBorder="1" applyAlignment="1">
      <alignment horizontal="center" wrapText="1"/>
    </xf>
    <xf numFmtId="0" fontId="42" fillId="5" borderId="7" xfId="12" applyFont="1" applyFill="1" applyBorder="1" applyAlignment="1">
      <alignment horizontal="left" wrapText="1"/>
    </xf>
    <xf numFmtId="0" fontId="37" fillId="0" borderId="7" xfId="12" applyFont="1" applyBorder="1" applyAlignment="1">
      <alignment wrapText="1"/>
    </xf>
    <xf numFmtId="0" fontId="41" fillId="0" borderId="7" xfId="12" applyFont="1" applyBorder="1" applyAlignment="1">
      <alignment horizontal="center" wrapText="1"/>
    </xf>
    <xf numFmtId="0" fontId="11" fillId="9" borderId="7" xfId="1" applyFill="1" applyBorder="1" applyAlignment="1">
      <alignment horizontal="left" vertical="center" wrapText="1"/>
    </xf>
    <xf numFmtId="0" fontId="43" fillId="8" borderId="7" xfId="12" applyFont="1" applyFill="1" applyBorder="1" applyAlignment="1">
      <alignment wrapText="1"/>
    </xf>
    <xf numFmtId="0" fontId="44" fillId="8" borderId="7" xfId="12" applyFont="1" applyFill="1" applyBorder="1" applyAlignment="1">
      <alignment horizontal="left" wrapText="1"/>
    </xf>
    <xf numFmtId="0" fontId="44" fillId="8" borderId="7" xfId="12" applyFont="1" applyFill="1" applyBorder="1" applyAlignment="1">
      <alignment horizontal="left"/>
    </xf>
    <xf numFmtId="0" fontId="36" fillId="8" borderId="7" xfId="12" applyFont="1" applyFill="1" applyBorder="1" applyAlignment="1">
      <alignment horizontal="left" vertical="center"/>
    </xf>
    <xf numFmtId="0" fontId="11" fillId="9" borderId="7" xfId="2" applyFont="1" applyFill="1" applyBorder="1" applyAlignment="1">
      <alignment horizontal="center" vertical="center" wrapText="1"/>
    </xf>
    <xf numFmtId="0" fontId="12" fillId="8" borderId="7" xfId="12" applyFont="1" applyFill="1" applyBorder="1" applyAlignment="1">
      <alignment wrapText="1"/>
    </xf>
    <xf numFmtId="0" fontId="11" fillId="9" borderId="7" xfId="4" applyFont="1" applyFill="1" applyBorder="1" applyAlignment="1">
      <alignment horizontal="center" vertical="center" wrapText="1"/>
    </xf>
    <xf numFmtId="0" fontId="29" fillId="8" borderId="7" xfId="12" applyFont="1" applyFill="1" applyBorder="1"/>
    <xf numFmtId="14" fontId="11" fillId="9" borderId="7" xfId="12" applyNumberFormat="1" applyFont="1" applyFill="1" applyBorder="1" applyAlignment="1">
      <alignment horizontal="center" vertical="center"/>
    </xf>
    <xf numFmtId="14" fontId="11" fillId="9" borderId="7" xfId="12" applyNumberFormat="1" applyFont="1" applyFill="1" applyBorder="1" applyAlignment="1">
      <alignment horizontal="center" vertical="center" wrapText="1"/>
    </xf>
    <xf numFmtId="168" fontId="11" fillId="9" borderId="7" xfId="12" applyNumberFormat="1" applyFont="1" applyFill="1" applyBorder="1" applyAlignment="1">
      <alignment vertical="center" wrapText="1"/>
    </xf>
    <xf numFmtId="168" fontId="11" fillId="9" borderId="7" xfId="5" applyNumberFormat="1" applyFont="1" applyFill="1" applyBorder="1" applyAlignment="1">
      <alignment vertical="center" wrapText="1"/>
    </xf>
    <xf numFmtId="168" fontId="11" fillId="10" borderId="7" xfId="5" applyNumberFormat="1" applyFont="1" applyFill="1" applyBorder="1" applyAlignment="1">
      <alignment vertical="center" wrapText="1"/>
    </xf>
    <xf numFmtId="168" fontId="11" fillId="10" borderId="7" xfId="12" applyNumberFormat="1" applyFont="1" applyFill="1" applyBorder="1" applyAlignment="1">
      <alignment vertical="center" wrapText="1"/>
    </xf>
    <xf numFmtId="0" fontId="43" fillId="8" borderId="7" xfId="12" applyFont="1" applyFill="1" applyBorder="1"/>
    <xf numFmtId="0" fontId="37" fillId="8" borderId="7" xfId="12" applyFont="1" applyFill="1" applyBorder="1"/>
    <xf numFmtId="0" fontId="12" fillId="5" borderId="7" xfId="12" applyFont="1" applyFill="1" applyBorder="1" applyAlignment="1">
      <alignment horizontal="left" wrapText="1"/>
    </xf>
    <xf numFmtId="0" fontId="29" fillId="0" borderId="7" xfId="12" applyFont="1" applyBorder="1" applyAlignment="1">
      <alignment wrapText="1"/>
    </xf>
    <xf numFmtId="0" fontId="12" fillId="0" borderId="7" xfId="12" applyFont="1" applyBorder="1" applyAlignment="1">
      <alignment horizontal="left" wrapText="1"/>
    </xf>
    <xf numFmtId="0" fontId="12" fillId="0" borderId="7" xfId="12" applyFont="1" applyBorder="1" applyAlignment="1">
      <alignment horizontal="left"/>
    </xf>
    <xf numFmtId="0" fontId="11" fillId="0" borderId="7" xfId="12" applyFont="1" applyBorder="1" applyAlignment="1">
      <alignment horizontal="left" vertical="center" wrapText="1"/>
    </xf>
    <xf numFmtId="0" fontId="11" fillId="4" borderId="7" xfId="2" applyFont="1" applyFill="1" applyBorder="1" applyAlignment="1">
      <alignment horizontal="center" vertical="center" wrapText="1"/>
    </xf>
    <xf numFmtId="0" fontId="12" fillId="0" borderId="7" xfId="12" applyFont="1" applyBorder="1" applyAlignment="1">
      <alignment horizontal="center" wrapText="1"/>
    </xf>
    <xf numFmtId="0" fontId="11" fillId="4" borderId="7" xfId="4" applyFont="1" applyFill="1" applyBorder="1" applyAlignment="1">
      <alignment horizontal="center" vertical="center" wrapText="1"/>
    </xf>
    <xf numFmtId="0" fontId="12" fillId="5" borderId="7" xfId="12" applyFont="1" applyFill="1" applyBorder="1" applyAlignment="1">
      <alignment horizontal="left"/>
    </xf>
    <xf numFmtId="0" fontId="31" fillId="0" borderId="7" xfId="12" applyFont="1" applyBorder="1"/>
    <xf numFmtId="0" fontId="29" fillId="5" borderId="7" xfId="12" applyFont="1" applyFill="1" applyBorder="1" applyAlignment="1">
      <alignment wrapText="1"/>
    </xf>
    <xf numFmtId="0" fontId="11" fillId="17" borderId="7" xfId="1" applyFill="1" applyBorder="1" applyAlignment="1">
      <alignment horizontal="left" vertical="center" wrapText="1"/>
    </xf>
    <xf numFmtId="0" fontId="29" fillId="18" borderId="0" xfId="12" applyFont="1" applyFill="1"/>
    <xf numFmtId="0" fontId="11" fillId="18" borderId="7" xfId="12" applyFont="1" applyFill="1" applyBorder="1" applyAlignment="1">
      <alignment horizontal="left" vertical="center" wrapText="1"/>
    </xf>
    <xf numFmtId="0" fontId="11" fillId="17" borderId="7" xfId="12" applyFont="1" applyFill="1" applyBorder="1" applyAlignment="1">
      <alignment horizontal="center" vertical="center" wrapText="1"/>
    </xf>
    <xf numFmtId="0" fontId="11" fillId="17" borderId="7" xfId="2" applyFont="1" applyFill="1" applyBorder="1" applyAlignment="1">
      <alignment horizontal="center" vertical="center" wrapText="1"/>
    </xf>
    <xf numFmtId="0" fontId="11" fillId="17" borderId="7" xfId="4" applyFont="1" applyFill="1" applyBorder="1" applyAlignment="1">
      <alignment horizontal="center" vertical="center" wrapText="1"/>
    </xf>
    <xf numFmtId="14" fontId="11" fillId="17" borderId="7" xfId="12" applyNumberFormat="1" applyFont="1" applyFill="1" applyBorder="1" applyAlignment="1">
      <alignment horizontal="center" vertical="center" wrapText="1"/>
    </xf>
    <xf numFmtId="168" fontId="11" fillId="17" borderId="7" xfId="12" applyNumberFormat="1" applyFont="1" applyFill="1" applyBorder="1" applyAlignment="1">
      <alignment vertical="center" wrapText="1"/>
    </xf>
    <xf numFmtId="168" fontId="11" fillId="17" borderId="7" xfId="5" applyNumberFormat="1" applyFont="1" applyFill="1" applyBorder="1" applyAlignment="1">
      <alignment vertical="center" wrapText="1"/>
    </xf>
    <xf numFmtId="168" fontId="11" fillId="19" borderId="7" xfId="5" applyNumberFormat="1" applyFont="1" applyFill="1" applyBorder="1" applyAlignment="1">
      <alignment vertical="center" wrapText="1"/>
    </xf>
    <xf numFmtId="168" fontId="11" fillId="19" borderId="7" xfId="12" applyNumberFormat="1" applyFont="1" applyFill="1" applyBorder="1" applyAlignment="1">
      <alignment vertical="center" wrapText="1"/>
    </xf>
    <xf numFmtId="0" fontId="29" fillId="0" borderId="7" xfId="12" applyFont="1" applyBorder="1"/>
    <xf numFmtId="0" fontId="37" fillId="0" borderId="0" xfId="12" applyFont="1"/>
    <xf numFmtId="0" fontId="11" fillId="8" borderId="7" xfId="12" applyFont="1" applyFill="1" applyBorder="1" applyAlignment="1">
      <alignment horizontal="left" vertical="center"/>
    </xf>
    <xf numFmtId="0" fontId="11" fillId="9" borderId="7" xfId="12" applyFont="1" applyFill="1" applyBorder="1" applyAlignment="1">
      <alignment horizontal="center" vertical="center"/>
    </xf>
    <xf numFmtId="0" fontId="29" fillId="8" borderId="7" xfId="12" applyFont="1" applyFill="1" applyBorder="1" applyAlignment="1">
      <alignment horizontal="left" wrapText="1"/>
    </xf>
    <xf numFmtId="0" fontId="29" fillId="5" borderId="8" xfId="12" applyFont="1" applyFill="1" applyBorder="1" applyAlignment="1">
      <alignment wrapText="1"/>
    </xf>
    <xf numFmtId="0" fontId="12" fillId="0" borderId="8" xfId="12" applyFont="1" applyBorder="1" applyAlignment="1">
      <alignment horizontal="left" wrapText="1"/>
    </xf>
    <xf numFmtId="0" fontId="29" fillId="0" borderId="0" xfId="12" applyFont="1" applyAlignment="1">
      <alignment horizontal="left" wrapText="1"/>
    </xf>
    <xf numFmtId="0" fontId="11" fillId="0" borderId="8" xfId="12" applyFont="1" applyBorder="1" applyAlignment="1">
      <alignment horizontal="left" vertical="center" wrapText="1"/>
    </xf>
    <xf numFmtId="0" fontId="11" fillId="4" borderId="8" xfId="1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2" fillId="0" borderId="8" xfId="12" applyFont="1" applyBorder="1" applyAlignment="1">
      <alignment horizontal="center" wrapText="1"/>
    </xf>
    <xf numFmtId="0" fontId="11" fillId="4" borderId="8" xfId="4" applyFont="1" applyFill="1" applyBorder="1" applyAlignment="1">
      <alignment horizontal="center" vertical="center" wrapText="1"/>
    </xf>
    <xf numFmtId="14" fontId="11" fillId="4" borderId="8" xfId="12" applyNumberFormat="1" applyFont="1" applyFill="1" applyBorder="1" applyAlignment="1">
      <alignment horizontal="center" vertical="center" wrapText="1"/>
    </xf>
    <xf numFmtId="0" fontId="29" fillId="0" borderId="7" xfId="12" applyFont="1" applyBorder="1" applyAlignment="1">
      <alignment horizontal="center" wrapText="1"/>
    </xf>
    <xf numFmtId="0" fontId="29" fillId="5" borderId="7" xfId="12" applyFont="1" applyFill="1" applyBorder="1"/>
    <xf numFmtId="0" fontId="29" fillId="18" borderId="7" xfId="12" applyFont="1" applyFill="1" applyBorder="1"/>
    <xf numFmtId="0" fontId="29" fillId="18" borderId="7" xfId="12" applyFont="1" applyFill="1" applyBorder="1" applyAlignment="1">
      <alignment horizontal="left" wrapText="1"/>
    </xf>
    <xf numFmtId="0" fontId="11" fillId="6" borderId="7" xfId="1" applyFill="1" applyBorder="1" applyAlignment="1">
      <alignment horizontal="left" vertical="center" wrapText="1"/>
    </xf>
    <xf numFmtId="0" fontId="11" fillId="5" borderId="7" xfId="12" applyFont="1" applyFill="1" applyBorder="1" applyAlignment="1">
      <alignment horizontal="left" vertical="center" wrapText="1"/>
    </xf>
    <xf numFmtId="0" fontId="11" fillId="6" borderId="7" xfId="12" applyFont="1" applyFill="1" applyBorder="1" applyAlignment="1">
      <alignment horizontal="center" vertical="center" wrapText="1"/>
    </xf>
    <xf numFmtId="0" fontId="11" fillId="6" borderId="7" xfId="2" applyFont="1" applyFill="1" applyBorder="1" applyAlignment="1">
      <alignment horizontal="center" vertical="center" wrapText="1"/>
    </xf>
    <xf numFmtId="0" fontId="12" fillId="5" borderId="7" xfId="12" applyFont="1" applyFill="1" applyBorder="1" applyAlignment="1">
      <alignment horizontal="center" wrapText="1"/>
    </xf>
    <xf numFmtId="0" fontId="11" fillId="6" borderId="7" xfId="4" applyFont="1" applyFill="1" applyBorder="1" applyAlignment="1">
      <alignment horizontal="center" vertical="center" wrapText="1"/>
    </xf>
    <xf numFmtId="14" fontId="11" fillId="6" borderId="7" xfId="12" applyNumberFormat="1" applyFont="1" applyFill="1" applyBorder="1" applyAlignment="1">
      <alignment horizontal="center" vertical="center" wrapText="1"/>
    </xf>
    <xf numFmtId="168" fontId="11" fillId="6" borderId="7" xfId="12" applyNumberFormat="1" applyFont="1" applyFill="1" applyBorder="1" applyAlignment="1">
      <alignment vertical="center" wrapText="1"/>
    </xf>
    <xf numFmtId="168" fontId="11" fillId="6" borderId="7" xfId="5" applyNumberFormat="1" applyFont="1" applyFill="1" applyBorder="1" applyAlignment="1">
      <alignment vertical="center" wrapText="1"/>
    </xf>
    <xf numFmtId="168" fontId="11" fillId="20" borderId="7" xfId="5" applyNumberFormat="1" applyFont="1" applyFill="1" applyBorder="1" applyAlignment="1">
      <alignment vertical="center" wrapText="1"/>
    </xf>
    <xf numFmtId="168" fontId="11" fillId="20" borderId="7" xfId="12" applyNumberFormat="1" applyFont="1" applyFill="1" applyBorder="1" applyAlignment="1">
      <alignment vertical="center" wrapText="1"/>
    </xf>
    <xf numFmtId="0" fontId="11" fillId="6" borderId="7" xfId="12" applyFont="1" applyFill="1" applyBorder="1" applyAlignment="1">
      <alignment vertical="center" wrapText="1"/>
    </xf>
    <xf numFmtId="0" fontId="36" fillId="5" borderId="0" xfId="12" applyFont="1" applyFill="1"/>
    <xf numFmtId="0" fontId="19" fillId="5" borderId="0" xfId="12" applyFill="1"/>
    <xf numFmtId="0" fontId="11" fillId="8" borderId="7" xfId="12" applyFont="1" applyFill="1" applyBorder="1" applyAlignment="1">
      <alignment horizontal="left" vertical="center" wrapText="1"/>
    </xf>
    <xf numFmtId="0" fontId="45" fillId="8" borderId="7" xfId="12" applyFont="1" applyFill="1" applyBorder="1"/>
    <xf numFmtId="0" fontId="29" fillId="8" borderId="0" xfId="12" applyFont="1" applyFill="1"/>
    <xf numFmtId="0" fontId="29" fillId="5" borderId="7" xfId="12" applyFont="1" applyFill="1" applyBorder="1" applyAlignment="1">
      <alignment horizontal="left" wrapText="1"/>
    </xf>
    <xf numFmtId="0" fontId="37" fillId="18" borderId="7" xfId="12" applyFont="1" applyFill="1" applyBorder="1"/>
    <xf numFmtId="0" fontId="29" fillId="0" borderId="0" xfId="12" applyFont="1"/>
    <xf numFmtId="0" fontId="12" fillId="8" borderId="7" xfId="12" applyFont="1" applyFill="1" applyBorder="1" applyAlignment="1">
      <alignment horizontal="left" wrapText="1"/>
    </xf>
    <xf numFmtId="0" fontId="12" fillId="8" borderId="7" xfId="12" applyFont="1" applyFill="1" applyBorder="1" applyAlignment="1">
      <alignment horizontal="left"/>
    </xf>
    <xf numFmtId="0" fontId="12" fillId="8" borderId="7" xfId="12" applyFont="1" applyFill="1" applyBorder="1"/>
    <xf numFmtId="14" fontId="11" fillId="9" borderId="7" xfId="12" applyNumberFormat="1" applyFont="1" applyFill="1" applyBorder="1"/>
    <xf numFmtId="0" fontId="12" fillId="0" borderId="8" xfId="12" applyFont="1" applyBorder="1" applyAlignment="1">
      <alignment horizontal="left"/>
    </xf>
    <xf numFmtId="168" fontId="11" fillId="4" borderId="8" xfId="12" applyNumberFormat="1" applyFont="1" applyFill="1" applyBorder="1" applyAlignment="1">
      <alignment vertical="center" wrapText="1"/>
    </xf>
    <xf numFmtId="168" fontId="11" fillId="4" borderId="8" xfId="5" applyNumberFormat="1" applyFont="1" applyFill="1" applyBorder="1" applyAlignment="1">
      <alignment vertical="center" wrapText="1"/>
    </xf>
    <xf numFmtId="168" fontId="11" fillId="11" borderId="8" xfId="5" applyNumberFormat="1" applyFont="1" applyFill="1" applyBorder="1" applyAlignment="1">
      <alignment vertical="center" wrapText="1"/>
    </xf>
    <xf numFmtId="168" fontId="11" fillId="11" borderId="8" xfId="12" applyNumberFormat="1" applyFont="1" applyFill="1" applyBorder="1" applyAlignment="1">
      <alignment vertical="center" wrapText="1"/>
    </xf>
    <xf numFmtId="168" fontId="11" fillId="12" borderId="8" xfId="12" applyNumberFormat="1" applyFont="1" applyFill="1" applyBorder="1" applyAlignment="1">
      <alignment vertical="center" wrapText="1"/>
    </xf>
    <xf numFmtId="0" fontId="29" fillId="5" borderId="0" xfId="12" applyFont="1" applyFill="1"/>
    <xf numFmtId="0" fontId="11" fillId="4" borderId="7" xfId="12" applyFont="1" applyFill="1" applyBorder="1" applyAlignment="1">
      <alignment horizontal="left"/>
    </xf>
    <xf numFmtId="0" fontId="12" fillId="18" borderId="7" xfId="12" applyFont="1" applyFill="1" applyBorder="1" applyAlignment="1">
      <alignment wrapText="1"/>
    </xf>
    <xf numFmtId="0" fontId="11" fillId="18" borderId="7" xfId="12" applyFont="1" applyFill="1" applyBorder="1" applyAlignment="1">
      <alignment horizontal="left" vertical="center"/>
    </xf>
    <xf numFmtId="0" fontId="29" fillId="18" borderId="7" xfId="12" applyFont="1" applyFill="1" applyBorder="1" applyAlignment="1">
      <alignment wrapText="1"/>
    </xf>
    <xf numFmtId="0" fontId="46" fillId="18" borderId="7" xfId="12" applyFont="1" applyFill="1" applyBorder="1"/>
    <xf numFmtId="0" fontId="11" fillId="17" borderId="7" xfId="12" applyFont="1" applyFill="1" applyBorder="1"/>
    <xf numFmtId="0" fontId="12" fillId="18" borderId="7" xfId="12" applyFont="1" applyFill="1" applyBorder="1"/>
    <xf numFmtId="0" fontId="29" fillId="18" borderId="7" xfId="12" applyFont="1" applyFill="1" applyBorder="1" applyAlignment="1">
      <alignment horizontal="left"/>
    </xf>
    <xf numFmtId="0" fontId="47" fillId="18" borderId="7" xfId="12" applyFont="1" applyFill="1" applyBorder="1"/>
    <xf numFmtId="0" fontId="29" fillId="18" borderId="7" xfId="12" applyFont="1" applyFill="1" applyBorder="1" applyAlignment="1">
      <alignment horizontal="center" wrapText="1"/>
    </xf>
    <xf numFmtId="0" fontId="12" fillId="5" borderId="7" xfId="12" applyFont="1" applyFill="1" applyBorder="1" applyAlignment="1">
      <alignment wrapText="1"/>
    </xf>
    <xf numFmtId="0" fontId="12" fillId="0" borderId="7" xfId="12" applyFont="1" applyBorder="1" applyAlignment="1">
      <alignment wrapText="1"/>
    </xf>
    <xf numFmtId="0" fontId="12" fillId="0" borderId="7" xfId="12" applyFont="1" applyBorder="1"/>
    <xf numFmtId="0" fontId="11" fillId="4" borderId="7" xfId="12" applyFont="1" applyFill="1" applyBorder="1"/>
    <xf numFmtId="0" fontId="29" fillId="17" borderId="7" xfId="1" applyFont="1" applyFill="1" applyBorder="1" applyAlignment="1">
      <alignment horizontal="left" vertical="center" wrapText="1"/>
    </xf>
    <xf numFmtId="0" fontId="29" fillId="18" borderId="7" xfId="12" applyFont="1" applyFill="1" applyBorder="1" applyAlignment="1">
      <alignment horizontal="left" vertical="center" wrapText="1"/>
    </xf>
    <xf numFmtId="0" fontId="29" fillId="17" borderId="7" xfId="12" applyFont="1" applyFill="1" applyBorder="1" applyAlignment="1">
      <alignment horizontal="center" vertical="center" wrapText="1"/>
    </xf>
    <xf numFmtId="0" fontId="29" fillId="17" borderId="7" xfId="2" applyFont="1" applyFill="1" applyBorder="1" applyAlignment="1">
      <alignment horizontal="center" vertical="center" wrapText="1"/>
    </xf>
    <xf numFmtId="0" fontId="29" fillId="17" borderId="7" xfId="4" applyFont="1" applyFill="1" applyBorder="1" applyAlignment="1">
      <alignment horizontal="center" vertical="center" wrapText="1"/>
    </xf>
    <xf numFmtId="0" fontId="29" fillId="4" borderId="7" xfId="1" applyFont="1" applyFill="1" applyBorder="1" applyAlignment="1">
      <alignment horizontal="left" vertical="center" wrapText="1"/>
    </xf>
    <xf numFmtId="0" fontId="29" fillId="0" borderId="7" xfId="12" applyFont="1" applyBorder="1" applyAlignment="1">
      <alignment horizontal="left" wrapText="1"/>
    </xf>
    <xf numFmtId="0" fontId="29" fillId="0" borderId="7" xfId="12" applyFont="1" applyBorder="1" applyAlignment="1">
      <alignment horizontal="left" vertical="center" wrapText="1"/>
    </xf>
    <xf numFmtId="0" fontId="29" fillId="4" borderId="7" xfId="12" applyFont="1" applyFill="1" applyBorder="1" applyAlignment="1">
      <alignment horizontal="center" vertical="center" wrapText="1"/>
    </xf>
    <xf numFmtId="0" fontId="29" fillId="4" borderId="7" xfId="2" applyFont="1" applyFill="1" applyBorder="1" applyAlignment="1">
      <alignment horizontal="center" vertical="center" wrapText="1"/>
    </xf>
    <xf numFmtId="0" fontId="29" fillId="4" borderId="7" xfId="4" applyFont="1" applyFill="1" applyBorder="1" applyAlignment="1">
      <alignment horizontal="center" vertical="center" wrapText="1"/>
    </xf>
    <xf numFmtId="0" fontId="29" fillId="4" borderId="7" xfId="12" applyFont="1" applyFill="1" applyBorder="1" applyAlignment="1">
      <alignment horizontal="left"/>
    </xf>
    <xf numFmtId="0" fontId="29" fillId="9" borderId="7" xfId="1" applyFont="1" applyFill="1" applyBorder="1" applyAlignment="1">
      <alignment horizontal="left" vertical="center" wrapText="1"/>
    </xf>
    <xf numFmtId="0" fontId="29" fillId="8" borderId="7" xfId="12" applyFont="1" applyFill="1" applyBorder="1" applyAlignment="1">
      <alignment horizontal="left" vertical="center" wrapText="1"/>
    </xf>
    <xf numFmtId="0" fontId="29" fillId="9" borderId="7" xfId="12" applyFont="1" applyFill="1" applyBorder="1" applyAlignment="1">
      <alignment horizontal="center" vertical="center" wrapText="1"/>
    </xf>
    <xf numFmtId="0" fontId="29" fillId="9" borderId="7" xfId="2" applyFont="1" applyFill="1" applyBorder="1" applyAlignment="1">
      <alignment horizontal="center" vertical="center" wrapText="1"/>
    </xf>
    <xf numFmtId="0" fontId="29" fillId="9" borderId="7" xfId="4" applyFont="1" applyFill="1" applyBorder="1" applyAlignment="1">
      <alignment horizontal="center" vertical="center" wrapText="1"/>
    </xf>
    <xf numFmtId="0" fontId="29" fillId="8" borderId="7" xfId="12" applyFont="1" applyFill="1" applyBorder="1" applyAlignment="1">
      <alignment horizontal="center" wrapText="1"/>
    </xf>
    <xf numFmtId="0" fontId="29" fillId="18" borderId="7" xfId="12" applyFont="1" applyFill="1" applyBorder="1" applyAlignment="1">
      <alignment horizontal="left" vertical="top" wrapText="1"/>
    </xf>
    <xf numFmtId="14" fontId="29" fillId="17" borderId="7" xfId="12" applyNumberFormat="1" applyFont="1" applyFill="1" applyBorder="1" applyAlignment="1">
      <alignment horizontal="center" vertical="center" wrapText="1"/>
    </xf>
    <xf numFmtId="168" fontId="29" fillId="17" borderId="7" xfId="12" applyNumberFormat="1" applyFont="1" applyFill="1" applyBorder="1" applyAlignment="1">
      <alignment vertical="center" wrapText="1"/>
    </xf>
    <xf numFmtId="168" fontId="29" fillId="17" borderId="7" xfId="5" applyNumberFormat="1" applyFont="1" applyFill="1" applyBorder="1" applyAlignment="1">
      <alignment vertical="center" wrapText="1"/>
    </xf>
    <xf numFmtId="168" fontId="29" fillId="19" borderId="7" xfId="5" applyNumberFormat="1" applyFont="1" applyFill="1" applyBorder="1" applyAlignment="1">
      <alignment vertical="center" wrapText="1"/>
    </xf>
    <xf numFmtId="14" fontId="29" fillId="4" borderId="7" xfId="12" applyNumberFormat="1" applyFont="1" applyFill="1" applyBorder="1" applyAlignment="1">
      <alignment horizontal="center" vertical="center" wrapText="1"/>
    </xf>
    <xf numFmtId="168" fontId="29" fillId="4" borderId="7" xfId="12" applyNumberFormat="1" applyFont="1" applyFill="1" applyBorder="1" applyAlignment="1">
      <alignment vertical="center" wrapText="1"/>
    </xf>
    <xf numFmtId="168" fontId="29" fillId="4" borderId="7" xfId="5" applyNumberFormat="1" applyFont="1" applyFill="1" applyBorder="1" applyAlignment="1">
      <alignment vertical="center" wrapText="1"/>
    </xf>
    <xf numFmtId="168" fontId="29" fillId="11" borderId="7" xfId="5" applyNumberFormat="1" applyFont="1" applyFill="1" applyBorder="1" applyAlignment="1">
      <alignment vertical="center" wrapText="1"/>
    </xf>
    <xf numFmtId="0" fontId="29" fillId="0" borderId="7" xfId="12" applyFont="1" applyBorder="1" applyAlignment="1">
      <alignment horizontal="left"/>
    </xf>
    <xf numFmtId="14" fontId="29" fillId="9" borderId="7" xfId="12" applyNumberFormat="1" applyFont="1" applyFill="1" applyBorder="1" applyAlignment="1">
      <alignment horizontal="center" vertical="center" wrapText="1"/>
    </xf>
    <xf numFmtId="168" fontId="29" fillId="9" borderId="7" xfId="12" applyNumberFormat="1" applyFont="1" applyFill="1" applyBorder="1" applyAlignment="1">
      <alignment vertical="center" wrapText="1"/>
    </xf>
    <xf numFmtId="168" fontId="29" fillId="9" borderId="7" xfId="5" applyNumberFormat="1" applyFont="1" applyFill="1" applyBorder="1" applyAlignment="1">
      <alignment vertical="center" wrapText="1"/>
    </xf>
    <xf numFmtId="168" fontId="29" fillId="10" borderId="7" xfId="5" applyNumberFormat="1" applyFont="1" applyFill="1" applyBorder="1" applyAlignment="1">
      <alignment vertical="center" wrapText="1"/>
    </xf>
    <xf numFmtId="0" fontId="29" fillId="4" borderId="7" xfId="12" applyFont="1" applyFill="1" applyBorder="1" applyAlignment="1">
      <alignment horizontal="left" wrapText="1"/>
    </xf>
    <xf numFmtId="167" fontId="29" fillId="4" borderId="7" xfId="12" applyNumberFormat="1" applyFont="1" applyFill="1" applyBorder="1" applyAlignment="1">
      <alignment horizontal="center" vertical="center" wrapText="1"/>
    </xf>
    <xf numFmtId="0" fontId="46" fillId="8" borderId="7" xfId="12" applyFont="1" applyFill="1" applyBorder="1"/>
    <xf numFmtId="167" fontId="29" fillId="9" borderId="7" xfId="12" applyNumberFormat="1" applyFont="1" applyFill="1" applyBorder="1" applyAlignment="1">
      <alignment horizontal="center" vertical="center" wrapText="1"/>
    </xf>
    <xf numFmtId="0" fontId="29" fillId="9" borderId="7" xfId="1" applyFont="1" applyFill="1" applyBorder="1" applyAlignment="1">
      <alignment horizontal="left" vertical="center"/>
    </xf>
    <xf numFmtId="0" fontId="29" fillId="8" borderId="7" xfId="12" applyFont="1" applyFill="1" applyBorder="1" applyAlignment="1">
      <alignment horizontal="left" vertical="center"/>
    </xf>
    <xf numFmtId="0" fontId="29" fillId="9" borderId="7" xfId="12" applyFont="1" applyFill="1" applyBorder="1" applyAlignment="1">
      <alignment horizontal="center" vertical="center"/>
    </xf>
    <xf numFmtId="0" fontId="29" fillId="9" borderId="7" xfId="2" applyFont="1" applyFill="1" applyBorder="1" applyAlignment="1">
      <alignment horizontal="center" vertical="center"/>
    </xf>
    <xf numFmtId="167" fontId="29" fillId="9" borderId="7" xfId="12" applyNumberFormat="1" applyFont="1" applyFill="1" applyBorder="1" applyAlignment="1">
      <alignment horizontal="center" vertical="center"/>
    </xf>
    <xf numFmtId="14" fontId="29" fillId="9" borderId="7" xfId="12" applyNumberFormat="1" applyFont="1" applyFill="1" applyBorder="1" applyAlignment="1">
      <alignment horizontal="center" vertical="center"/>
    </xf>
    <xf numFmtId="168" fontId="29" fillId="9" borderId="7" xfId="12" applyNumberFormat="1" applyFont="1" applyFill="1" applyBorder="1" applyAlignment="1">
      <alignment vertical="center"/>
    </xf>
    <xf numFmtId="168" fontId="29" fillId="9" borderId="7" xfId="5" applyNumberFormat="1" applyFont="1" applyFill="1" applyBorder="1" applyAlignment="1">
      <alignment vertical="center"/>
    </xf>
    <xf numFmtId="168" fontId="29" fillId="10" borderId="7" xfId="5" applyNumberFormat="1" applyFont="1" applyFill="1" applyBorder="1" applyAlignment="1">
      <alignment vertical="center"/>
    </xf>
    <xf numFmtId="168" fontId="29" fillId="10" borderId="7" xfId="12" applyNumberFormat="1" applyFont="1" applyFill="1" applyBorder="1" applyAlignment="1">
      <alignment vertical="center"/>
    </xf>
    <xf numFmtId="0" fontId="29" fillId="5" borderId="8" xfId="12" applyFont="1" applyFill="1" applyBorder="1" applyAlignment="1">
      <alignment horizontal="left" wrapText="1"/>
    </xf>
    <xf numFmtId="0" fontId="29" fillId="0" borderId="8" xfId="12" applyFont="1" applyBorder="1" applyAlignment="1">
      <alignment horizontal="left" wrapText="1"/>
    </xf>
    <xf numFmtId="0" fontId="11" fillId="4" borderId="8" xfId="12" applyFont="1" applyFill="1" applyBorder="1" applyAlignment="1">
      <alignment horizontal="left" wrapText="1"/>
    </xf>
    <xf numFmtId="0" fontId="11" fillId="0" borderId="8" xfId="12" applyFont="1" applyBorder="1" applyAlignment="1">
      <alignment horizontal="center" vertical="center" wrapText="1"/>
    </xf>
    <xf numFmtId="0" fontId="29" fillId="0" borderId="8" xfId="12" applyFont="1" applyBorder="1" applyAlignment="1">
      <alignment horizontal="center" wrapText="1"/>
    </xf>
    <xf numFmtId="0" fontId="32" fillId="6" borderId="7" xfId="12" applyFont="1" applyFill="1" applyBorder="1" applyAlignment="1">
      <alignment horizontal="left" wrapText="1"/>
    </xf>
    <xf numFmtId="0" fontId="11" fillId="4" borderId="7" xfId="12" applyFont="1" applyFill="1" applyBorder="1" applyAlignment="1">
      <alignment horizontal="left" wrapText="1"/>
    </xf>
    <xf numFmtId="0" fontId="11" fillId="0" borderId="7" xfId="12" applyFont="1" applyBorder="1" applyAlignment="1">
      <alignment horizontal="center" vertical="center" wrapText="1"/>
    </xf>
    <xf numFmtId="167" fontId="11" fillId="4" borderId="7" xfId="12" applyNumberFormat="1" applyFont="1" applyFill="1" applyBorder="1" applyAlignment="1">
      <alignment horizontal="center" wrapText="1"/>
    </xf>
    <xf numFmtId="0" fontId="31" fillId="0" borderId="7" xfId="12" applyFont="1" applyBorder="1" applyAlignment="1">
      <alignment horizontal="center" wrapText="1"/>
    </xf>
    <xf numFmtId="0" fontId="31" fillId="18" borderId="7" xfId="12" applyFont="1" applyFill="1" applyBorder="1" applyAlignment="1">
      <alignment horizontal="center" wrapText="1"/>
    </xf>
    <xf numFmtId="167" fontId="11" fillId="17" borderId="7" xfId="12" applyNumberFormat="1" applyFont="1" applyFill="1" applyBorder="1" applyAlignment="1">
      <alignment horizontal="center" vertical="center" wrapText="1"/>
    </xf>
    <xf numFmtId="0" fontId="11" fillId="18" borderId="7" xfId="12" applyFont="1" applyFill="1" applyBorder="1" applyAlignment="1">
      <alignment vertical="center" wrapText="1"/>
    </xf>
    <xf numFmtId="168" fontId="29" fillId="19" borderId="7" xfId="12" applyNumberFormat="1" applyFont="1" applyFill="1" applyBorder="1" applyAlignment="1">
      <alignment vertical="center" wrapText="1"/>
    </xf>
    <xf numFmtId="167" fontId="29" fillId="17" borderId="7" xfId="12" applyNumberFormat="1" applyFont="1" applyFill="1" applyBorder="1" applyAlignment="1">
      <alignment horizontal="center" vertical="center" wrapText="1"/>
    </xf>
    <xf numFmtId="0" fontId="11" fillId="4" borderId="8" xfId="1" applyFill="1" applyBorder="1" applyAlignment="1">
      <alignment horizontal="left" vertical="center" wrapText="1"/>
    </xf>
    <xf numFmtId="0" fontId="12" fillId="5" borderId="8" xfId="12" applyFont="1" applyFill="1" applyBorder="1" applyAlignment="1">
      <alignment horizontal="left" wrapText="1"/>
    </xf>
    <xf numFmtId="0" fontId="11" fillId="4" borderId="10" xfId="1" applyFill="1" applyBorder="1" applyAlignment="1">
      <alignment horizontal="left" vertical="center" wrapText="1"/>
    </xf>
    <xf numFmtId="0" fontId="29" fillId="5" borderId="10" xfId="12" applyFont="1" applyFill="1" applyBorder="1" applyAlignment="1">
      <alignment wrapText="1"/>
    </xf>
    <xf numFmtId="0" fontId="29" fillId="0" borderId="10" xfId="12" applyFont="1" applyBorder="1" applyAlignment="1">
      <alignment wrapText="1"/>
    </xf>
    <xf numFmtId="0" fontId="29" fillId="0" borderId="10" xfId="12" applyFont="1" applyBorder="1"/>
    <xf numFmtId="0" fontId="11" fillId="0" borderId="10" xfId="12" applyFont="1" applyBorder="1" applyAlignment="1">
      <alignment horizontal="left" vertical="center" wrapText="1"/>
    </xf>
    <xf numFmtId="0" fontId="11" fillId="4" borderId="10" xfId="1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2" fillId="0" borderId="10" xfId="12" applyFont="1" applyBorder="1" applyAlignment="1">
      <alignment horizontal="center" wrapText="1"/>
    </xf>
    <xf numFmtId="0" fontId="11" fillId="4" borderId="10" xfId="4" applyFont="1" applyFill="1" applyBorder="1" applyAlignment="1">
      <alignment horizontal="center" vertical="center" wrapText="1"/>
    </xf>
    <xf numFmtId="14" fontId="11" fillId="4" borderId="10" xfId="12" applyNumberFormat="1" applyFont="1" applyFill="1" applyBorder="1" applyAlignment="1">
      <alignment horizontal="center" vertical="center" wrapText="1"/>
    </xf>
    <xf numFmtId="0" fontId="29" fillId="9" borderId="7" xfId="1" applyFont="1" applyFill="1" applyBorder="1"/>
    <xf numFmtId="0" fontId="12" fillId="8" borderId="7" xfId="5" applyFill="1" applyBorder="1" applyAlignment="1">
      <alignment horizontal="center"/>
    </xf>
    <xf numFmtId="0" fontId="29" fillId="8" borderId="15" xfId="12" applyFont="1" applyFill="1" applyBorder="1"/>
    <xf numFmtId="0" fontId="29" fillId="9" borderId="7" xfId="4" applyFont="1" applyFill="1" applyBorder="1"/>
    <xf numFmtId="14" fontId="29" fillId="9" borderId="7" xfId="12" applyNumberFormat="1" applyFont="1" applyFill="1" applyBorder="1"/>
    <xf numFmtId="14" fontId="11" fillId="9" borderId="7" xfId="12" applyNumberFormat="1" applyFont="1" applyFill="1" applyBorder="1" applyAlignment="1">
      <alignment vertical="center"/>
    </xf>
    <xf numFmtId="0" fontId="29" fillId="9" borderId="7" xfId="12" applyFont="1" applyFill="1" applyBorder="1"/>
    <xf numFmtId="14" fontId="11" fillId="9" borderId="7" xfId="12" applyNumberFormat="1" applyFont="1" applyFill="1" applyBorder="1" applyAlignment="1">
      <alignment horizontal="center"/>
    </xf>
    <xf numFmtId="168" fontId="11" fillId="9" borderId="7" xfId="5" applyNumberFormat="1" applyFont="1" applyFill="1" applyBorder="1" applyAlignment="1">
      <alignment vertical="center"/>
    </xf>
    <xf numFmtId="0" fontId="29" fillId="4" borderId="7" xfId="1" applyFont="1" applyFill="1" applyBorder="1"/>
    <xf numFmtId="0" fontId="12" fillId="0" borderId="7" xfId="5" applyBorder="1" applyAlignment="1">
      <alignment horizontal="center"/>
    </xf>
    <xf numFmtId="0" fontId="29" fillId="0" borderId="15" xfId="12" applyFont="1" applyBorder="1"/>
    <xf numFmtId="0" fontId="29" fillId="4" borderId="7" xfId="4" applyFont="1" applyFill="1" applyBorder="1"/>
    <xf numFmtId="14" fontId="29" fillId="4" borderId="7" xfId="12" applyNumberFormat="1" applyFont="1" applyFill="1" applyBorder="1"/>
    <xf numFmtId="0" fontId="29" fillId="17" borderId="7" xfId="1" applyFont="1" applyFill="1" applyBorder="1"/>
    <xf numFmtId="0" fontId="12" fillId="18" borderId="7" xfId="5" applyFill="1" applyBorder="1" applyAlignment="1">
      <alignment horizontal="center"/>
    </xf>
    <xf numFmtId="0" fontId="29" fillId="18" borderId="15" xfId="12" applyFont="1" applyFill="1" applyBorder="1"/>
    <xf numFmtId="0" fontId="29" fillId="17" borderId="7" xfId="4" applyFont="1" applyFill="1" applyBorder="1"/>
    <xf numFmtId="14" fontId="29" fillId="17" borderId="7" xfId="12" applyNumberFormat="1" applyFont="1" applyFill="1" applyBorder="1" applyAlignment="1">
      <alignment horizontal="left"/>
    </xf>
    <xf numFmtId="14" fontId="29" fillId="17" borderId="7" xfId="12" applyNumberFormat="1" applyFont="1" applyFill="1" applyBorder="1"/>
    <xf numFmtId="14" fontId="11" fillId="17" borderId="7" xfId="12" applyNumberFormat="1" applyFont="1" applyFill="1" applyBorder="1"/>
    <xf numFmtId="0" fontId="29" fillId="6" borderId="7" xfId="12" applyFont="1" applyFill="1" applyBorder="1"/>
    <xf numFmtId="0" fontId="49" fillId="6" borderId="7" xfId="12" applyFont="1" applyFill="1" applyBorder="1"/>
    <xf numFmtId="167" fontId="29" fillId="4" borderId="7" xfId="12" applyNumberFormat="1" applyFont="1" applyFill="1" applyBorder="1"/>
    <xf numFmtId="0" fontId="29" fillId="18" borderId="7" xfId="5" applyFont="1" applyFill="1" applyBorder="1" applyAlignment="1">
      <alignment horizontal="center"/>
    </xf>
    <xf numFmtId="0" fontId="29" fillId="18" borderId="7" xfId="2" applyFont="1" applyFill="1" applyBorder="1"/>
    <xf numFmtId="0" fontId="29" fillId="17" borderId="7" xfId="12" applyFont="1" applyFill="1" applyBorder="1" applyAlignment="1">
      <alignment horizontal="left"/>
    </xf>
    <xf numFmtId="0" fontId="29" fillId="17" borderId="7" xfId="12" applyFont="1" applyFill="1" applyBorder="1"/>
    <xf numFmtId="0" fontId="29" fillId="18" borderId="7" xfId="12" applyFont="1" applyFill="1" applyBorder="1" applyAlignment="1">
      <alignment horizontal="center"/>
    </xf>
    <xf numFmtId="167" fontId="29" fillId="17" borderId="7" xfId="12" applyNumberFormat="1" applyFont="1" applyFill="1" applyBorder="1" applyAlignment="1">
      <alignment horizontal="center" vertical="center"/>
    </xf>
    <xf numFmtId="0" fontId="11" fillId="6" borderId="7" xfId="12" applyFont="1" applyFill="1" applyBorder="1" applyAlignment="1">
      <alignment horizontal="left" wrapText="1"/>
    </xf>
    <xf numFmtId="0" fontId="11" fillId="6" borderId="7" xfId="12" applyFont="1" applyFill="1" applyBorder="1" applyAlignment="1">
      <alignment horizontal="left"/>
    </xf>
    <xf numFmtId="0" fontId="12" fillId="0" borderId="7" xfId="2" applyBorder="1"/>
    <xf numFmtId="0" fontId="12" fillId="0" borderId="15" xfId="2" applyBorder="1"/>
    <xf numFmtId="167" fontId="11" fillId="4" borderId="15" xfId="12" applyNumberFormat="1" applyFont="1" applyFill="1" applyBorder="1" applyAlignment="1">
      <alignment horizontal="center" vertical="center" wrapText="1"/>
    </xf>
    <xf numFmtId="0" fontId="29" fillId="0" borderId="15" xfId="12" applyFont="1" applyBorder="1" applyAlignment="1">
      <alignment horizontal="center" wrapText="1"/>
    </xf>
    <xf numFmtId="0" fontId="12" fillId="0" borderId="15" xfId="12" applyFont="1" applyBorder="1" applyAlignment="1">
      <alignment horizontal="center" wrapText="1"/>
    </xf>
    <xf numFmtId="0" fontId="29" fillId="8" borderId="7" xfId="12" applyFont="1" applyFill="1" applyBorder="1" applyAlignment="1">
      <alignment horizontal="left"/>
    </xf>
    <xf numFmtId="0" fontId="29" fillId="8" borderId="7" xfId="2" applyFont="1" applyFill="1" applyBorder="1"/>
    <xf numFmtId="0" fontId="29" fillId="8" borderId="7" xfId="5" applyFont="1" applyFill="1" applyBorder="1" applyAlignment="1">
      <alignment horizontal="center"/>
    </xf>
    <xf numFmtId="0" fontId="29" fillId="8" borderId="15" xfId="12" applyFont="1" applyFill="1" applyBorder="1" applyAlignment="1">
      <alignment horizontal="center"/>
    </xf>
    <xf numFmtId="0" fontId="11" fillId="17" borderId="7" xfId="1" applyFill="1" applyBorder="1" applyAlignment="1">
      <alignment horizontal="left" vertical="center"/>
    </xf>
    <xf numFmtId="0" fontId="12" fillId="18" borderId="7" xfId="2" applyFill="1" applyBorder="1"/>
    <xf numFmtId="0" fontId="12" fillId="18" borderId="7" xfId="12" applyFont="1" applyFill="1" applyBorder="1" applyAlignment="1">
      <alignment horizontal="center"/>
    </xf>
    <xf numFmtId="14" fontId="11" fillId="17" borderId="7" xfId="12" applyNumberFormat="1" applyFont="1" applyFill="1" applyBorder="1" applyAlignment="1">
      <alignment horizontal="center" vertical="center"/>
    </xf>
    <xf numFmtId="168" fontId="11" fillId="17" borderId="7" xfId="12" applyNumberFormat="1" applyFont="1" applyFill="1" applyBorder="1" applyAlignment="1">
      <alignment vertical="center"/>
    </xf>
    <xf numFmtId="168" fontId="11" fillId="17" borderId="7" xfId="5" applyNumberFormat="1" applyFont="1" applyFill="1" applyBorder="1" applyAlignment="1">
      <alignment vertical="center"/>
    </xf>
    <xf numFmtId="168" fontId="11" fillId="19" borderId="7" xfId="5" applyNumberFormat="1" applyFont="1" applyFill="1" applyBorder="1" applyAlignment="1">
      <alignment vertical="center"/>
    </xf>
    <xf numFmtId="0" fontId="11" fillId="17" borderId="7" xfId="12" applyFont="1" applyFill="1" applyBorder="1" applyAlignment="1">
      <alignment horizontal="center" vertical="center"/>
    </xf>
    <xf numFmtId="168" fontId="11" fillId="19" borderId="7" xfId="12" applyNumberFormat="1" applyFont="1" applyFill="1" applyBorder="1" applyAlignment="1">
      <alignment vertical="center"/>
    </xf>
    <xf numFmtId="0" fontId="11" fillId="9" borderId="7" xfId="1" applyFill="1" applyBorder="1" applyAlignment="1">
      <alignment horizontal="left" vertical="center"/>
    </xf>
    <xf numFmtId="0" fontId="12" fillId="8" borderId="7" xfId="2" applyFill="1" applyBorder="1"/>
    <xf numFmtId="168" fontId="11" fillId="9" borderId="7" xfId="12" applyNumberFormat="1" applyFont="1" applyFill="1" applyBorder="1" applyAlignment="1">
      <alignment vertical="center"/>
    </xf>
    <xf numFmtId="168" fontId="11" fillId="10" borderId="7" xfId="5" applyNumberFormat="1" applyFont="1" applyFill="1" applyBorder="1" applyAlignment="1">
      <alignment vertical="center"/>
    </xf>
    <xf numFmtId="168" fontId="11" fillId="10" borderId="7" xfId="12" applyNumberFormat="1" applyFont="1" applyFill="1" applyBorder="1" applyAlignment="1">
      <alignment vertical="center"/>
    </xf>
    <xf numFmtId="0" fontId="12" fillId="5" borderId="7" xfId="6" applyNumberFormat="1" applyFont="1" applyFill="1" applyBorder="1" applyAlignment="1">
      <alignment horizontal="left" wrapText="1"/>
    </xf>
    <xf numFmtId="0" fontId="29" fillId="17" borderId="7" xfId="1" applyFont="1" applyFill="1" applyBorder="1" applyAlignment="1">
      <alignment horizontal="left" vertical="center"/>
    </xf>
    <xf numFmtId="14" fontId="29" fillId="17" borderId="7" xfId="12" applyNumberFormat="1" applyFont="1" applyFill="1" applyBorder="1" applyAlignment="1">
      <alignment horizontal="center" vertical="center"/>
    </xf>
    <xf numFmtId="168" fontId="29" fillId="17" borderId="7" xfId="12" applyNumberFormat="1" applyFont="1" applyFill="1" applyBorder="1" applyAlignment="1">
      <alignment vertical="center"/>
    </xf>
    <xf numFmtId="168" fontId="29" fillId="17" borderId="7" xfId="5" applyNumberFormat="1" applyFont="1" applyFill="1" applyBorder="1" applyAlignment="1">
      <alignment vertical="center"/>
    </xf>
    <xf numFmtId="168" fontId="29" fillId="19" borderId="7" xfId="5" applyNumberFormat="1" applyFont="1" applyFill="1" applyBorder="1" applyAlignment="1">
      <alignment vertical="center"/>
    </xf>
    <xf numFmtId="0" fontId="29" fillId="17" borderId="7" xfId="12" applyFont="1" applyFill="1" applyBorder="1" applyAlignment="1">
      <alignment horizontal="center" vertical="center"/>
    </xf>
    <xf numFmtId="168" fontId="29" fillId="19" borderId="7" xfId="12" applyNumberFormat="1" applyFont="1" applyFill="1" applyBorder="1" applyAlignment="1">
      <alignment vertical="center"/>
    </xf>
    <xf numFmtId="0" fontId="12" fillId="0" borderId="15" xfId="12" applyFont="1" applyBorder="1" applyAlignment="1">
      <alignment horizontal="center"/>
    </xf>
    <xf numFmtId="0" fontId="29" fillId="5" borderId="7" xfId="12" applyFont="1" applyFill="1" applyBorder="1" applyAlignment="1">
      <alignment horizontal="left"/>
    </xf>
    <xf numFmtId="0" fontId="32" fillId="6" borderId="7" xfId="12" applyFont="1" applyFill="1" applyBorder="1" applyAlignment="1">
      <alignment horizontal="left"/>
    </xf>
    <xf numFmtId="0" fontId="32" fillId="4" borderId="7" xfId="12" applyFont="1" applyFill="1" applyBorder="1" applyAlignment="1">
      <alignment horizontal="left"/>
    </xf>
    <xf numFmtId="167" fontId="11" fillId="4" borderId="7" xfId="12" applyNumberFormat="1" applyFont="1" applyFill="1" applyBorder="1" applyAlignment="1">
      <alignment horizontal="center" vertical="center" wrapText="1"/>
    </xf>
    <xf numFmtId="0" fontId="36" fillId="0" borderId="0" xfId="12" applyFont="1" applyAlignment="1">
      <alignment wrapText="1"/>
    </xf>
    <xf numFmtId="0" fontId="50" fillId="0" borderId="0" xfId="12" applyFont="1"/>
    <xf numFmtId="0" fontId="11" fillId="0" borderId="0" xfId="12" applyFont="1"/>
    <xf numFmtId="0" fontId="50" fillId="0" borderId="0" xfId="12" applyFont="1" applyAlignment="1">
      <alignment horizontal="right"/>
    </xf>
    <xf numFmtId="0" fontId="11" fillId="5" borderId="0" xfId="12" applyFont="1" applyFill="1"/>
    <xf numFmtId="0" fontId="23" fillId="0" borderId="0" xfId="12" applyFont="1" applyAlignment="1">
      <alignment horizontal="center" wrapText="1"/>
    </xf>
    <xf numFmtId="0" fontId="24" fillId="0" borderId="0" xfId="12" applyFont="1"/>
    <xf numFmtId="0" fontId="25" fillId="3" borderId="11" xfId="12" applyFont="1" applyFill="1" applyBorder="1" applyAlignment="1">
      <alignment vertical="center"/>
    </xf>
    <xf numFmtId="0" fontId="27" fillId="2" borderId="5" xfId="12" applyFont="1" applyFill="1" applyBorder="1" applyAlignment="1">
      <alignment horizontal="center" vertical="center" wrapText="1"/>
    </xf>
    <xf numFmtId="0" fontId="28" fillId="0" borderId="0" xfId="12" applyFont="1"/>
    <xf numFmtId="167" fontId="27" fillId="2" borderId="5" xfId="12" applyNumberFormat="1" applyFont="1" applyFill="1" applyBorder="1" applyAlignment="1">
      <alignment horizontal="center" vertical="center" wrapText="1"/>
    </xf>
    <xf numFmtId="0" fontId="11" fillId="17" borderId="7" xfId="11" applyFont="1" applyFill="1" applyBorder="1" applyAlignment="1">
      <alignment horizontal="left" vertical="center"/>
    </xf>
    <xf numFmtId="0" fontId="11" fillId="17" borderId="7" xfId="11" applyFont="1" applyFill="1" applyBorder="1" applyAlignment="1">
      <alignment horizontal="left" vertical="center" wrapText="1"/>
    </xf>
    <xf numFmtId="0" fontId="11" fillId="17" borderId="7" xfId="13" applyFont="1" applyFill="1" applyBorder="1" applyAlignment="1">
      <alignment horizontal="center" vertical="center" wrapText="1"/>
    </xf>
    <xf numFmtId="168" fontId="11" fillId="17" borderId="7" xfId="14" applyNumberFormat="1" applyFont="1" applyFill="1" applyBorder="1" applyAlignment="1">
      <alignment vertical="center" wrapText="1"/>
    </xf>
    <xf numFmtId="0" fontId="30" fillId="0" borderId="0" xfId="12" applyFont="1"/>
    <xf numFmtId="168" fontId="11" fillId="19" borderId="7" xfId="14" applyNumberFormat="1" applyFont="1" applyFill="1" applyBorder="1" applyAlignment="1">
      <alignment vertical="center" wrapText="1"/>
    </xf>
    <xf numFmtId="0" fontId="51" fillId="18" borderId="7" xfId="12" applyFont="1" applyFill="1" applyBorder="1"/>
    <xf numFmtId="0" fontId="12" fillId="18" borderId="7" xfId="12" applyFont="1" applyFill="1" applyBorder="1" applyAlignment="1">
      <alignment horizontal="center" wrapText="1"/>
    </xf>
    <xf numFmtId="0" fontId="31" fillId="18" borderId="7" xfId="12" applyFont="1" applyFill="1" applyBorder="1"/>
    <xf numFmtId="168" fontId="11" fillId="6" borderId="7" xfId="14" applyNumberFormat="1" applyFont="1" applyFill="1" applyBorder="1" applyAlignment="1">
      <alignment vertical="center" wrapText="1"/>
    </xf>
    <xf numFmtId="168" fontId="11" fillId="12" borderId="7" xfId="14" applyNumberFormat="1" applyFont="1" applyFill="1" applyBorder="1" applyAlignment="1">
      <alignment vertical="center" wrapText="1"/>
    </xf>
    <xf numFmtId="0" fontId="11" fillId="21" borderId="7" xfId="11" applyFont="1" applyFill="1" applyBorder="1" applyAlignment="1">
      <alignment horizontal="left" vertical="center"/>
    </xf>
    <xf numFmtId="0" fontId="29" fillId="22" borderId="7" xfId="12" applyFont="1" applyFill="1" applyBorder="1"/>
    <xf numFmtId="0" fontId="29" fillId="22" borderId="7" xfId="12" applyFont="1" applyFill="1" applyBorder="1" applyAlignment="1">
      <alignment horizontal="left"/>
    </xf>
    <xf numFmtId="0" fontId="11" fillId="22" borderId="7" xfId="12" applyFont="1" applyFill="1" applyBorder="1" applyAlignment="1">
      <alignment horizontal="left" vertical="center"/>
    </xf>
    <xf numFmtId="0" fontId="11" fillId="21" borderId="7" xfId="12" applyFont="1" applyFill="1" applyBorder="1" applyAlignment="1">
      <alignment horizontal="center" vertical="center"/>
    </xf>
    <xf numFmtId="0" fontId="11" fillId="21" borderId="7" xfId="13" applyFont="1" applyFill="1" applyBorder="1" applyAlignment="1">
      <alignment horizontal="center" vertical="center"/>
    </xf>
    <xf numFmtId="0" fontId="31" fillId="22" borderId="7" xfId="12" applyFont="1" applyFill="1" applyBorder="1" applyAlignment="1">
      <alignment horizontal="left"/>
    </xf>
    <xf numFmtId="14" fontId="11" fillId="21" borderId="7" xfId="12" applyNumberFormat="1" applyFont="1" applyFill="1" applyBorder="1" applyAlignment="1">
      <alignment horizontal="center" vertical="center"/>
    </xf>
    <xf numFmtId="168" fontId="11" fillId="21" borderId="7" xfId="12" applyNumberFormat="1" applyFont="1" applyFill="1" applyBorder="1" applyAlignment="1">
      <alignment vertical="center"/>
    </xf>
    <xf numFmtId="168" fontId="11" fillId="21" borderId="7" xfId="14" applyNumberFormat="1" applyFont="1" applyFill="1" applyBorder="1" applyAlignment="1">
      <alignment vertical="center"/>
    </xf>
    <xf numFmtId="168" fontId="11" fillId="23" borderId="7" xfId="14" applyNumberFormat="1" applyFont="1" applyFill="1" applyBorder="1" applyAlignment="1">
      <alignment vertical="center"/>
    </xf>
    <xf numFmtId="168" fontId="11" fillId="23" borderId="7" xfId="12" applyNumberFormat="1" applyFont="1" applyFill="1" applyBorder="1" applyAlignment="1">
      <alignment vertical="center"/>
    </xf>
    <xf numFmtId="0" fontId="12" fillId="22" borderId="7" xfId="12" applyFont="1" applyFill="1" applyBorder="1" applyAlignment="1">
      <alignment horizontal="center"/>
    </xf>
    <xf numFmtId="0" fontId="29" fillId="17" borderId="7" xfId="11" applyFont="1" applyFill="1" applyBorder="1" applyAlignment="1">
      <alignment horizontal="left" vertical="center"/>
    </xf>
    <xf numFmtId="0" fontId="29" fillId="18" borderId="7" xfId="12" applyFont="1" applyFill="1" applyBorder="1" applyAlignment="1">
      <alignment horizontal="left" vertical="center"/>
    </xf>
    <xf numFmtId="0" fontId="29" fillId="17" borderId="7" xfId="13" applyFont="1" applyFill="1" applyBorder="1" applyAlignment="1">
      <alignment horizontal="center" vertical="center"/>
    </xf>
    <xf numFmtId="168" fontId="29" fillId="17" borderId="7" xfId="14" applyNumberFormat="1" applyFont="1" applyFill="1" applyBorder="1" applyAlignment="1">
      <alignment vertical="center"/>
    </xf>
    <xf numFmtId="168" fontId="29" fillId="19" borderId="7" xfId="14" applyNumberFormat="1" applyFont="1" applyFill="1" applyBorder="1" applyAlignment="1">
      <alignment vertical="center"/>
    </xf>
    <xf numFmtId="0" fontId="11" fillId="6" borderId="7" xfId="11" applyFont="1" applyFill="1" applyBorder="1" applyAlignment="1">
      <alignment horizontal="left" vertical="center" wrapText="1"/>
    </xf>
    <xf numFmtId="0" fontId="11" fillId="6" borderId="7" xfId="13" applyFont="1" applyFill="1" applyBorder="1" applyAlignment="1">
      <alignment horizontal="center" vertical="center" wrapText="1"/>
    </xf>
    <xf numFmtId="0" fontId="28" fillId="5" borderId="0" xfId="12" applyFont="1" applyFill="1"/>
    <xf numFmtId="0" fontId="29" fillId="24" borderId="7" xfId="11" applyFont="1" applyFill="1" applyBorder="1" applyAlignment="1">
      <alignment horizontal="left" vertical="center"/>
    </xf>
    <xf numFmtId="0" fontId="29" fillId="25" borderId="7" xfId="12" applyFont="1" applyFill="1" applyBorder="1" applyAlignment="1">
      <alignment horizontal="left"/>
    </xf>
    <xf numFmtId="0" fontId="29" fillId="25" borderId="7" xfId="12" applyFont="1" applyFill="1" applyBorder="1"/>
    <xf numFmtId="0" fontId="29" fillId="25" borderId="7" xfId="12" applyFont="1" applyFill="1" applyBorder="1" applyAlignment="1">
      <alignment horizontal="left" vertical="center"/>
    </xf>
    <xf numFmtId="0" fontId="29" fillId="24" borderId="7" xfId="12" applyFont="1" applyFill="1" applyBorder="1" applyAlignment="1">
      <alignment horizontal="center" vertical="center"/>
    </xf>
    <xf numFmtId="0" fontId="29" fillId="24" borderId="7" xfId="13" applyFont="1" applyFill="1" applyBorder="1" applyAlignment="1">
      <alignment horizontal="center" vertical="center"/>
    </xf>
    <xf numFmtId="0" fontId="29" fillId="25" borderId="7" xfId="12" applyFont="1" applyFill="1" applyBorder="1" applyAlignment="1">
      <alignment horizontal="center"/>
    </xf>
    <xf numFmtId="14" fontId="29" fillId="24" borderId="7" xfId="12" applyNumberFormat="1" applyFont="1" applyFill="1" applyBorder="1" applyAlignment="1">
      <alignment horizontal="center" vertical="center"/>
    </xf>
    <xf numFmtId="168" fontId="29" fillId="24" borderId="7" xfId="12" applyNumberFormat="1" applyFont="1" applyFill="1" applyBorder="1" applyAlignment="1">
      <alignment vertical="center"/>
    </xf>
    <xf numFmtId="168" fontId="29" fillId="24" borderId="7" xfId="14" applyNumberFormat="1" applyFont="1" applyFill="1" applyBorder="1" applyAlignment="1">
      <alignment vertical="center"/>
    </xf>
    <xf numFmtId="168" fontId="29" fillId="26" borderId="7" xfId="14" applyNumberFormat="1" applyFont="1" applyFill="1" applyBorder="1" applyAlignment="1">
      <alignment vertical="center"/>
    </xf>
    <xf numFmtId="168" fontId="29" fillId="26" borderId="7" xfId="12" applyNumberFormat="1" applyFont="1" applyFill="1" applyBorder="1" applyAlignment="1">
      <alignment vertical="center"/>
    </xf>
    <xf numFmtId="168" fontId="29" fillId="21" borderId="7" xfId="14" applyNumberFormat="1" applyFont="1" applyFill="1" applyBorder="1" applyAlignment="1">
      <alignment vertical="center"/>
    </xf>
    <xf numFmtId="168" fontId="29" fillId="23" borderId="7" xfId="14" applyNumberFormat="1" applyFont="1" applyFill="1" applyBorder="1" applyAlignment="1">
      <alignment vertical="center"/>
    </xf>
    <xf numFmtId="0" fontId="29" fillId="21" borderId="7" xfId="12" applyFont="1" applyFill="1" applyBorder="1" applyAlignment="1">
      <alignment horizontal="center" vertical="center"/>
    </xf>
    <xf numFmtId="168" fontId="29" fillId="21" borderId="7" xfId="12" applyNumberFormat="1" applyFont="1" applyFill="1" applyBorder="1" applyAlignment="1">
      <alignment vertical="center"/>
    </xf>
    <xf numFmtId="0" fontId="43" fillId="18" borderId="7" xfId="12" applyFont="1" applyFill="1" applyBorder="1"/>
    <xf numFmtId="0" fontId="29" fillId="21" borderId="7" xfId="11" applyFont="1" applyFill="1" applyBorder="1" applyAlignment="1">
      <alignment horizontal="left" vertical="center"/>
    </xf>
    <xf numFmtId="0" fontId="29" fillId="22" borderId="7" xfId="12" applyFont="1" applyFill="1" applyBorder="1" applyAlignment="1">
      <alignment horizontal="left" vertical="center"/>
    </xf>
    <xf numFmtId="0" fontId="29" fillId="21" borderId="7" xfId="13" applyFont="1" applyFill="1" applyBorder="1" applyAlignment="1">
      <alignment horizontal="center" vertical="center"/>
    </xf>
    <xf numFmtId="0" fontId="29" fillId="22" borderId="7" xfId="12" applyFont="1" applyFill="1" applyBorder="1" applyAlignment="1">
      <alignment horizontal="center"/>
    </xf>
    <xf numFmtId="14" fontId="29" fillId="21" borderId="7" xfId="12" applyNumberFormat="1" applyFont="1" applyFill="1" applyBorder="1" applyAlignment="1">
      <alignment horizontal="center" vertical="center"/>
    </xf>
    <xf numFmtId="168" fontId="29" fillId="23" borderId="7" xfId="12" applyNumberFormat="1" applyFont="1" applyFill="1" applyBorder="1" applyAlignment="1">
      <alignment vertical="center"/>
    </xf>
    <xf numFmtId="0" fontId="29" fillId="21" borderId="7" xfId="12" applyFont="1" applyFill="1" applyBorder="1" applyAlignment="1">
      <alignment horizontal="left"/>
    </xf>
    <xf numFmtId="0" fontId="11" fillId="4" borderId="8" xfId="11" applyFont="1" applyFill="1" applyBorder="1" applyAlignment="1">
      <alignment horizontal="left" vertical="center" wrapText="1"/>
    </xf>
    <xf numFmtId="0" fontId="11" fillId="4" borderId="8" xfId="13" applyFont="1" applyFill="1" applyBorder="1" applyAlignment="1">
      <alignment horizontal="center" vertical="center" wrapText="1"/>
    </xf>
    <xf numFmtId="167" fontId="11" fillId="4" borderId="8" xfId="12" applyNumberFormat="1" applyFont="1" applyFill="1" applyBorder="1" applyAlignment="1">
      <alignment horizontal="center" vertical="center" wrapText="1"/>
    </xf>
    <xf numFmtId="168" fontId="11" fillId="6" borderId="8" xfId="14" applyNumberFormat="1" applyFont="1" applyFill="1" applyBorder="1" applyAlignment="1">
      <alignment vertical="center" wrapText="1"/>
    </xf>
    <xf numFmtId="168" fontId="11" fillId="12" borderId="8" xfId="14" applyNumberFormat="1" applyFont="1" applyFill="1" applyBorder="1" applyAlignment="1">
      <alignment vertical="center" wrapText="1"/>
    </xf>
    <xf numFmtId="0" fontId="11" fillId="6" borderId="8" xfId="12" applyFont="1" applyFill="1" applyBorder="1" applyAlignment="1">
      <alignment horizontal="center" vertical="center" wrapText="1"/>
    </xf>
    <xf numFmtId="168" fontId="11" fillId="6" borderId="8" xfId="12" applyNumberFormat="1" applyFont="1" applyFill="1" applyBorder="1" applyAlignment="1">
      <alignment vertical="center" wrapText="1"/>
    </xf>
    <xf numFmtId="167" fontId="29" fillId="21" borderId="7" xfId="12" applyNumberFormat="1" applyFont="1" applyFill="1" applyBorder="1" applyAlignment="1">
      <alignment horizontal="center"/>
    </xf>
    <xf numFmtId="0" fontId="47" fillId="22" borderId="7" xfId="12" applyFont="1" applyFill="1" applyBorder="1"/>
    <xf numFmtId="0" fontId="31" fillId="22" borderId="7" xfId="12" applyFont="1" applyFill="1" applyBorder="1" applyAlignment="1">
      <alignment horizontal="center"/>
    </xf>
    <xf numFmtId="167" fontId="29" fillId="21" borderId="7" xfId="12" applyNumberFormat="1" applyFont="1" applyFill="1" applyBorder="1" applyAlignment="1">
      <alignment horizontal="center" vertical="center"/>
    </xf>
    <xf numFmtId="0" fontId="31" fillId="18" borderId="7" xfId="12" applyFont="1" applyFill="1" applyBorder="1" applyAlignment="1">
      <alignment horizontal="center"/>
    </xf>
    <xf numFmtId="0" fontId="29" fillId="0" borderId="7" xfId="12" applyFont="1" applyBorder="1" applyAlignment="1">
      <alignment horizontal="center"/>
    </xf>
    <xf numFmtId="0" fontId="11" fillId="17" borderId="7" xfId="13" applyFont="1" applyFill="1" applyBorder="1" applyAlignment="1">
      <alignment horizontal="center" vertical="center"/>
    </xf>
    <xf numFmtId="168" fontId="11" fillId="17" borderId="7" xfId="14" applyNumberFormat="1" applyFont="1" applyFill="1" applyBorder="1" applyAlignment="1">
      <alignment vertical="center"/>
    </xf>
    <xf numFmtId="168" fontId="11" fillId="19" borderId="7" xfId="14" applyNumberFormat="1" applyFont="1" applyFill="1" applyBorder="1" applyAlignment="1">
      <alignment vertical="center"/>
    </xf>
    <xf numFmtId="0" fontId="49" fillId="21" borderId="7" xfId="12" applyFont="1" applyFill="1" applyBorder="1" applyAlignment="1">
      <alignment horizontal="left"/>
    </xf>
    <xf numFmtId="0" fontId="33" fillId="0" borderId="7" xfId="12" applyFont="1" applyBorder="1" applyAlignment="1">
      <alignment horizontal="center" wrapText="1"/>
    </xf>
    <xf numFmtId="0" fontId="29" fillId="4" borderId="7" xfId="11" applyFont="1" applyFill="1" applyBorder="1" applyAlignment="1">
      <alignment horizontal="left" vertical="center"/>
    </xf>
    <xf numFmtId="0" fontId="29" fillId="6" borderId="7" xfId="12" applyFont="1" applyFill="1" applyBorder="1" applyAlignment="1">
      <alignment horizontal="left"/>
    </xf>
    <xf numFmtId="0" fontId="29" fillId="0" borderId="7" xfId="12" applyFont="1" applyBorder="1" applyAlignment="1">
      <alignment horizontal="left" vertical="center"/>
    </xf>
    <xf numFmtId="0" fontId="29" fillId="4" borderId="7" xfId="12" applyFont="1" applyFill="1" applyBorder="1" applyAlignment="1">
      <alignment horizontal="center" vertical="center"/>
    </xf>
    <xf numFmtId="0" fontId="29" fillId="4" borderId="7" xfId="13" applyFont="1" applyFill="1" applyBorder="1" applyAlignment="1">
      <alignment horizontal="center" vertical="center"/>
    </xf>
    <xf numFmtId="0" fontId="31" fillId="0" borderId="7" xfId="12" applyFont="1" applyBorder="1" applyAlignment="1">
      <alignment horizontal="center"/>
    </xf>
    <xf numFmtId="14" fontId="29" fillId="4" borderId="7" xfId="12" applyNumberFormat="1" applyFont="1" applyFill="1" applyBorder="1" applyAlignment="1">
      <alignment horizontal="center" vertical="center"/>
    </xf>
    <xf numFmtId="168" fontId="29" fillId="4" borderId="7" xfId="12" applyNumberFormat="1" applyFont="1" applyFill="1" applyBorder="1" applyAlignment="1">
      <alignment vertical="center"/>
    </xf>
    <xf numFmtId="168" fontId="29" fillId="6" borderId="7" xfId="14" applyNumberFormat="1" applyFont="1" applyFill="1" applyBorder="1" applyAlignment="1">
      <alignment vertical="center"/>
    </xf>
    <xf numFmtId="168" fontId="29" fillId="12" borderId="7" xfId="14" applyNumberFormat="1" applyFont="1" applyFill="1" applyBorder="1" applyAlignment="1">
      <alignment vertical="center"/>
    </xf>
    <xf numFmtId="0" fontId="29" fillId="6" borderId="7" xfId="12" applyFont="1" applyFill="1" applyBorder="1" applyAlignment="1">
      <alignment horizontal="center" vertical="center"/>
    </xf>
    <xf numFmtId="168" fontId="29" fillId="6" borderId="7" xfId="12" applyNumberFormat="1" applyFont="1" applyFill="1" applyBorder="1" applyAlignment="1">
      <alignment vertical="center"/>
    </xf>
    <xf numFmtId="168" fontId="29" fillId="11" borderId="7" xfId="12" applyNumberFormat="1" applyFont="1" applyFill="1" applyBorder="1" applyAlignment="1">
      <alignment vertical="center"/>
    </xf>
    <xf numFmtId="168" fontId="29" fillId="12" borderId="7" xfId="12" applyNumberFormat="1" applyFont="1" applyFill="1" applyBorder="1" applyAlignment="1">
      <alignment vertical="center"/>
    </xf>
    <xf numFmtId="3" fontId="29" fillId="5" borderId="7" xfId="12" applyNumberFormat="1" applyFont="1" applyFill="1" applyBorder="1" applyAlignment="1">
      <alignment horizontal="left"/>
    </xf>
    <xf numFmtId="0" fontId="29" fillId="0" borderId="7" xfId="12" applyFont="1" applyBorder="1" applyAlignment="1">
      <alignment horizontal="center" vertical="center"/>
    </xf>
    <xf numFmtId="167" fontId="29" fillId="4" borderId="7" xfId="12" applyNumberFormat="1" applyFont="1" applyFill="1" applyBorder="1" applyAlignment="1">
      <alignment horizontal="center" vertical="center"/>
    </xf>
    <xf numFmtId="0" fontId="49" fillId="6" borderId="7" xfId="12" applyFont="1" applyFill="1" applyBorder="1" applyAlignment="1">
      <alignment horizontal="left"/>
    </xf>
    <xf numFmtId="0" fontId="29" fillId="5" borderId="7" xfId="15" applyNumberFormat="1" applyFont="1" applyFill="1" applyBorder="1" applyAlignment="1">
      <alignment horizontal="left"/>
    </xf>
    <xf numFmtId="0" fontId="12" fillId="0" borderId="7" xfId="12" applyFont="1" applyBorder="1" applyAlignment="1">
      <alignment horizontal="center"/>
    </xf>
    <xf numFmtId="0" fontId="28" fillId="0" borderId="0" xfId="12" applyFont="1" applyAlignment="1">
      <alignment wrapText="1"/>
    </xf>
    <xf numFmtId="0" fontId="34" fillId="0" borderId="0" xfId="12" applyFont="1"/>
    <xf numFmtId="0" fontId="18" fillId="0" borderId="0" xfId="12" applyFont="1"/>
    <xf numFmtId="0" fontId="34" fillId="0" borderId="0" xfId="12" applyFont="1" applyAlignment="1">
      <alignment horizontal="right"/>
    </xf>
    <xf numFmtId="0" fontId="18" fillId="5" borderId="0" xfId="12" applyFont="1" applyFill="1"/>
    <xf numFmtId="0" fontId="11" fillId="27" borderId="7" xfId="11" applyFont="1" applyFill="1" applyBorder="1"/>
    <xf numFmtId="0" fontId="29" fillId="28" borderId="7" xfId="12" applyFont="1" applyFill="1" applyBorder="1" applyAlignment="1">
      <alignment horizontal="left"/>
    </xf>
    <xf numFmtId="0" fontId="29" fillId="28" borderId="7" xfId="12" applyFont="1" applyFill="1" applyBorder="1" applyAlignment="1">
      <alignment horizontal="center"/>
    </xf>
    <xf numFmtId="0" fontId="11" fillId="28" borderId="7" xfId="12" applyFont="1" applyFill="1" applyBorder="1" applyAlignment="1">
      <alignment horizontal="left"/>
    </xf>
    <xf numFmtId="0" fontId="11" fillId="27" borderId="7" xfId="12" applyFont="1" applyFill="1" applyBorder="1" applyAlignment="1">
      <alignment horizontal="center" vertical="center"/>
    </xf>
    <xf numFmtId="0" fontId="29" fillId="28" borderId="7" xfId="12" applyFont="1" applyFill="1" applyBorder="1"/>
    <xf numFmtId="0" fontId="11" fillId="27" borderId="7" xfId="13" applyFont="1" applyFill="1" applyBorder="1" applyAlignment="1">
      <alignment horizontal="center" vertical="center"/>
    </xf>
    <xf numFmtId="14" fontId="11" fillId="27" borderId="7" xfId="12" applyNumberFormat="1" applyFont="1" applyFill="1" applyBorder="1"/>
    <xf numFmtId="168" fontId="11" fillId="27" borderId="7" xfId="12" applyNumberFormat="1" applyFont="1" applyFill="1" applyBorder="1"/>
    <xf numFmtId="168" fontId="11" fillId="27" borderId="7" xfId="14" applyNumberFormat="1" applyFont="1" applyFill="1" applyBorder="1"/>
    <xf numFmtId="168" fontId="11" fillId="29" borderId="7" xfId="14" applyNumberFormat="1" applyFont="1" applyFill="1" applyBorder="1"/>
    <xf numFmtId="0" fontId="11" fillId="27" borderId="7" xfId="12" applyFont="1" applyFill="1" applyBorder="1"/>
    <xf numFmtId="168" fontId="11" fillId="29" borderId="7" xfId="12" applyNumberFormat="1" applyFont="1" applyFill="1" applyBorder="1"/>
    <xf numFmtId="0" fontId="3" fillId="5" borderId="7" xfId="12" applyFont="1" applyFill="1" applyBorder="1" applyAlignment="1">
      <alignment horizontal="left" wrapText="1"/>
    </xf>
    <xf numFmtId="0" fontId="11" fillId="30" borderId="7" xfId="11" applyFont="1" applyFill="1" applyBorder="1"/>
    <xf numFmtId="0" fontId="29" fillId="31" borderId="7" xfId="12" applyFont="1" applyFill="1" applyBorder="1" applyAlignment="1">
      <alignment horizontal="left"/>
    </xf>
    <xf numFmtId="0" fontId="29" fillId="31" borderId="7" xfId="12" applyFont="1" applyFill="1" applyBorder="1" applyAlignment="1">
      <alignment horizontal="center"/>
    </xf>
    <xf numFmtId="0" fontId="11" fillId="31" borderId="7" xfId="12" applyFont="1" applyFill="1" applyBorder="1" applyAlignment="1">
      <alignment horizontal="left"/>
    </xf>
    <xf numFmtId="0" fontId="11" fillId="30" borderId="7" xfId="12" applyFont="1" applyFill="1" applyBorder="1" applyAlignment="1">
      <alignment horizontal="center"/>
    </xf>
    <xf numFmtId="0" fontId="11" fillId="30" borderId="7" xfId="13" applyFont="1" applyFill="1" applyBorder="1" applyAlignment="1">
      <alignment horizontal="center"/>
    </xf>
    <xf numFmtId="14" fontId="11" fillId="30" borderId="7" xfId="12" applyNumberFormat="1" applyFont="1" applyFill="1" applyBorder="1" applyAlignment="1">
      <alignment horizontal="right"/>
    </xf>
    <xf numFmtId="14" fontId="11" fillId="30" borderId="7" xfId="12" applyNumberFormat="1" applyFont="1" applyFill="1" applyBorder="1" applyAlignment="1">
      <alignment horizontal="center"/>
    </xf>
    <xf numFmtId="168" fontId="11" fillId="30" borderId="7" xfId="12" applyNumberFormat="1" applyFont="1" applyFill="1" applyBorder="1" applyAlignment="1">
      <alignment horizontal="center" vertical="center"/>
    </xf>
    <xf numFmtId="168" fontId="11" fillId="30" borderId="7" xfId="14" applyNumberFormat="1" applyFont="1" applyFill="1" applyBorder="1" applyAlignment="1">
      <alignment horizontal="right" vertical="center"/>
    </xf>
    <xf numFmtId="168" fontId="11" fillId="32" borderId="7" xfId="14" applyNumberFormat="1" applyFont="1" applyFill="1" applyBorder="1" applyAlignment="1">
      <alignment horizontal="right" vertical="center"/>
    </xf>
    <xf numFmtId="0" fontId="11" fillId="30" borderId="7" xfId="12" applyFont="1" applyFill="1" applyBorder="1" applyAlignment="1">
      <alignment horizontal="center" vertical="center"/>
    </xf>
    <xf numFmtId="168" fontId="11" fillId="30" borderId="7" xfId="12" applyNumberFormat="1" applyFont="1" applyFill="1" applyBorder="1" applyAlignment="1">
      <alignment horizontal="right"/>
    </xf>
    <xf numFmtId="0" fontId="11" fillId="30" borderId="7" xfId="12" applyFont="1" applyFill="1" applyBorder="1" applyAlignment="1">
      <alignment horizontal="right"/>
    </xf>
    <xf numFmtId="168" fontId="11" fillId="32" borderId="7" xfId="12" applyNumberFormat="1" applyFont="1" applyFill="1" applyBorder="1" applyAlignment="1">
      <alignment horizontal="right"/>
    </xf>
    <xf numFmtId="0" fontId="12" fillId="31" borderId="7" xfId="12" applyFont="1" applyFill="1" applyBorder="1" applyAlignment="1">
      <alignment horizontal="left"/>
    </xf>
    <xf numFmtId="0" fontId="11" fillId="30" borderId="7" xfId="12" applyFont="1" applyFill="1" applyBorder="1" applyAlignment="1">
      <alignment horizontal="left"/>
    </xf>
    <xf numFmtId="0" fontId="11" fillId="33" borderId="7" xfId="11" applyFont="1" applyFill="1" applyBorder="1" applyAlignment="1">
      <alignment horizontal="left" vertical="center" wrapText="1"/>
    </xf>
    <xf numFmtId="0" fontId="29" fillId="34" borderId="7" xfId="12" applyFont="1" applyFill="1" applyBorder="1" applyAlignment="1">
      <alignment horizontal="left"/>
    </xf>
    <xf numFmtId="0" fontId="29" fillId="34" borderId="7" xfId="12" applyFont="1" applyFill="1" applyBorder="1" applyAlignment="1">
      <alignment horizontal="center"/>
    </xf>
    <xf numFmtId="0" fontId="11" fillId="34" borderId="7" xfId="12" applyFont="1" applyFill="1" applyBorder="1" applyAlignment="1">
      <alignment horizontal="left" vertical="center" wrapText="1"/>
    </xf>
    <xf numFmtId="0" fontId="11" fillId="33" borderId="7" xfId="12" applyFont="1" applyFill="1" applyBorder="1" applyAlignment="1">
      <alignment horizontal="center" vertical="center" wrapText="1"/>
    </xf>
    <xf numFmtId="0" fontId="11" fillId="33" borderId="7" xfId="13" applyFont="1" applyFill="1" applyBorder="1" applyAlignment="1">
      <alignment horizontal="center" vertical="center" wrapText="1"/>
    </xf>
    <xf numFmtId="0" fontId="29" fillId="34" borderId="7" xfId="12" applyFont="1" applyFill="1" applyBorder="1" applyAlignment="1">
      <alignment horizontal="left" wrapText="1"/>
    </xf>
    <xf numFmtId="14" fontId="11" fillId="33" borderId="7" xfId="12" applyNumberFormat="1" applyFont="1" applyFill="1" applyBorder="1" applyAlignment="1">
      <alignment horizontal="right" vertical="center" wrapText="1"/>
    </xf>
    <xf numFmtId="14" fontId="11" fillId="33" borderId="7" xfId="12" applyNumberFormat="1" applyFont="1" applyFill="1" applyBorder="1" applyAlignment="1">
      <alignment horizontal="center" vertical="center" wrapText="1"/>
    </xf>
    <xf numFmtId="168" fontId="11" fillId="33" borderId="7" xfId="12" applyNumberFormat="1" applyFont="1" applyFill="1" applyBorder="1" applyAlignment="1">
      <alignment vertical="center" wrapText="1"/>
    </xf>
    <xf numFmtId="168" fontId="11" fillId="33" borderId="7" xfId="14" applyNumberFormat="1" applyFont="1" applyFill="1" applyBorder="1" applyAlignment="1">
      <alignment vertical="center" wrapText="1"/>
    </xf>
    <xf numFmtId="168" fontId="11" fillId="35" borderId="7" xfId="14" applyNumberFormat="1" applyFont="1" applyFill="1" applyBorder="1" applyAlignment="1">
      <alignment vertical="center" wrapText="1"/>
    </xf>
    <xf numFmtId="168" fontId="11" fillId="35" borderId="7" xfId="12" applyNumberFormat="1" applyFont="1" applyFill="1" applyBorder="1" applyAlignment="1">
      <alignment vertical="center" wrapText="1"/>
    </xf>
    <xf numFmtId="0" fontId="12" fillId="34" borderId="7" xfId="12" applyFont="1" applyFill="1" applyBorder="1" applyAlignment="1">
      <alignment horizontal="left" wrapText="1"/>
    </xf>
    <xf numFmtId="0" fontId="51" fillId="34" borderId="7" xfId="12" applyFont="1" applyFill="1" applyBorder="1" applyAlignment="1">
      <alignment horizontal="left"/>
    </xf>
    <xf numFmtId="0" fontId="11" fillId="30" borderId="7" xfId="11" applyFont="1" applyFill="1" applyBorder="1" applyAlignment="1">
      <alignment vertical="center" wrapText="1"/>
    </xf>
    <xf numFmtId="0" fontId="11" fillId="31" borderId="7" xfId="12" applyFont="1" applyFill="1" applyBorder="1" applyAlignment="1">
      <alignment horizontal="left" vertical="center" wrapText="1"/>
    </xf>
    <xf numFmtId="0" fontId="11" fillId="30" borderId="7" xfId="12" applyFont="1" applyFill="1" applyBorder="1" applyAlignment="1">
      <alignment horizontal="center" vertical="center" wrapText="1"/>
    </xf>
    <xf numFmtId="0" fontId="29" fillId="31" borderId="7" xfId="12" applyFont="1" applyFill="1" applyBorder="1"/>
    <xf numFmtId="0" fontId="11" fillId="30" borderId="7" xfId="13" applyFont="1" applyFill="1" applyBorder="1" applyAlignment="1">
      <alignment horizontal="center" vertical="center" wrapText="1"/>
    </xf>
    <xf numFmtId="0" fontId="12" fillId="31" borderId="7" xfId="12" applyFont="1" applyFill="1" applyBorder="1" applyAlignment="1">
      <alignment horizontal="left" wrapText="1"/>
    </xf>
    <xf numFmtId="14" fontId="11" fillId="30" borderId="7" xfId="12" applyNumberFormat="1" applyFont="1" applyFill="1" applyBorder="1" applyAlignment="1">
      <alignment vertical="center" wrapText="1"/>
    </xf>
    <xf numFmtId="168" fontId="11" fillId="30" borderId="7" xfId="12" applyNumberFormat="1" applyFont="1" applyFill="1" applyBorder="1" applyAlignment="1">
      <alignment vertical="center" wrapText="1"/>
    </xf>
    <xf numFmtId="168" fontId="11" fillId="30" borderId="7" xfId="14" applyNumberFormat="1" applyFont="1" applyFill="1" applyBorder="1" applyAlignment="1">
      <alignment vertical="center" wrapText="1"/>
    </xf>
    <xf numFmtId="168" fontId="11" fillId="32" borderId="7" xfId="14" applyNumberFormat="1" applyFont="1" applyFill="1" applyBorder="1" applyAlignment="1">
      <alignment vertical="center" wrapText="1"/>
    </xf>
    <xf numFmtId="168" fontId="11" fillId="32" borderId="7" xfId="12" applyNumberFormat="1" applyFont="1" applyFill="1" applyBorder="1" applyAlignment="1">
      <alignment vertical="center" wrapText="1"/>
    </xf>
    <xf numFmtId="0" fontId="29" fillId="31" borderId="7" xfId="12" applyFont="1" applyFill="1" applyBorder="1" applyAlignment="1">
      <alignment horizontal="left" vertical="center" wrapText="1"/>
    </xf>
    <xf numFmtId="0" fontId="29" fillId="31" borderId="7" xfId="12" applyFont="1" applyFill="1" applyBorder="1" applyAlignment="1">
      <alignment horizontal="left" wrapText="1"/>
    </xf>
    <xf numFmtId="0" fontId="11" fillId="36" borderId="7" xfId="11" applyFont="1" applyFill="1" applyBorder="1" applyAlignment="1">
      <alignment horizontal="left" vertical="center" wrapText="1"/>
    </xf>
    <xf numFmtId="0" fontId="29" fillId="37" borderId="7" xfId="12" applyFont="1" applyFill="1" applyBorder="1" applyAlignment="1">
      <alignment horizontal="left"/>
    </xf>
    <xf numFmtId="0" fontId="29" fillId="37" borderId="7" xfId="12" applyFont="1" applyFill="1" applyBorder="1" applyAlignment="1">
      <alignment horizontal="center"/>
    </xf>
    <xf numFmtId="0" fontId="11" fillId="37" borderId="7" xfId="12" applyFont="1" applyFill="1" applyBorder="1" applyAlignment="1">
      <alignment horizontal="left" vertical="center" wrapText="1"/>
    </xf>
    <xf numFmtId="0" fontId="11" fillId="36" borderId="7" xfId="12" applyFont="1" applyFill="1" applyBorder="1" applyAlignment="1">
      <alignment horizontal="center" vertical="center" wrapText="1"/>
    </xf>
    <xf numFmtId="0" fontId="29" fillId="37" borderId="7" xfId="12" applyFont="1" applyFill="1" applyBorder="1"/>
    <xf numFmtId="0" fontId="11" fillId="36" borderId="7" xfId="13" applyFont="1" applyFill="1" applyBorder="1" applyAlignment="1">
      <alignment horizontal="center" vertical="center" wrapText="1"/>
    </xf>
    <xf numFmtId="0" fontId="12" fillId="37" borderId="7" xfId="12" applyFont="1" applyFill="1" applyBorder="1" applyAlignment="1">
      <alignment horizontal="left" wrapText="1"/>
    </xf>
    <xf numFmtId="14" fontId="11" fillId="36" borderId="7" xfId="12" applyNumberFormat="1" applyFont="1" applyFill="1" applyBorder="1" applyAlignment="1">
      <alignment horizontal="center" vertical="center" wrapText="1"/>
    </xf>
    <xf numFmtId="168" fontId="11" fillId="36" borderId="7" xfId="12" applyNumberFormat="1" applyFont="1" applyFill="1" applyBorder="1" applyAlignment="1">
      <alignment vertical="center" wrapText="1"/>
    </xf>
    <xf numFmtId="168" fontId="11" fillId="36" borderId="7" xfId="14" applyNumberFormat="1" applyFont="1" applyFill="1" applyBorder="1" applyAlignment="1">
      <alignment vertical="center" wrapText="1"/>
    </xf>
    <xf numFmtId="168" fontId="11" fillId="38" borderId="7" xfId="14" applyNumberFormat="1" applyFont="1" applyFill="1" applyBorder="1" applyAlignment="1">
      <alignment vertical="center" wrapText="1"/>
    </xf>
    <xf numFmtId="168" fontId="11" fillId="38" borderId="7" xfId="12" applyNumberFormat="1" applyFont="1" applyFill="1" applyBorder="1" applyAlignment="1">
      <alignment vertical="center" wrapText="1"/>
    </xf>
    <xf numFmtId="0" fontId="29" fillId="37" borderId="7" xfId="12" applyFont="1" applyFill="1" applyBorder="1" applyAlignment="1">
      <alignment horizontal="left" wrapText="1"/>
    </xf>
    <xf numFmtId="167" fontId="11" fillId="4" borderId="7" xfId="12" applyNumberFormat="1" applyFont="1" applyFill="1" applyBorder="1" applyAlignment="1">
      <alignment horizontal="left" vertical="center" wrapText="1"/>
    </xf>
    <xf numFmtId="0" fontId="11" fillId="39" borderId="7" xfId="11" applyFont="1" applyFill="1" applyBorder="1" applyAlignment="1">
      <alignment vertical="center" wrapText="1"/>
    </xf>
    <xf numFmtId="0" fontId="29" fillId="40" borderId="7" xfId="12" applyFont="1" applyFill="1" applyBorder="1" applyAlignment="1">
      <alignment horizontal="left"/>
    </xf>
    <xf numFmtId="0" fontId="29" fillId="40" borderId="7" xfId="12" applyFont="1" applyFill="1" applyBorder="1" applyAlignment="1">
      <alignment horizontal="center"/>
    </xf>
    <xf numFmtId="0" fontId="29" fillId="40" borderId="7" xfId="12" applyFont="1" applyFill="1" applyBorder="1" applyAlignment="1">
      <alignment horizontal="left" wrapText="1"/>
    </xf>
    <xf numFmtId="0" fontId="11" fillId="40" borderId="7" xfId="12" applyFont="1" applyFill="1" applyBorder="1" applyAlignment="1">
      <alignment horizontal="left" vertical="center" wrapText="1"/>
    </xf>
    <xf numFmtId="0" fontId="11" fillId="39" borderId="7" xfId="12" applyFont="1" applyFill="1" applyBorder="1" applyAlignment="1">
      <alignment horizontal="center" vertical="center" wrapText="1"/>
    </xf>
    <xf numFmtId="0" fontId="29" fillId="40" borderId="7" xfId="12" applyFont="1" applyFill="1" applyBorder="1"/>
    <xf numFmtId="0" fontId="11" fillId="39" borderId="7" xfId="13" applyFont="1" applyFill="1" applyBorder="1" applyAlignment="1">
      <alignment horizontal="center" vertical="center" wrapText="1"/>
    </xf>
    <xf numFmtId="14" fontId="11" fillId="39" borderId="7" xfId="12" applyNumberFormat="1" applyFont="1" applyFill="1" applyBorder="1" applyAlignment="1">
      <alignment vertical="center" wrapText="1"/>
    </xf>
    <xf numFmtId="168" fontId="11" fillId="39" borderId="7" xfId="12" applyNumberFormat="1" applyFont="1" applyFill="1" applyBorder="1" applyAlignment="1">
      <alignment vertical="center" wrapText="1"/>
    </xf>
    <xf numFmtId="168" fontId="11" fillId="39" borderId="7" xfId="14" applyNumberFormat="1" applyFont="1" applyFill="1" applyBorder="1" applyAlignment="1">
      <alignment vertical="center" wrapText="1"/>
    </xf>
    <xf numFmtId="168" fontId="11" fillId="41" borderId="7" xfId="14" applyNumberFormat="1" applyFont="1" applyFill="1" applyBorder="1" applyAlignment="1">
      <alignment vertical="center" wrapText="1"/>
    </xf>
    <xf numFmtId="0" fontId="11" fillId="39" borderId="7" xfId="12" applyFont="1" applyFill="1" applyBorder="1" applyAlignment="1">
      <alignment vertical="center" wrapText="1"/>
    </xf>
    <xf numFmtId="168" fontId="11" fillId="41" borderId="7" xfId="12" applyNumberFormat="1" applyFont="1" applyFill="1" applyBorder="1" applyAlignment="1">
      <alignment vertical="center" wrapText="1"/>
    </xf>
    <xf numFmtId="0" fontId="12" fillId="40" borderId="7" xfId="12" applyFont="1" applyFill="1" applyBorder="1" applyAlignment="1">
      <alignment horizontal="left" wrapText="1"/>
    </xf>
    <xf numFmtId="0" fontId="51" fillId="40" borderId="7" xfId="12" applyFont="1" applyFill="1" applyBorder="1"/>
    <xf numFmtId="0" fontId="11" fillId="42" borderId="7" xfId="11" applyFont="1" applyFill="1" applyBorder="1" applyAlignment="1">
      <alignment horizontal="left" vertical="center" wrapText="1"/>
    </xf>
    <xf numFmtId="0" fontId="29" fillId="43" borderId="7" xfId="12" applyFont="1" applyFill="1" applyBorder="1" applyAlignment="1">
      <alignment horizontal="left"/>
    </xf>
    <xf numFmtId="0" fontId="29" fillId="43" borderId="7" xfId="12" applyFont="1" applyFill="1" applyBorder="1" applyAlignment="1">
      <alignment horizontal="center"/>
    </xf>
    <xf numFmtId="0" fontId="11" fillId="43" borderId="7" xfId="12" applyFont="1" applyFill="1" applyBorder="1" applyAlignment="1">
      <alignment horizontal="left" vertical="center" wrapText="1"/>
    </xf>
    <xf numFmtId="0" fontId="11" fillId="42" borderId="7" xfId="12" applyFont="1" applyFill="1" applyBorder="1" applyAlignment="1">
      <alignment horizontal="center" vertical="center" wrapText="1"/>
    </xf>
    <xf numFmtId="0" fontId="29" fillId="43" borderId="7" xfId="12" applyFont="1" applyFill="1" applyBorder="1"/>
    <xf numFmtId="0" fontId="11" fillId="42" borderId="7" xfId="13" applyFont="1" applyFill="1" applyBorder="1" applyAlignment="1">
      <alignment horizontal="center" vertical="center" wrapText="1"/>
    </xf>
    <xf numFmtId="0" fontId="29" fillId="43" borderId="7" xfId="12" applyFont="1" applyFill="1" applyBorder="1" applyAlignment="1">
      <alignment horizontal="left" wrapText="1"/>
    </xf>
    <xf numFmtId="14" fontId="11" fillId="42" borderId="7" xfId="12" applyNumberFormat="1" applyFont="1" applyFill="1" applyBorder="1" applyAlignment="1">
      <alignment horizontal="center" vertical="center" wrapText="1"/>
    </xf>
    <xf numFmtId="168" fontId="11" fillId="42" borderId="7" xfId="12" applyNumberFormat="1" applyFont="1" applyFill="1" applyBorder="1" applyAlignment="1">
      <alignment vertical="center" wrapText="1"/>
    </xf>
    <xf numFmtId="168" fontId="11" fillId="42" borderId="7" xfId="14" applyNumberFormat="1" applyFont="1" applyFill="1" applyBorder="1" applyAlignment="1">
      <alignment vertical="center" wrapText="1"/>
    </xf>
    <xf numFmtId="168" fontId="11" fillId="44" borderId="7" xfId="14" applyNumberFormat="1" applyFont="1" applyFill="1" applyBorder="1" applyAlignment="1">
      <alignment vertical="center" wrapText="1"/>
    </xf>
    <xf numFmtId="168" fontId="11" fillId="44" borderId="7" xfId="12" applyNumberFormat="1" applyFont="1" applyFill="1" applyBorder="1" applyAlignment="1">
      <alignment vertical="center" wrapText="1"/>
    </xf>
    <xf numFmtId="0" fontId="11" fillId="45" borderId="7" xfId="11" applyFont="1" applyFill="1" applyBorder="1" applyAlignment="1">
      <alignment horizontal="left" vertical="center" wrapText="1"/>
    </xf>
    <xf numFmtId="0" fontId="29" fillId="46" borderId="7" xfId="12" applyFont="1" applyFill="1" applyBorder="1" applyAlignment="1">
      <alignment horizontal="left"/>
    </xf>
    <xf numFmtId="0" fontId="29" fillId="46" borderId="7" xfId="12" applyFont="1" applyFill="1" applyBorder="1" applyAlignment="1">
      <alignment horizontal="center"/>
    </xf>
    <xf numFmtId="0" fontId="12" fillId="46" borderId="7" xfId="12" applyFont="1" applyFill="1" applyBorder="1" applyAlignment="1">
      <alignment horizontal="left"/>
    </xf>
    <xf numFmtId="0" fontId="11" fillId="46" borderId="7" xfId="12" applyFont="1" applyFill="1" applyBorder="1" applyAlignment="1">
      <alignment horizontal="left" vertical="center" wrapText="1"/>
    </xf>
    <xf numFmtId="0" fontId="11" fillId="45" borderId="7" xfId="12" applyFont="1" applyFill="1" applyBorder="1" applyAlignment="1">
      <alignment horizontal="center" vertical="center" wrapText="1"/>
    </xf>
    <xf numFmtId="0" fontId="11" fillId="45" borderId="7" xfId="13" applyFont="1" applyFill="1" applyBorder="1" applyAlignment="1">
      <alignment horizontal="center" vertical="center" wrapText="1"/>
    </xf>
    <xf numFmtId="0" fontId="29" fillId="46" borderId="7" xfId="12" applyFont="1" applyFill="1" applyBorder="1" applyAlignment="1">
      <alignment horizontal="left" wrapText="1"/>
    </xf>
    <xf numFmtId="14" fontId="11" fillId="45" borderId="7" xfId="12" applyNumberFormat="1" applyFont="1" applyFill="1" applyBorder="1" applyAlignment="1">
      <alignment horizontal="left" vertical="center" wrapText="1"/>
    </xf>
    <xf numFmtId="14" fontId="11" fillId="45" borderId="7" xfId="12" applyNumberFormat="1" applyFont="1" applyFill="1" applyBorder="1" applyAlignment="1">
      <alignment horizontal="center" vertical="center" wrapText="1"/>
    </xf>
    <xf numFmtId="168" fontId="11" fillId="45" borderId="7" xfId="12" applyNumberFormat="1" applyFont="1" applyFill="1" applyBorder="1" applyAlignment="1">
      <alignment vertical="center" wrapText="1"/>
    </xf>
    <xf numFmtId="168" fontId="11" fillId="45" borderId="7" xfId="14" applyNumberFormat="1" applyFont="1" applyFill="1" applyBorder="1" applyAlignment="1">
      <alignment vertical="center" wrapText="1"/>
    </xf>
    <xf numFmtId="168" fontId="11" fillId="47" borderId="7" xfId="14" applyNumberFormat="1" applyFont="1" applyFill="1" applyBorder="1" applyAlignment="1">
      <alignment vertical="center" wrapText="1"/>
    </xf>
    <xf numFmtId="168" fontId="11" fillId="47" borderId="7" xfId="12" applyNumberFormat="1" applyFont="1" applyFill="1" applyBorder="1" applyAlignment="1">
      <alignment vertical="center" wrapText="1"/>
    </xf>
    <xf numFmtId="0" fontId="12" fillId="46" borderId="7" xfId="12" applyFont="1" applyFill="1" applyBorder="1" applyAlignment="1">
      <alignment horizontal="left" wrapText="1"/>
    </xf>
    <xf numFmtId="0" fontId="11" fillId="48" borderId="7" xfId="11" applyFont="1" applyFill="1" applyBorder="1" applyAlignment="1">
      <alignment horizontal="left" vertical="center" wrapText="1"/>
    </xf>
    <xf numFmtId="0" fontId="29" fillId="49" borderId="7" xfId="12" applyFont="1" applyFill="1" applyBorder="1" applyAlignment="1">
      <alignment horizontal="left"/>
    </xf>
    <xf numFmtId="0" fontId="29" fillId="49" borderId="7" xfId="12" applyFont="1" applyFill="1" applyBorder="1"/>
    <xf numFmtId="0" fontId="11" fillId="49" borderId="7" xfId="12" applyFont="1" applyFill="1" applyBorder="1" applyAlignment="1">
      <alignment horizontal="left" vertical="center" wrapText="1"/>
    </xf>
    <xf numFmtId="0" fontId="11" fillId="48" borderId="7" xfId="12" applyFont="1" applyFill="1" applyBorder="1" applyAlignment="1">
      <alignment horizontal="center" vertical="center" wrapText="1"/>
    </xf>
    <xf numFmtId="0" fontId="11" fillId="48" borderId="7" xfId="13" applyFont="1" applyFill="1" applyBorder="1" applyAlignment="1">
      <alignment horizontal="center" vertical="center" wrapText="1"/>
    </xf>
    <xf numFmtId="0" fontId="29" fillId="49" borderId="7" xfId="12" applyFont="1" applyFill="1" applyBorder="1" applyAlignment="1">
      <alignment horizontal="left" wrapText="1"/>
    </xf>
    <xf numFmtId="14" fontId="11" fillId="48" borderId="7" xfId="12" applyNumberFormat="1" applyFont="1" applyFill="1" applyBorder="1" applyAlignment="1">
      <alignment horizontal="center" vertical="center" wrapText="1"/>
    </xf>
    <xf numFmtId="168" fontId="11" fillId="48" borderId="7" xfId="12" applyNumberFormat="1" applyFont="1" applyFill="1" applyBorder="1" applyAlignment="1">
      <alignment vertical="center" wrapText="1"/>
    </xf>
    <xf numFmtId="168" fontId="11" fillId="48" borderId="7" xfId="14" applyNumberFormat="1" applyFont="1" applyFill="1" applyBorder="1" applyAlignment="1">
      <alignment vertical="center" wrapText="1"/>
    </xf>
    <xf numFmtId="168" fontId="11" fillId="50" borderId="7" xfId="14" applyNumberFormat="1" applyFont="1" applyFill="1" applyBorder="1" applyAlignment="1">
      <alignment vertical="center" wrapText="1"/>
    </xf>
    <xf numFmtId="168" fontId="11" fillId="50" borderId="7" xfId="12" applyNumberFormat="1" applyFont="1" applyFill="1" applyBorder="1" applyAlignment="1">
      <alignment vertical="center" wrapText="1"/>
    </xf>
    <xf numFmtId="0" fontId="11" fillId="39" borderId="7" xfId="11" applyFont="1" applyFill="1" applyBorder="1" applyAlignment="1">
      <alignment horizontal="left" vertical="center" wrapText="1"/>
    </xf>
    <xf numFmtId="14" fontId="11" fillId="39" borderId="7" xfId="12" applyNumberFormat="1" applyFont="1" applyFill="1" applyBorder="1" applyAlignment="1">
      <alignment horizontal="left" vertical="center" wrapText="1"/>
    </xf>
    <xf numFmtId="14" fontId="11" fillId="39" borderId="7" xfId="12" applyNumberFormat="1" applyFont="1" applyFill="1" applyBorder="1" applyAlignment="1">
      <alignment horizontal="center" vertical="center" wrapText="1"/>
    </xf>
    <xf numFmtId="0" fontId="12" fillId="40" borderId="7" xfId="12" applyFont="1" applyFill="1" applyBorder="1" applyAlignment="1">
      <alignment horizontal="left"/>
    </xf>
    <xf numFmtId="167" fontId="11" fillId="39" borderId="7" xfId="12" applyNumberFormat="1" applyFont="1" applyFill="1" applyBorder="1" applyAlignment="1">
      <alignment horizontal="left" vertical="center" wrapText="1"/>
    </xf>
    <xf numFmtId="0" fontId="11" fillId="51" borderId="7" xfId="11" applyFont="1" applyFill="1" applyBorder="1" applyAlignment="1">
      <alignment horizontal="left" vertical="center" wrapText="1"/>
    </xf>
    <xf numFmtId="0" fontId="29" fillId="52" borderId="7" xfId="12" applyFont="1" applyFill="1" applyBorder="1" applyAlignment="1">
      <alignment horizontal="left"/>
    </xf>
    <xf numFmtId="0" fontId="29" fillId="52" borderId="7" xfId="12" applyFont="1" applyFill="1" applyBorder="1" applyAlignment="1">
      <alignment horizontal="center"/>
    </xf>
    <xf numFmtId="0" fontId="11" fillId="52" borderId="7" xfId="12" applyFont="1" applyFill="1" applyBorder="1" applyAlignment="1">
      <alignment horizontal="left" vertical="center" wrapText="1"/>
    </xf>
    <xf numFmtId="0" fontId="11" fillId="51" borderId="7" xfId="12" applyFont="1" applyFill="1" applyBorder="1" applyAlignment="1">
      <alignment horizontal="center" vertical="center" wrapText="1"/>
    </xf>
    <xf numFmtId="0" fontId="11" fillId="51" borderId="7" xfId="13" applyFont="1" applyFill="1" applyBorder="1" applyAlignment="1">
      <alignment horizontal="center" vertical="center" wrapText="1"/>
    </xf>
    <xf numFmtId="14" fontId="11" fillId="51" borderId="7" xfId="12" applyNumberFormat="1" applyFont="1" applyFill="1" applyBorder="1" applyAlignment="1">
      <alignment horizontal="center" vertical="center" wrapText="1"/>
    </xf>
    <xf numFmtId="168" fontId="11" fillId="51" borderId="7" xfId="12" applyNumberFormat="1" applyFont="1" applyFill="1" applyBorder="1" applyAlignment="1">
      <alignment vertical="center" wrapText="1"/>
    </xf>
    <xf numFmtId="168" fontId="11" fillId="51" borderId="7" xfId="14" applyNumberFormat="1" applyFont="1" applyFill="1" applyBorder="1" applyAlignment="1">
      <alignment vertical="center" wrapText="1"/>
    </xf>
    <xf numFmtId="168" fontId="11" fillId="53" borderId="7" xfId="14" applyNumberFormat="1" applyFont="1" applyFill="1" applyBorder="1" applyAlignment="1">
      <alignment vertical="center" wrapText="1"/>
    </xf>
    <xf numFmtId="168" fontId="11" fillId="53" borderId="7" xfId="12" applyNumberFormat="1" applyFont="1" applyFill="1" applyBorder="1" applyAlignment="1">
      <alignment vertical="center" wrapText="1"/>
    </xf>
    <xf numFmtId="167" fontId="11" fillId="4" borderId="7" xfId="12" applyNumberFormat="1" applyFont="1" applyFill="1" applyBorder="1" applyAlignment="1">
      <alignment horizontal="left" wrapText="1"/>
    </xf>
    <xf numFmtId="0" fontId="11" fillId="42" borderId="7" xfId="11" applyFont="1" applyFill="1" applyBorder="1" applyAlignment="1">
      <alignment horizontal="left" vertical="center"/>
    </xf>
    <xf numFmtId="0" fontId="11" fillId="43" borderId="7" xfId="12" applyFont="1" applyFill="1" applyBorder="1" applyAlignment="1">
      <alignment horizontal="left" vertical="center"/>
    </xf>
    <xf numFmtId="0" fontId="11" fillId="42" borderId="7" xfId="12" applyFont="1" applyFill="1" applyBorder="1" applyAlignment="1">
      <alignment horizontal="center" vertical="center"/>
    </xf>
    <xf numFmtId="0" fontId="11" fillId="42" borderId="7" xfId="13" applyFont="1" applyFill="1" applyBorder="1" applyAlignment="1">
      <alignment horizontal="center" vertical="center"/>
    </xf>
    <xf numFmtId="14" fontId="11" fillId="42" borderId="7" xfId="12" applyNumberFormat="1" applyFont="1" applyFill="1" applyBorder="1" applyAlignment="1">
      <alignment horizontal="center" vertical="center"/>
    </xf>
    <xf numFmtId="168" fontId="11" fillId="42" borderId="7" xfId="12" applyNumberFormat="1" applyFont="1" applyFill="1" applyBorder="1" applyAlignment="1">
      <alignment vertical="center"/>
    </xf>
    <xf numFmtId="168" fontId="11" fillId="42" borderId="7" xfId="14" applyNumberFormat="1" applyFont="1" applyFill="1" applyBorder="1" applyAlignment="1">
      <alignment vertical="center"/>
    </xf>
    <xf numFmtId="168" fontId="11" fillId="44" borderId="7" xfId="14" applyNumberFormat="1" applyFont="1" applyFill="1" applyBorder="1" applyAlignment="1">
      <alignment vertical="center"/>
    </xf>
    <xf numFmtId="168" fontId="11" fillId="44" borderId="7" xfId="12" applyNumberFormat="1" applyFont="1" applyFill="1" applyBorder="1" applyAlignment="1">
      <alignment vertical="center"/>
    </xf>
    <xf numFmtId="0" fontId="11" fillId="54" borderId="7" xfId="11" applyFont="1" applyFill="1" applyBorder="1" applyAlignment="1">
      <alignment horizontal="left" vertical="center" wrapText="1"/>
    </xf>
    <xf numFmtId="0" fontId="29" fillId="55" borderId="7" xfId="12" applyFont="1" applyFill="1" applyBorder="1" applyAlignment="1">
      <alignment horizontal="left"/>
    </xf>
    <xf numFmtId="0" fontId="29" fillId="55" borderId="7" xfId="12" applyFont="1" applyFill="1" applyBorder="1" applyAlignment="1">
      <alignment horizontal="center"/>
    </xf>
    <xf numFmtId="0" fontId="11" fillId="55" borderId="7" xfId="12" applyFont="1" applyFill="1" applyBorder="1" applyAlignment="1">
      <alignment horizontal="left" vertical="center" wrapText="1"/>
    </xf>
    <xf numFmtId="0" fontId="11" fillId="54" borderId="7" xfId="12" applyFont="1" applyFill="1" applyBorder="1" applyAlignment="1">
      <alignment horizontal="center" vertical="center" wrapText="1"/>
    </xf>
    <xf numFmtId="0" fontId="11" fillId="54" borderId="7" xfId="13" applyFont="1" applyFill="1" applyBorder="1" applyAlignment="1">
      <alignment horizontal="center" vertical="center" wrapText="1"/>
    </xf>
    <xf numFmtId="0" fontId="29" fillId="55" borderId="7" xfId="12" applyFont="1" applyFill="1" applyBorder="1" applyAlignment="1">
      <alignment horizontal="left" wrapText="1"/>
    </xf>
    <xf numFmtId="14" fontId="11" fillId="54" borderId="7" xfId="12" applyNumberFormat="1" applyFont="1" applyFill="1" applyBorder="1" applyAlignment="1">
      <alignment horizontal="left" vertical="center" wrapText="1"/>
    </xf>
    <xf numFmtId="14" fontId="11" fillId="54" borderId="7" xfId="12" applyNumberFormat="1" applyFont="1" applyFill="1" applyBorder="1" applyAlignment="1">
      <alignment horizontal="center" vertical="center" wrapText="1"/>
    </xf>
    <xf numFmtId="168" fontId="11" fillId="54" borderId="7" xfId="12" applyNumberFormat="1" applyFont="1" applyFill="1" applyBorder="1" applyAlignment="1">
      <alignment vertical="center" wrapText="1"/>
    </xf>
    <xf numFmtId="168" fontId="11" fillId="54" borderId="7" xfId="14" applyNumberFormat="1" applyFont="1" applyFill="1" applyBorder="1" applyAlignment="1">
      <alignment vertical="center" wrapText="1"/>
    </xf>
    <xf numFmtId="168" fontId="11" fillId="56" borderId="7" xfId="14" applyNumberFormat="1" applyFont="1" applyFill="1" applyBorder="1" applyAlignment="1">
      <alignment vertical="center" wrapText="1"/>
    </xf>
    <xf numFmtId="168" fontId="11" fillId="56" borderId="7" xfId="12" applyNumberFormat="1" applyFont="1" applyFill="1" applyBorder="1" applyAlignment="1">
      <alignment vertical="center" wrapText="1"/>
    </xf>
    <xf numFmtId="0" fontId="12" fillId="55" borderId="7" xfId="12" applyFont="1" applyFill="1" applyBorder="1" applyAlignment="1">
      <alignment horizontal="left" wrapText="1"/>
    </xf>
    <xf numFmtId="14" fontId="11" fillId="4" borderId="7" xfId="12" applyNumberFormat="1" applyFont="1" applyFill="1" applyBorder="1" applyAlignment="1">
      <alignment horizontal="left" vertical="center" wrapText="1"/>
    </xf>
    <xf numFmtId="0" fontId="11" fillId="57" borderId="7" xfId="11" applyFont="1" applyFill="1" applyBorder="1" applyAlignment="1">
      <alignment horizontal="left" vertical="center" wrapText="1"/>
    </xf>
    <xf numFmtId="0" fontId="29" fillId="58" borderId="7" xfId="12" applyFont="1" applyFill="1" applyBorder="1" applyAlignment="1">
      <alignment horizontal="left"/>
    </xf>
    <xf numFmtId="0" fontId="29" fillId="58" borderId="7" xfId="12" applyFont="1" applyFill="1" applyBorder="1" applyAlignment="1">
      <alignment horizontal="center"/>
    </xf>
    <xf numFmtId="0" fontId="12" fillId="58" borderId="7" xfId="12" applyFont="1" applyFill="1" applyBorder="1" applyAlignment="1">
      <alignment horizontal="left" wrapText="1"/>
    </xf>
    <xf numFmtId="0" fontId="11" fillId="58" borderId="7" xfId="12" applyFont="1" applyFill="1" applyBorder="1" applyAlignment="1">
      <alignment horizontal="left" vertical="center" wrapText="1"/>
    </xf>
    <xf numFmtId="0" fontId="11" fillId="57" borderId="7" xfId="12" applyFont="1" applyFill="1" applyBorder="1" applyAlignment="1">
      <alignment horizontal="center" vertical="center" wrapText="1"/>
    </xf>
    <xf numFmtId="0" fontId="11" fillId="57" borderId="7" xfId="13" applyFont="1" applyFill="1" applyBorder="1" applyAlignment="1">
      <alignment horizontal="center" vertical="center" wrapText="1"/>
    </xf>
    <xf numFmtId="14" fontId="11" fillId="57" borderId="7" xfId="12" applyNumberFormat="1" applyFont="1" applyFill="1" applyBorder="1" applyAlignment="1">
      <alignment horizontal="left" vertical="center" wrapText="1"/>
    </xf>
    <xf numFmtId="14" fontId="11" fillId="57" borderId="7" xfId="12" applyNumberFormat="1" applyFont="1" applyFill="1" applyBorder="1" applyAlignment="1">
      <alignment horizontal="center" vertical="center" wrapText="1"/>
    </xf>
    <xf numFmtId="168" fontId="11" fillId="57" borderId="7" xfId="12" applyNumberFormat="1" applyFont="1" applyFill="1" applyBorder="1" applyAlignment="1">
      <alignment vertical="center" wrapText="1"/>
    </xf>
    <xf numFmtId="168" fontId="11" fillId="57" borderId="7" xfId="14" applyNumberFormat="1" applyFont="1" applyFill="1" applyBorder="1" applyAlignment="1">
      <alignment vertical="center" wrapText="1"/>
    </xf>
    <xf numFmtId="168" fontId="11" fillId="59" borderId="7" xfId="14" applyNumberFormat="1" applyFont="1" applyFill="1" applyBorder="1" applyAlignment="1">
      <alignment vertical="center" wrapText="1"/>
    </xf>
    <xf numFmtId="168" fontId="11" fillId="59" borderId="7" xfId="12" applyNumberFormat="1" applyFont="1" applyFill="1" applyBorder="1" applyAlignment="1">
      <alignment vertical="center" wrapText="1"/>
    </xf>
    <xf numFmtId="0" fontId="29" fillId="58" borderId="7" xfId="12" applyFont="1" applyFill="1" applyBorder="1" applyAlignment="1">
      <alignment horizontal="left" wrapText="1"/>
    </xf>
    <xf numFmtId="0" fontId="11" fillId="60" borderId="7" xfId="11" applyFont="1" applyFill="1" applyBorder="1" applyAlignment="1">
      <alignment horizontal="left" vertical="center" wrapText="1"/>
    </xf>
    <xf numFmtId="0" fontId="29" fillId="61" borderId="7" xfId="12" applyFont="1" applyFill="1" applyBorder="1" applyAlignment="1">
      <alignment horizontal="left"/>
    </xf>
    <xf numFmtId="0" fontId="29" fillId="61" borderId="7" xfId="12" applyFont="1" applyFill="1" applyBorder="1" applyAlignment="1">
      <alignment horizontal="center"/>
    </xf>
    <xf numFmtId="0" fontId="11" fillId="61" borderId="7" xfId="12" applyFont="1" applyFill="1" applyBorder="1" applyAlignment="1">
      <alignment horizontal="left" vertical="center" wrapText="1"/>
    </xf>
    <xf numFmtId="0" fontId="11" fillId="60" borderId="7" xfId="12" applyFont="1" applyFill="1" applyBorder="1" applyAlignment="1">
      <alignment horizontal="center" vertical="center" wrapText="1"/>
    </xf>
    <xf numFmtId="0" fontId="29" fillId="61" borderId="7" xfId="12" applyFont="1" applyFill="1" applyBorder="1"/>
    <xf numFmtId="0" fontId="11" fillId="60" borderId="7" xfId="13" applyFont="1" applyFill="1" applyBorder="1" applyAlignment="1">
      <alignment horizontal="center" vertical="center" wrapText="1"/>
    </xf>
    <xf numFmtId="14" fontId="11" fillId="60" borderId="7" xfId="12" applyNumberFormat="1" applyFont="1" applyFill="1" applyBorder="1" applyAlignment="1">
      <alignment horizontal="center" vertical="center" wrapText="1"/>
    </xf>
    <xf numFmtId="168" fontId="11" fillId="60" borderId="7" xfId="12" applyNumberFormat="1" applyFont="1" applyFill="1" applyBorder="1" applyAlignment="1">
      <alignment vertical="center" wrapText="1"/>
    </xf>
    <xf numFmtId="168" fontId="11" fillId="60" borderId="7" xfId="14" applyNumberFormat="1" applyFont="1" applyFill="1" applyBorder="1" applyAlignment="1">
      <alignment vertical="center" wrapText="1"/>
    </xf>
    <xf numFmtId="168" fontId="11" fillId="62" borderId="7" xfId="14" applyNumberFormat="1" applyFont="1" applyFill="1" applyBorder="1" applyAlignment="1">
      <alignment vertical="center" wrapText="1"/>
    </xf>
    <xf numFmtId="168" fontId="11" fillId="62" borderId="7" xfId="12" applyNumberFormat="1" applyFont="1" applyFill="1" applyBorder="1" applyAlignment="1">
      <alignment vertical="center" wrapText="1"/>
    </xf>
    <xf numFmtId="0" fontId="11" fillId="63" borderId="7" xfId="11" applyFont="1" applyFill="1" applyBorder="1" applyAlignment="1">
      <alignment horizontal="left" vertical="center" wrapText="1"/>
    </xf>
    <xf numFmtId="0" fontId="29" fillId="64" borderId="7" xfId="12" applyFont="1" applyFill="1" applyBorder="1" applyAlignment="1">
      <alignment horizontal="left"/>
    </xf>
    <xf numFmtId="0" fontId="29" fillId="64" borderId="7" xfId="12" applyFont="1" applyFill="1" applyBorder="1"/>
    <xf numFmtId="0" fontId="11" fillId="64" borderId="7" xfId="12" applyFont="1" applyFill="1" applyBorder="1" applyAlignment="1">
      <alignment horizontal="left" vertical="center" wrapText="1"/>
    </xf>
    <xf numFmtId="0" fontId="11" fillId="63" borderId="7" xfId="12" applyFont="1" applyFill="1" applyBorder="1" applyAlignment="1">
      <alignment horizontal="center" vertical="center" wrapText="1"/>
    </xf>
    <xf numFmtId="0" fontId="11" fillId="63" borderId="7" xfId="13" applyFont="1" applyFill="1" applyBorder="1" applyAlignment="1">
      <alignment horizontal="center" vertical="center" wrapText="1"/>
    </xf>
    <xf numFmtId="14" fontId="11" fillId="63" borderId="7" xfId="12" applyNumberFormat="1" applyFont="1" applyFill="1" applyBorder="1" applyAlignment="1">
      <alignment horizontal="center" vertical="center" wrapText="1"/>
    </xf>
    <xf numFmtId="168" fontId="11" fillId="63" borderId="7" xfId="12" applyNumberFormat="1" applyFont="1" applyFill="1" applyBorder="1" applyAlignment="1">
      <alignment vertical="center" wrapText="1"/>
    </xf>
    <xf numFmtId="168" fontId="11" fillId="63" borderId="7" xfId="14" applyNumberFormat="1" applyFont="1" applyFill="1" applyBorder="1" applyAlignment="1">
      <alignment vertical="center" wrapText="1"/>
    </xf>
    <xf numFmtId="168" fontId="11" fillId="65" borderId="7" xfId="14" applyNumberFormat="1" applyFont="1" applyFill="1" applyBorder="1" applyAlignment="1">
      <alignment vertical="center" wrapText="1"/>
    </xf>
    <xf numFmtId="168" fontId="11" fillId="65" borderId="7" xfId="12" applyNumberFormat="1" applyFont="1" applyFill="1" applyBorder="1" applyAlignment="1">
      <alignment vertical="center" wrapText="1"/>
    </xf>
    <xf numFmtId="0" fontId="12" fillId="43" borderId="7" xfId="12" applyFont="1" applyFill="1" applyBorder="1" applyAlignment="1">
      <alignment horizontal="left" wrapText="1"/>
    </xf>
    <xf numFmtId="167" fontId="11" fillId="42" borderId="7" xfId="12" applyNumberFormat="1" applyFont="1" applyFill="1" applyBorder="1" applyAlignment="1">
      <alignment horizontal="left" vertical="center" wrapText="1"/>
    </xf>
    <xf numFmtId="0" fontId="11" fillId="42" borderId="7" xfId="12" applyFont="1" applyFill="1" applyBorder="1" applyAlignment="1">
      <alignment horizontal="left" wrapText="1"/>
    </xf>
    <xf numFmtId="3" fontId="12" fillId="5" borderId="7" xfId="12" applyNumberFormat="1" applyFont="1" applyFill="1" applyBorder="1" applyAlignment="1">
      <alignment horizontal="left" wrapText="1"/>
    </xf>
    <xf numFmtId="0" fontId="11" fillId="27" borderId="7" xfId="11" applyFont="1" applyFill="1" applyBorder="1" applyAlignment="1">
      <alignment horizontal="left" vertical="center" wrapText="1"/>
    </xf>
    <xf numFmtId="0" fontId="29" fillId="28" borderId="7" xfId="12" applyFont="1" applyFill="1" applyBorder="1" applyAlignment="1">
      <alignment horizontal="left" wrapText="1"/>
    </xf>
    <xf numFmtId="0" fontId="11" fillId="28" borderId="7" xfId="12" applyFont="1" applyFill="1" applyBorder="1" applyAlignment="1">
      <alignment horizontal="left" vertical="center" wrapText="1"/>
    </xf>
    <xf numFmtId="0" fontId="11" fillId="27" borderId="7" xfId="12" applyFont="1" applyFill="1" applyBorder="1" applyAlignment="1">
      <alignment horizontal="center" vertical="center" wrapText="1"/>
    </xf>
    <xf numFmtId="0" fontId="11" fillId="27" borderId="7" xfId="13" applyFont="1" applyFill="1" applyBorder="1" applyAlignment="1">
      <alignment horizontal="center" vertical="center" wrapText="1"/>
    </xf>
    <xf numFmtId="0" fontId="12" fillId="28" borderId="7" xfId="12" applyFont="1" applyFill="1" applyBorder="1" applyAlignment="1">
      <alignment horizontal="left" wrapText="1"/>
    </xf>
    <xf numFmtId="14" fontId="11" fillId="27" borderId="7" xfId="12" applyNumberFormat="1" applyFont="1" applyFill="1" applyBorder="1" applyAlignment="1">
      <alignment horizontal="center" vertical="center" wrapText="1"/>
    </xf>
    <xf numFmtId="168" fontId="11" fillId="27" borderId="7" xfId="12" applyNumberFormat="1" applyFont="1" applyFill="1" applyBorder="1" applyAlignment="1">
      <alignment vertical="center" wrapText="1"/>
    </xf>
    <xf numFmtId="168" fontId="11" fillId="27" borderId="7" xfId="14" applyNumberFormat="1" applyFont="1" applyFill="1" applyBorder="1" applyAlignment="1">
      <alignment vertical="center" wrapText="1"/>
    </xf>
    <xf numFmtId="168" fontId="11" fillId="29" borderId="7" xfId="14" applyNumberFormat="1" applyFont="1" applyFill="1" applyBorder="1" applyAlignment="1">
      <alignment vertical="center" wrapText="1"/>
    </xf>
    <xf numFmtId="168" fontId="11" fillId="29" borderId="7" xfId="12" applyNumberFormat="1" applyFont="1" applyFill="1" applyBorder="1" applyAlignment="1">
      <alignment vertical="center" wrapText="1"/>
    </xf>
    <xf numFmtId="0" fontId="29" fillId="28" borderId="7" xfId="12" applyFont="1" applyFill="1" applyBorder="1" applyAlignment="1">
      <alignment horizontal="center" wrapText="1"/>
    </xf>
    <xf numFmtId="0" fontId="12" fillId="28" borderId="7" xfId="12" applyFont="1" applyFill="1" applyBorder="1" applyAlignment="1">
      <alignment horizontal="center" wrapText="1"/>
    </xf>
    <xf numFmtId="0" fontId="29" fillId="28" borderId="7" xfId="12" applyFont="1" applyFill="1" applyBorder="1" applyAlignment="1">
      <alignment wrapText="1"/>
    </xf>
    <xf numFmtId="0" fontId="52" fillId="28" borderId="7" xfId="12" applyFont="1" applyFill="1" applyBorder="1"/>
    <xf numFmtId="0" fontId="12" fillId="5" borderId="7" xfId="15" applyNumberFormat="1" applyFont="1" applyFill="1" applyBorder="1" applyAlignment="1">
      <alignment horizontal="left" wrapText="1"/>
    </xf>
    <xf numFmtId="0" fontId="29" fillId="64" borderId="7" xfId="12" applyFont="1" applyFill="1" applyBorder="1" applyAlignment="1">
      <alignment horizontal="center" wrapText="1"/>
    </xf>
    <xf numFmtId="0" fontId="29" fillId="46" borderId="7" xfId="12" applyFont="1" applyFill="1" applyBorder="1"/>
    <xf numFmtId="0" fontId="29" fillId="46" borderId="7" xfId="12" applyFont="1" applyFill="1" applyBorder="1" applyAlignment="1">
      <alignment horizontal="center" wrapText="1"/>
    </xf>
    <xf numFmtId="0" fontId="11" fillId="66" borderId="7" xfId="11" applyFont="1" applyFill="1" applyBorder="1" applyAlignment="1">
      <alignment horizontal="left" vertical="center" wrapText="1"/>
    </xf>
    <xf numFmtId="0" fontId="29" fillId="67" borderId="7" xfId="12" applyFont="1" applyFill="1" applyBorder="1"/>
    <xf numFmtId="0" fontId="11" fillId="67" borderId="7" xfId="12" applyFont="1" applyFill="1" applyBorder="1" applyAlignment="1">
      <alignment horizontal="left" vertical="center" wrapText="1"/>
    </xf>
    <xf numFmtId="0" fontId="11" fillId="66" borderId="7" xfId="12" applyFont="1" applyFill="1" applyBorder="1" applyAlignment="1">
      <alignment horizontal="center" vertical="center" wrapText="1"/>
    </xf>
    <xf numFmtId="0" fontId="11" fillId="66" borderId="7" xfId="13" applyFont="1" applyFill="1" applyBorder="1" applyAlignment="1">
      <alignment horizontal="center" vertical="center" wrapText="1"/>
    </xf>
    <xf numFmtId="14" fontId="11" fillId="66" borderId="7" xfId="12" applyNumberFormat="1" applyFont="1" applyFill="1" applyBorder="1" applyAlignment="1">
      <alignment horizontal="center" vertical="center" wrapText="1"/>
    </xf>
    <xf numFmtId="168" fontId="11" fillId="66" borderId="7" xfId="12" applyNumberFormat="1" applyFont="1" applyFill="1" applyBorder="1" applyAlignment="1">
      <alignment vertical="center" wrapText="1"/>
    </xf>
    <xf numFmtId="168" fontId="11" fillId="66" borderId="7" xfId="14" applyNumberFormat="1" applyFont="1" applyFill="1" applyBorder="1" applyAlignment="1">
      <alignment vertical="center" wrapText="1"/>
    </xf>
    <xf numFmtId="168" fontId="11" fillId="68" borderId="7" xfId="14" applyNumberFormat="1" applyFont="1" applyFill="1" applyBorder="1" applyAlignment="1">
      <alignment vertical="center" wrapText="1"/>
    </xf>
    <xf numFmtId="168" fontId="11" fillId="68" borderId="7" xfId="12" applyNumberFormat="1" applyFont="1" applyFill="1" applyBorder="1" applyAlignment="1">
      <alignment vertical="center" wrapText="1"/>
    </xf>
    <xf numFmtId="0" fontId="12" fillId="67" borderId="7" xfId="12" applyFont="1" applyFill="1" applyBorder="1" applyAlignment="1">
      <alignment horizontal="center" wrapText="1"/>
    </xf>
    <xf numFmtId="0" fontId="29" fillId="55" borderId="7" xfId="12" applyFont="1" applyFill="1" applyBorder="1"/>
    <xf numFmtId="0" fontId="11" fillId="21" borderId="7" xfId="11" applyFont="1" applyFill="1" applyBorder="1" applyAlignment="1">
      <alignment horizontal="left" vertical="center" wrapText="1"/>
    </xf>
    <xf numFmtId="0" fontId="11" fillId="22" borderId="7" xfId="12" applyFont="1" applyFill="1" applyBorder="1" applyAlignment="1">
      <alignment horizontal="left" vertical="center" wrapText="1"/>
    </xf>
    <xf numFmtId="0" fontId="11" fillId="21" borderId="7" xfId="12" applyFont="1" applyFill="1" applyBorder="1" applyAlignment="1">
      <alignment horizontal="center" vertical="center" wrapText="1"/>
    </xf>
    <xf numFmtId="0" fontId="11" fillId="21" borderId="7" xfId="13" applyFont="1" applyFill="1" applyBorder="1" applyAlignment="1">
      <alignment horizontal="center" vertical="center" wrapText="1"/>
    </xf>
    <xf numFmtId="14" fontId="11" fillId="21" borderId="7" xfId="12" applyNumberFormat="1" applyFont="1" applyFill="1" applyBorder="1" applyAlignment="1">
      <alignment horizontal="center" vertical="center" wrapText="1"/>
    </xf>
    <xf numFmtId="168" fontId="11" fillId="21" borderId="7" xfId="12" applyNumberFormat="1" applyFont="1" applyFill="1" applyBorder="1" applyAlignment="1">
      <alignment vertical="center" wrapText="1"/>
    </xf>
    <xf numFmtId="168" fontId="11" fillId="21" borderId="7" xfId="14" applyNumberFormat="1" applyFont="1" applyFill="1" applyBorder="1" applyAlignment="1">
      <alignment vertical="center" wrapText="1"/>
    </xf>
    <xf numFmtId="168" fontId="11" fillId="23" borderId="7" xfId="14" applyNumberFormat="1" applyFont="1" applyFill="1" applyBorder="1" applyAlignment="1">
      <alignment vertical="center" wrapText="1"/>
    </xf>
    <xf numFmtId="168" fontId="11" fillId="23" borderId="7" xfId="12" applyNumberFormat="1" applyFont="1" applyFill="1" applyBorder="1" applyAlignment="1">
      <alignment vertical="center" wrapText="1"/>
    </xf>
    <xf numFmtId="0" fontId="29" fillId="52" borderId="7" xfId="12" applyFont="1" applyFill="1" applyBorder="1"/>
    <xf numFmtId="0" fontId="11" fillId="69" borderId="7" xfId="11" applyFont="1" applyFill="1" applyBorder="1" applyAlignment="1">
      <alignment horizontal="left" vertical="center" wrapText="1"/>
    </xf>
    <xf numFmtId="0" fontId="29" fillId="70" borderId="7" xfId="12" applyFont="1" applyFill="1" applyBorder="1"/>
    <xf numFmtId="0" fontId="11" fillId="69" borderId="7" xfId="12" applyFont="1" applyFill="1" applyBorder="1" applyAlignment="1">
      <alignment horizontal="left"/>
    </xf>
    <xf numFmtId="0" fontId="11" fillId="70" borderId="7" xfId="12" applyFont="1" applyFill="1" applyBorder="1" applyAlignment="1">
      <alignment horizontal="left" vertical="center" wrapText="1"/>
    </xf>
    <xf numFmtId="0" fontId="11" fillId="69" borderId="7" xfId="12" applyFont="1" applyFill="1" applyBorder="1" applyAlignment="1">
      <alignment horizontal="center" vertical="center" wrapText="1"/>
    </xf>
    <xf numFmtId="0" fontId="11" fillId="69" borderId="7" xfId="13" applyFont="1" applyFill="1" applyBorder="1" applyAlignment="1">
      <alignment horizontal="center" vertical="center" wrapText="1"/>
    </xf>
    <xf numFmtId="14" fontId="11" fillId="69" borderId="7" xfId="12" applyNumberFormat="1" applyFont="1" applyFill="1" applyBorder="1" applyAlignment="1">
      <alignment horizontal="center" vertical="center" wrapText="1"/>
    </xf>
    <xf numFmtId="168" fontId="11" fillId="69" borderId="7" xfId="12" applyNumberFormat="1" applyFont="1" applyFill="1" applyBorder="1" applyAlignment="1">
      <alignment vertical="center" wrapText="1"/>
    </xf>
    <xf numFmtId="168" fontId="11" fillId="69" borderId="7" xfId="14" applyNumberFormat="1" applyFont="1" applyFill="1" applyBorder="1" applyAlignment="1">
      <alignment vertical="center" wrapText="1"/>
    </xf>
    <xf numFmtId="168" fontId="11" fillId="71" borderId="7" xfId="14" applyNumberFormat="1" applyFont="1" applyFill="1" applyBorder="1" applyAlignment="1">
      <alignment vertical="center" wrapText="1"/>
    </xf>
    <xf numFmtId="168" fontId="11" fillId="71" borderId="7" xfId="12" applyNumberFormat="1" applyFont="1" applyFill="1" applyBorder="1" applyAlignment="1">
      <alignment vertical="center" wrapText="1"/>
    </xf>
    <xf numFmtId="0" fontId="23" fillId="0" borderId="0" xfId="2" applyFont="1" applyAlignment="1">
      <alignment horizontal="center" wrapText="1"/>
    </xf>
    <xf numFmtId="0" fontId="12" fillId="0" borderId="0" xfId="2"/>
    <xf numFmtId="0" fontId="24" fillId="0" borderId="0" xfId="2" applyFont="1"/>
    <xf numFmtId="0" fontId="8" fillId="3" borderId="3" xfId="2" applyFont="1" applyFill="1" applyBorder="1" applyAlignment="1">
      <alignment vertical="center"/>
    </xf>
    <xf numFmtId="0" fontId="8" fillId="3" borderId="11" xfId="2" applyFont="1" applyFill="1" applyBorder="1" applyAlignment="1">
      <alignment vertical="center"/>
    </xf>
    <xf numFmtId="0" fontId="10" fillId="2" borderId="5" xfId="2" applyFont="1" applyFill="1" applyBorder="1" applyAlignment="1">
      <alignment horizontal="center" vertical="center" wrapText="1"/>
    </xf>
    <xf numFmtId="0" fontId="28" fillId="0" borderId="0" xfId="2" applyFont="1"/>
    <xf numFmtId="167" fontId="10" fillId="2" borderId="5" xfId="2" applyNumberFormat="1" applyFont="1" applyFill="1" applyBorder="1" applyAlignment="1">
      <alignment horizontal="center" vertical="center" wrapText="1"/>
    </xf>
    <xf numFmtId="0" fontId="11" fillId="42" borderId="7" xfId="1" applyFill="1" applyBorder="1" applyAlignment="1">
      <alignment vertical="center" wrapText="1"/>
    </xf>
    <xf numFmtId="0" fontId="29" fillId="43" borderId="7" xfId="2" applyFont="1" applyFill="1" applyBorder="1" applyAlignment="1">
      <alignment vertical="center"/>
    </xf>
    <xf numFmtId="0" fontId="11" fillId="43" borderId="7" xfId="2" applyFont="1" applyFill="1" applyBorder="1" applyAlignment="1">
      <alignment vertical="center" wrapText="1"/>
    </xf>
    <xf numFmtId="0" fontId="11" fillId="42" borderId="7" xfId="2" applyFont="1" applyFill="1" applyBorder="1" applyAlignment="1">
      <alignment horizontal="center" vertical="center" wrapText="1"/>
    </xf>
    <xf numFmtId="0" fontId="29" fillId="43" borderId="7" xfId="2" applyFont="1" applyFill="1" applyBorder="1" applyAlignment="1">
      <alignment horizontal="center" vertical="center"/>
    </xf>
    <xf numFmtId="0" fontId="11" fillId="42" borderId="7" xfId="4" applyFont="1" applyFill="1" applyBorder="1" applyAlignment="1">
      <alignment horizontal="center" vertical="center" wrapText="1"/>
    </xf>
    <xf numFmtId="0" fontId="29" fillId="43" borderId="7" xfId="2" applyFont="1" applyFill="1" applyBorder="1" applyAlignment="1">
      <alignment vertical="center" wrapText="1"/>
    </xf>
    <xf numFmtId="14" fontId="11" fillId="42" borderId="7" xfId="2" applyNumberFormat="1" applyFont="1" applyFill="1" applyBorder="1" applyAlignment="1">
      <alignment horizontal="left" vertical="center" wrapText="1"/>
    </xf>
    <xf numFmtId="14" fontId="11" fillId="42" borderId="7" xfId="2" applyNumberFormat="1" applyFont="1" applyFill="1" applyBorder="1" applyAlignment="1">
      <alignment vertical="center" wrapText="1"/>
    </xf>
    <xf numFmtId="168" fontId="11" fillId="42" borderId="7" xfId="2" applyNumberFormat="1" applyFont="1" applyFill="1" applyBorder="1" applyAlignment="1">
      <alignment vertical="center" wrapText="1"/>
    </xf>
    <xf numFmtId="168" fontId="11" fillId="42" borderId="7" xfId="5" applyNumberFormat="1" applyFont="1" applyFill="1" applyBorder="1" applyAlignment="1">
      <alignment vertical="center" wrapText="1"/>
    </xf>
    <xf numFmtId="168" fontId="11" fillId="44" borderId="7" xfId="5" applyNumberFormat="1" applyFont="1" applyFill="1" applyBorder="1" applyAlignment="1">
      <alignment vertical="center" wrapText="1"/>
    </xf>
    <xf numFmtId="0" fontId="11" fillId="42" borderId="7" xfId="2" applyFont="1" applyFill="1" applyBorder="1" applyAlignment="1">
      <alignment vertical="center" wrapText="1"/>
    </xf>
    <xf numFmtId="168" fontId="11" fillId="44" borderId="7" xfId="2" applyNumberFormat="1" applyFont="1" applyFill="1" applyBorder="1" applyAlignment="1">
      <alignment vertical="center" wrapText="1"/>
    </xf>
    <xf numFmtId="0" fontId="11" fillId="4" borderId="7" xfId="2" applyFont="1" applyFill="1" applyBorder="1" applyAlignment="1">
      <alignment vertical="center" wrapText="1"/>
    </xf>
    <xf numFmtId="0" fontId="30" fillId="0" borderId="0" xfId="2" applyFont="1"/>
    <xf numFmtId="0" fontId="12" fillId="43" borderId="7" xfId="2" applyFill="1" applyBorder="1" applyAlignment="1">
      <alignment vertical="center" wrapText="1"/>
    </xf>
    <xf numFmtId="0" fontId="29" fillId="5" borderId="7" xfId="2" applyFont="1" applyFill="1" applyBorder="1" applyAlignment="1">
      <alignment vertical="center" wrapText="1"/>
    </xf>
    <xf numFmtId="0" fontId="12" fillId="0" borderId="7" xfId="2" applyBorder="1" applyAlignment="1">
      <alignment horizontal="left" vertical="center" wrapText="1"/>
    </xf>
    <xf numFmtId="0" fontId="12" fillId="0" borderId="14" xfId="2" applyBorder="1" applyAlignment="1">
      <alignment horizontal="left" wrapText="1"/>
    </xf>
    <xf numFmtId="0" fontId="12" fillId="0" borderId="7" xfId="2" applyBorder="1" applyAlignment="1">
      <alignment horizontal="left"/>
    </xf>
    <xf numFmtId="0" fontId="11" fillId="0" borderId="7" xfId="2" applyFont="1" applyBorder="1" applyAlignment="1">
      <alignment horizontal="left" vertical="center" wrapText="1"/>
    </xf>
    <xf numFmtId="0" fontId="12" fillId="0" borderId="7" xfId="2" applyBorder="1" applyAlignment="1">
      <alignment horizontal="center" wrapText="1"/>
    </xf>
    <xf numFmtId="0" fontId="29" fillId="0" borderId="7" xfId="2" applyFont="1" applyBorder="1" applyAlignment="1">
      <alignment horizontal="center" wrapText="1"/>
    </xf>
    <xf numFmtId="14" fontId="11" fillId="4" borderId="7" xfId="2" applyNumberFormat="1" applyFont="1" applyFill="1" applyBorder="1" applyAlignment="1">
      <alignment horizontal="center" vertical="center" wrapText="1"/>
    </xf>
    <xf numFmtId="168" fontId="11" fillId="4" borderId="7" xfId="2" applyNumberFormat="1" applyFont="1" applyFill="1" applyBorder="1" applyAlignment="1">
      <alignment vertical="center" wrapText="1"/>
    </xf>
    <xf numFmtId="168" fontId="11" fillId="11" borderId="7" xfId="2" applyNumberFormat="1" applyFont="1" applyFill="1" applyBorder="1" applyAlignment="1">
      <alignment vertical="center" wrapText="1"/>
    </xf>
    <xf numFmtId="168" fontId="11" fillId="12" borderId="7" xfId="2" applyNumberFormat="1" applyFont="1" applyFill="1" applyBorder="1" applyAlignment="1">
      <alignment vertical="center" wrapText="1"/>
    </xf>
    <xf numFmtId="0" fontId="2" fillId="5" borderId="7" xfId="2" applyFont="1" applyFill="1" applyBorder="1" applyAlignment="1">
      <alignment horizontal="left" vertical="center" wrapText="1"/>
    </xf>
    <xf numFmtId="0" fontId="29" fillId="0" borderId="7" xfId="2" applyFont="1" applyBorder="1" applyAlignment="1">
      <alignment vertical="center" wrapText="1"/>
    </xf>
    <xf numFmtId="0" fontId="29" fillId="0" borderId="14" xfId="2" applyFont="1" applyBorder="1" applyAlignment="1">
      <alignment wrapText="1"/>
    </xf>
    <xf numFmtId="0" fontId="29" fillId="0" borderId="7" xfId="2" applyFont="1" applyBorder="1"/>
    <xf numFmtId="0" fontId="29" fillId="5" borderId="0" xfId="2" applyFont="1" applyFill="1" applyAlignment="1">
      <alignment vertical="center"/>
    </xf>
    <xf numFmtId="0" fontId="12" fillId="0" borderId="7" xfId="2" applyBorder="1" applyAlignment="1">
      <alignment horizontal="left" wrapText="1"/>
    </xf>
    <xf numFmtId="0" fontId="11" fillId="39" borderId="7" xfId="1" applyFill="1" applyBorder="1" applyAlignment="1">
      <alignment horizontal="left" vertical="center" wrapText="1"/>
    </xf>
    <xf numFmtId="0" fontId="29" fillId="40" borderId="7" xfId="2" applyFont="1" applyFill="1" applyBorder="1" applyAlignment="1">
      <alignment vertical="center"/>
    </xf>
    <xf numFmtId="0" fontId="29" fillId="40" borderId="7" xfId="2" applyFont="1" applyFill="1" applyBorder="1"/>
    <xf numFmtId="0" fontId="12" fillId="40" borderId="7" xfId="2" applyFill="1" applyBorder="1" applyAlignment="1">
      <alignment horizontal="left"/>
    </xf>
    <xf numFmtId="0" fontId="11" fillId="40" borderId="7" xfId="2" applyFont="1" applyFill="1" applyBorder="1" applyAlignment="1">
      <alignment horizontal="left" vertical="center" wrapText="1"/>
    </xf>
    <xf numFmtId="0" fontId="11" fillId="39" borderId="7" xfId="2" applyFont="1" applyFill="1" applyBorder="1" applyAlignment="1">
      <alignment horizontal="center" vertical="center" wrapText="1"/>
    </xf>
    <xf numFmtId="0" fontId="11" fillId="39" borderId="7" xfId="4" applyFont="1" applyFill="1" applyBorder="1" applyAlignment="1">
      <alignment horizontal="center" vertical="center" wrapText="1"/>
    </xf>
    <xf numFmtId="0" fontId="12" fillId="40" borderId="7" xfId="2" applyFill="1" applyBorder="1" applyAlignment="1">
      <alignment horizontal="center" wrapText="1"/>
    </xf>
    <xf numFmtId="14" fontId="11" fillId="39" borderId="7" xfId="2" applyNumberFormat="1" applyFont="1" applyFill="1" applyBorder="1" applyAlignment="1">
      <alignment horizontal="center" vertical="center" wrapText="1"/>
    </xf>
    <xf numFmtId="168" fontId="11" fillId="39" borderId="7" xfId="2" applyNumberFormat="1" applyFont="1" applyFill="1" applyBorder="1" applyAlignment="1">
      <alignment vertical="center" wrapText="1"/>
    </xf>
    <xf numFmtId="168" fontId="11" fillId="39" borderId="7" xfId="5" applyNumberFormat="1" applyFont="1" applyFill="1" applyBorder="1" applyAlignment="1">
      <alignment vertical="center" wrapText="1"/>
    </xf>
    <xf numFmtId="168" fontId="11" fillId="41" borderId="7" xfId="5" applyNumberFormat="1" applyFont="1" applyFill="1" applyBorder="1" applyAlignment="1">
      <alignment vertical="center" wrapText="1"/>
    </xf>
    <xf numFmtId="168" fontId="11" fillId="41" borderId="7" xfId="2" applyNumberFormat="1" applyFont="1" applyFill="1" applyBorder="1" applyAlignment="1">
      <alignment vertical="center" wrapText="1"/>
    </xf>
    <xf numFmtId="0" fontId="11" fillId="39" borderId="7" xfId="2" applyFont="1" applyFill="1" applyBorder="1" applyAlignment="1">
      <alignment horizontal="left"/>
    </xf>
    <xf numFmtId="0" fontId="29" fillId="40" borderId="7" xfId="2" applyFont="1" applyFill="1" applyBorder="1" applyAlignment="1">
      <alignment wrapText="1"/>
    </xf>
    <xf numFmtId="0" fontId="29" fillId="0" borderId="7" xfId="2" applyFont="1" applyBorder="1" applyAlignment="1">
      <alignment wrapText="1"/>
    </xf>
    <xf numFmtId="0" fontId="11" fillId="0" borderId="7" xfId="2" applyFont="1" applyBorder="1" applyAlignment="1">
      <alignment horizontal="center" vertical="center" wrapText="1"/>
    </xf>
    <xf numFmtId="0" fontId="12" fillId="5" borderId="7" xfId="2" applyFill="1" applyBorder="1" applyAlignment="1">
      <alignment horizontal="left" vertical="center" wrapText="1"/>
    </xf>
    <xf numFmtId="0" fontId="12" fillId="5" borderId="7" xfId="2" applyFill="1" applyBorder="1" applyAlignment="1">
      <alignment horizontal="left" vertical="center"/>
    </xf>
    <xf numFmtId="0" fontId="31" fillId="0" borderId="0" xfId="2" applyFont="1"/>
    <xf numFmtId="0" fontId="29" fillId="5" borderId="10" xfId="2" applyFont="1" applyFill="1" applyBorder="1" applyAlignment="1">
      <alignment vertical="center" wrapText="1"/>
    </xf>
    <xf numFmtId="0" fontId="12" fillId="0" borderId="10" xfId="2" applyBorder="1" applyAlignment="1">
      <alignment horizontal="left" vertical="center" wrapText="1"/>
    </xf>
    <xf numFmtId="0" fontId="29" fillId="0" borderId="10" xfId="2" applyFont="1" applyBorder="1" applyAlignment="1">
      <alignment wrapText="1"/>
    </xf>
    <xf numFmtId="0" fontId="12" fillId="0" borderId="10" xfId="2" applyBorder="1" applyAlignment="1">
      <alignment horizontal="left"/>
    </xf>
    <xf numFmtId="0" fontId="11" fillId="0" borderId="10" xfId="2" applyFont="1" applyBorder="1" applyAlignment="1">
      <alignment horizontal="left" vertical="center" wrapText="1"/>
    </xf>
    <xf numFmtId="0" fontId="12" fillId="0" borderId="10" xfId="2" applyBorder="1" applyAlignment="1">
      <alignment horizontal="center" wrapText="1"/>
    </xf>
    <xf numFmtId="14" fontId="11" fillId="4" borderId="10" xfId="2" applyNumberFormat="1" applyFont="1" applyFill="1" applyBorder="1" applyAlignment="1">
      <alignment horizontal="center" vertical="center" wrapText="1"/>
    </xf>
    <xf numFmtId="168" fontId="11" fillId="4" borderId="10" xfId="2" applyNumberFormat="1" applyFont="1" applyFill="1" applyBorder="1" applyAlignment="1">
      <alignment vertical="center" wrapText="1"/>
    </xf>
    <xf numFmtId="168" fontId="11" fillId="4" borderId="10" xfId="5" applyNumberFormat="1" applyFont="1" applyFill="1" applyBorder="1" applyAlignment="1">
      <alignment vertical="center" wrapText="1"/>
    </xf>
    <xf numFmtId="168" fontId="11" fillId="11" borderId="10" xfId="5" applyNumberFormat="1" applyFont="1" applyFill="1" applyBorder="1" applyAlignment="1">
      <alignment vertical="center" wrapText="1"/>
    </xf>
    <xf numFmtId="168" fontId="11" fillId="11" borderId="10" xfId="2" applyNumberFormat="1" applyFont="1" applyFill="1" applyBorder="1" applyAlignment="1">
      <alignment vertical="center" wrapText="1"/>
    </xf>
    <xf numFmtId="168" fontId="11" fillId="12" borderId="10" xfId="2" applyNumberFormat="1" applyFont="1" applyFill="1" applyBorder="1" applyAlignment="1">
      <alignment vertical="center" wrapText="1"/>
    </xf>
    <xf numFmtId="0" fontId="11" fillId="51" borderId="7" xfId="1" applyFill="1" applyBorder="1" applyAlignment="1">
      <alignment horizontal="left" vertical="center" wrapText="1"/>
    </xf>
    <xf numFmtId="0" fontId="29" fillId="52" borderId="7" xfId="2" applyFont="1" applyFill="1" applyBorder="1" applyAlignment="1">
      <alignment vertical="center"/>
    </xf>
    <xf numFmtId="0" fontId="29" fillId="52" borderId="7" xfId="2" applyFont="1" applyFill="1" applyBorder="1"/>
    <xf numFmtId="0" fontId="12" fillId="52" borderId="7" xfId="2" applyFill="1" applyBorder="1" applyAlignment="1">
      <alignment horizontal="left" vertical="center" wrapText="1"/>
    </xf>
    <xf numFmtId="0" fontId="11" fillId="52" borderId="7" xfId="2" applyFont="1" applyFill="1" applyBorder="1" applyAlignment="1">
      <alignment horizontal="left" vertical="center" wrapText="1"/>
    </xf>
    <xf numFmtId="0" fontId="11" fillId="51" borderId="7" xfId="2" applyFont="1" applyFill="1" applyBorder="1" applyAlignment="1">
      <alignment horizontal="center" vertical="center" wrapText="1"/>
    </xf>
    <xf numFmtId="0" fontId="11" fillId="51" borderId="7" xfId="4" applyFont="1" applyFill="1" applyBorder="1" applyAlignment="1">
      <alignment horizontal="center" vertical="center" wrapText="1"/>
    </xf>
    <xf numFmtId="0" fontId="29" fillId="52" borderId="7" xfId="2" applyFont="1" applyFill="1" applyBorder="1" applyAlignment="1">
      <alignment wrapText="1"/>
    </xf>
    <xf numFmtId="14" fontId="11" fillId="51" borderId="7" xfId="2" applyNumberFormat="1" applyFont="1" applyFill="1" applyBorder="1" applyAlignment="1">
      <alignment horizontal="center" vertical="center" wrapText="1"/>
    </xf>
    <xf numFmtId="168" fontId="11" fillId="51" borderId="7" xfId="2" applyNumberFormat="1" applyFont="1" applyFill="1" applyBorder="1" applyAlignment="1">
      <alignment vertical="center" wrapText="1"/>
    </xf>
    <xf numFmtId="168" fontId="11" fillId="51" borderId="7" xfId="5" applyNumberFormat="1" applyFont="1" applyFill="1" applyBorder="1" applyAlignment="1">
      <alignment vertical="center" wrapText="1"/>
    </xf>
    <xf numFmtId="168" fontId="11" fillId="53" borderId="7" xfId="5" applyNumberFormat="1" applyFont="1" applyFill="1" applyBorder="1" applyAlignment="1">
      <alignment vertical="center" wrapText="1"/>
    </xf>
    <xf numFmtId="168" fontId="11" fillId="53" borderId="7" xfId="2" applyNumberFormat="1" applyFont="1" applyFill="1" applyBorder="1" applyAlignment="1">
      <alignment vertical="center" wrapText="1"/>
    </xf>
    <xf numFmtId="0" fontId="12" fillId="52" borderId="7" xfId="2" applyFill="1" applyBorder="1" applyAlignment="1">
      <alignment horizontal="left"/>
    </xf>
    <xf numFmtId="0" fontId="12" fillId="52" borderId="7" xfId="2" applyFill="1" applyBorder="1" applyAlignment="1">
      <alignment horizontal="center" wrapText="1"/>
    </xf>
    <xf numFmtId="0" fontId="12" fillId="52" borderId="7" xfId="2" applyFill="1" applyBorder="1" applyAlignment="1">
      <alignment horizontal="left" wrapText="1"/>
    </xf>
    <xf numFmtId="0" fontId="12" fillId="5" borderId="8" xfId="2" applyFill="1" applyBorder="1" applyAlignment="1">
      <alignment horizontal="left" vertical="center" wrapText="1"/>
    </xf>
    <xf numFmtId="0" fontId="12" fillId="0" borderId="8" xfId="2" applyBorder="1" applyAlignment="1">
      <alignment horizontal="left" vertical="center" wrapText="1"/>
    </xf>
    <xf numFmtId="0" fontId="29" fillId="0" borderId="0" xfId="2" applyFont="1"/>
    <xf numFmtId="0" fontId="11" fillId="0" borderId="8" xfId="2" applyFont="1" applyBorder="1" applyAlignment="1">
      <alignment horizontal="left" vertical="center" wrapText="1"/>
    </xf>
    <xf numFmtId="0" fontId="12" fillId="0" borderId="8" xfId="2" applyBorder="1" applyAlignment="1">
      <alignment horizontal="center" wrapText="1"/>
    </xf>
    <xf numFmtId="14" fontId="11" fillId="6" borderId="8" xfId="2" applyNumberFormat="1" applyFont="1" applyFill="1" applyBorder="1" applyAlignment="1">
      <alignment horizontal="center" vertical="center" wrapText="1"/>
    </xf>
    <xf numFmtId="14" fontId="11" fillId="4" borderId="8" xfId="2" applyNumberFormat="1" applyFont="1" applyFill="1" applyBorder="1" applyAlignment="1">
      <alignment horizontal="center" vertical="center" wrapText="1"/>
    </xf>
    <xf numFmtId="168" fontId="11" fillId="4" borderId="8" xfId="2" applyNumberFormat="1" applyFont="1" applyFill="1" applyBorder="1" applyAlignment="1">
      <alignment vertical="center" wrapText="1"/>
    </xf>
    <xf numFmtId="168" fontId="11" fillId="11" borderId="8" xfId="2" applyNumberFormat="1" applyFont="1" applyFill="1" applyBorder="1" applyAlignment="1">
      <alignment vertical="center" wrapText="1"/>
    </xf>
    <xf numFmtId="168" fontId="11" fillId="12" borderId="8" xfId="2" applyNumberFormat="1" applyFont="1" applyFill="1" applyBorder="1" applyAlignment="1">
      <alignment vertical="center" wrapText="1"/>
    </xf>
    <xf numFmtId="0" fontId="29" fillId="0" borderId="0" xfId="2" applyFont="1" applyAlignment="1">
      <alignment vertical="center"/>
    </xf>
    <xf numFmtId="0" fontId="11" fillId="48" borderId="7" xfId="1" applyFill="1" applyBorder="1" applyAlignment="1">
      <alignment horizontal="left" vertical="center" wrapText="1"/>
    </xf>
    <xf numFmtId="0" fontId="29" fillId="49" borderId="7" xfId="2" applyFont="1" applyFill="1" applyBorder="1" applyAlignment="1">
      <alignment vertical="center"/>
    </xf>
    <xf numFmtId="0" fontId="29" fillId="49" borderId="7" xfId="2" applyFont="1" applyFill="1" applyBorder="1"/>
    <xf numFmtId="0" fontId="11" fillId="49" borderId="7" xfId="2" applyFont="1" applyFill="1" applyBorder="1" applyAlignment="1">
      <alignment horizontal="left" vertical="center" wrapText="1"/>
    </xf>
    <xf numFmtId="0" fontId="11" fillId="48" borderId="7" xfId="2" applyFont="1" applyFill="1" applyBorder="1" applyAlignment="1">
      <alignment horizontal="center" vertical="center" wrapText="1"/>
    </xf>
    <xf numFmtId="0" fontId="11" fillId="48" borderId="7" xfId="4" applyFont="1" applyFill="1" applyBorder="1" applyAlignment="1">
      <alignment horizontal="center" vertical="center" wrapText="1"/>
    </xf>
    <xf numFmtId="0" fontId="12" fillId="49" borderId="7" xfId="2" applyFill="1" applyBorder="1" applyAlignment="1">
      <alignment horizontal="center" wrapText="1"/>
    </xf>
    <xf numFmtId="14" fontId="11" fillId="48" borderId="7" xfId="2" applyNumberFormat="1" applyFont="1" applyFill="1" applyBorder="1" applyAlignment="1">
      <alignment horizontal="center" vertical="center" wrapText="1"/>
    </xf>
    <xf numFmtId="168" fontId="11" fillId="48" borderId="7" xfId="2" applyNumberFormat="1" applyFont="1" applyFill="1" applyBorder="1" applyAlignment="1">
      <alignment vertical="center" wrapText="1"/>
    </xf>
    <xf numFmtId="168" fontId="11" fillId="48" borderId="7" xfId="5" applyNumberFormat="1" applyFont="1" applyFill="1" applyBorder="1" applyAlignment="1">
      <alignment vertical="center" wrapText="1"/>
    </xf>
    <xf numFmtId="168" fontId="11" fillId="50" borderId="7" xfId="5" applyNumberFormat="1" applyFont="1" applyFill="1" applyBorder="1" applyAlignment="1">
      <alignment vertical="center" wrapText="1"/>
    </xf>
    <xf numFmtId="168" fontId="11" fillId="50" borderId="7" xfId="2" applyNumberFormat="1" applyFont="1" applyFill="1" applyBorder="1" applyAlignment="1">
      <alignment vertical="center" wrapText="1"/>
    </xf>
    <xf numFmtId="0" fontId="29" fillId="49" borderId="7" xfId="2" applyFont="1" applyFill="1" applyBorder="1" applyAlignment="1">
      <alignment horizontal="left" wrapText="1"/>
    </xf>
    <xf numFmtId="0" fontId="12" fillId="49" borderId="7" xfId="2" applyFill="1" applyBorder="1" applyAlignment="1">
      <alignment horizontal="left" wrapText="1"/>
    </xf>
    <xf numFmtId="0" fontId="11" fillId="6" borderId="7" xfId="2" applyFont="1" applyFill="1" applyBorder="1" applyAlignment="1">
      <alignment vertical="center" wrapText="1"/>
    </xf>
    <xf numFmtId="0" fontId="28" fillId="5" borderId="0" xfId="2" applyFont="1" applyFill="1"/>
    <xf numFmtId="0" fontId="12" fillId="5" borderId="0" xfId="2" applyFill="1"/>
    <xf numFmtId="0" fontId="12" fillId="49" borderId="7" xfId="2" applyFill="1" applyBorder="1" applyAlignment="1">
      <alignment horizontal="left"/>
    </xf>
    <xf numFmtId="0" fontId="29" fillId="49" borderId="7" xfId="2" applyFont="1" applyFill="1" applyBorder="1" applyAlignment="1">
      <alignment vertical="center" wrapText="1"/>
    </xf>
    <xf numFmtId="0" fontId="12" fillId="49" borderId="7" xfId="2" applyFill="1" applyBorder="1" applyAlignment="1">
      <alignment horizontal="center" vertical="center" wrapText="1"/>
    </xf>
    <xf numFmtId="0" fontId="29" fillId="5" borderId="7" xfId="2" applyFont="1" applyFill="1" applyBorder="1"/>
    <xf numFmtId="0" fontId="29" fillId="5" borderId="7" xfId="2" applyFont="1" applyFill="1" applyBorder="1" applyAlignment="1">
      <alignment horizontal="left" wrapText="1"/>
    </xf>
    <xf numFmtId="0" fontId="12" fillId="5" borderId="7" xfId="2" applyFill="1" applyBorder="1" applyAlignment="1">
      <alignment horizontal="left" wrapText="1"/>
    </xf>
    <xf numFmtId="0" fontId="11" fillId="45" borderId="7" xfId="1" applyFill="1" applyBorder="1" applyAlignment="1">
      <alignment horizontal="left" vertical="center" wrapText="1"/>
    </xf>
    <xf numFmtId="0" fontId="29" fillId="46" borderId="7" xfId="2" applyFont="1" applyFill="1" applyBorder="1" applyAlignment="1">
      <alignment vertical="center"/>
    </xf>
    <xf numFmtId="0" fontId="29" fillId="46" borderId="7" xfId="2" applyFont="1" applyFill="1" applyBorder="1"/>
    <xf numFmtId="0" fontId="11" fillId="46" borderId="7" xfId="2" applyFont="1" applyFill="1" applyBorder="1" applyAlignment="1">
      <alignment horizontal="left" vertical="center" wrapText="1"/>
    </xf>
    <xf numFmtId="0" fontId="11" fillId="45" borderId="7" xfId="2" applyFont="1" applyFill="1" applyBorder="1" applyAlignment="1">
      <alignment horizontal="center" vertical="center" wrapText="1"/>
    </xf>
    <xf numFmtId="0" fontId="11" fillId="45" borderId="7" xfId="4" applyFont="1" applyFill="1" applyBorder="1" applyAlignment="1">
      <alignment horizontal="center" vertical="center" wrapText="1"/>
    </xf>
    <xf numFmtId="0" fontId="12" fillId="46" borderId="7" xfId="2" applyFill="1" applyBorder="1" applyAlignment="1">
      <alignment horizontal="center" wrapText="1"/>
    </xf>
    <xf numFmtId="14" fontId="11" fillId="45" borderId="7" xfId="2" applyNumberFormat="1" applyFont="1" applyFill="1" applyBorder="1" applyAlignment="1">
      <alignment horizontal="center" vertical="center" wrapText="1"/>
    </xf>
    <xf numFmtId="168" fontId="11" fillId="45" borderId="7" xfId="2" applyNumberFormat="1" applyFont="1" applyFill="1" applyBorder="1" applyAlignment="1">
      <alignment vertical="center" wrapText="1"/>
    </xf>
    <xf numFmtId="168" fontId="11" fillId="45" borderId="7" xfId="5" applyNumberFormat="1" applyFont="1" applyFill="1" applyBorder="1" applyAlignment="1">
      <alignment vertical="center" wrapText="1"/>
    </xf>
    <xf numFmtId="168" fontId="11" fillId="47" borderId="7" xfId="5" applyNumberFormat="1" applyFont="1" applyFill="1" applyBorder="1" applyAlignment="1">
      <alignment vertical="center" wrapText="1"/>
    </xf>
    <xf numFmtId="168" fontId="11" fillId="47" borderId="7" xfId="2" applyNumberFormat="1" applyFont="1" applyFill="1" applyBorder="1" applyAlignment="1">
      <alignment vertical="center" wrapText="1"/>
    </xf>
    <xf numFmtId="0" fontId="12" fillId="46" borderId="7" xfId="2" applyFill="1" applyBorder="1" applyAlignment="1">
      <alignment horizontal="left"/>
    </xf>
    <xf numFmtId="0" fontId="11" fillId="45" borderId="7" xfId="2" applyFont="1" applyFill="1" applyBorder="1" applyAlignment="1">
      <alignment horizontal="left"/>
    </xf>
    <xf numFmtId="0" fontId="29" fillId="46" borderId="7" xfId="2" applyFont="1" applyFill="1" applyBorder="1" applyAlignment="1">
      <alignment horizontal="center" wrapText="1"/>
    </xf>
    <xf numFmtId="0" fontId="29" fillId="46" borderId="7" xfId="2" applyFont="1" applyFill="1" applyBorder="1" applyAlignment="1">
      <alignment vertical="center" wrapText="1"/>
    </xf>
    <xf numFmtId="0" fontId="29" fillId="46" borderId="7" xfId="2" applyFont="1" applyFill="1" applyBorder="1" applyAlignment="1">
      <alignment wrapText="1"/>
    </xf>
    <xf numFmtId="0" fontId="29" fillId="0" borderId="7" xfId="2" applyFont="1" applyBorder="1" applyAlignment="1">
      <alignment horizontal="left"/>
    </xf>
    <xf numFmtId="0" fontId="11" fillId="4" borderId="10" xfId="2" applyFont="1" applyFill="1" applyBorder="1" applyAlignment="1">
      <alignment horizontal="left" vertical="center" wrapText="1"/>
    </xf>
    <xf numFmtId="0" fontId="11" fillId="4" borderId="10" xfId="2" applyFont="1" applyFill="1" applyBorder="1" applyAlignment="1">
      <alignment horizontal="left"/>
    </xf>
    <xf numFmtId="0" fontId="11" fillId="0" borderId="10" xfId="2" applyFont="1" applyBorder="1" applyAlignment="1">
      <alignment horizontal="center" vertical="center" wrapText="1"/>
    </xf>
    <xf numFmtId="167" fontId="11" fillId="4" borderId="10" xfId="2" applyNumberFormat="1" applyFont="1" applyFill="1" applyBorder="1" applyAlignment="1">
      <alignment horizontal="center" vertical="center" wrapText="1"/>
    </xf>
    <xf numFmtId="0" fontId="11" fillId="72" borderId="7" xfId="1" applyFill="1" applyBorder="1" applyAlignment="1">
      <alignment horizontal="left" vertical="center" wrapText="1"/>
    </xf>
    <xf numFmtId="0" fontId="29" fillId="73" borderId="7" xfId="2" applyFont="1" applyFill="1" applyBorder="1" applyAlignment="1">
      <alignment vertical="center"/>
    </xf>
    <xf numFmtId="0" fontId="29" fillId="73" borderId="7" xfId="2" applyFont="1" applyFill="1" applyBorder="1"/>
    <xf numFmtId="0" fontId="12" fillId="73" borderId="7" xfId="2" applyFill="1" applyBorder="1" applyAlignment="1">
      <alignment horizontal="left" wrapText="1"/>
    </xf>
    <xf numFmtId="0" fontId="11" fillId="73" borderId="7" xfId="2" applyFont="1" applyFill="1" applyBorder="1" applyAlignment="1">
      <alignment horizontal="left" vertical="center" wrapText="1"/>
    </xf>
    <xf numFmtId="0" fontId="11" fillId="72" borderId="7" xfId="2" applyFont="1" applyFill="1" applyBorder="1" applyAlignment="1">
      <alignment horizontal="center" vertical="center" wrapText="1"/>
    </xf>
    <xf numFmtId="0" fontId="11" fillId="72" borderId="7" xfId="4" applyFont="1" applyFill="1" applyBorder="1" applyAlignment="1">
      <alignment horizontal="center" vertical="center" wrapText="1"/>
    </xf>
    <xf numFmtId="0" fontId="12" fillId="73" borderId="7" xfId="2" applyFill="1" applyBorder="1" applyAlignment="1">
      <alignment horizontal="center" wrapText="1"/>
    </xf>
    <xf numFmtId="14" fontId="11" fillId="72" borderId="7" xfId="2" applyNumberFormat="1" applyFont="1" applyFill="1" applyBorder="1" applyAlignment="1">
      <alignment horizontal="center" vertical="center" wrapText="1"/>
    </xf>
    <xf numFmtId="168" fontId="11" fillId="72" borderId="7" xfId="2" applyNumberFormat="1" applyFont="1" applyFill="1" applyBorder="1" applyAlignment="1">
      <alignment vertical="center" wrapText="1"/>
    </xf>
    <xf numFmtId="168" fontId="11" fillId="72" borderId="7" xfId="5" applyNumberFormat="1" applyFont="1" applyFill="1" applyBorder="1" applyAlignment="1">
      <alignment vertical="center" wrapText="1"/>
    </xf>
    <xf numFmtId="168" fontId="11" fillId="74" borderId="7" xfId="5" applyNumberFormat="1" applyFont="1" applyFill="1" applyBorder="1" applyAlignment="1">
      <alignment vertical="center" wrapText="1"/>
    </xf>
    <xf numFmtId="168" fontId="11" fillId="74" borderId="7" xfId="2" applyNumberFormat="1" applyFont="1" applyFill="1" applyBorder="1" applyAlignment="1">
      <alignment vertical="center" wrapText="1"/>
    </xf>
    <xf numFmtId="167" fontId="11" fillId="72" borderId="7" xfId="2" applyNumberFormat="1" applyFont="1" applyFill="1" applyBorder="1" applyAlignment="1">
      <alignment horizontal="center" vertical="center" wrapText="1"/>
    </xf>
    <xf numFmtId="0" fontId="29" fillId="73" borderId="7" xfId="2" applyFont="1" applyFill="1" applyBorder="1" applyAlignment="1">
      <alignment horizontal="center" wrapText="1"/>
    </xf>
    <xf numFmtId="0" fontId="12" fillId="73" borderId="7" xfId="2" applyFill="1" applyBorder="1" applyAlignment="1">
      <alignment horizontal="left"/>
    </xf>
    <xf numFmtId="0" fontId="11" fillId="4" borderId="7" xfId="2" applyFont="1" applyFill="1" applyBorder="1" applyAlignment="1">
      <alignment horizontal="left"/>
    </xf>
    <xf numFmtId="0" fontId="29" fillId="5" borderId="7" xfId="2" applyFont="1" applyFill="1" applyBorder="1" applyAlignment="1">
      <alignment vertical="center"/>
    </xf>
    <xf numFmtId="0" fontId="11" fillId="4" borderId="7" xfId="2" applyFont="1" applyFill="1" applyBorder="1" applyAlignment="1">
      <alignment horizontal="left" vertical="center" wrapText="1"/>
    </xf>
    <xf numFmtId="0" fontId="11" fillId="21" borderId="7" xfId="1" applyFill="1" applyBorder="1" applyAlignment="1">
      <alignment horizontal="left" vertical="center" wrapText="1"/>
    </xf>
    <xf numFmtId="0" fontId="29" fillId="22" borderId="7" xfId="2" applyFont="1" applyFill="1" applyBorder="1" applyAlignment="1">
      <alignment vertical="center"/>
    </xf>
    <xf numFmtId="0" fontId="29" fillId="22" borderId="7" xfId="2" applyFont="1" applyFill="1" applyBorder="1"/>
    <xf numFmtId="0" fontId="12" fillId="22" borderId="7" xfId="2" applyFill="1" applyBorder="1" applyAlignment="1">
      <alignment horizontal="left"/>
    </xf>
    <xf numFmtId="0" fontId="11" fillId="22" borderId="7" xfId="2" applyFont="1" applyFill="1" applyBorder="1" applyAlignment="1">
      <alignment horizontal="left" vertical="center" wrapText="1"/>
    </xf>
    <xf numFmtId="0" fontId="11" fillId="21" borderId="7" xfId="2" applyFont="1" applyFill="1" applyBorder="1" applyAlignment="1">
      <alignment horizontal="center" vertical="center" wrapText="1"/>
    </xf>
    <xf numFmtId="0" fontId="11" fillId="21" borderId="7" xfId="4" applyFont="1" applyFill="1" applyBorder="1" applyAlignment="1">
      <alignment horizontal="center" vertical="center" wrapText="1"/>
    </xf>
    <xf numFmtId="0" fontId="12" fillId="22" borderId="7" xfId="2" applyFill="1" applyBorder="1" applyAlignment="1">
      <alignment horizontal="center" wrapText="1"/>
    </xf>
    <xf numFmtId="14" fontId="11" fillId="21" borderId="7" xfId="2" applyNumberFormat="1" applyFont="1" applyFill="1" applyBorder="1" applyAlignment="1">
      <alignment horizontal="center" vertical="center" wrapText="1"/>
    </xf>
    <xf numFmtId="168" fontId="11" fillId="21" borderId="7" xfId="2" applyNumberFormat="1" applyFont="1" applyFill="1" applyBorder="1" applyAlignment="1">
      <alignment vertical="center" wrapText="1"/>
    </xf>
    <xf numFmtId="168" fontId="11" fillId="21" borderId="7" xfId="5" applyNumberFormat="1" applyFont="1" applyFill="1" applyBorder="1" applyAlignment="1">
      <alignment vertical="center" wrapText="1"/>
    </xf>
    <xf numFmtId="168" fontId="11" fillId="23" borderId="7" xfId="5" applyNumberFormat="1" applyFont="1" applyFill="1" applyBorder="1" applyAlignment="1">
      <alignment vertical="center" wrapText="1"/>
    </xf>
    <xf numFmtId="168" fontId="11" fillId="23" borderId="7" xfId="2" applyNumberFormat="1" applyFont="1" applyFill="1" applyBorder="1" applyAlignment="1">
      <alignment vertical="center" wrapText="1"/>
    </xf>
    <xf numFmtId="0" fontId="46" fillId="0" borderId="0" xfId="2" applyFont="1" applyAlignment="1">
      <alignment vertical="center"/>
    </xf>
    <xf numFmtId="0" fontId="46" fillId="0" borderId="0" xfId="2" applyFont="1"/>
    <xf numFmtId="0" fontId="29" fillId="0" borderId="10" xfId="2" applyFont="1" applyBorder="1" applyAlignment="1">
      <alignment vertical="center" wrapText="1"/>
    </xf>
    <xf numFmtId="0" fontId="29" fillId="0" borderId="10" xfId="2" applyFont="1" applyBorder="1" applyAlignment="1">
      <alignment horizontal="center" wrapText="1"/>
    </xf>
    <xf numFmtId="0" fontId="29" fillId="52" borderId="7" xfId="2" applyFont="1" applyFill="1" applyBorder="1" applyAlignment="1">
      <alignment horizontal="center" wrapText="1"/>
    </xf>
    <xf numFmtId="0" fontId="29" fillId="0" borderId="7" xfId="2" applyFont="1" applyBorder="1" applyAlignment="1">
      <alignment horizontal="left" wrapText="1"/>
    </xf>
    <xf numFmtId="0" fontId="29" fillId="40" borderId="7" xfId="2" applyFont="1" applyFill="1" applyBorder="1" applyAlignment="1">
      <alignment horizontal="center" wrapText="1"/>
    </xf>
    <xf numFmtId="0" fontId="11" fillId="60" borderId="7" xfId="1" applyFill="1" applyBorder="1" applyAlignment="1">
      <alignment horizontal="left" vertical="center" wrapText="1"/>
    </xf>
    <xf numFmtId="0" fontId="29" fillId="61" borderId="0" xfId="2" applyFont="1" applyFill="1" applyAlignment="1">
      <alignment vertical="center"/>
    </xf>
    <xf numFmtId="0" fontId="29" fillId="61" borderId="0" xfId="2" applyFont="1" applyFill="1"/>
    <xf numFmtId="0" fontId="29" fillId="61" borderId="0" xfId="2" applyFont="1" applyFill="1" applyAlignment="1">
      <alignment horizontal="left" wrapText="1"/>
    </xf>
    <xf numFmtId="0" fontId="11" fillId="61" borderId="7" xfId="2" applyFont="1" applyFill="1" applyBorder="1" applyAlignment="1">
      <alignment horizontal="left" vertical="center" wrapText="1"/>
    </xf>
    <xf numFmtId="0" fontId="11" fillId="60" borderId="7" xfId="2" applyFont="1" applyFill="1" applyBorder="1" applyAlignment="1">
      <alignment horizontal="center" vertical="center" wrapText="1"/>
    </xf>
    <xf numFmtId="0" fontId="11" fillId="60" borderId="7" xfId="4" applyFont="1" applyFill="1" applyBorder="1" applyAlignment="1">
      <alignment horizontal="center" vertical="center" wrapText="1"/>
    </xf>
    <xf numFmtId="0" fontId="12" fillId="61" borderId="7" xfId="2" applyFill="1" applyBorder="1" applyAlignment="1">
      <alignment horizontal="center" wrapText="1"/>
    </xf>
    <xf numFmtId="14" fontId="11" fillId="60" borderId="7" xfId="2" applyNumberFormat="1" applyFont="1" applyFill="1" applyBorder="1" applyAlignment="1">
      <alignment horizontal="center" vertical="center" wrapText="1"/>
    </xf>
    <xf numFmtId="168" fontId="11" fillId="60" borderId="7" xfId="2" applyNumberFormat="1" applyFont="1" applyFill="1" applyBorder="1" applyAlignment="1">
      <alignment vertical="center" wrapText="1"/>
    </xf>
    <xf numFmtId="168" fontId="11" fillId="60" borderId="7" xfId="5" applyNumberFormat="1" applyFont="1" applyFill="1" applyBorder="1" applyAlignment="1">
      <alignment vertical="center" wrapText="1"/>
    </xf>
    <xf numFmtId="168" fontId="11" fillId="62" borderId="7" xfId="5" applyNumberFormat="1" applyFont="1" applyFill="1" applyBorder="1" applyAlignment="1">
      <alignment vertical="center" wrapText="1"/>
    </xf>
    <xf numFmtId="168" fontId="11" fillId="62" borderId="7" xfId="2" applyNumberFormat="1" applyFont="1" applyFill="1" applyBorder="1" applyAlignment="1">
      <alignment vertical="center" wrapText="1"/>
    </xf>
    <xf numFmtId="167" fontId="11" fillId="4" borderId="7" xfId="2" applyNumberFormat="1" applyFont="1" applyFill="1" applyBorder="1" applyAlignment="1">
      <alignment horizontal="center" vertical="center" wrapText="1"/>
    </xf>
    <xf numFmtId="0" fontId="29" fillId="5" borderId="7" xfId="2" applyFont="1" applyFill="1" applyBorder="1" applyAlignment="1">
      <alignment horizontal="left" vertical="center" wrapText="1"/>
    </xf>
    <xf numFmtId="0" fontId="29" fillId="0" borderId="7" xfId="2" applyFont="1" applyBorder="1" applyAlignment="1">
      <alignment horizontal="left" vertical="center" wrapText="1"/>
    </xf>
    <xf numFmtId="0" fontId="29" fillId="0" borderId="7" xfId="2" applyFont="1" applyBorder="1" applyAlignment="1">
      <alignment vertical="center"/>
    </xf>
    <xf numFmtId="0" fontId="11" fillId="36" borderId="7" xfId="1" applyFill="1" applyBorder="1" applyAlignment="1">
      <alignment horizontal="left" vertical="center" wrapText="1"/>
    </xf>
    <xf numFmtId="0" fontId="29" fillId="37" borderId="7" xfId="2" applyFont="1" applyFill="1" applyBorder="1" applyAlignment="1">
      <alignment vertical="center"/>
    </xf>
    <xf numFmtId="0" fontId="29" fillId="37" borderId="7" xfId="2" applyFont="1" applyFill="1" applyBorder="1"/>
    <xf numFmtId="0" fontId="12" fillId="37" borderId="7" xfId="2" applyFill="1" applyBorder="1" applyAlignment="1">
      <alignment horizontal="left"/>
    </xf>
    <xf numFmtId="0" fontId="11" fillId="37" borderId="7" xfId="2" applyFont="1" applyFill="1" applyBorder="1" applyAlignment="1">
      <alignment horizontal="left" vertical="center" wrapText="1"/>
    </xf>
    <xf numFmtId="0" fontId="11" fillId="36" borderId="7" xfId="2" applyFont="1" applyFill="1" applyBorder="1" applyAlignment="1">
      <alignment horizontal="center" vertical="center" wrapText="1"/>
    </xf>
    <xf numFmtId="0" fontId="11" fillId="36" borderId="7" xfId="4" applyFont="1" applyFill="1" applyBorder="1" applyAlignment="1">
      <alignment horizontal="center" vertical="center" wrapText="1"/>
    </xf>
    <xf numFmtId="0" fontId="29" fillId="37" borderId="7" xfId="2" applyFont="1" applyFill="1" applyBorder="1" applyAlignment="1">
      <alignment wrapText="1"/>
    </xf>
    <xf numFmtId="14" fontId="11" fillId="36" borderId="7" xfId="2" applyNumberFormat="1" applyFont="1" applyFill="1" applyBorder="1" applyAlignment="1">
      <alignment horizontal="center" vertical="center" wrapText="1"/>
    </xf>
    <xf numFmtId="168" fontId="11" fillId="36" borderId="7" xfId="2" applyNumberFormat="1" applyFont="1" applyFill="1" applyBorder="1" applyAlignment="1">
      <alignment vertical="center" wrapText="1"/>
    </xf>
    <xf numFmtId="168" fontId="11" fillId="36" borderId="7" xfId="5" applyNumberFormat="1" applyFont="1" applyFill="1" applyBorder="1" applyAlignment="1">
      <alignment vertical="center" wrapText="1"/>
    </xf>
    <xf numFmtId="168" fontId="11" fillId="38" borderId="7" xfId="5" applyNumberFormat="1" applyFont="1" applyFill="1" applyBorder="1" applyAlignment="1">
      <alignment vertical="center" wrapText="1"/>
    </xf>
    <xf numFmtId="168" fontId="53" fillId="38" borderId="7" xfId="2" applyNumberFormat="1" applyFont="1" applyFill="1" applyBorder="1" applyAlignment="1">
      <alignment vertical="center" wrapText="1"/>
    </xf>
    <xf numFmtId="168" fontId="11" fillId="38" borderId="7" xfId="2" applyNumberFormat="1" applyFont="1" applyFill="1" applyBorder="1" applyAlignment="1">
      <alignment vertical="center" wrapText="1"/>
    </xf>
    <xf numFmtId="167" fontId="11" fillId="36" borderId="7" xfId="2" applyNumberFormat="1" applyFont="1" applyFill="1" applyBorder="1" applyAlignment="1">
      <alignment horizontal="center" vertical="center" wrapText="1"/>
    </xf>
    <xf numFmtId="0" fontId="11" fillId="36" borderId="7" xfId="2" applyFont="1" applyFill="1" applyBorder="1" applyAlignment="1">
      <alignment horizontal="left"/>
    </xf>
    <xf numFmtId="0" fontId="29" fillId="37" borderId="7" xfId="2" applyFont="1" applyFill="1" applyBorder="1" applyAlignment="1">
      <alignment horizontal="center" wrapText="1"/>
    </xf>
    <xf numFmtId="0" fontId="12" fillId="37" borderId="7" xfId="2" applyFill="1" applyBorder="1" applyAlignment="1">
      <alignment horizontal="left" vertical="center" wrapText="1"/>
    </xf>
    <xf numFmtId="0" fontId="12" fillId="37" borderId="7" xfId="2" applyFill="1" applyBorder="1" applyAlignment="1">
      <alignment horizontal="center" wrapText="1"/>
    </xf>
    <xf numFmtId="0" fontId="11" fillId="75" borderId="7" xfId="1" applyFill="1" applyBorder="1" applyAlignment="1">
      <alignment horizontal="left" vertical="center" wrapText="1"/>
    </xf>
    <xf numFmtId="0" fontId="29" fillId="76" borderId="7" xfId="2" applyFont="1" applyFill="1" applyBorder="1" applyAlignment="1">
      <alignment vertical="center"/>
    </xf>
    <xf numFmtId="0" fontId="29" fillId="76" borderId="7" xfId="2" applyFont="1" applyFill="1" applyBorder="1"/>
    <xf numFmtId="0" fontId="11" fillId="76" borderId="7" xfId="2" applyFont="1" applyFill="1" applyBorder="1" applyAlignment="1">
      <alignment horizontal="left" vertical="center" wrapText="1"/>
    </xf>
    <xf numFmtId="0" fontId="11" fillId="75" borderId="7" xfId="2" applyFont="1" applyFill="1" applyBorder="1" applyAlignment="1">
      <alignment horizontal="center" vertical="center" wrapText="1"/>
    </xf>
    <xf numFmtId="0" fontId="11" fillId="75" borderId="7" xfId="4" applyFont="1" applyFill="1" applyBorder="1" applyAlignment="1">
      <alignment horizontal="center" vertical="center" wrapText="1"/>
    </xf>
    <xf numFmtId="0" fontId="29" fillId="76" borderId="7" xfId="2" applyFont="1" applyFill="1" applyBorder="1" applyAlignment="1">
      <alignment horizontal="center" wrapText="1"/>
    </xf>
    <xf numFmtId="14" fontId="11" fillId="75" borderId="7" xfId="2" applyNumberFormat="1" applyFont="1" applyFill="1" applyBorder="1" applyAlignment="1">
      <alignment horizontal="center" vertical="center" wrapText="1"/>
    </xf>
    <xf numFmtId="168" fontId="11" fillId="75" borderId="7" xfId="2" applyNumberFormat="1" applyFont="1" applyFill="1" applyBorder="1" applyAlignment="1">
      <alignment vertical="center" wrapText="1"/>
    </xf>
    <xf numFmtId="168" fontId="11" fillId="75" borderId="7" xfId="5" applyNumberFormat="1" applyFont="1" applyFill="1" applyBorder="1" applyAlignment="1">
      <alignment vertical="center" wrapText="1"/>
    </xf>
    <xf numFmtId="168" fontId="11" fillId="77" borderId="7" xfId="5" applyNumberFormat="1" applyFont="1" applyFill="1" applyBorder="1" applyAlignment="1">
      <alignment vertical="center" wrapText="1"/>
    </xf>
    <xf numFmtId="168" fontId="11" fillId="77" borderId="7" xfId="2" applyNumberFormat="1" applyFont="1" applyFill="1" applyBorder="1" applyAlignment="1">
      <alignment vertical="center" wrapText="1"/>
    </xf>
    <xf numFmtId="0" fontId="11" fillId="75" borderId="7" xfId="2" applyFont="1" applyFill="1" applyBorder="1" applyAlignment="1">
      <alignment horizontal="left" wrapText="1"/>
    </xf>
    <xf numFmtId="167" fontId="11" fillId="75" borderId="7" xfId="2" applyNumberFormat="1" applyFont="1" applyFill="1" applyBorder="1" applyAlignment="1">
      <alignment horizontal="center" wrapText="1"/>
    </xf>
    <xf numFmtId="168" fontId="7" fillId="77" borderId="7" xfId="2" applyNumberFormat="1" applyFont="1" applyFill="1" applyBorder="1" applyAlignment="1">
      <alignment vertical="center" wrapText="1"/>
    </xf>
    <xf numFmtId="167" fontId="11" fillId="75" borderId="7" xfId="2" applyNumberFormat="1" applyFont="1" applyFill="1" applyBorder="1" applyAlignment="1">
      <alignment horizontal="center" vertical="center" wrapText="1"/>
    </xf>
    <xf numFmtId="0" fontId="29" fillId="76" borderId="7" xfId="2" applyFont="1" applyFill="1" applyBorder="1" applyAlignment="1">
      <alignment horizontal="left" wrapText="1"/>
    </xf>
    <xf numFmtId="0" fontId="12" fillId="76" borderId="7" xfId="2" applyFill="1" applyBorder="1" applyAlignment="1">
      <alignment horizontal="center" wrapText="1"/>
    </xf>
    <xf numFmtId="0" fontId="29" fillId="0" borderId="7" xfId="2" applyFont="1" applyBorder="1" applyAlignment="1">
      <alignment horizontal="center"/>
    </xf>
    <xf numFmtId="0" fontId="32" fillId="6" borderId="7" xfId="2" applyFont="1" applyFill="1" applyBorder="1" applyAlignment="1">
      <alignment horizontal="left" vertical="center" wrapText="1"/>
    </xf>
    <xf numFmtId="0" fontId="11" fillId="4" borderId="7" xfId="2" applyFont="1" applyFill="1" applyBorder="1" applyAlignment="1">
      <alignment horizontal="left" wrapText="1"/>
    </xf>
    <xf numFmtId="0" fontId="11" fillId="69" borderId="7" xfId="1" applyFill="1" applyBorder="1" applyAlignment="1">
      <alignment horizontal="left" vertical="center" wrapText="1"/>
    </xf>
    <xf numFmtId="0" fontId="29" fillId="70" borderId="7" xfId="2" applyFont="1" applyFill="1" applyBorder="1" applyAlignment="1">
      <alignment vertical="center"/>
    </xf>
    <xf numFmtId="0" fontId="29" fillId="70" borderId="7" xfId="2" applyFont="1" applyFill="1" applyBorder="1"/>
    <xf numFmtId="0" fontId="12" fillId="70" borderId="7" xfId="2" applyFill="1" applyBorder="1" applyAlignment="1">
      <alignment horizontal="left" wrapText="1"/>
    </xf>
    <xf numFmtId="0" fontId="11" fillId="70" borderId="7" xfId="2" applyFont="1" applyFill="1" applyBorder="1" applyAlignment="1">
      <alignment horizontal="left" vertical="center" wrapText="1"/>
    </xf>
    <xf numFmtId="0" fontId="11" fillId="69" borderId="7" xfId="2" applyFont="1" applyFill="1" applyBorder="1" applyAlignment="1">
      <alignment horizontal="center" vertical="center" wrapText="1"/>
    </xf>
    <xf numFmtId="0" fontId="11" fillId="69" borderId="7" xfId="4" applyFont="1" applyFill="1" applyBorder="1" applyAlignment="1">
      <alignment horizontal="center" vertical="center" wrapText="1"/>
    </xf>
    <xf numFmtId="0" fontId="12" fillId="70" borderId="7" xfId="2" applyFill="1" applyBorder="1" applyAlignment="1">
      <alignment horizontal="center" wrapText="1"/>
    </xf>
    <xf numFmtId="14" fontId="11" fillId="69" borderId="7" xfId="2" applyNumberFormat="1" applyFont="1" applyFill="1" applyBorder="1" applyAlignment="1">
      <alignment horizontal="center" vertical="center" wrapText="1"/>
    </xf>
    <xf numFmtId="168" fontId="11" fillId="69" borderId="7" xfId="2" applyNumberFormat="1" applyFont="1" applyFill="1" applyBorder="1" applyAlignment="1">
      <alignment vertical="center" wrapText="1"/>
    </xf>
    <xf numFmtId="168" fontId="11" fillId="69" borderId="7" xfId="5" applyNumberFormat="1" applyFont="1" applyFill="1" applyBorder="1" applyAlignment="1">
      <alignment vertical="center" wrapText="1"/>
    </xf>
    <xf numFmtId="168" fontId="11" fillId="71" borderId="7" xfId="5" applyNumberFormat="1" applyFont="1" applyFill="1" applyBorder="1" applyAlignment="1">
      <alignment vertical="center" wrapText="1"/>
    </xf>
    <xf numFmtId="168" fontId="11" fillId="71" borderId="7" xfId="2" applyNumberFormat="1" applyFont="1" applyFill="1" applyBorder="1" applyAlignment="1">
      <alignment vertical="center" wrapText="1"/>
    </xf>
    <xf numFmtId="0" fontId="12" fillId="70" borderId="7" xfId="2" applyFill="1" applyBorder="1" applyAlignment="1">
      <alignment horizontal="left"/>
    </xf>
    <xf numFmtId="0" fontId="29" fillId="70" borderId="7" xfId="2" applyFont="1" applyFill="1" applyBorder="1" applyAlignment="1">
      <alignment vertical="center" wrapText="1"/>
    </xf>
    <xf numFmtId="0" fontId="29" fillId="70" borderId="7" xfId="2" applyFont="1" applyFill="1" applyBorder="1" applyAlignment="1">
      <alignment horizontal="center" wrapText="1"/>
    </xf>
    <xf numFmtId="0" fontId="29" fillId="70" borderId="7" xfId="2" applyFont="1" applyFill="1" applyBorder="1" applyAlignment="1">
      <alignment horizontal="center" vertical="center" wrapText="1"/>
    </xf>
    <xf numFmtId="0" fontId="29" fillId="70" borderId="7" xfId="2" applyFont="1" applyFill="1" applyBorder="1" applyAlignment="1">
      <alignment wrapText="1"/>
    </xf>
    <xf numFmtId="0" fontId="11" fillId="63" borderId="7" xfId="1" applyFill="1" applyBorder="1" applyAlignment="1">
      <alignment horizontal="left" vertical="center" wrapText="1"/>
    </xf>
    <xf numFmtId="0" fontId="29" fillId="64" borderId="7" xfId="2" applyFont="1" applyFill="1" applyBorder="1" applyAlignment="1">
      <alignment vertical="center"/>
    </xf>
    <xf numFmtId="0" fontId="29" fillId="64" borderId="7" xfId="2" applyFont="1" applyFill="1" applyBorder="1"/>
    <xf numFmtId="0" fontId="11" fillId="64" borderId="7" xfId="2" applyFont="1" applyFill="1" applyBorder="1" applyAlignment="1">
      <alignment horizontal="left" vertical="center" wrapText="1"/>
    </xf>
    <xf numFmtId="0" fontId="11" fillId="63" borderId="7" xfId="2" applyFont="1" applyFill="1" applyBorder="1" applyAlignment="1">
      <alignment horizontal="center" vertical="center" wrapText="1"/>
    </xf>
    <xf numFmtId="0" fontId="11" fillId="63" borderId="7" xfId="4" applyFont="1" applyFill="1" applyBorder="1" applyAlignment="1">
      <alignment horizontal="center" vertical="center" wrapText="1"/>
    </xf>
    <xf numFmtId="14" fontId="11" fillId="63" borderId="7" xfId="2" applyNumberFormat="1" applyFont="1" applyFill="1" applyBorder="1" applyAlignment="1">
      <alignment horizontal="center" vertical="center" wrapText="1"/>
    </xf>
    <xf numFmtId="168" fontId="11" fillId="63" borderId="7" xfId="2" applyNumberFormat="1" applyFont="1" applyFill="1" applyBorder="1" applyAlignment="1">
      <alignment vertical="center" wrapText="1"/>
    </xf>
    <xf numFmtId="168" fontId="11" fillId="63" borderId="7" xfId="5" applyNumberFormat="1" applyFont="1" applyFill="1" applyBorder="1" applyAlignment="1">
      <alignment vertical="center" wrapText="1"/>
    </xf>
    <xf numFmtId="168" fontId="11" fillId="65" borderId="7" xfId="5" applyNumberFormat="1" applyFont="1" applyFill="1" applyBorder="1" applyAlignment="1">
      <alignment vertical="center" wrapText="1"/>
    </xf>
    <xf numFmtId="168" fontId="11" fillId="65" borderId="7" xfId="2" applyNumberFormat="1" applyFont="1" applyFill="1" applyBorder="1" applyAlignment="1">
      <alignment vertical="center" wrapText="1"/>
    </xf>
    <xf numFmtId="0" fontId="12" fillId="5" borderId="7" xfId="2" applyFill="1" applyBorder="1" applyAlignment="1">
      <alignment horizontal="left"/>
    </xf>
    <xf numFmtId="0" fontId="29" fillId="5" borderId="7" xfId="2" applyFont="1" applyFill="1" applyBorder="1" applyAlignment="1">
      <alignment wrapText="1"/>
    </xf>
    <xf numFmtId="0" fontId="11" fillId="6" borderId="7" xfId="2" applyFont="1" applyFill="1" applyBorder="1" applyAlignment="1">
      <alignment horizontal="left"/>
    </xf>
    <xf numFmtId="0" fontId="11" fillId="57" borderId="7" xfId="1" applyFill="1" applyBorder="1" applyAlignment="1">
      <alignment horizontal="left" vertical="center" wrapText="1"/>
    </xf>
    <xf numFmtId="0" fontId="29" fillId="58" borderId="7" xfId="2" applyFont="1" applyFill="1" applyBorder="1" applyAlignment="1">
      <alignment vertical="center"/>
    </xf>
    <xf numFmtId="0" fontId="29" fillId="58" borderId="7" xfId="2" applyFont="1" applyFill="1" applyBorder="1"/>
    <xf numFmtId="0" fontId="11" fillId="58" borderId="7" xfId="2" applyFont="1" applyFill="1" applyBorder="1" applyAlignment="1">
      <alignment horizontal="left" vertical="center" wrapText="1"/>
    </xf>
    <xf numFmtId="0" fontId="11" fillId="57" borderId="7" xfId="2" applyFont="1" applyFill="1" applyBorder="1" applyAlignment="1">
      <alignment horizontal="center" vertical="center" wrapText="1"/>
    </xf>
    <xf numFmtId="0" fontId="11" fillId="57" borderId="7" xfId="4" applyFont="1" applyFill="1" applyBorder="1" applyAlignment="1">
      <alignment horizontal="center" vertical="center" wrapText="1"/>
    </xf>
    <xf numFmtId="14" fontId="11" fillId="57" borderId="7" xfId="2" applyNumberFormat="1" applyFont="1" applyFill="1" applyBorder="1" applyAlignment="1">
      <alignment horizontal="center" vertical="center" wrapText="1"/>
    </xf>
    <xf numFmtId="168" fontId="11" fillId="57" borderId="7" xfId="2" applyNumberFormat="1" applyFont="1" applyFill="1" applyBorder="1" applyAlignment="1">
      <alignment vertical="center" wrapText="1"/>
    </xf>
    <xf numFmtId="168" fontId="11" fillId="57" borderId="7" xfId="5" applyNumberFormat="1" applyFont="1" applyFill="1" applyBorder="1" applyAlignment="1">
      <alignment vertical="center" wrapText="1"/>
    </xf>
    <xf numFmtId="168" fontId="11" fillId="59" borderId="7" xfId="5" applyNumberFormat="1" applyFont="1" applyFill="1" applyBorder="1" applyAlignment="1">
      <alignment vertical="center" wrapText="1"/>
    </xf>
    <xf numFmtId="168" fontId="11" fillId="59" borderId="7" xfId="2" applyNumberFormat="1" applyFont="1" applyFill="1" applyBorder="1" applyAlignment="1">
      <alignment vertical="center" wrapText="1"/>
    </xf>
    <xf numFmtId="0" fontId="11" fillId="6" borderId="7" xfId="2" applyFont="1" applyFill="1" applyBorder="1" applyAlignment="1">
      <alignment horizontal="left" vertical="center" wrapText="1"/>
    </xf>
    <xf numFmtId="0" fontId="11" fillId="6" borderId="7" xfId="2" applyFont="1" applyFill="1" applyBorder="1" applyAlignment="1">
      <alignment horizontal="left" wrapText="1"/>
    </xf>
    <xf numFmtId="0" fontId="33" fillId="0" borderId="7" xfId="2" applyFont="1" applyBorder="1" applyAlignment="1">
      <alignment horizontal="center" wrapText="1"/>
    </xf>
    <xf numFmtId="0" fontId="11" fillId="78" borderId="7" xfId="1" applyFill="1" applyBorder="1" applyAlignment="1">
      <alignment horizontal="left" vertical="center" wrapText="1"/>
    </xf>
    <xf numFmtId="0" fontId="29" fillId="79" borderId="7" xfId="2" applyFont="1" applyFill="1" applyBorder="1" applyAlignment="1">
      <alignment vertical="center"/>
    </xf>
    <xf numFmtId="0" fontId="29" fillId="79" borderId="7" xfId="2" applyFont="1" applyFill="1" applyBorder="1" applyAlignment="1">
      <alignment horizontal="center" vertical="center"/>
    </xf>
    <xf numFmtId="0" fontId="29" fillId="79" borderId="7" xfId="2" applyFont="1" applyFill="1" applyBorder="1"/>
    <xf numFmtId="0" fontId="11" fillId="79" borderId="7" xfId="2" applyFont="1" applyFill="1" applyBorder="1" applyAlignment="1">
      <alignment horizontal="left" vertical="center" wrapText="1"/>
    </xf>
    <xf numFmtId="0" fontId="11" fillId="78" borderId="7" xfId="2" applyFont="1" applyFill="1" applyBorder="1" applyAlignment="1">
      <alignment horizontal="center" vertical="center" wrapText="1"/>
    </xf>
    <xf numFmtId="0" fontId="11" fillId="78" borderId="7" xfId="4" applyFont="1" applyFill="1" applyBorder="1" applyAlignment="1">
      <alignment horizontal="center" vertical="center" wrapText="1"/>
    </xf>
    <xf numFmtId="0" fontId="29" fillId="79" borderId="7" xfId="2" applyFont="1" applyFill="1" applyBorder="1" applyAlignment="1">
      <alignment horizontal="center" wrapText="1"/>
    </xf>
    <xf numFmtId="14" fontId="11" fillId="78" borderId="7" xfId="2" applyNumberFormat="1" applyFont="1" applyFill="1" applyBorder="1" applyAlignment="1">
      <alignment horizontal="center" vertical="center" wrapText="1"/>
    </xf>
    <xf numFmtId="168" fontId="11" fillId="78" borderId="7" xfId="2" applyNumberFormat="1" applyFont="1" applyFill="1" applyBorder="1" applyAlignment="1">
      <alignment vertical="center" wrapText="1"/>
    </xf>
    <xf numFmtId="168" fontId="11" fillId="78" borderId="7" xfId="5" applyNumberFormat="1" applyFont="1" applyFill="1" applyBorder="1" applyAlignment="1">
      <alignment vertical="center" wrapText="1"/>
    </xf>
    <xf numFmtId="168" fontId="11" fillId="80" borderId="7" xfId="5" applyNumberFormat="1" applyFont="1" applyFill="1" applyBorder="1" applyAlignment="1">
      <alignment vertical="center" wrapText="1"/>
    </xf>
    <xf numFmtId="168" fontId="11" fillId="80" borderId="7" xfId="2" applyNumberFormat="1" applyFont="1" applyFill="1" applyBorder="1" applyAlignment="1">
      <alignment vertical="center" wrapText="1"/>
    </xf>
    <xf numFmtId="0" fontId="12" fillId="79" borderId="7" xfId="2" applyFill="1" applyBorder="1" applyAlignment="1">
      <alignment horizontal="center" wrapText="1"/>
    </xf>
    <xf numFmtId="0" fontId="11" fillId="78" borderId="7" xfId="2" applyFont="1" applyFill="1" applyBorder="1" applyAlignment="1">
      <alignment horizontal="left" wrapText="1"/>
    </xf>
    <xf numFmtId="167" fontId="11" fillId="78" borderId="7" xfId="2" applyNumberFormat="1" applyFont="1" applyFill="1" applyBorder="1" applyAlignment="1">
      <alignment horizontal="center" vertical="center" wrapText="1"/>
    </xf>
    <xf numFmtId="0" fontId="11" fillId="54" borderId="7" xfId="1" applyFill="1" applyBorder="1" applyAlignment="1">
      <alignment horizontal="left" vertical="center" wrapText="1"/>
    </xf>
    <xf numFmtId="0" fontId="29" fillId="55" borderId="7" xfId="2" applyFont="1" applyFill="1" applyBorder="1" applyAlignment="1">
      <alignment vertical="center"/>
    </xf>
    <xf numFmtId="0" fontId="29" fillId="55" borderId="7" xfId="2" applyFont="1" applyFill="1" applyBorder="1"/>
    <xf numFmtId="0" fontId="29" fillId="55" borderId="7" xfId="2" applyFont="1" applyFill="1" applyBorder="1" applyAlignment="1">
      <alignment wrapText="1"/>
    </xf>
    <xf numFmtId="0" fontId="11" fillId="55" borderId="7" xfId="2" applyFont="1" applyFill="1" applyBorder="1" applyAlignment="1">
      <alignment horizontal="left" vertical="center" wrapText="1"/>
    </xf>
    <xf numFmtId="0" fontId="11" fillId="54" borderId="7" xfId="2" applyFont="1" applyFill="1" applyBorder="1" applyAlignment="1">
      <alignment horizontal="center" vertical="center" wrapText="1"/>
    </xf>
    <xf numFmtId="0" fontId="11" fillId="54" borderId="7" xfId="4" applyFont="1" applyFill="1" applyBorder="1" applyAlignment="1">
      <alignment horizontal="center" vertical="center" wrapText="1"/>
    </xf>
    <xf numFmtId="0" fontId="12" fillId="55" borderId="7" xfId="2" applyFill="1" applyBorder="1" applyAlignment="1">
      <alignment horizontal="center" wrapText="1"/>
    </xf>
    <xf numFmtId="14" fontId="11" fillId="54" borderId="7" xfId="2" applyNumberFormat="1" applyFont="1" applyFill="1" applyBorder="1" applyAlignment="1">
      <alignment horizontal="center" vertical="center" wrapText="1"/>
    </xf>
    <xf numFmtId="168" fontId="11" fillId="54" borderId="7" xfId="2" applyNumberFormat="1" applyFont="1" applyFill="1" applyBorder="1" applyAlignment="1">
      <alignment vertical="center" wrapText="1"/>
    </xf>
    <xf numFmtId="168" fontId="11" fillId="54" borderId="7" xfId="5" applyNumberFormat="1" applyFont="1" applyFill="1" applyBorder="1" applyAlignment="1">
      <alignment vertical="center" wrapText="1"/>
    </xf>
    <xf numFmtId="168" fontId="11" fillId="56" borderId="7" xfId="5" applyNumberFormat="1" applyFont="1" applyFill="1" applyBorder="1" applyAlignment="1">
      <alignment vertical="center" wrapText="1"/>
    </xf>
    <xf numFmtId="168" fontId="11" fillId="56" borderId="7" xfId="2" applyNumberFormat="1" applyFont="1" applyFill="1" applyBorder="1" applyAlignment="1">
      <alignment vertical="center" wrapText="1"/>
    </xf>
    <xf numFmtId="0" fontId="29" fillId="55" borderId="7" xfId="2" applyFont="1" applyFill="1" applyBorder="1" applyAlignment="1">
      <alignment horizontal="left" vertical="center" wrapText="1"/>
    </xf>
    <xf numFmtId="0" fontId="29" fillId="55" borderId="7" xfId="2" applyFont="1" applyFill="1" applyBorder="1" applyAlignment="1">
      <alignment horizontal="center" wrapText="1"/>
    </xf>
    <xf numFmtId="0" fontId="29" fillId="55" borderId="7" xfId="2" applyFont="1" applyFill="1" applyBorder="1" applyAlignment="1">
      <alignment horizontal="left" wrapText="1"/>
    </xf>
    <xf numFmtId="0" fontId="11" fillId="54" borderId="7" xfId="2" applyFont="1" applyFill="1" applyBorder="1" applyAlignment="1">
      <alignment horizontal="left" wrapText="1"/>
    </xf>
    <xf numFmtId="0" fontId="12" fillId="55" borderId="7" xfId="2" applyFill="1" applyBorder="1" applyAlignment="1">
      <alignment horizontal="left" wrapText="1"/>
    </xf>
    <xf numFmtId="0" fontId="12" fillId="5" borderId="7" xfId="6" applyNumberFormat="1" applyFont="1" applyFill="1" applyBorder="1" applyAlignment="1">
      <alignment horizontal="left" vertical="center" wrapText="1"/>
    </xf>
    <xf numFmtId="0" fontId="29" fillId="46" borderId="7" xfId="2" applyFont="1" applyFill="1" applyBorder="1" applyAlignment="1">
      <alignment horizontal="left" wrapText="1"/>
    </xf>
    <xf numFmtId="0" fontId="11" fillId="33" borderId="7" xfId="1" applyFill="1" applyBorder="1" applyAlignment="1">
      <alignment horizontal="left" vertical="center" wrapText="1"/>
    </xf>
    <xf numFmtId="0" fontId="29" fillId="34" borderId="7" xfId="2" applyFont="1" applyFill="1" applyBorder="1" applyAlignment="1">
      <alignment vertical="center"/>
    </xf>
    <xf numFmtId="0" fontId="29" fillId="34" borderId="7" xfId="2" applyFont="1" applyFill="1" applyBorder="1"/>
    <xf numFmtId="0" fontId="11" fillId="34" borderId="7" xfId="2" applyFont="1" applyFill="1" applyBorder="1" applyAlignment="1">
      <alignment horizontal="left" vertical="center" wrapText="1"/>
    </xf>
    <xf numFmtId="0" fontId="11" fillId="33" borderId="7" xfId="2" applyFont="1" applyFill="1" applyBorder="1" applyAlignment="1">
      <alignment horizontal="center" vertical="center" wrapText="1"/>
    </xf>
    <xf numFmtId="0" fontId="11" fillId="33" borderId="7" xfId="4" applyFont="1" applyFill="1" applyBorder="1" applyAlignment="1">
      <alignment horizontal="center" vertical="center" wrapText="1"/>
    </xf>
    <xf numFmtId="0" fontId="12" fillId="34" borderId="7" xfId="2" applyFill="1" applyBorder="1" applyAlignment="1">
      <alignment horizontal="center" wrapText="1"/>
    </xf>
    <xf numFmtId="14" fontId="11" fillId="33" borderId="7" xfId="2" applyNumberFormat="1" applyFont="1" applyFill="1" applyBorder="1" applyAlignment="1">
      <alignment horizontal="center" vertical="center" wrapText="1"/>
    </xf>
    <xf numFmtId="168" fontId="11" fillId="33" borderId="7" xfId="2" applyNumberFormat="1" applyFont="1" applyFill="1" applyBorder="1" applyAlignment="1">
      <alignment vertical="center" wrapText="1"/>
    </xf>
    <xf numFmtId="168" fontId="11" fillId="33" borderId="7" xfId="5" applyNumberFormat="1" applyFont="1" applyFill="1" applyBorder="1" applyAlignment="1">
      <alignment vertical="center" wrapText="1"/>
    </xf>
    <xf numFmtId="168" fontId="11" fillId="35" borderId="7" xfId="5" applyNumberFormat="1" applyFont="1" applyFill="1" applyBorder="1" applyAlignment="1">
      <alignment vertical="center" wrapText="1"/>
    </xf>
    <xf numFmtId="168" fontId="11" fillId="35" borderId="7" xfId="2" applyNumberFormat="1" applyFont="1" applyFill="1" applyBorder="1" applyAlignment="1">
      <alignment vertical="center" wrapText="1"/>
    </xf>
    <xf numFmtId="0" fontId="29" fillId="34" borderId="7" xfId="2" applyFont="1" applyFill="1" applyBorder="1" applyAlignment="1">
      <alignment horizontal="center" wrapText="1"/>
    </xf>
    <xf numFmtId="0" fontId="29" fillId="34" borderId="7" xfId="2" applyFont="1" applyFill="1" applyBorder="1" applyAlignment="1">
      <alignment horizontal="left" wrapText="1"/>
    </xf>
    <xf numFmtId="167" fontId="11" fillId="33" borderId="7" xfId="2" applyNumberFormat="1" applyFont="1" applyFill="1" applyBorder="1" applyAlignment="1">
      <alignment horizontal="center" vertical="center" wrapText="1"/>
    </xf>
    <xf numFmtId="0" fontId="29" fillId="5" borderId="7" xfId="2" applyFont="1" applyFill="1" applyBorder="1" applyAlignment="1">
      <alignment horizontal="left"/>
    </xf>
    <xf numFmtId="0" fontId="11" fillId="30" borderId="7" xfId="1" applyFill="1" applyBorder="1" applyAlignment="1">
      <alignment horizontal="left" vertical="center" wrapText="1"/>
    </xf>
    <xf numFmtId="0" fontId="29" fillId="31" borderId="0" xfId="2" applyFont="1" applyFill="1" applyAlignment="1">
      <alignment vertical="center"/>
    </xf>
    <xf numFmtId="0" fontId="29" fillId="31" borderId="0" xfId="2" applyFont="1" applyFill="1"/>
    <xf numFmtId="0" fontId="11" fillId="31" borderId="7" xfId="2" applyFont="1" applyFill="1" applyBorder="1" applyAlignment="1">
      <alignment horizontal="left" vertical="center" wrapText="1"/>
    </xf>
    <xf numFmtId="0" fontId="11" fillId="30" borderId="7" xfId="2" applyFont="1" applyFill="1" applyBorder="1" applyAlignment="1">
      <alignment horizontal="center" vertical="center" wrapText="1"/>
    </xf>
    <xf numFmtId="0" fontId="11" fillId="30" borderId="7" xfId="4" applyFont="1" applyFill="1" applyBorder="1" applyAlignment="1">
      <alignment horizontal="center" vertical="center" wrapText="1"/>
    </xf>
    <xf numFmtId="0" fontId="12" fillId="31" borderId="7" xfId="2" applyFill="1" applyBorder="1" applyAlignment="1">
      <alignment horizontal="center" wrapText="1"/>
    </xf>
    <xf numFmtId="14" fontId="11" fillId="30" borderId="7" xfId="2" applyNumberFormat="1" applyFont="1" applyFill="1" applyBorder="1" applyAlignment="1">
      <alignment horizontal="center" vertical="center" wrapText="1"/>
    </xf>
    <xf numFmtId="168" fontId="11" fillId="30" borderId="7" xfId="2" applyNumberFormat="1" applyFont="1" applyFill="1" applyBorder="1" applyAlignment="1">
      <alignment vertical="center" wrapText="1"/>
    </xf>
    <xf numFmtId="168" fontId="11" fillId="30" borderId="7" xfId="5" applyNumberFormat="1" applyFont="1" applyFill="1" applyBorder="1" applyAlignment="1">
      <alignment vertical="center" wrapText="1"/>
    </xf>
    <xf numFmtId="168" fontId="11" fillId="32" borderId="7" xfId="5" applyNumberFormat="1" applyFont="1" applyFill="1" applyBorder="1" applyAlignment="1">
      <alignment vertical="center" wrapText="1"/>
    </xf>
    <xf numFmtId="168" fontId="11" fillId="32" borderId="7" xfId="2" applyNumberFormat="1" applyFont="1" applyFill="1" applyBorder="1" applyAlignment="1">
      <alignment vertical="center" wrapText="1"/>
    </xf>
    <xf numFmtId="0" fontId="29" fillId="5" borderId="7" xfId="2" applyFont="1" applyFill="1" applyBorder="1" applyAlignment="1">
      <alignment horizontal="left" vertical="center"/>
    </xf>
    <xf numFmtId="0" fontId="29" fillId="15" borderId="7" xfId="2" applyFont="1" applyFill="1" applyBorder="1" applyAlignment="1">
      <alignment vertical="center"/>
    </xf>
    <xf numFmtId="0" fontId="29" fillId="15" borderId="7" xfId="2" applyFont="1" applyFill="1" applyBorder="1"/>
    <xf numFmtId="0" fontId="11" fillId="15" borderId="7" xfId="2" applyFont="1" applyFill="1" applyBorder="1" applyAlignment="1">
      <alignment horizontal="left" vertical="center" wrapText="1"/>
    </xf>
    <xf numFmtId="0" fontId="11" fillId="14" borderId="7" xfId="2" applyFont="1" applyFill="1" applyBorder="1" applyAlignment="1">
      <alignment horizontal="center" vertical="center" wrapText="1"/>
    </xf>
    <xf numFmtId="0" fontId="11" fillId="14" borderId="7" xfId="4" applyFont="1" applyFill="1" applyBorder="1" applyAlignment="1">
      <alignment horizontal="center" vertical="center" wrapText="1"/>
    </xf>
    <xf numFmtId="0" fontId="29" fillId="15" borderId="7" xfId="2" applyFont="1" applyFill="1" applyBorder="1" applyAlignment="1">
      <alignment horizontal="center" wrapText="1"/>
    </xf>
    <xf numFmtId="14" fontId="11" fillId="14" borderId="7" xfId="2" applyNumberFormat="1" applyFont="1" applyFill="1" applyBorder="1" applyAlignment="1">
      <alignment horizontal="center" vertical="center" wrapText="1"/>
    </xf>
    <xf numFmtId="168" fontId="11" fillId="14" borderId="7" xfId="2" applyNumberFormat="1" applyFont="1" applyFill="1" applyBorder="1" applyAlignment="1">
      <alignment vertical="center" wrapText="1"/>
    </xf>
    <xf numFmtId="168" fontId="11" fillId="16" borderId="7" xfId="2" applyNumberFormat="1" applyFont="1" applyFill="1" applyBorder="1" applyAlignment="1">
      <alignment vertical="center" wrapText="1"/>
    </xf>
    <xf numFmtId="0" fontId="11" fillId="66" borderId="7" xfId="1" applyFill="1" applyBorder="1" applyAlignment="1">
      <alignment horizontal="left" vertical="center" wrapText="1"/>
    </xf>
    <xf numFmtId="0" fontId="29" fillId="67" borderId="7" xfId="2" applyFont="1" applyFill="1" applyBorder="1" applyAlignment="1">
      <alignment vertical="center"/>
    </xf>
    <xf numFmtId="0" fontId="29" fillId="67" borderId="7" xfId="2" applyFont="1" applyFill="1" applyBorder="1"/>
    <xf numFmtId="0" fontId="11" fillId="66" borderId="7" xfId="2" applyFont="1" applyFill="1" applyBorder="1" applyAlignment="1">
      <alignment horizontal="left" wrapText="1"/>
    </xf>
    <xf numFmtId="0" fontId="11" fillId="67" borderId="7" xfId="2" applyFont="1" applyFill="1" applyBorder="1" applyAlignment="1">
      <alignment horizontal="left" vertical="center" wrapText="1"/>
    </xf>
    <xf numFmtId="0" fontId="11" fillId="66" borderId="7" xfId="2" applyFont="1" applyFill="1" applyBorder="1" applyAlignment="1">
      <alignment horizontal="center" vertical="center" wrapText="1"/>
    </xf>
    <xf numFmtId="0" fontId="11" fillId="66" borderId="7" xfId="4" applyFont="1" applyFill="1" applyBorder="1" applyAlignment="1">
      <alignment horizontal="center" vertical="center" wrapText="1"/>
    </xf>
    <xf numFmtId="14" fontId="11" fillId="66" borderId="7" xfId="2" applyNumberFormat="1" applyFont="1" applyFill="1" applyBorder="1" applyAlignment="1">
      <alignment horizontal="center" vertical="center" wrapText="1"/>
    </xf>
    <xf numFmtId="168" fontId="11" fillId="66" borderId="7" xfId="2" applyNumberFormat="1" applyFont="1" applyFill="1" applyBorder="1" applyAlignment="1">
      <alignment vertical="center" wrapText="1"/>
    </xf>
    <xf numFmtId="168" fontId="11" fillId="66" borderId="7" xfId="5" applyNumberFormat="1" applyFont="1" applyFill="1" applyBorder="1" applyAlignment="1">
      <alignment vertical="center" wrapText="1"/>
    </xf>
    <xf numFmtId="168" fontId="11" fillId="68" borderId="7" xfId="5" applyNumberFormat="1" applyFont="1" applyFill="1" applyBorder="1" applyAlignment="1">
      <alignment vertical="center" wrapText="1"/>
    </xf>
    <xf numFmtId="168" fontId="11" fillId="68" borderId="7" xfId="2" applyNumberFormat="1" applyFont="1" applyFill="1" applyBorder="1" applyAlignment="1">
      <alignment vertical="center" wrapText="1"/>
    </xf>
    <xf numFmtId="0" fontId="11" fillId="81" borderId="7" xfId="1" applyFill="1" applyBorder="1" applyAlignment="1">
      <alignment horizontal="left" vertical="center" wrapText="1"/>
    </xf>
    <xf numFmtId="0" fontId="29" fillId="82" borderId="7" xfId="2" applyFont="1" applyFill="1" applyBorder="1" applyAlignment="1">
      <alignment vertical="center"/>
    </xf>
    <xf numFmtId="0" fontId="29" fillId="82" borderId="7" xfId="2" applyFont="1" applyFill="1" applyBorder="1"/>
    <xf numFmtId="0" fontId="29" fillId="82" borderId="7" xfId="2" applyFont="1" applyFill="1" applyBorder="1" applyAlignment="1">
      <alignment horizontal="left" vertical="center" wrapText="1"/>
    </xf>
    <xf numFmtId="0" fontId="11" fillId="82" borderId="7" xfId="2" applyFont="1" applyFill="1" applyBorder="1" applyAlignment="1">
      <alignment horizontal="left" vertical="center" wrapText="1"/>
    </xf>
    <xf numFmtId="0" fontId="11" fillId="81" borderId="7" xfId="2" applyFont="1" applyFill="1" applyBorder="1" applyAlignment="1">
      <alignment horizontal="center" vertical="center" wrapText="1"/>
    </xf>
    <xf numFmtId="0" fontId="11" fillId="81" borderId="7" xfId="4" applyFont="1" applyFill="1" applyBorder="1" applyAlignment="1">
      <alignment horizontal="center" vertical="center" wrapText="1"/>
    </xf>
    <xf numFmtId="0" fontId="29" fillId="82" borderId="7" xfId="2" applyFont="1" applyFill="1" applyBorder="1" applyAlignment="1">
      <alignment horizontal="center" wrapText="1"/>
    </xf>
    <xf numFmtId="14" fontId="11" fillId="81" borderId="7" xfId="2" applyNumberFormat="1" applyFont="1" applyFill="1" applyBorder="1" applyAlignment="1">
      <alignment horizontal="center" vertical="center" wrapText="1"/>
    </xf>
    <xf numFmtId="168" fontId="11" fillId="81" borderId="7" xfId="2" applyNumberFormat="1" applyFont="1" applyFill="1" applyBorder="1" applyAlignment="1">
      <alignment vertical="center" wrapText="1"/>
    </xf>
    <xf numFmtId="168" fontId="11" fillId="81" borderId="7" xfId="5" applyNumberFormat="1" applyFont="1" applyFill="1" applyBorder="1" applyAlignment="1">
      <alignment vertical="center" wrapText="1"/>
    </xf>
    <xf numFmtId="168" fontId="11" fillId="83" borderId="7" xfId="5" applyNumberFormat="1" applyFont="1" applyFill="1" applyBorder="1" applyAlignment="1">
      <alignment vertical="center" wrapText="1"/>
    </xf>
    <xf numFmtId="168" fontId="11" fillId="83" borderId="7" xfId="2" applyNumberFormat="1" applyFont="1" applyFill="1" applyBorder="1" applyAlignment="1">
      <alignment vertical="center" wrapText="1"/>
    </xf>
    <xf numFmtId="0" fontId="32" fillId="6" borderId="7" xfId="2" applyFont="1" applyFill="1" applyBorder="1" applyAlignment="1">
      <alignment horizontal="left" vertical="center"/>
    </xf>
    <xf numFmtId="0" fontId="11" fillId="4" borderId="7" xfId="2" applyFont="1" applyFill="1" applyBorder="1" applyAlignment="1">
      <alignment horizontal="left" vertical="center"/>
    </xf>
    <xf numFmtId="0" fontId="12" fillId="0" borderId="7" xfId="2" applyBorder="1" applyAlignment="1">
      <alignment horizontal="left" vertical="center"/>
    </xf>
    <xf numFmtId="167" fontId="11" fillId="39" borderId="7" xfId="2" applyNumberFormat="1" applyFont="1" applyFill="1" applyBorder="1" applyAlignment="1">
      <alignment horizontal="center" vertical="center" wrapText="1"/>
    </xf>
    <xf numFmtId="0" fontId="32" fillId="4" borderId="7" xfId="2" applyFont="1" applyFill="1" applyBorder="1" applyAlignment="1">
      <alignment horizontal="left"/>
    </xf>
    <xf numFmtId="167" fontId="11" fillId="14" borderId="7" xfId="2" applyNumberFormat="1" applyFont="1" applyFill="1" applyBorder="1" applyAlignment="1">
      <alignment horizontal="center" vertical="center" wrapText="1"/>
    </xf>
    <xf numFmtId="0" fontId="28" fillId="0" borderId="0" xfId="2" applyFont="1" applyAlignment="1">
      <alignment wrapText="1"/>
    </xf>
    <xf numFmtId="0" fontId="34" fillId="0" borderId="0" xfId="2" applyFont="1"/>
    <xf numFmtId="0" fontId="11" fillId="0" borderId="0" xfId="2" applyFont="1"/>
    <xf numFmtId="0" fontId="34" fillId="0" borderId="0" xfId="2" applyFont="1" applyAlignment="1">
      <alignment horizontal="right"/>
    </xf>
    <xf numFmtId="0" fontId="11" fillId="5" borderId="0" xfId="2" applyFont="1" applyFill="1"/>
    <xf numFmtId="0" fontId="29" fillId="37" borderId="7" xfId="2" applyFont="1" applyFill="1" applyBorder="1" applyAlignment="1">
      <alignment horizontal="center" vertical="center"/>
    </xf>
    <xf numFmtId="0" fontId="11" fillId="37" borderId="7" xfId="2" applyFont="1" applyFill="1" applyBorder="1" applyAlignment="1">
      <alignment horizontal="center" vertical="center" wrapText="1"/>
    </xf>
    <xf numFmtId="0" fontId="12" fillId="37" borderId="7" xfId="2" applyFill="1" applyBorder="1" applyAlignment="1">
      <alignment horizontal="center" vertical="center" wrapText="1"/>
    </xf>
    <xf numFmtId="0" fontId="29" fillId="37" borderId="7" xfId="2" applyFont="1" applyFill="1" applyBorder="1" applyAlignment="1">
      <alignment horizontal="center" vertical="center" wrapText="1"/>
    </xf>
    <xf numFmtId="0" fontId="31" fillId="37" borderId="7" xfId="2" applyFont="1" applyFill="1" applyBorder="1" applyAlignment="1">
      <alignment horizontal="center" vertical="center" wrapText="1"/>
    </xf>
    <xf numFmtId="0" fontId="29" fillId="0" borderId="7" xfId="2" applyFont="1" applyBorder="1" applyAlignment="1">
      <alignment horizontal="center" vertical="center"/>
    </xf>
    <xf numFmtId="0" fontId="12" fillId="0" borderId="7" xfId="2" applyBorder="1" applyAlignment="1">
      <alignment horizontal="center" vertical="center" wrapText="1"/>
    </xf>
    <xf numFmtId="0" fontId="46" fillId="0" borderId="7" xfId="2" applyFont="1" applyBorder="1" applyAlignment="1">
      <alignment horizontal="center" vertical="center"/>
    </xf>
    <xf numFmtId="0" fontId="31" fillId="0" borderId="7" xfId="2" applyFont="1" applyBorder="1" applyAlignment="1">
      <alignment horizontal="center" vertical="center" wrapText="1"/>
    </xf>
    <xf numFmtId="0" fontId="29" fillId="31" borderId="7" xfId="2" applyFont="1" applyFill="1" applyBorder="1"/>
    <xf numFmtId="0" fontId="29" fillId="31" borderId="7" xfId="2" applyFont="1" applyFill="1" applyBorder="1" applyAlignment="1">
      <alignment horizontal="center" vertical="center"/>
    </xf>
    <xf numFmtId="0" fontId="46" fillId="31" borderId="7" xfId="2" applyFont="1" applyFill="1" applyBorder="1" applyAlignment="1">
      <alignment horizontal="center" vertical="center"/>
    </xf>
    <xf numFmtId="0" fontId="11" fillId="31" borderId="7" xfId="2" applyFont="1" applyFill="1" applyBorder="1" applyAlignment="1">
      <alignment horizontal="center" vertical="center" wrapText="1"/>
    </xf>
    <xf numFmtId="0" fontId="12" fillId="31" borderId="7" xfId="2" applyFill="1" applyBorder="1" applyAlignment="1">
      <alignment horizontal="center" vertical="center" wrapText="1"/>
    </xf>
    <xf numFmtId="0" fontId="12" fillId="0" borderId="7" xfId="2" applyBorder="1" applyAlignment="1">
      <alignment horizontal="center" vertical="center"/>
    </xf>
    <xf numFmtId="0" fontId="31" fillId="0" borderId="7" xfId="2" applyFont="1" applyBorder="1" applyAlignment="1">
      <alignment horizontal="center" vertical="center"/>
    </xf>
    <xf numFmtId="0" fontId="29" fillId="0" borderId="7" xfId="2" applyFont="1" applyBorder="1" applyAlignment="1">
      <alignment horizontal="center" vertical="center" wrapText="1"/>
    </xf>
    <xf numFmtId="0" fontId="29" fillId="22" borderId="7" xfId="2" applyFont="1" applyFill="1" applyBorder="1" applyAlignment="1">
      <alignment horizontal="center" vertical="center"/>
    </xf>
    <xf numFmtId="0" fontId="11" fillId="22" borderId="7" xfId="2" applyFont="1" applyFill="1" applyBorder="1" applyAlignment="1">
      <alignment horizontal="center" vertical="center" wrapText="1"/>
    </xf>
    <xf numFmtId="0" fontId="31" fillId="22" borderId="7" xfId="2" applyFont="1" applyFill="1" applyBorder="1" applyAlignment="1">
      <alignment horizontal="center" vertical="center"/>
    </xf>
    <xf numFmtId="0" fontId="12" fillId="22" borderId="7" xfId="2" applyFill="1" applyBorder="1" applyAlignment="1">
      <alignment horizontal="center" vertical="center" wrapText="1"/>
    </xf>
    <xf numFmtId="0" fontId="54" fillId="0" borderId="7" xfId="2" applyFont="1" applyBorder="1" applyAlignment="1">
      <alignment horizontal="center" vertical="center"/>
    </xf>
    <xf numFmtId="14" fontId="11" fillId="6" borderId="7" xfId="2" applyNumberFormat="1" applyFont="1" applyFill="1" applyBorder="1" applyAlignment="1">
      <alignment horizontal="center" vertical="center" wrapText="1"/>
    </xf>
    <xf numFmtId="0" fontId="29" fillId="34" borderId="7" xfId="2" applyFont="1" applyFill="1" applyBorder="1" applyAlignment="1">
      <alignment horizontal="center" vertical="center"/>
    </xf>
    <xf numFmtId="0" fontId="11" fillId="34" borderId="7" xfId="2" applyFont="1" applyFill="1" applyBorder="1" applyAlignment="1">
      <alignment horizontal="center" vertical="center" wrapText="1"/>
    </xf>
    <xf numFmtId="0" fontId="12" fillId="34" borderId="7" xfId="2" applyFill="1" applyBorder="1" applyAlignment="1">
      <alignment horizontal="center" vertical="center" wrapText="1"/>
    </xf>
    <xf numFmtId="0" fontId="29" fillId="34" borderId="7" xfId="2" applyFont="1" applyFill="1" applyBorder="1" applyAlignment="1">
      <alignment horizontal="center" vertical="center" wrapText="1"/>
    </xf>
    <xf numFmtId="0" fontId="12" fillId="5" borderId="7" xfId="2" applyFill="1" applyBorder="1" applyAlignment="1">
      <alignment horizontal="center" vertical="center" wrapText="1"/>
    </xf>
    <xf numFmtId="0" fontId="29" fillId="5" borderId="7" xfId="2" applyFont="1" applyFill="1" applyBorder="1" applyAlignment="1">
      <alignment horizontal="center" vertical="center"/>
    </xf>
    <xf numFmtId="0" fontId="29" fillId="5" borderId="7" xfId="2" applyFont="1" applyFill="1" applyBorder="1" applyAlignment="1">
      <alignment horizontal="center" vertical="center" wrapText="1"/>
    </xf>
    <xf numFmtId="0" fontId="11" fillId="4" borderId="7" xfId="2" applyFont="1" applyFill="1" applyBorder="1" applyAlignment="1">
      <alignment horizontal="center" vertical="center"/>
    </xf>
    <xf numFmtId="0" fontId="11" fillId="84" borderId="7" xfId="1" applyFill="1" applyBorder="1" applyAlignment="1">
      <alignment horizontal="left" vertical="center" wrapText="1"/>
    </xf>
    <xf numFmtId="0" fontId="29" fillId="85" borderId="7" xfId="2" applyFont="1" applyFill="1" applyBorder="1"/>
    <xf numFmtId="0" fontId="29" fillId="85" borderId="7" xfId="2" applyFont="1" applyFill="1" applyBorder="1" applyAlignment="1">
      <alignment horizontal="center" vertical="center"/>
    </xf>
    <xf numFmtId="0" fontId="11" fillId="85" borderId="7" xfId="2" applyFont="1" applyFill="1" applyBorder="1" applyAlignment="1">
      <alignment horizontal="center" vertical="center" wrapText="1"/>
    </xf>
    <xf numFmtId="0" fontId="11" fillId="84" borderId="7" xfId="2" applyFont="1" applyFill="1" applyBorder="1" applyAlignment="1">
      <alignment horizontal="center" vertical="center" wrapText="1"/>
    </xf>
    <xf numFmtId="0" fontId="11" fillId="84" borderId="7" xfId="4" applyFont="1" applyFill="1" applyBorder="1" applyAlignment="1">
      <alignment horizontal="center" vertical="center" wrapText="1"/>
    </xf>
    <xf numFmtId="0" fontId="12" fillId="85" borderId="7" xfId="2" applyFill="1" applyBorder="1" applyAlignment="1">
      <alignment horizontal="center" vertical="center" wrapText="1"/>
    </xf>
    <xf numFmtId="14" fontId="11" fillId="84" borderId="7" xfId="2" applyNumberFormat="1" applyFont="1" applyFill="1" applyBorder="1" applyAlignment="1">
      <alignment horizontal="center" vertical="center" wrapText="1"/>
    </xf>
    <xf numFmtId="168" fontId="11" fillId="84" borderId="7" xfId="2" applyNumberFormat="1" applyFont="1" applyFill="1" applyBorder="1" applyAlignment="1">
      <alignment vertical="center" wrapText="1"/>
    </xf>
    <xf numFmtId="168" fontId="11" fillId="84" borderId="7" xfId="5" applyNumberFormat="1" applyFont="1" applyFill="1" applyBorder="1" applyAlignment="1">
      <alignment vertical="center" wrapText="1"/>
    </xf>
    <xf numFmtId="168" fontId="11" fillId="86" borderId="7" xfId="5" applyNumberFormat="1" applyFont="1" applyFill="1" applyBorder="1" applyAlignment="1">
      <alignment vertical="center" wrapText="1"/>
    </xf>
    <xf numFmtId="168" fontId="11" fillId="86" borderId="7" xfId="2" applyNumberFormat="1" applyFont="1" applyFill="1" applyBorder="1" applyAlignment="1">
      <alignment vertical="center" wrapText="1"/>
    </xf>
    <xf numFmtId="0" fontId="29" fillId="85" borderId="7" xfId="2" applyFont="1" applyFill="1" applyBorder="1" applyAlignment="1">
      <alignment horizontal="center" vertical="center" wrapText="1"/>
    </xf>
    <xf numFmtId="0" fontId="29" fillId="15" borderId="7" xfId="2" applyFont="1" applyFill="1" applyBorder="1" applyAlignment="1">
      <alignment horizontal="center" vertical="center"/>
    </xf>
    <xf numFmtId="0" fontId="11" fillId="15" borderId="7" xfId="2" applyFont="1" applyFill="1" applyBorder="1" applyAlignment="1">
      <alignment horizontal="center" vertical="center" wrapText="1"/>
    </xf>
    <xf numFmtId="0" fontId="12" fillId="15" borderId="7" xfId="2" applyFill="1" applyBorder="1" applyAlignment="1">
      <alignment horizontal="center" vertical="center" wrapText="1"/>
    </xf>
    <xf numFmtId="0" fontId="29" fillId="15" borderId="7" xfId="2" applyFont="1" applyFill="1" applyBorder="1" applyAlignment="1">
      <alignment horizontal="center" vertical="center" wrapText="1"/>
    </xf>
    <xf numFmtId="0" fontId="12" fillId="5" borderId="8" xfId="2" applyFill="1" applyBorder="1" applyAlignment="1">
      <alignment horizontal="left" wrapText="1"/>
    </xf>
    <xf numFmtId="0" fontId="29" fillId="0" borderId="0" xfId="2" applyFont="1" applyAlignment="1">
      <alignment horizontal="center" vertical="center"/>
    </xf>
    <xf numFmtId="0" fontId="12" fillId="0" borderId="8" xfId="2" applyBorder="1" applyAlignment="1">
      <alignment horizontal="center" vertical="center"/>
    </xf>
    <xf numFmtId="0" fontId="11" fillId="0" borderId="8" xfId="2" applyFont="1" applyBorder="1" applyAlignment="1">
      <alignment horizontal="center" vertical="center" wrapText="1"/>
    </xf>
    <xf numFmtId="0" fontId="12" fillId="0" borderId="8" xfId="2" applyBorder="1" applyAlignment="1">
      <alignment horizontal="center" vertical="center" wrapText="1"/>
    </xf>
    <xf numFmtId="0" fontId="29" fillId="76" borderId="7" xfId="2" applyFont="1" applyFill="1" applyBorder="1" applyAlignment="1">
      <alignment horizontal="center"/>
    </xf>
    <xf numFmtId="0" fontId="29" fillId="76" borderId="7" xfId="2" applyFont="1" applyFill="1" applyBorder="1" applyAlignment="1">
      <alignment horizontal="center" vertical="center"/>
    </xf>
    <xf numFmtId="0" fontId="11" fillId="76" borderId="7" xfId="2" applyFont="1" applyFill="1" applyBorder="1" applyAlignment="1">
      <alignment horizontal="center" vertical="center" wrapText="1"/>
    </xf>
    <xf numFmtId="0" fontId="12" fillId="76" borderId="7" xfId="2" applyFill="1" applyBorder="1" applyAlignment="1">
      <alignment horizontal="center" vertical="center" wrapText="1"/>
    </xf>
    <xf numFmtId="0" fontId="29" fillId="76" borderId="7" xfId="2" applyFont="1" applyFill="1" applyBorder="1" applyAlignment="1">
      <alignment horizontal="center" vertical="center" wrapText="1"/>
    </xf>
    <xf numFmtId="0" fontId="51" fillId="76" borderId="7" xfId="2" applyFont="1" applyFill="1" applyBorder="1" applyAlignment="1">
      <alignment horizontal="center" vertical="center"/>
    </xf>
    <xf numFmtId="0" fontId="32" fillId="6" borderId="7" xfId="2" applyFont="1" applyFill="1" applyBorder="1" applyAlignment="1">
      <alignment horizontal="left" wrapText="1"/>
    </xf>
    <xf numFmtId="0" fontId="29" fillId="58" borderId="7" xfId="2" applyFont="1" applyFill="1" applyBorder="1" applyAlignment="1">
      <alignment horizontal="center" vertical="center"/>
    </xf>
    <xf numFmtId="0" fontId="29" fillId="64" borderId="7" xfId="2" applyFont="1" applyFill="1" applyBorder="1" applyAlignment="1">
      <alignment horizontal="center" vertical="center"/>
    </xf>
    <xf numFmtId="0" fontId="12" fillId="5" borderId="10" xfId="2" applyFill="1" applyBorder="1" applyAlignment="1">
      <alignment horizontal="left" wrapText="1"/>
    </xf>
    <xf numFmtId="0" fontId="12" fillId="0" borderId="10" xfId="2" applyBorder="1" applyAlignment="1">
      <alignment horizontal="left" wrapText="1"/>
    </xf>
    <xf numFmtId="0" fontId="12" fillId="0" borderId="10" xfId="2" applyBorder="1" applyAlignment="1">
      <alignment horizontal="center" vertical="center" wrapText="1"/>
    </xf>
    <xf numFmtId="0" fontId="29" fillId="0" borderId="10" xfId="2" applyFont="1" applyBorder="1" applyAlignment="1">
      <alignment horizontal="center" vertical="center" wrapText="1"/>
    </xf>
    <xf numFmtId="0" fontId="29" fillId="61" borderId="7" xfId="2" applyFont="1" applyFill="1" applyBorder="1"/>
    <xf numFmtId="0" fontId="29" fillId="61" borderId="7" xfId="2" applyFont="1" applyFill="1" applyBorder="1" applyAlignment="1">
      <alignment horizontal="center" vertical="center"/>
    </xf>
    <xf numFmtId="167" fontId="11" fillId="60" borderId="7" xfId="2" applyNumberFormat="1" applyFont="1" applyFill="1" applyBorder="1" applyAlignment="1">
      <alignment horizontal="center" vertical="center" wrapText="1"/>
    </xf>
    <xf numFmtId="0" fontId="29" fillId="58" borderId="7" xfId="2" applyFont="1" applyFill="1" applyBorder="1" applyAlignment="1">
      <alignment horizontal="center" vertical="center" wrapText="1"/>
    </xf>
    <xf numFmtId="0" fontId="12" fillId="64" borderId="7" xfId="2" applyFill="1" applyBorder="1" applyAlignment="1">
      <alignment horizontal="center" vertical="center" wrapText="1"/>
    </xf>
    <xf numFmtId="0" fontId="12" fillId="76" borderId="7" xfId="2" applyFill="1" applyBorder="1" applyAlignment="1">
      <alignment horizontal="left" vertical="center" wrapText="1"/>
    </xf>
    <xf numFmtId="0" fontId="29" fillId="5" borderId="10" xfId="2" applyFont="1" applyFill="1" applyBorder="1" applyAlignment="1">
      <alignment wrapText="1"/>
    </xf>
    <xf numFmtId="0" fontId="29" fillId="0" borderId="10" xfId="2" applyFont="1" applyBorder="1"/>
    <xf numFmtId="0" fontId="29" fillId="52" borderId="7" xfId="2" applyFont="1" applyFill="1" applyBorder="1" applyAlignment="1">
      <alignment horizontal="center" vertical="center"/>
    </xf>
    <xf numFmtId="0" fontId="12" fillId="52" borderId="7" xfId="2" applyFill="1" applyBorder="1" applyAlignment="1">
      <alignment horizontal="center" vertical="center" wrapText="1"/>
    </xf>
    <xf numFmtId="0" fontId="32" fillId="6" borderId="10" xfId="2" applyFont="1" applyFill="1" applyBorder="1" applyAlignment="1">
      <alignment horizontal="left" wrapText="1"/>
    </xf>
    <xf numFmtId="0" fontId="11" fillId="4" borderId="10" xfId="2" applyFont="1" applyFill="1" applyBorder="1" applyAlignment="1">
      <alignment horizontal="left" wrapText="1"/>
    </xf>
    <xf numFmtId="0" fontId="29" fillId="58" borderId="7" xfId="2" applyFont="1" applyFill="1" applyBorder="1" applyAlignment="1">
      <alignment wrapText="1"/>
    </xf>
    <xf numFmtId="0" fontId="29" fillId="58" borderId="7" xfId="2" applyFont="1" applyFill="1" applyBorder="1" applyAlignment="1">
      <alignment horizontal="left" wrapText="1"/>
    </xf>
    <xf numFmtId="0" fontId="12" fillId="58" borderId="7" xfId="2" applyFill="1" applyBorder="1" applyAlignment="1">
      <alignment horizontal="center" vertical="center" wrapText="1"/>
    </xf>
    <xf numFmtId="0" fontId="11" fillId="13" borderId="7" xfId="1" applyFill="1" applyBorder="1" applyAlignment="1">
      <alignment vertical="center" wrapText="1"/>
    </xf>
    <xf numFmtId="0" fontId="29" fillId="87" borderId="7" xfId="2" applyFont="1" applyFill="1" applyBorder="1"/>
    <xf numFmtId="0" fontId="29" fillId="87" borderId="7" xfId="2" applyFont="1" applyFill="1" applyBorder="1" applyAlignment="1">
      <alignment horizontal="center" vertical="center"/>
    </xf>
    <xf numFmtId="0" fontId="11" fillId="87" borderId="7" xfId="2" applyFont="1" applyFill="1" applyBorder="1" applyAlignment="1">
      <alignment vertical="center" wrapText="1"/>
    </xf>
    <xf numFmtId="0" fontId="11" fillId="13" borderId="7" xfId="2" applyFont="1" applyFill="1" applyBorder="1" applyAlignment="1">
      <alignment horizontal="center" vertical="center" wrapText="1"/>
    </xf>
    <xf numFmtId="0" fontId="11" fillId="13" borderId="7" xfId="4" applyFont="1" applyFill="1" applyBorder="1" applyAlignment="1">
      <alignment horizontal="center" vertical="center" wrapText="1"/>
    </xf>
    <xf numFmtId="0" fontId="12" fillId="87" borderId="7" xfId="2" applyFill="1" applyBorder="1" applyAlignment="1">
      <alignment horizontal="center" vertical="center" wrapText="1"/>
    </xf>
    <xf numFmtId="14" fontId="11" fillId="13" borderId="7" xfId="2" applyNumberFormat="1" applyFont="1" applyFill="1" applyBorder="1" applyAlignment="1">
      <alignment vertical="center" wrapText="1"/>
    </xf>
    <xf numFmtId="168" fontId="11" fillId="13" borderId="7" xfId="2" applyNumberFormat="1" applyFont="1" applyFill="1" applyBorder="1" applyAlignment="1">
      <alignment vertical="center" wrapText="1"/>
    </xf>
    <xf numFmtId="168" fontId="11" fillId="13" borderId="7" xfId="5" applyNumberFormat="1" applyFont="1" applyFill="1" applyBorder="1" applyAlignment="1">
      <alignment vertical="center" wrapText="1"/>
    </xf>
    <xf numFmtId="168" fontId="11" fillId="20" borderId="7" xfId="2" applyNumberFormat="1" applyFont="1" applyFill="1" applyBorder="1" applyAlignment="1">
      <alignment vertical="center" wrapText="1"/>
    </xf>
    <xf numFmtId="168" fontId="11" fillId="88" borderId="7" xfId="2" applyNumberFormat="1" applyFont="1" applyFill="1" applyBorder="1" applyAlignment="1">
      <alignment vertical="center" wrapText="1"/>
    </xf>
    <xf numFmtId="0" fontId="29" fillId="40" borderId="7" xfId="2" applyFont="1" applyFill="1" applyBorder="1" applyAlignment="1">
      <alignment horizontal="center" vertical="center"/>
    </xf>
    <xf numFmtId="0" fontId="29" fillId="5" borderId="10" xfId="2" applyFont="1" applyFill="1" applyBorder="1"/>
    <xf numFmtId="0" fontId="12" fillId="5" borderId="10" xfId="2" applyFill="1" applyBorder="1" applyAlignment="1">
      <alignment horizontal="left"/>
    </xf>
    <xf numFmtId="0" fontId="12" fillId="15" borderId="7" xfId="2" applyFill="1" applyBorder="1" applyAlignment="1">
      <alignment horizontal="center" wrapText="1"/>
    </xf>
    <xf numFmtId="0" fontId="29" fillId="15" borderId="7" xfId="2" applyFont="1" applyFill="1" applyBorder="1" applyAlignment="1">
      <alignment wrapText="1"/>
    </xf>
    <xf numFmtId="0" fontId="12" fillId="5" borderId="8" xfId="2" applyFill="1" applyBorder="1" applyAlignment="1">
      <alignment horizontal="center" vertical="center" wrapText="1"/>
    </xf>
    <xf numFmtId="0" fontId="29" fillId="5" borderId="8" xfId="2" applyFont="1" applyFill="1" applyBorder="1" applyAlignment="1">
      <alignment horizontal="left" wrapText="1"/>
    </xf>
    <xf numFmtId="0" fontId="29" fillId="5" borderId="8" xfId="2" applyFont="1" applyFill="1" applyBorder="1"/>
    <xf numFmtId="0" fontId="29" fillId="31" borderId="0" xfId="2" applyFont="1" applyFill="1" applyAlignment="1">
      <alignment horizontal="center" vertical="center"/>
    </xf>
    <xf numFmtId="0" fontId="29" fillId="55" borderId="7" xfId="2" applyFont="1" applyFill="1" applyBorder="1" applyAlignment="1">
      <alignment horizontal="center" vertical="center"/>
    </xf>
    <xf numFmtId="0" fontId="11" fillId="27" borderId="7" xfId="1" applyFill="1" applyBorder="1" applyAlignment="1">
      <alignment horizontal="left" vertical="center" wrapText="1"/>
    </xf>
    <xf numFmtId="0" fontId="29" fillId="28" borderId="7" xfId="2" applyFont="1" applyFill="1" applyBorder="1"/>
    <xf numFmtId="0" fontId="29" fillId="28" borderId="7" xfId="2" applyFont="1" applyFill="1" applyBorder="1" applyAlignment="1">
      <alignment horizontal="center" vertical="center"/>
    </xf>
    <xf numFmtId="0" fontId="11" fillId="28" borderId="7" xfId="2" applyFont="1" applyFill="1" applyBorder="1" applyAlignment="1">
      <alignment horizontal="left" vertical="center" wrapText="1"/>
    </xf>
    <xf numFmtId="0" fontId="11" fillId="27" borderId="7" xfId="2" applyFont="1" applyFill="1" applyBorder="1" applyAlignment="1">
      <alignment horizontal="center" vertical="center" wrapText="1"/>
    </xf>
    <xf numFmtId="0" fontId="11" fillId="27" borderId="7" xfId="4" applyFont="1" applyFill="1" applyBorder="1" applyAlignment="1">
      <alignment horizontal="center" vertical="center" wrapText="1"/>
    </xf>
    <xf numFmtId="14" fontId="11" fillId="27" borderId="7" xfId="2" applyNumberFormat="1" applyFont="1" applyFill="1" applyBorder="1" applyAlignment="1">
      <alignment horizontal="center" vertical="center" wrapText="1"/>
    </xf>
    <xf numFmtId="168" fontId="11" fillId="27" borderId="7" xfId="2" applyNumberFormat="1" applyFont="1" applyFill="1" applyBorder="1" applyAlignment="1">
      <alignment vertical="center" wrapText="1"/>
    </xf>
    <xf numFmtId="168" fontId="11" fillId="27" borderId="7" xfId="5" applyNumberFormat="1" applyFont="1" applyFill="1" applyBorder="1" applyAlignment="1">
      <alignment vertical="center" wrapText="1"/>
    </xf>
    <xf numFmtId="168" fontId="11" fillId="29" borderId="7" xfId="5" applyNumberFormat="1" applyFont="1" applyFill="1" applyBorder="1" applyAlignment="1">
      <alignment vertical="center" wrapText="1"/>
    </xf>
    <xf numFmtId="168" fontId="11" fillId="29" borderId="7" xfId="2" applyNumberFormat="1" applyFont="1" applyFill="1" applyBorder="1" applyAlignment="1">
      <alignment vertical="center" wrapText="1"/>
    </xf>
    <xf numFmtId="0" fontId="29" fillId="28" borderId="7" xfId="2" applyFont="1" applyFill="1" applyBorder="1" applyAlignment="1">
      <alignment horizontal="left" wrapText="1"/>
    </xf>
    <xf numFmtId="0" fontId="11" fillId="6" borderId="8" xfId="2" applyFont="1" applyFill="1" applyBorder="1" applyAlignment="1">
      <alignment horizontal="left" wrapText="1"/>
    </xf>
    <xf numFmtId="0" fontId="29" fillId="0" borderId="0" xfId="2" applyFont="1" applyAlignment="1">
      <alignment horizontal="left" wrapText="1"/>
    </xf>
    <xf numFmtId="0" fontId="29" fillId="0" borderId="8" xfId="2" applyFont="1" applyBorder="1" applyAlignment="1">
      <alignment horizontal="center" wrapText="1"/>
    </xf>
    <xf numFmtId="0" fontId="12" fillId="40" borderId="7" xfId="2" applyFill="1" applyBorder="1" applyAlignment="1">
      <alignment horizontal="left" wrapText="1"/>
    </xf>
    <xf numFmtId="0" fontId="11" fillId="39" borderId="7" xfId="2" applyFont="1" applyFill="1" applyBorder="1" applyAlignment="1">
      <alignment horizontal="left" wrapText="1"/>
    </xf>
    <xf numFmtId="0" fontId="32" fillId="6" borderId="7" xfId="2" applyFont="1" applyFill="1" applyBorder="1" applyAlignment="1">
      <alignment horizontal="left"/>
    </xf>
    <xf numFmtId="0" fontId="60" fillId="0" borderId="0" xfId="16" applyFont="1" applyAlignment="1">
      <alignment horizontal="center" wrapText="1"/>
    </xf>
    <xf numFmtId="0" fontId="56" fillId="0" borderId="0" xfId="16"/>
    <xf numFmtId="0" fontId="61" fillId="0" borderId="0" xfId="16" applyFont="1"/>
    <xf numFmtId="0" fontId="8" fillId="3" borderId="3" xfId="16" applyFont="1" applyFill="1" applyBorder="1" applyAlignment="1">
      <alignment vertical="center"/>
    </xf>
    <xf numFmtId="0" fontId="64" fillId="2" borderId="5" xfId="16" applyFont="1" applyFill="1" applyBorder="1" applyAlignment="1">
      <alignment horizontal="center" vertical="center" wrapText="1"/>
    </xf>
    <xf numFmtId="0" fontId="65" fillId="0" borderId="0" xfId="16" applyFont="1"/>
    <xf numFmtId="167" fontId="64" fillId="2" borderId="5" xfId="16" applyNumberFormat="1" applyFont="1" applyFill="1" applyBorder="1" applyAlignment="1">
      <alignment horizontal="center" vertical="center" wrapText="1"/>
    </xf>
    <xf numFmtId="0" fontId="11" fillId="4" borderId="7" xfId="17" applyFont="1" applyFill="1" applyBorder="1" applyAlignment="1">
      <alignment horizontal="left" vertical="center" wrapText="1"/>
    </xf>
    <xf numFmtId="0" fontId="29" fillId="5" borderId="7" xfId="16" applyFont="1" applyFill="1" applyBorder="1"/>
    <xf numFmtId="0" fontId="29" fillId="0" borderId="0" xfId="16" applyFont="1"/>
    <xf numFmtId="0" fontId="29" fillId="0" borderId="7" xfId="16" applyFont="1" applyBorder="1"/>
    <xf numFmtId="0" fontId="11" fillId="0" borderId="7" xfId="16" applyFont="1" applyBorder="1" applyAlignment="1">
      <alignment horizontal="left" vertical="center" wrapText="1"/>
    </xf>
    <xf numFmtId="0" fontId="11" fillId="4" borderId="7" xfId="16" applyFont="1" applyFill="1" applyBorder="1" applyAlignment="1">
      <alignment horizontal="center" vertical="center" wrapText="1"/>
    </xf>
    <xf numFmtId="0" fontId="11" fillId="4" borderId="7" xfId="18" applyFont="1" applyFill="1" applyBorder="1" applyAlignment="1">
      <alignment horizontal="center" vertical="center" wrapText="1"/>
    </xf>
    <xf numFmtId="0" fontId="11" fillId="4" borderId="7" xfId="19" applyFont="1" applyFill="1" applyBorder="1" applyAlignment="1">
      <alignment horizontal="center" vertical="center" wrapText="1"/>
    </xf>
    <xf numFmtId="14" fontId="11" fillId="4" borderId="7" xfId="16" applyNumberFormat="1" applyFont="1" applyFill="1" applyBorder="1" applyAlignment="1">
      <alignment horizontal="center" vertical="center" wrapText="1"/>
    </xf>
    <xf numFmtId="168" fontId="11" fillId="4" borderId="7" xfId="16" applyNumberFormat="1" applyFont="1" applyFill="1" applyBorder="1" applyAlignment="1">
      <alignment vertical="center" wrapText="1"/>
    </xf>
    <xf numFmtId="168" fontId="11" fillId="4" borderId="7" xfId="20" applyNumberFormat="1" applyFont="1" applyFill="1" applyBorder="1" applyAlignment="1">
      <alignment vertical="center" wrapText="1"/>
    </xf>
    <xf numFmtId="168" fontId="11" fillId="11" borderId="7" xfId="20" applyNumberFormat="1" applyFont="1" applyFill="1" applyBorder="1" applyAlignment="1">
      <alignment vertical="center" wrapText="1"/>
    </xf>
    <xf numFmtId="168" fontId="11" fillId="11" borderId="7" xfId="16" applyNumberFormat="1" applyFont="1" applyFill="1" applyBorder="1" applyAlignment="1">
      <alignment vertical="center" wrapText="1"/>
    </xf>
    <xf numFmtId="168" fontId="11" fillId="12" borderId="7" xfId="16" applyNumberFormat="1" applyFont="1" applyFill="1" applyBorder="1" applyAlignment="1">
      <alignment vertical="center" wrapText="1"/>
    </xf>
    <xf numFmtId="0" fontId="11" fillId="4" borderId="7" xfId="16" applyFont="1" applyFill="1" applyBorder="1" applyAlignment="1">
      <alignment vertical="center" wrapText="1"/>
    </xf>
    <xf numFmtId="0" fontId="66" fillId="0" borderId="0" xfId="16" applyFont="1"/>
    <xf numFmtId="0" fontId="29" fillId="5" borderId="7" xfId="16" applyFont="1" applyFill="1" applyBorder="1" applyAlignment="1">
      <alignment wrapText="1"/>
    </xf>
    <xf numFmtId="0" fontId="12" fillId="0" borderId="7" xfId="16" applyFont="1" applyBorder="1" applyAlignment="1">
      <alignment horizontal="left" wrapText="1"/>
    </xf>
    <xf numFmtId="0" fontId="12" fillId="0" borderId="14" xfId="16" applyFont="1" applyBorder="1" applyAlignment="1">
      <alignment horizontal="left" wrapText="1"/>
    </xf>
    <xf numFmtId="0" fontId="29" fillId="5" borderId="0" xfId="16" applyFont="1" applyFill="1"/>
    <xf numFmtId="0" fontId="29" fillId="0" borderId="7" xfId="16" applyFont="1" applyBorder="1" applyAlignment="1">
      <alignment horizontal="left" wrapText="1"/>
    </xf>
    <xf numFmtId="0" fontId="29" fillId="0" borderId="7" xfId="16" applyFont="1" applyBorder="1" applyAlignment="1">
      <alignment horizontal="center" wrapText="1"/>
    </xf>
    <xf numFmtId="0" fontId="1" fillId="5" borderId="7" xfId="16" applyFont="1" applyFill="1" applyBorder="1" applyAlignment="1">
      <alignment horizontal="left" wrapText="1"/>
    </xf>
    <xf numFmtId="0" fontId="29" fillId="0" borderId="14" xfId="16" applyFont="1" applyBorder="1" applyAlignment="1">
      <alignment wrapText="1"/>
    </xf>
    <xf numFmtId="0" fontId="12" fillId="0" borderId="7" xfId="16" applyFont="1" applyBorder="1" applyAlignment="1">
      <alignment horizontal="center" wrapText="1"/>
    </xf>
    <xf numFmtId="0" fontId="12" fillId="0" borderId="7" xfId="16" applyFont="1" applyBorder="1" applyAlignment="1">
      <alignment horizontal="left"/>
    </xf>
    <xf numFmtId="0" fontId="11" fillId="39" borderId="7" xfId="17" applyFont="1" applyFill="1" applyBorder="1" applyAlignment="1">
      <alignment horizontal="left" vertical="center" wrapText="1"/>
    </xf>
    <xf numFmtId="0" fontId="29" fillId="40" borderId="7" xfId="16" applyFont="1" applyFill="1" applyBorder="1"/>
    <xf numFmtId="0" fontId="29" fillId="40" borderId="7" xfId="16" applyFont="1" applyFill="1" applyBorder="1" applyAlignment="1">
      <alignment horizontal="center" vertical="center"/>
    </xf>
    <xf numFmtId="0" fontId="11" fillId="40" borderId="7" xfId="16" applyFont="1" applyFill="1" applyBorder="1" applyAlignment="1">
      <alignment horizontal="left" vertical="center" wrapText="1"/>
    </xf>
    <xf numFmtId="0" fontId="11" fillId="39" borderId="7" xfId="16" applyFont="1" applyFill="1" applyBorder="1" applyAlignment="1">
      <alignment horizontal="center" vertical="center" wrapText="1"/>
    </xf>
    <xf numFmtId="0" fontId="11" fillId="39" borderId="7" xfId="18" applyFont="1" applyFill="1" applyBorder="1" applyAlignment="1">
      <alignment horizontal="center" vertical="center" wrapText="1"/>
    </xf>
    <xf numFmtId="0" fontId="11" fillId="39" borderId="7" xfId="19" applyFont="1" applyFill="1" applyBorder="1" applyAlignment="1">
      <alignment horizontal="center" vertical="center" wrapText="1"/>
    </xf>
    <xf numFmtId="0" fontId="12" fillId="40" borderId="7" xfId="16" applyFont="1" applyFill="1" applyBorder="1" applyAlignment="1">
      <alignment horizontal="center" vertical="center" wrapText="1"/>
    </xf>
    <xf numFmtId="14" fontId="11" fillId="39" borderId="7" xfId="16" applyNumberFormat="1" applyFont="1" applyFill="1" applyBorder="1" applyAlignment="1">
      <alignment horizontal="center" vertical="center" wrapText="1"/>
    </xf>
    <xf numFmtId="168" fontId="11" fillId="39" borderId="7" xfId="16" applyNumberFormat="1" applyFont="1" applyFill="1" applyBorder="1" applyAlignment="1">
      <alignment vertical="center" wrapText="1"/>
    </xf>
    <xf numFmtId="168" fontId="11" fillId="39" borderId="7" xfId="20" applyNumberFormat="1" applyFont="1" applyFill="1" applyBorder="1" applyAlignment="1">
      <alignment vertical="center" wrapText="1"/>
    </xf>
    <xf numFmtId="168" fontId="11" fillId="41" borderId="7" xfId="20" applyNumberFormat="1" applyFont="1" applyFill="1" applyBorder="1" applyAlignment="1">
      <alignment vertical="center" wrapText="1"/>
    </xf>
    <xf numFmtId="168" fontId="11" fillId="41" borderId="7" xfId="16" applyNumberFormat="1" applyFont="1" applyFill="1" applyBorder="1" applyAlignment="1">
      <alignment vertical="center" wrapText="1"/>
    </xf>
    <xf numFmtId="0" fontId="29" fillId="40" borderId="7" xfId="16" applyFont="1" applyFill="1" applyBorder="1" applyAlignment="1">
      <alignment horizontal="left" wrapText="1"/>
    </xf>
    <xf numFmtId="0" fontId="29" fillId="40" borderId="7" xfId="16" applyFont="1" applyFill="1" applyBorder="1" applyAlignment="1">
      <alignment horizontal="center" vertical="center" wrapText="1"/>
    </xf>
    <xf numFmtId="0" fontId="12" fillId="5" borderId="7" xfId="16" applyFont="1" applyFill="1" applyBorder="1" applyAlignment="1">
      <alignment horizontal="left"/>
    </xf>
    <xf numFmtId="0" fontId="12" fillId="0" borderId="7" xfId="16" applyFont="1" applyBorder="1" applyAlignment="1">
      <alignment horizontal="center" vertical="center" wrapText="1"/>
    </xf>
    <xf numFmtId="0" fontId="29" fillId="0" borderId="7" xfId="16" applyFont="1" applyBorder="1" applyAlignment="1">
      <alignment wrapText="1"/>
    </xf>
    <xf numFmtId="0" fontId="31" fillId="0" borderId="7" xfId="16" applyFont="1" applyBorder="1" applyAlignment="1">
      <alignment horizontal="center" vertical="center"/>
    </xf>
    <xf numFmtId="0" fontId="12" fillId="5" borderId="7" xfId="16" applyFont="1" applyFill="1" applyBorder="1" applyAlignment="1">
      <alignment horizontal="left" wrapText="1"/>
    </xf>
    <xf numFmtId="0" fontId="29" fillId="0" borderId="0" xfId="16" applyFont="1" applyAlignment="1">
      <alignment horizontal="center" vertical="center"/>
    </xf>
    <xf numFmtId="0" fontId="11" fillId="42" borderId="7" xfId="17" applyFont="1" applyFill="1" applyBorder="1" applyAlignment="1">
      <alignment horizontal="left" vertical="center" wrapText="1"/>
    </xf>
    <xf numFmtId="0" fontId="29" fillId="43" borderId="7" xfId="16" applyFont="1" applyFill="1" applyBorder="1"/>
    <xf numFmtId="0" fontId="29" fillId="43" borderId="7" xfId="16" applyFont="1" applyFill="1" applyBorder="1" applyAlignment="1">
      <alignment horizontal="center" vertical="center"/>
    </xf>
    <xf numFmtId="0" fontId="11" fillId="43" borderId="7" xfId="16" applyFont="1" applyFill="1" applyBorder="1" applyAlignment="1">
      <alignment horizontal="left" vertical="center" wrapText="1"/>
    </xf>
    <xf numFmtId="0" fontId="11" fillId="42" borderId="7" xfId="16" applyFont="1" applyFill="1" applyBorder="1" applyAlignment="1">
      <alignment horizontal="center" vertical="center" wrapText="1"/>
    </xf>
    <xf numFmtId="0" fontId="11" fillId="42" borderId="7" xfId="18" applyFont="1" applyFill="1" applyBorder="1" applyAlignment="1">
      <alignment horizontal="center" vertical="center" wrapText="1"/>
    </xf>
    <xf numFmtId="0" fontId="11" fillId="42" borderId="7" xfId="19" applyFont="1" applyFill="1" applyBorder="1" applyAlignment="1">
      <alignment horizontal="center" vertical="center" wrapText="1"/>
    </xf>
    <xf numFmtId="0" fontId="31" fillId="43" borderId="7" xfId="16" applyFont="1" applyFill="1" applyBorder="1" applyAlignment="1">
      <alignment horizontal="center" vertical="center" wrapText="1"/>
    </xf>
    <xf numFmtId="14" fontId="11" fillId="42" borderId="7" xfId="16" applyNumberFormat="1" applyFont="1" applyFill="1" applyBorder="1" applyAlignment="1">
      <alignment horizontal="center" vertical="center" wrapText="1"/>
    </xf>
    <xf numFmtId="168" fontId="11" fillId="42" borderId="7" xfId="16" applyNumberFormat="1" applyFont="1" applyFill="1" applyBorder="1" applyAlignment="1">
      <alignment vertical="center" wrapText="1"/>
    </xf>
    <xf numFmtId="168" fontId="11" fillId="42" borderId="7" xfId="20" applyNumberFormat="1" applyFont="1" applyFill="1" applyBorder="1" applyAlignment="1">
      <alignment vertical="center" wrapText="1"/>
    </xf>
    <xf numFmtId="168" fontId="11" fillId="44" borderId="7" xfId="20" applyNumberFormat="1" applyFont="1" applyFill="1" applyBorder="1" applyAlignment="1">
      <alignment vertical="center" wrapText="1"/>
    </xf>
    <xf numFmtId="168" fontId="11" fillId="44" borderId="7" xfId="16" applyNumberFormat="1" applyFont="1" applyFill="1" applyBorder="1" applyAlignment="1">
      <alignment vertical="center" wrapText="1"/>
    </xf>
    <xf numFmtId="0" fontId="12" fillId="43" borderId="7" xfId="16" applyFont="1" applyFill="1" applyBorder="1" applyAlignment="1">
      <alignment horizontal="center" vertical="center" wrapText="1"/>
    </xf>
    <xf numFmtId="0" fontId="29" fillId="43" borderId="7" xfId="16" applyFont="1" applyFill="1" applyBorder="1" applyAlignment="1">
      <alignment horizontal="left" wrapText="1"/>
    </xf>
    <xf numFmtId="0" fontId="29" fillId="43" borderId="7" xfId="16" applyFont="1" applyFill="1" applyBorder="1" applyAlignment="1">
      <alignment horizontal="center" vertical="center" wrapText="1"/>
    </xf>
    <xf numFmtId="0" fontId="12" fillId="43" borderId="7" xfId="16" applyFont="1" applyFill="1" applyBorder="1" applyAlignment="1">
      <alignment horizontal="left"/>
    </xf>
    <xf numFmtId="14" fontId="11" fillId="6" borderId="7" xfId="16" applyNumberFormat="1" applyFont="1" applyFill="1" applyBorder="1" applyAlignment="1">
      <alignment horizontal="center" vertical="center" wrapText="1"/>
    </xf>
    <xf numFmtId="0" fontId="11" fillId="21" borderId="7" xfId="17" applyFont="1" applyFill="1" applyBorder="1" applyAlignment="1">
      <alignment horizontal="left" vertical="center" wrapText="1"/>
    </xf>
    <xf numFmtId="0" fontId="29" fillId="22" borderId="7" xfId="16" applyFont="1" applyFill="1" applyBorder="1"/>
    <xf numFmtId="0" fontId="29" fillId="22" borderId="7" xfId="16" applyFont="1" applyFill="1" applyBorder="1" applyAlignment="1">
      <alignment horizontal="center" vertical="center"/>
    </xf>
    <xf numFmtId="0" fontId="11" fillId="22" borderId="7" xfId="16" applyFont="1" applyFill="1" applyBorder="1" applyAlignment="1">
      <alignment horizontal="left" vertical="center" wrapText="1"/>
    </xf>
    <xf numFmtId="0" fontId="11" fillId="21" borderId="7" xfId="16" applyFont="1" applyFill="1" applyBorder="1" applyAlignment="1">
      <alignment horizontal="center" vertical="center" wrapText="1"/>
    </xf>
    <xf numFmtId="0" fontId="11" fillId="21" borderId="7" xfId="18" applyFont="1" applyFill="1" applyBorder="1" applyAlignment="1">
      <alignment horizontal="center" vertical="center" wrapText="1"/>
    </xf>
    <xf numFmtId="0" fontId="11" fillId="21" borderId="7" xfId="19" applyFont="1" applyFill="1" applyBorder="1" applyAlignment="1">
      <alignment horizontal="center" vertical="center" wrapText="1"/>
    </xf>
    <xf numFmtId="0" fontId="29" fillId="22" borderId="7" xfId="16" applyFont="1" applyFill="1" applyBorder="1" applyAlignment="1">
      <alignment horizontal="center" vertical="center" wrapText="1"/>
    </xf>
    <xf numFmtId="14" fontId="11" fillId="21" borderId="7" xfId="16" applyNumberFormat="1" applyFont="1" applyFill="1" applyBorder="1" applyAlignment="1">
      <alignment horizontal="center" vertical="center" wrapText="1"/>
    </xf>
    <xf numFmtId="168" fontId="11" fillId="21" borderId="7" xfId="16" applyNumberFormat="1" applyFont="1" applyFill="1" applyBorder="1" applyAlignment="1">
      <alignment vertical="center" wrapText="1"/>
    </xf>
    <xf numFmtId="168" fontId="11" fillId="21" borderId="7" xfId="20" applyNumberFormat="1" applyFont="1" applyFill="1" applyBorder="1" applyAlignment="1">
      <alignment vertical="center" wrapText="1"/>
    </xf>
    <xf numFmtId="168" fontId="11" fillId="23" borderId="7" xfId="20" applyNumberFormat="1" applyFont="1" applyFill="1" applyBorder="1" applyAlignment="1">
      <alignment vertical="center" wrapText="1"/>
    </xf>
    <xf numFmtId="168" fontId="11" fillId="23" borderId="7" xfId="16" applyNumberFormat="1" applyFont="1" applyFill="1" applyBorder="1" applyAlignment="1">
      <alignment vertical="center" wrapText="1"/>
    </xf>
    <xf numFmtId="0" fontId="12" fillId="22" borderId="7" xfId="16" applyFont="1" applyFill="1" applyBorder="1" applyAlignment="1">
      <alignment horizontal="left" vertical="center"/>
    </xf>
    <xf numFmtId="0" fontId="12" fillId="22" borderId="7" xfId="16" applyFont="1" applyFill="1" applyBorder="1" applyAlignment="1">
      <alignment horizontal="center" vertical="center" wrapText="1"/>
    </xf>
    <xf numFmtId="0" fontId="11" fillId="6" borderId="7" xfId="16" applyFont="1" applyFill="1" applyBorder="1" applyAlignment="1">
      <alignment vertical="center" wrapText="1"/>
    </xf>
    <xf numFmtId="0" fontId="65" fillId="5" borderId="0" xfId="16" applyFont="1" applyFill="1"/>
    <xf numFmtId="0" fontId="56" fillId="5" borderId="0" xfId="16" applyFill="1"/>
    <xf numFmtId="0" fontId="12" fillId="5" borderId="7" xfId="16" applyFont="1" applyFill="1" applyBorder="1" applyAlignment="1">
      <alignment horizontal="center" vertical="center" wrapText="1"/>
    </xf>
    <xf numFmtId="0" fontId="29" fillId="5" borderId="7" xfId="16" applyFont="1" applyFill="1" applyBorder="1" applyAlignment="1">
      <alignment horizontal="left" wrapText="1"/>
    </xf>
    <xf numFmtId="0" fontId="29" fillId="0" borderId="7" xfId="16" applyFont="1" applyBorder="1" applyAlignment="1">
      <alignment horizontal="center" vertical="center"/>
    </xf>
    <xf numFmtId="0" fontId="29" fillId="0" borderId="7" xfId="16" applyFont="1" applyBorder="1" applyAlignment="1">
      <alignment horizontal="center" vertical="center" wrapText="1"/>
    </xf>
    <xf numFmtId="0" fontId="11" fillId="4" borderId="7" xfId="16" applyFont="1" applyFill="1" applyBorder="1" applyAlignment="1">
      <alignment horizontal="left"/>
    </xf>
    <xf numFmtId="0" fontId="11" fillId="75" borderId="7" xfId="17" applyFont="1" applyFill="1" applyBorder="1" applyAlignment="1">
      <alignment horizontal="left" vertical="center" wrapText="1"/>
    </xf>
    <xf numFmtId="0" fontId="29" fillId="76" borderId="7" xfId="16" applyFont="1" applyFill="1" applyBorder="1"/>
    <xf numFmtId="0" fontId="29" fillId="76" borderId="7" xfId="16" applyFont="1" applyFill="1" applyBorder="1" applyAlignment="1">
      <alignment horizontal="center" vertical="center"/>
    </xf>
    <xf numFmtId="0" fontId="11" fillId="76" borderId="7" xfId="16" applyFont="1" applyFill="1" applyBorder="1" applyAlignment="1">
      <alignment horizontal="left" vertical="center" wrapText="1"/>
    </xf>
    <xf numFmtId="0" fontId="11" fillId="75" borderId="7" xfId="16" applyFont="1" applyFill="1" applyBorder="1" applyAlignment="1">
      <alignment horizontal="center" vertical="center" wrapText="1"/>
    </xf>
    <xf numFmtId="0" fontId="11" fillId="75" borderId="7" xfId="18" applyFont="1" applyFill="1" applyBorder="1" applyAlignment="1">
      <alignment horizontal="center" vertical="center" wrapText="1"/>
    </xf>
    <xf numFmtId="0" fontId="31" fillId="76" borderId="7" xfId="16" applyFont="1" applyFill="1" applyBorder="1" applyAlignment="1">
      <alignment horizontal="center" vertical="center"/>
    </xf>
    <xf numFmtId="0" fontId="11" fillId="75" borderId="7" xfId="19" applyFont="1" applyFill="1" applyBorder="1" applyAlignment="1">
      <alignment horizontal="center" vertical="center" wrapText="1"/>
    </xf>
    <xf numFmtId="0" fontId="12" fillId="76" borderId="7" xfId="16" applyFont="1" applyFill="1" applyBorder="1" applyAlignment="1">
      <alignment horizontal="center" vertical="center" wrapText="1"/>
    </xf>
    <xf numFmtId="14" fontId="11" fillId="75" borderId="7" xfId="16" applyNumberFormat="1" applyFont="1" applyFill="1" applyBorder="1" applyAlignment="1">
      <alignment horizontal="center" vertical="center" wrapText="1"/>
    </xf>
    <xf numFmtId="168" fontId="11" fillId="75" borderId="7" xfId="16" applyNumberFormat="1" applyFont="1" applyFill="1" applyBorder="1" applyAlignment="1">
      <alignment vertical="center" wrapText="1"/>
    </xf>
    <xf numFmtId="168" fontId="11" fillId="75" borderId="7" xfId="20" applyNumberFormat="1" applyFont="1" applyFill="1" applyBorder="1" applyAlignment="1">
      <alignment vertical="center" wrapText="1"/>
    </xf>
    <xf numFmtId="168" fontId="11" fillId="77" borderId="7" xfId="20" applyNumberFormat="1" applyFont="1" applyFill="1" applyBorder="1" applyAlignment="1">
      <alignment vertical="center" wrapText="1"/>
    </xf>
    <xf numFmtId="168" fontId="11" fillId="77" borderId="7" xfId="16" applyNumberFormat="1" applyFont="1" applyFill="1" applyBorder="1" applyAlignment="1">
      <alignment vertical="center" wrapText="1"/>
    </xf>
    <xf numFmtId="0" fontId="11" fillId="4" borderId="10" xfId="17" applyFont="1" applyFill="1" applyBorder="1" applyAlignment="1">
      <alignment horizontal="left" vertical="center" wrapText="1"/>
    </xf>
    <xf numFmtId="0" fontId="29" fillId="0" borderId="10" xfId="16" applyFont="1" applyBorder="1" applyAlignment="1">
      <alignment horizontal="center" vertical="center" wrapText="1"/>
    </xf>
    <xf numFmtId="0" fontId="12" fillId="0" borderId="10" xfId="16" applyFont="1" applyBorder="1" applyAlignment="1">
      <alignment horizontal="left" wrapText="1"/>
    </xf>
    <xf numFmtId="0" fontId="11" fillId="0" borderId="10" xfId="16" applyFont="1" applyBorder="1" applyAlignment="1">
      <alignment horizontal="left" vertical="center" wrapText="1"/>
    </xf>
    <xf numFmtId="0" fontId="11" fillId="4" borderId="10" xfId="16" applyFont="1" applyFill="1" applyBorder="1" applyAlignment="1">
      <alignment horizontal="center" vertical="center" wrapText="1"/>
    </xf>
    <xf numFmtId="0" fontId="11" fillId="4" borderId="10" xfId="18" applyFont="1" applyFill="1" applyBorder="1" applyAlignment="1">
      <alignment horizontal="center" vertical="center" wrapText="1"/>
    </xf>
    <xf numFmtId="0" fontId="12" fillId="0" borderId="10" xfId="16" applyFont="1" applyBorder="1" applyAlignment="1">
      <alignment horizontal="center" vertical="center" wrapText="1"/>
    </xf>
    <xf numFmtId="0" fontId="11" fillId="4" borderId="10" xfId="19" applyFont="1" applyFill="1" applyBorder="1" applyAlignment="1">
      <alignment horizontal="center" vertical="center" wrapText="1"/>
    </xf>
    <xf numFmtId="14" fontId="11" fillId="4" borderId="10" xfId="16" applyNumberFormat="1" applyFont="1" applyFill="1" applyBorder="1" applyAlignment="1">
      <alignment horizontal="center" vertical="center" wrapText="1"/>
    </xf>
    <xf numFmtId="168" fontId="11" fillId="4" borderId="10" xfId="16" applyNumberFormat="1" applyFont="1" applyFill="1" applyBorder="1" applyAlignment="1">
      <alignment vertical="center" wrapText="1"/>
    </xf>
    <xf numFmtId="168" fontId="11" fillId="4" borderId="10" xfId="20" applyNumberFormat="1" applyFont="1" applyFill="1" applyBorder="1" applyAlignment="1">
      <alignment vertical="center" wrapText="1"/>
    </xf>
    <xf numFmtId="168" fontId="11" fillId="11" borderId="10" xfId="20" applyNumberFormat="1" applyFont="1" applyFill="1" applyBorder="1" applyAlignment="1">
      <alignment vertical="center" wrapText="1"/>
    </xf>
    <xf numFmtId="168" fontId="11" fillId="11" borderId="10" xfId="16" applyNumberFormat="1" applyFont="1" applyFill="1" applyBorder="1" applyAlignment="1">
      <alignment vertical="center" wrapText="1"/>
    </xf>
    <xf numFmtId="168" fontId="11" fillId="12" borderId="10" xfId="16" applyNumberFormat="1" applyFont="1" applyFill="1" applyBorder="1" applyAlignment="1">
      <alignment vertical="center" wrapText="1"/>
    </xf>
    <xf numFmtId="0" fontId="11" fillId="42" borderId="7" xfId="16" applyFont="1" applyFill="1" applyBorder="1" applyAlignment="1">
      <alignment horizontal="left" wrapText="1"/>
    </xf>
    <xf numFmtId="0" fontId="29" fillId="43" borderId="7" xfId="16" applyFont="1" applyFill="1" applyBorder="1" applyAlignment="1">
      <alignment wrapText="1"/>
    </xf>
    <xf numFmtId="167" fontId="11" fillId="42" borderId="7" xfId="16" applyNumberFormat="1" applyFont="1" applyFill="1" applyBorder="1" applyAlignment="1">
      <alignment horizontal="center" vertical="center" wrapText="1"/>
    </xf>
    <xf numFmtId="0" fontId="29" fillId="43" borderId="7" xfId="16" applyFont="1" applyFill="1" applyBorder="1" applyAlignment="1">
      <alignment vertical="center" wrapText="1"/>
    </xf>
    <xf numFmtId="0" fontId="11" fillId="33" borderId="7" xfId="17" applyFont="1" applyFill="1" applyBorder="1" applyAlignment="1">
      <alignment horizontal="left" vertical="center" wrapText="1"/>
    </xf>
    <xf numFmtId="0" fontId="29" fillId="34" borderId="7" xfId="16" applyFont="1" applyFill="1" applyBorder="1"/>
    <xf numFmtId="0" fontId="29" fillId="34" borderId="7" xfId="16" applyFont="1" applyFill="1" applyBorder="1" applyAlignment="1">
      <alignment horizontal="center" vertical="center"/>
    </xf>
    <xf numFmtId="0" fontId="11" fillId="34" borderId="7" xfId="16" applyFont="1" applyFill="1" applyBorder="1" applyAlignment="1">
      <alignment horizontal="left" vertical="center" wrapText="1"/>
    </xf>
    <xf numFmtId="0" fontId="11" fillId="33" borderId="7" xfId="16" applyFont="1" applyFill="1" applyBorder="1" applyAlignment="1">
      <alignment horizontal="center" vertical="center" wrapText="1"/>
    </xf>
    <xf numFmtId="0" fontId="11" fillId="33" borderId="7" xfId="18" applyFont="1" applyFill="1" applyBorder="1" applyAlignment="1">
      <alignment horizontal="center" vertical="center" wrapText="1"/>
    </xf>
    <xf numFmtId="0" fontId="11" fillId="33" borderId="7" xfId="19" applyFont="1" applyFill="1" applyBorder="1" applyAlignment="1">
      <alignment horizontal="center" vertical="center" wrapText="1"/>
    </xf>
    <xf numFmtId="0" fontId="29" fillId="34" borderId="7" xfId="16" applyFont="1" applyFill="1" applyBorder="1" applyAlignment="1">
      <alignment horizontal="center" vertical="center" wrapText="1"/>
    </xf>
    <xf numFmtId="14" fontId="11" fillId="33" borderId="7" xfId="16" applyNumberFormat="1" applyFont="1" applyFill="1" applyBorder="1" applyAlignment="1">
      <alignment horizontal="center" vertical="center" wrapText="1"/>
    </xf>
    <xf numFmtId="168" fontId="11" fillId="33" borderId="7" xfId="16" applyNumberFormat="1" applyFont="1" applyFill="1" applyBorder="1" applyAlignment="1">
      <alignment vertical="center" wrapText="1"/>
    </xf>
    <xf numFmtId="168" fontId="11" fillId="33" borderId="7" xfId="20" applyNumberFormat="1" applyFont="1" applyFill="1" applyBorder="1" applyAlignment="1">
      <alignment vertical="center" wrapText="1"/>
    </xf>
    <xf numFmtId="168" fontId="11" fillId="35" borderId="7" xfId="20" applyNumberFormat="1" applyFont="1" applyFill="1" applyBorder="1" applyAlignment="1">
      <alignment vertical="center" wrapText="1"/>
    </xf>
    <xf numFmtId="168" fontId="11" fillId="35" borderId="7" xfId="16" applyNumberFormat="1" applyFont="1" applyFill="1" applyBorder="1" applyAlignment="1">
      <alignment vertical="center" wrapText="1"/>
    </xf>
    <xf numFmtId="0" fontId="12" fillId="34" borderId="7" xfId="16" applyFont="1" applyFill="1" applyBorder="1" applyAlignment="1">
      <alignment horizontal="center" vertical="center" wrapText="1"/>
    </xf>
    <xf numFmtId="0" fontId="11" fillId="4" borderId="8" xfId="17" applyFont="1" applyFill="1" applyBorder="1" applyAlignment="1">
      <alignment horizontal="left" vertical="center" wrapText="1"/>
    </xf>
    <xf numFmtId="0" fontId="29" fillId="5" borderId="8" xfId="16" applyFont="1" applyFill="1" applyBorder="1" applyAlignment="1">
      <alignment wrapText="1"/>
    </xf>
    <xf numFmtId="0" fontId="29" fillId="0" borderId="8" xfId="16" applyFont="1" applyBorder="1" applyAlignment="1">
      <alignment horizontal="center" vertical="center" wrapText="1"/>
    </xf>
    <xf numFmtId="0" fontId="29" fillId="0" borderId="8" xfId="16" applyFont="1" applyBorder="1" applyAlignment="1">
      <alignment wrapText="1"/>
    </xf>
    <xf numFmtId="0" fontId="11" fillId="0" borderId="8" xfId="16" applyFont="1" applyBorder="1" applyAlignment="1">
      <alignment horizontal="left" vertical="center" wrapText="1"/>
    </xf>
    <xf numFmtId="0" fontId="11" fillId="4" borderId="8" xfId="16" applyFont="1" applyFill="1" applyBorder="1" applyAlignment="1">
      <alignment horizontal="center" vertical="center" wrapText="1"/>
    </xf>
    <xf numFmtId="0" fontId="11" fillId="4" borderId="8" xfId="18" applyFont="1" applyFill="1" applyBorder="1" applyAlignment="1">
      <alignment horizontal="center" vertical="center" wrapText="1"/>
    </xf>
    <xf numFmtId="0" fontId="12" fillId="0" borderId="8" xfId="16" applyFont="1" applyBorder="1" applyAlignment="1">
      <alignment horizontal="center" vertical="center" wrapText="1"/>
    </xf>
    <xf numFmtId="0" fontId="11" fillId="4" borderId="8" xfId="19" applyFont="1" applyFill="1" applyBorder="1" applyAlignment="1">
      <alignment horizontal="center" vertical="center" wrapText="1"/>
    </xf>
    <xf numFmtId="14" fontId="11" fillId="4" borderId="8" xfId="16" applyNumberFormat="1" applyFont="1" applyFill="1" applyBorder="1" applyAlignment="1">
      <alignment horizontal="center" vertical="center" wrapText="1"/>
    </xf>
    <xf numFmtId="168" fontId="11" fillId="4" borderId="8" xfId="16" applyNumberFormat="1" applyFont="1" applyFill="1" applyBorder="1" applyAlignment="1">
      <alignment vertical="center" wrapText="1"/>
    </xf>
    <xf numFmtId="168" fontId="11" fillId="4" borderId="8" xfId="20" applyNumberFormat="1" applyFont="1" applyFill="1" applyBorder="1" applyAlignment="1">
      <alignment vertical="center" wrapText="1"/>
    </xf>
    <xf numFmtId="168" fontId="11" fillId="11" borderId="8" xfId="20" applyNumberFormat="1" applyFont="1" applyFill="1" applyBorder="1" applyAlignment="1">
      <alignment vertical="center" wrapText="1"/>
    </xf>
    <xf numFmtId="168" fontId="11" fillId="11" borderId="8" xfId="16" applyNumberFormat="1" applyFont="1" applyFill="1" applyBorder="1" applyAlignment="1">
      <alignment vertical="center" wrapText="1"/>
    </xf>
    <xf numFmtId="168" fontId="11" fillId="12" borderId="8" xfId="16" applyNumberFormat="1" applyFont="1" applyFill="1" applyBorder="1" applyAlignment="1">
      <alignment vertical="center" wrapText="1"/>
    </xf>
    <xf numFmtId="0" fontId="11" fillId="45" borderId="7" xfId="17" applyFont="1" applyFill="1" applyBorder="1" applyAlignment="1">
      <alignment horizontal="left" vertical="center" wrapText="1"/>
    </xf>
    <xf numFmtId="0" fontId="29" fillId="46" borderId="7" xfId="16" applyFont="1" applyFill="1" applyBorder="1"/>
    <xf numFmtId="0" fontId="29" fillId="46" borderId="7" xfId="16" applyFont="1" applyFill="1" applyBorder="1" applyAlignment="1">
      <alignment horizontal="center" vertical="center"/>
    </xf>
    <xf numFmtId="0" fontId="11" fillId="46" borderId="7" xfId="16" applyFont="1" applyFill="1" applyBorder="1" applyAlignment="1">
      <alignment horizontal="left" vertical="center" wrapText="1"/>
    </xf>
    <xf numFmtId="0" fontId="11" fillId="45" borderId="7" xfId="16" applyFont="1" applyFill="1" applyBorder="1" applyAlignment="1">
      <alignment horizontal="center" vertical="center" wrapText="1"/>
    </xf>
    <xf numFmtId="0" fontId="11" fillId="45" borderId="7" xfId="18" applyFont="1" applyFill="1" applyBorder="1" applyAlignment="1">
      <alignment horizontal="center" vertical="center" wrapText="1"/>
    </xf>
    <xf numFmtId="0" fontId="11" fillId="45" borderId="7" xfId="19" applyFont="1" applyFill="1" applyBorder="1" applyAlignment="1">
      <alignment horizontal="center" vertical="center" wrapText="1"/>
    </xf>
    <xf numFmtId="14" fontId="11" fillId="45" borderId="7" xfId="16" applyNumberFormat="1" applyFont="1" applyFill="1" applyBorder="1" applyAlignment="1">
      <alignment horizontal="center" vertical="center" wrapText="1"/>
    </xf>
    <xf numFmtId="168" fontId="11" fillId="45" borderId="7" xfId="16" applyNumberFormat="1" applyFont="1" applyFill="1" applyBorder="1" applyAlignment="1">
      <alignment vertical="center" wrapText="1"/>
    </xf>
    <xf numFmtId="168" fontId="11" fillId="45" borderId="7" xfId="20" applyNumberFormat="1" applyFont="1" applyFill="1" applyBorder="1" applyAlignment="1">
      <alignment vertical="center" wrapText="1"/>
    </xf>
    <xf numFmtId="168" fontId="11" fillId="47" borderId="7" xfId="20" applyNumberFormat="1" applyFont="1" applyFill="1" applyBorder="1" applyAlignment="1">
      <alignment vertical="center" wrapText="1"/>
    </xf>
    <xf numFmtId="168" fontId="11" fillId="47" borderId="7" xfId="16" applyNumberFormat="1" applyFont="1" applyFill="1" applyBorder="1" applyAlignment="1">
      <alignment vertical="center" wrapText="1"/>
    </xf>
    <xf numFmtId="0" fontId="32" fillId="6" borderId="7" xfId="16" applyFont="1" applyFill="1" applyBorder="1" applyAlignment="1">
      <alignment horizontal="left" wrapText="1"/>
    </xf>
    <xf numFmtId="0" fontId="11" fillId="14" borderId="7" xfId="17" applyFont="1" applyFill="1" applyBorder="1" applyAlignment="1">
      <alignment horizontal="left" vertical="center" wrapText="1"/>
    </xf>
    <xf numFmtId="0" fontId="29" fillId="15" borderId="7" xfId="16" applyFont="1" applyFill="1" applyBorder="1"/>
    <xf numFmtId="0" fontId="29" fillId="15" borderId="7" xfId="16" applyFont="1" applyFill="1" applyBorder="1" applyAlignment="1">
      <alignment horizontal="center" vertical="center"/>
    </xf>
    <xf numFmtId="0" fontId="11" fillId="15" borderId="7" xfId="16" applyFont="1" applyFill="1" applyBorder="1" applyAlignment="1">
      <alignment horizontal="left" vertical="center" wrapText="1"/>
    </xf>
    <xf numFmtId="0" fontId="11" fillId="14" borderId="7" xfId="16" applyFont="1" applyFill="1" applyBorder="1" applyAlignment="1">
      <alignment horizontal="center" vertical="center" wrapText="1"/>
    </xf>
    <xf numFmtId="0" fontId="11" fillId="14" borderId="7" xfId="18" applyFont="1" applyFill="1" applyBorder="1" applyAlignment="1">
      <alignment horizontal="center" vertical="center" wrapText="1"/>
    </xf>
    <xf numFmtId="0" fontId="11" fillId="14" borderId="7" xfId="19" applyFont="1" applyFill="1" applyBorder="1" applyAlignment="1">
      <alignment horizontal="center" vertical="center" wrapText="1"/>
    </xf>
    <xf numFmtId="0" fontId="29" fillId="15" borderId="7" xfId="16" applyFont="1" applyFill="1" applyBorder="1" applyAlignment="1">
      <alignment horizontal="center" vertical="center" wrapText="1"/>
    </xf>
    <xf numFmtId="14" fontId="11" fillId="14" borderId="7" xfId="16" applyNumberFormat="1" applyFont="1" applyFill="1" applyBorder="1" applyAlignment="1">
      <alignment horizontal="center" vertical="center" wrapText="1"/>
    </xf>
    <xf numFmtId="168" fontId="11" fillId="14" borderId="7" xfId="16" applyNumberFormat="1" applyFont="1" applyFill="1" applyBorder="1" applyAlignment="1">
      <alignment vertical="center" wrapText="1"/>
    </xf>
    <xf numFmtId="168" fontId="11" fillId="14" borderId="7" xfId="20" applyNumberFormat="1" applyFont="1" applyFill="1" applyBorder="1" applyAlignment="1">
      <alignment vertical="center" wrapText="1"/>
    </xf>
    <xf numFmtId="168" fontId="11" fillId="16" borderId="7" xfId="20" applyNumberFormat="1" applyFont="1" applyFill="1" applyBorder="1" applyAlignment="1">
      <alignment vertical="center" wrapText="1"/>
    </xf>
    <xf numFmtId="168" fontId="11" fillId="16" borderId="7" xfId="16" applyNumberFormat="1" applyFont="1" applyFill="1" applyBorder="1" applyAlignment="1">
      <alignment vertical="center" wrapText="1"/>
    </xf>
    <xf numFmtId="0" fontId="29" fillId="15" borderId="7" xfId="16" applyFont="1" applyFill="1" applyBorder="1" applyAlignment="1">
      <alignment wrapText="1"/>
    </xf>
    <xf numFmtId="0" fontId="29" fillId="15" borderId="7" xfId="16" applyFont="1" applyFill="1" applyBorder="1" applyAlignment="1">
      <alignment horizontal="center" vertical="top" wrapText="1"/>
    </xf>
    <xf numFmtId="0" fontId="12" fillId="15" borderId="7" xfId="16" applyFont="1" applyFill="1" applyBorder="1" applyAlignment="1">
      <alignment horizontal="left" wrapText="1"/>
    </xf>
    <xf numFmtId="0" fontId="12" fillId="15" borderId="7" xfId="16" applyFont="1" applyFill="1" applyBorder="1" applyAlignment="1">
      <alignment horizontal="center" vertical="center" wrapText="1"/>
    </xf>
    <xf numFmtId="0" fontId="12" fillId="5" borderId="10" xfId="16" applyFont="1" applyFill="1" applyBorder="1" applyAlignment="1">
      <alignment horizontal="left" wrapText="1"/>
    </xf>
    <xf numFmtId="0" fontId="11" fillId="27" borderId="7" xfId="17" applyFont="1" applyFill="1" applyBorder="1" applyAlignment="1">
      <alignment horizontal="left" vertical="center" wrapText="1"/>
    </xf>
    <xf numFmtId="0" fontId="29" fillId="28" borderId="7" xfId="16" applyFont="1" applyFill="1" applyBorder="1"/>
    <xf numFmtId="0" fontId="29" fillId="28" borderId="7" xfId="16" applyFont="1" applyFill="1" applyBorder="1" applyAlignment="1">
      <alignment horizontal="center" vertical="center"/>
    </xf>
    <xf numFmtId="0" fontId="29" fillId="28" borderId="7" xfId="16" applyFont="1" applyFill="1" applyBorder="1" applyAlignment="1">
      <alignment horizontal="left" wrapText="1"/>
    </xf>
    <xf numFmtId="0" fontId="11" fillId="28" borderId="7" xfId="16" applyFont="1" applyFill="1" applyBorder="1" applyAlignment="1">
      <alignment horizontal="left" vertical="center" wrapText="1"/>
    </xf>
    <xf numFmtId="0" fontId="11" fillId="27" borderId="7" xfId="16" applyFont="1" applyFill="1" applyBorder="1" applyAlignment="1">
      <alignment horizontal="center" vertical="center" wrapText="1"/>
    </xf>
    <xf numFmtId="0" fontId="11" fillId="27" borderId="7" xfId="18" applyFont="1" applyFill="1" applyBorder="1" applyAlignment="1">
      <alignment horizontal="center" vertical="center" wrapText="1"/>
    </xf>
    <xf numFmtId="0" fontId="11" fillId="27" borderId="7" xfId="19" applyFont="1" applyFill="1" applyBorder="1" applyAlignment="1">
      <alignment horizontal="center" vertical="center" wrapText="1"/>
    </xf>
    <xf numFmtId="0" fontId="12" fillId="28" borderId="7" xfId="16" applyFont="1" applyFill="1" applyBorder="1" applyAlignment="1">
      <alignment horizontal="center" vertical="center" wrapText="1"/>
    </xf>
    <xf numFmtId="14" fontId="11" fillId="27" borderId="7" xfId="16" applyNumberFormat="1" applyFont="1" applyFill="1" applyBorder="1" applyAlignment="1">
      <alignment horizontal="center" vertical="center" wrapText="1"/>
    </xf>
    <xf numFmtId="168" fontId="11" fillId="27" borderId="7" xfId="16" applyNumberFormat="1" applyFont="1" applyFill="1" applyBorder="1" applyAlignment="1">
      <alignment vertical="center" wrapText="1"/>
    </xf>
    <xf numFmtId="168" fontId="11" fillId="27" borderId="7" xfId="20" applyNumberFormat="1" applyFont="1" applyFill="1" applyBorder="1" applyAlignment="1">
      <alignment vertical="center" wrapText="1"/>
    </xf>
    <xf numFmtId="168" fontId="11" fillId="29" borderId="7" xfId="20" applyNumberFormat="1" applyFont="1" applyFill="1" applyBorder="1" applyAlignment="1">
      <alignment vertical="center" wrapText="1"/>
    </xf>
    <xf numFmtId="168" fontId="11" fillId="29" borderId="7" xfId="16" applyNumberFormat="1" applyFont="1" applyFill="1" applyBorder="1" applyAlignment="1">
      <alignment vertical="center" wrapText="1"/>
    </xf>
    <xf numFmtId="0" fontId="29" fillId="28" borderId="7" xfId="16" applyFont="1" applyFill="1" applyBorder="1" applyAlignment="1">
      <alignment horizontal="center" vertical="center" wrapText="1"/>
    </xf>
    <xf numFmtId="0" fontId="12" fillId="0" borderId="8" xfId="16" applyFont="1" applyBorder="1" applyAlignment="1">
      <alignment horizontal="left"/>
    </xf>
    <xf numFmtId="167" fontId="11" fillId="4" borderId="7" xfId="16" applyNumberFormat="1" applyFont="1" applyFill="1" applyBorder="1" applyAlignment="1">
      <alignment horizontal="center" vertical="center" wrapText="1"/>
    </xf>
    <xf numFmtId="0" fontId="11" fillId="30" borderId="7" xfId="17" applyFont="1" applyFill="1" applyBorder="1" applyAlignment="1">
      <alignment horizontal="left" vertical="center" wrapText="1"/>
    </xf>
    <xf numFmtId="0" fontId="29" fillId="31" borderId="7" xfId="16" applyFont="1" applyFill="1" applyBorder="1"/>
    <xf numFmtId="0" fontId="29" fillId="31" borderId="7" xfId="16" applyFont="1" applyFill="1" applyBorder="1" applyAlignment="1">
      <alignment horizontal="center" vertical="center"/>
    </xf>
    <xf numFmtId="0" fontId="29" fillId="31" borderId="7" xfId="16" applyFont="1" applyFill="1" applyBorder="1" applyAlignment="1">
      <alignment horizontal="left" vertical="center" wrapText="1"/>
    </xf>
    <xf numFmtId="0" fontId="11" fillId="31" borderId="7" xfId="16" applyFont="1" applyFill="1" applyBorder="1" applyAlignment="1">
      <alignment horizontal="left" vertical="center" wrapText="1"/>
    </xf>
    <xf numFmtId="0" fontId="11" fillId="30" borderId="7" xfId="16" applyFont="1" applyFill="1" applyBorder="1" applyAlignment="1">
      <alignment horizontal="center" vertical="center" wrapText="1"/>
    </xf>
    <xf numFmtId="0" fontId="11" fillId="30" borderId="7" xfId="18" applyFont="1" applyFill="1" applyBorder="1" applyAlignment="1">
      <alignment horizontal="center" vertical="center" wrapText="1"/>
    </xf>
    <xf numFmtId="0" fontId="11" fillId="30" borderId="7" xfId="19" applyFont="1" applyFill="1" applyBorder="1" applyAlignment="1">
      <alignment horizontal="center" vertical="center" wrapText="1"/>
    </xf>
    <xf numFmtId="0" fontId="29" fillId="31" borderId="7" xfId="16" applyFont="1" applyFill="1" applyBorder="1" applyAlignment="1">
      <alignment horizontal="center" vertical="center" wrapText="1"/>
    </xf>
    <xf numFmtId="14" fontId="11" fillId="30" borderId="7" xfId="16" applyNumberFormat="1" applyFont="1" applyFill="1" applyBorder="1" applyAlignment="1">
      <alignment horizontal="center" vertical="center" wrapText="1"/>
    </xf>
    <xf numFmtId="168" fontId="11" fillId="30" borderId="7" xfId="16" applyNumberFormat="1" applyFont="1" applyFill="1" applyBorder="1" applyAlignment="1">
      <alignment vertical="center" wrapText="1"/>
    </xf>
    <xf numFmtId="168" fontId="11" fillId="30" borderId="7" xfId="20" applyNumberFormat="1" applyFont="1" applyFill="1" applyBorder="1" applyAlignment="1">
      <alignment vertical="center" wrapText="1"/>
    </xf>
    <xf numFmtId="168" fontId="11" fillId="32" borderId="7" xfId="20" applyNumberFormat="1" applyFont="1" applyFill="1" applyBorder="1" applyAlignment="1">
      <alignment vertical="center" wrapText="1"/>
    </xf>
    <xf numFmtId="168" fontId="11" fillId="32" borderId="7" xfId="16" applyNumberFormat="1" applyFont="1" applyFill="1" applyBorder="1" applyAlignment="1">
      <alignment vertical="center" wrapText="1"/>
    </xf>
    <xf numFmtId="0" fontId="12" fillId="31" borderId="7" xfId="16" applyFont="1" applyFill="1" applyBorder="1" applyAlignment="1">
      <alignment horizontal="left"/>
    </xf>
    <xf numFmtId="0" fontId="29" fillId="31" borderId="7" xfId="16" applyFont="1" applyFill="1" applyBorder="1" applyAlignment="1">
      <alignment vertical="center"/>
    </xf>
    <xf numFmtId="167" fontId="11" fillId="30" borderId="7" xfId="16" applyNumberFormat="1" applyFont="1" applyFill="1" applyBorder="1" applyAlignment="1">
      <alignment horizontal="center" vertical="center"/>
    </xf>
    <xf numFmtId="0" fontId="11" fillId="30" borderId="7" xfId="16" applyFont="1" applyFill="1" applyBorder="1" applyAlignment="1">
      <alignment horizontal="left" wrapText="1"/>
    </xf>
    <xf numFmtId="167" fontId="11" fillId="30" borderId="7" xfId="16" applyNumberFormat="1" applyFont="1" applyFill="1" applyBorder="1" applyAlignment="1">
      <alignment horizontal="center" vertical="center" wrapText="1"/>
    </xf>
    <xf numFmtId="0" fontId="12" fillId="31" borderId="7" xfId="16" applyFont="1" applyFill="1" applyBorder="1" applyAlignment="1">
      <alignment horizontal="center" vertical="center" wrapText="1"/>
    </xf>
    <xf numFmtId="0" fontId="11" fillId="89" borderId="7" xfId="17" applyFont="1" applyFill="1" applyBorder="1" applyAlignment="1">
      <alignment horizontal="left" vertical="center" wrapText="1"/>
    </xf>
    <xf numFmtId="0" fontId="29" fillId="90" borderId="7" xfId="16" applyFont="1" applyFill="1" applyBorder="1"/>
    <xf numFmtId="0" fontId="29" fillId="90" borderId="7" xfId="16" applyFont="1" applyFill="1" applyBorder="1" applyAlignment="1">
      <alignment horizontal="center" vertical="center"/>
    </xf>
    <xf numFmtId="0" fontId="11" fillId="90" borderId="7" xfId="16" applyFont="1" applyFill="1" applyBorder="1" applyAlignment="1">
      <alignment horizontal="left" vertical="center" wrapText="1"/>
    </xf>
    <xf numFmtId="0" fontId="11" fillId="89" borderId="7" xfId="16" applyFont="1" applyFill="1" applyBorder="1" applyAlignment="1">
      <alignment horizontal="center" vertical="center" wrapText="1"/>
    </xf>
    <xf numFmtId="0" fontId="11" fillId="89" borderId="7" xfId="18" applyFont="1" applyFill="1" applyBorder="1" applyAlignment="1">
      <alignment horizontal="center" vertical="center" wrapText="1"/>
    </xf>
    <xf numFmtId="0" fontId="11" fillId="89" borderId="7" xfId="19" applyFont="1" applyFill="1" applyBorder="1" applyAlignment="1">
      <alignment horizontal="center" vertical="center" wrapText="1"/>
    </xf>
    <xf numFmtId="0" fontId="29" fillId="90" borderId="7" xfId="16" applyFont="1" applyFill="1" applyBorder="1" applyAlignment="1">
      <alignment horizontal="center" vertical="center" wrapText="1"/>
    </xf>
    <xf numFmtId="14" fontId="11" fillId="89" borderId="7" xfId="16" applyNumberFormat="1" applyFont="1" applyFill="1" applyBorder="1" applyAlignment="1">
      <alignment horizontal="center" vertical="center" wrapText="1"/>
    </xf>
    <xf numFmtId="168" fontId="11" fillId="89" borderId="7" xfId="16" applyNumberFormat="1" applyFont="1" applyFill="1" applyBorder="1" applyAlignment="1">
      <alignment vertical="center" wrapText="1"/>
    </xf>
    <xf numFmtId="168" fontId="11" fillId="89" borderId="7" xfId="20" applyNumberFormat="1" applyFont="1" applyFill="1" applyBorder="1" applyAlignment="1">
      <alignment vertical="center" wrapText="1"/>
    </xf>
    <xf numFmtId="168" fontId="11" fillId="91" borderId="7" xfId="20" applyNumberFormat="1" applyFont="1" applyFill="1" applyBorder="1" applyAlignment="1">
      <alignment vertical="center" wrapText="1"/>
    </xf>
    <xf numFmtId="168" fontId="11" fillId="91" borderId="7" xfId="16" applyNumberFormat="1" applyFont="1" applyFill="1" applyBorder="1" applyAlignment="1">
      <alignment vertical="center" wrapText="1"/>
    </xf>
    <xf numFmtId="0" fontId="11" fillId="4" borderId="7" xfId="16" applyFont="1" applyFill="1" applyBorder="1" applyAlignment="1">
      <alignment horizontal="left" wrapText="1"/>
    </xf>
    <xf numFmtId="0" fontId="11" fillId="0" borderId="7" xfId="16" applyFont="1" applyBorder="1" applyAlignment="1">
      <alignment horizontal="center" vertical="center" wrapText="1"/>
    </xf>
    <xf numFmtId="0" fontId="11" fillId="57" borderId="7" xfId="17" applyFont="1" applyFill="1" applyBorder="1" applyAlignment="1">
      <alignment horizontal="left" vertical="center" wrapText="1"/>
    </xf>
    <xf numFmtId="0" fontId="29" fillId="58" borderId="7" xfId="16" applyFont="1" applyFill="1" applyBorder="1"/>
    <xf numFmtId="0" fontId="29" fillId="58" borderId="7" xfId="16" applyFont="1" applyFill="1" applyBorder="1" applyAlignment="1">
      <alignment horizontal="center" vertical="center"/>
    </xf>
    <xf numFmtId="0" fontId="11" fillId="58" borderId="7" xfId="16" applyFont="1" applyFill="1" applyBorder="1" applyAlignment="1">
      <alignment horizontal="left" vertical="center" wrapText="1"/>
    </xf>
    <xf numFmtId="0" fontId="11" fillId="57" borderId="7" xfId="16" applyFont="1" applyFill="1" applyBorder="1" applyAlignment="1">
      <alignment horizontal="center" vertical="center" wrapText="1"/>
    </xf>
    <xf numFmtId="0" fontId="11" fillId="57" borderId="7" xfId="18" applyFont="1" applyFill="1" applyBorder="1" applyAlignment="1">
      <alignment horizontal="center" vertical="center" wrapText="1"/>
    </xf>
    <xf numFmtId="0" fontId="11" fillId="57" borderId="7" xfId="19" applyFont="1" applyFill="1" applyBorder="1" applyAlignment="1">
      <alignment horizontal="center" vertical="center" wrapText="1"/>
    </xf>
    <xf numFmtId="0" fontId="31" fillId="58" borderId="7" xfId="16" applyFont="1" applyFill="1" applyBorder="1" applyAlignment="1">
      <alignment horizontal="center" vertical="center" wrapText="1"/>
    </xf>
    <xf numFmtId="14" fontId="11" fillId="57" borderId="7" xfId="16" applyNumberFormat="1" applyFont="1" applyFill="1" applyBorder="1" applyAlignment="1">
      <alignment horizontal="center" vertical="center" wrapText="1"/>
    </xf>
    <xf numFmtId="168" fontId="11" fillId="57" borderId="7" xfId="16" applyNumberFormat="1" applyFont="1" applyFill="1" applyBorder="1" applyAlignment="1">
      <alignment vertical="center" wrapText="1"/>
    </xf>
    <xf numFmtId="168" fontId="11" fillId="57" borderId="7" xfId="20" applyNumberFormat="1" applyFont="1" applyFill="1" applyBorder="1" applyAlignment="1">
      <alignment vertical="center" wrapText="1"/>
    </xf>
    <xf numFmtId="168" fontId="11" fillId="59" borderId="7" xfId="20" applyNumberFormat="1" applyFont="1" applyFill="1" applyBorder="1" applyAlignment="1">
      <alignment vertical="center" wrapText="1"/>
    </xf>
    <xf numFmtId="168" fontId="11" fillId="59" borderId="7" xfId="16" applyNumberFormat="1" applyFont="1" applyFill="1" applyBorder="1" applyAlignment="1">
      <alignment vertical="center" wrapText="1"/>
    </xf>
    <xf numFmtId="0" fontId="29" fillId="0" borderId="7" xfId="16" applyFont="1" applyBorder="1" applyAlignment="1">
      <alignment horizontal="left"/>
    </xf>
    <xf numFmtId="0" fontId="31" fillId="0" borderId="7" xfId="16" applyFont="1" applyBorder="1" applyAlignment="1">
      <alignment horizontal="center" vertical="center" wrapText="1"/>
    </xf>
    <xf numFmtId="0" fontId="29" fillId="0" borderId="15" xfId="16" applyFont="1" applyBorder="1" applyAlignment="1">
      <alignment horizontal="center" vertical="center" wrapText="1"/>
    </xf>
    <xf numFmtId="0" fontId="11" fillId="54" borderId="7" xfId="17" applyFont="1" applyFill="1" applyBorder="1" applyAlignment="1">
      <alignment horizontal="left" vertical="center" wrapText="1"/>
    </xf>
    <xf numFmtId="0" fontId="29" fillId="55" borderId="7" xfId="16" applyFont="1" applyFill="1" applyBorder="1"/>
    <xf numFmtId="0" fontId="29" fillId="55" borderId="7" xfId="16" applyFont="1" applyFill="1" applyBorder="1" applyAlignment="1">
      <alignment horizontal="center" vertical="center"/>
    </xf>
    <xf numFmtId="0" fontId="67" fillId="55" borderId="7" xfId="16" applyFont="1" applyFill="1" applyBorder="1"/>
    <xf numFmtId="0" fontId="11" fillId="55" borderId="7" xfId="16" applyFont="1" applyFill="1" applyBorder="1" applyAlignment="1">
      <alignment horizontal="left" vertical="center" wrapText="1"/>
    </xf>
    <xf numFmtId="0" fontId="11" fillId="54" borderId="7" xfId="16" applyFont="1" applyFill="1" applyBorder="1" applyAlignment="1">
      <alignment horizontal="center" vertical="center" wrapText="1"/>
    </xf>
    <xf numFmtId="0" fontId="11" fillId="54" borderId="7" xfId="18" applyFont="1" applyFill="1" applyBorder="1" applyAlignment="1">
      <alignment horizontal="center" vertical="center" wrapText="1"/>
    </xf>
    <xf numFmtId="0" fontId="11" fillId="54" borderId="7" xfId="19" applyFont="1" applyFill="1" applyBorder="1" applyAlignment="1">
      <alignment horizontal="center" vertical="center" wrapText="1"/>
    </xf>
    <xf numFmtId="14" fontId="11" fillId="54" borderId="7" xfId="16" applyNumberFormat="1" applyFont="1" applyFill="1" applyBorder="1" applyAlignment="1">
      <alignment horizontal="center" vertical="center" wrapText="1"/>
    </xf>
    <xf numFmtId="168" fontId="11" fillId="54" borderId="7" xfId="16" applyNumberFormat="1" applyFont="1" applyFill="1" applyBorder="1" applyAlignment="1">
      <alignment vertical="center" wrapText="1"/>
    </xf>
    <xf numFmtId="168" fontId="11" fillId="54" borderId="7" xfId="20" applyNumberFormat="1" applyFont="1" applyFill="1" applyBorder="1" applyAlignment="1">
      <alignment vertical="center" wrapText="1"/>
    </xf>
    <xf numFmtId="168" fontId="11" fillId="56" borderId="7" xfId="20" applyNumberFormat="1" applyFont="1" applyFill="1" applyBorder="1" applyAlignment="1">
      <alignment vertical="center" wrapText="1"/>
    </xf>
    <xf numFmtId="168" fontId="11" fillId="56" borderId="7" xfId="16" applyNumberFormat="1" applyFont="1" applyFill="1" applyBorder="1" applyAlignment="1">
      <alignment vertical="center" wrapText="1"/>
    </xf>
    <xf numFmtId="0" fontId="31" fillId="15" borderId="7" xfId="16" applyFont="1" applyFill="1" applyBorder="1" applyAlignment="1">
      <alignment horizontal="center" vertical="center" wrapText="1"/>
    </xf>
    <xf numFmtId="0" fontId="12" fillId="0" borderId="10" xfId="16" applyFont="1" applyBorder="1" applyAlignment="1">
      <alignment horizontal="left"/>
    </xf>
    <xf numFmtId="0" fontId="11" fillId="66" borderId="7" xfId="17" applyFont="1" applyFill="1" applyBorder="1" applyAlignment="1">
      <alignment horizontal="left" vertical="center" wrapText="1"/>
    </xf>
    <xf numFmtId="0" fontId="29" fillId="67" borderId="7" xfId="16" applyFont="1" applyFill="1" applyBorder="1"/>
    <xf numFmtId="0" fontId="29" fillId="67" borderId="7" xfId="16" applyFont="1" applyFill="1" applyBorder="1" applyAlignment="1">
      <alignment horizontal="center" vertical="center"/>
    </xf>
    <xf numFmtId="0" fontId="11" fillId="67" borderId="7" xfId="16" applyFont="1" applyFill="1" applyBorder="1" applyAlignment="1">
      <alignment horizontal="left" vertical="center" wrapText="1"/>
    </xf>
    <xf numFmtId="0" fontId="11" fillId="66" borderId="7" xfId="16" applyFont="1" applyFill="1" applyBorder="1" applyAlignment="1">
      <alignment horizontal="center" vertical="center" wrapText="1"/>
    </xf>
    <xf numFmtId="0" fontId="11" fillId="66" borderId="7" xfId="18" applyFont="1" applyFill="1" applyBorder="1" applyAlignment="1">
      <alignment horizontal="center" vertical="center" wrapText="1"/>
    </xf>
    <xf numFmtId="0" fontId="11" fillId="66" borderId="7" xfId="19" applyFont="1" applyFill="1" applyBorder="1" applyAlignment="1">
      <alignment horizontal="center" vertical="center" wrapText="1"/>
    </xf>
    <xf numFmtId="14" fontId="11" fillId="66" borderId="7" xfId="16" applyNumberFormat="1" applyFont="1" applyFill="1" applyBorder="1" applyAlignment="1">
      <alignment horizontal="center" vertical="center" wrapText="1"/>
    </xf>
    <xf numFmtId="168" fontId="11" fillId="66" borderId="7" xfId="16" applyNumberFormat="1" applyFont="1" applyFill="1" applyBorder="1" applyAlignment="1">
      <alignment vertical="center" wrapText="1"/>
    </xf>
    <xf numFmtId="168" fontId="11" fillId="66" borderId="7" xfId="20" applyNumberFormat="1" applyFont="1" applyFill="1" applyBorder="1" applyAlignment="1">
      <alignment vertical="center" wrapText="1"/>
    </xf>
    <xf numFmtId="168" fontId="11" fillId="68" borderId="7" xfId="20" applyNumberFormat="1" applyFont="1" applyFill="1" applyBorder="1" applyAlignment="1">
      <alignment vertical="center" wrapText="1"/>
    </xf>
    <xf numFmtId="168" fontId="11" fillId="68" borderId="7" xfId="16" applyNumberFormat="1" applyFont="1" applyFill="1" applyBorder="1" applyAlignment="1">
      <alignment vertical="center" wrapText="1"/>
    </xf>
    <xf numFmtId="0" fontId="29" fillId="0" borderId="10" xfId="16" applyFont="1" applyBorder="1" applyAlignment="1">
      <alignment wrapText="1"/>
    </xf>
    <xf numFmtId="0" fontId="29" fillId="0" borderId="10" xfId="16" applyFont="1" applyBorder="1"/>
    <xf numFmtId="0" fontId="11" fillId="60" borderId="7" xfId="17" applyFont="1" applyFill="1" applyBorder="1" applyAlignment="1">
      <alignment horizontal="left" vertical="center" wrapText="1"/>
    </xf>
    <xf numFmtId="0" fontId="29" fillId="61" borderId="7" xfId="16" applyFont="1" applyFill="1" applyBorder="1"/>
    <xf numFmtId="0" fontId="29" fillId="61" borderId="7" xfId="16" applyFont="1" applyFill="1" applyBorder="1" applyAlignment="1">
      <alignment horizontal="center" vertical="center"/>
    </xf>
    <xf numFmtId="0" fontId="11" fillId="61" borderId="7" xfId="16" applyFont="1" applyFill="1" applyBorder="1" applyAlignment="1">
      <alignment horizontal="left" vertical="center" wrapText="1"/>
    </xf>
    <xf numFmtId="0" fontId="11" fillId="60" borderId="7" xfId="16" applyFont="1" applyFill="1" applyBorder="1" applyAlignment="1">
      <alignment horizontal="center" vertical="center" wrapText="1"/>
    </xf>
    <xf numFmtId="0" fontId="11" fillId="60" borderId="7" xfId="18" applyFont="1" applyFill="1" applyBorder="1" applyAlignment="1">
      <alignment horizontal="center" vertical="center" wrapText="1"/>
    </xf>
    <xf numFmtId="0" fontId="11" fillId="60" borderId="7" xfId="19" applyFont="1" applyFill="1" applyBorder="1" applyAlignment="1">
      <alignment horizontal="center" vertical="center" wrapText="1"/>
    </xf>
    <xf numFmtId="0" fontId="29" fillId="61" borderId="7" xfId="16" applyFont="1" applyFill="1" applyBorder="1" applyAlignment="1">
      <alignment horizontal="center" vertical="center" wrapText="1"/>
    </xf>
    <xf numFmtId="14" fontId="11" fillId="60" borderId="7" xfId="16" applyNumberFormat="1" applyFont="1" applyFill="1" applyBorder="1" applyAlignment="1">
      <alignment horizontal="center" vertical="center" wrapText="1"/>
    </xf>
    <xf numFmtId="168" fontId="11" fillId="60" borderId="7" xfId="16" applyNumberFormat="1" applyFont="1" applyFill="1" applyBorder="1" applyAlignment="1">
      <alignment vertical="center" wrapText="1"/>
    </xf>
    <xf numFmtId="168" fontId="11" fillId="60" borderId="7" xfId="20" applyNumberFormat="1" applyFont="1" applyFill="1" applyBorder="1" applyAlignment="1">
      <alignment vertical="center" wrapText="1"/>
    </xf>
    <xf numFmtId="168" fontId="11" fillId="62" borderId="7" xfId="20" applyNumberFormat="1" applyFont="1" applyFill="1" applyBorder="1" applyAlignment="1">
      <alignment vertical="center" wrapText="1"/>
    </xf>
    <xf numFmtId="168" fontId="11" fillId="62" borderId="7" xfId="16" applyNumberFormat="1" applyFont="1" applyFill="1" applyBorder="1" applyAlignment="1">
      <alignment vertical="center" wrapText="1"/>
    </xf>
    <xf numFmtId="0" fontId="12" fillId="5" borderId="8" xfId="16" applyFont="1" applyFill="1" applyBorder="1" applyAlignment="1">
      <alignment horizontal="left" wrapText="1"/>
    </xf>
    <xf numFmtId="167" fontId="11" fillId="39" borderId="7" xfId="16" applyNumberFormat="1" applyFont="1" applyFill="1" applyBorder="1" applyAlignment="1">
      <alignment horizontal="center" vertical="center" wrapText="1"/>
    </xf>
    <xf numFmtId="0" fontId="12" fillId="40" borderId="7" xfId="16" applyFont="1" applyFill="1" applyBorder="1" applyAlignment="1">
      <alignment horizontal="left" wrapText="1"/>
    </xf>
    <xf numFmtId="0" fontId="11" fillId="89" borderId="7" xfId="16" applyFont="1" applyFill="1" applyBorder="1" applyAlignment="1">
      <alignment horizontal="left" wrapText="1"/>
    </xf>
    <xf numFmtId="0" fontId="12" fillId="90" borderId="7" xfId="16" applyFont="1" applyFill="1" applyBorder="1" applyAlignment="1">
      <alignment horizontal="left" wrapText="1"/>
    </xf>
    <xf numFmtId="0" fontId="29" fillId="90" borderId="7" xfId="16" applyFont="1" applyFill="1" applyBorder="1" applyAlignment="1">
      <alignment wrapText="1"/>
    </xf>
    <xf numFmtId="0" fontId="12" fillId="90" borderId="7" xfId="16" applyFont="1" applyFill="1" applyBorder="1" applyAlignment="1">
      <alignment horizontal="center" vertical="center" wrapText="1"/>
    </xf>
    <xf numFmtId="0" fontId="29" fillId="5" borderId="7" xfId="16" applyFont="1" applyFill="1" applyBorder="1" applyAlignment="1">
      <alignment horizontal="center" vertical="center" wrapText="1"/>
    </xf>
    <xf numFmtId="0" fontId="11" fillId="6" borderId="7" xfId="16" applyFont="1" applyFill="1" applyBorder="1" applyAlignment="1">
      <alignment horizontal="center" vertical="center" wrapText="1"/>
    </xf>
    <xf numFmtId="0" fontId="11" fillId="6" borderId="7" xfId="16" applyFont="1" applyFill="1" applyBorder="1" applyAlignment="1">
      <alignment horizontal="left"/>
    </xf>
    <xf numFmtId="0" fontId="11" fillId="6" borderId="7" xfId="16" applyFont="1" applyFill="1" applyBorder="1" applyAlignment="1">
      <alignment horizontal="left" wrapText="1"/>
    </xf>
    <xf numFmtId="167" fontId="11" fillId="27" borderId="7" xfId="16" applyNumberFormat="1" applyFont="1" applyFill="1" applyBorder="1" applyAlignment="1">
      <alignment horizontal="center" vertical="center" wrapText="1"/>
    </xf>
    <xf numFmtId="0" fontId="12" fillId="28" borderId="7" xfId="16" applyFont="1" applyFill="1" applyBorder="1" applyAlignment="1">
      <alignment horizontal="left" wrapText="1"/>
    </xf>
    <xf numFmtId="0" fontId="33" fillId="28" borderId="7" xfId="16" applyFont="1" applyFill="1" applyBorder="1" applyAlignment="1">
      <alignment horizontal="center" vertical="center" wrapText="1"/>
    </xf>
    <xf numFmtId="0" fontId="11" fillId="27" borderId="7" xfId="16" applyFont="1" applyFill="1" applyBorder="1" applyAlignment="1">
      <alignment horizontal="left" wrapText="1"/>
    </xf>
    <xf numFmtId="0" fontId="12" fillId="5" borderId="8" xfId="16" applyFont="1" applyFill="1" applyBorder="1" applyAlignment="1">
      <alignment horizontal="center" vertical="center" wrapText="1"/>
    </xf>
    <xf numFmtId="0" fontId="29" fillId="5" borderId="8" xfId="16" applyFont="1" applyFill="1" applyBorder="1"/>
    <xf numFmtId="0" fontId="12" fillId="5" borderId="8" xfId="16" applyFont="1" applyFill="1" applyBorder="1" applyAlignment="1">
      <alignment horizontal="left"/>
    </xf>
    <xf numFmtId="0" fontId="12" fillId="5" borderId="7" xfId="21" applyNumberFormat="1" applyFont="1" applyFill="1" applyBorder="1" applyAlignment="1">
      <alignment horizontal="left" wrapText="1"/>
    </xf>
    <xf numFmtId="0" fontId="12" fillId="0" borderId="7" xfId="16" applyFont="1" applyBorder="1" applyAlignment="1">
      <alignment horizontal="center"/>
    </xf>
    <xf numFmtId="0" fontId="29" fillId="5" borderId="7" xfId="16" applyFont="1" applyFill="1" applyBorder="1" applyAlignment="1">
      <alignment horizontal="left"/>
    </xf>
    <xf numFmtId="0" fontId="32" fillId="6" borderId="7" xfId="16" applyFont="1" applyFill="1" applyBorder="1" applyAlignment="1">
      <alignment horizontal="left"/>
    </xf>
    <xf numFmtId="0" fontId="32" fillId="4" borderId="7" xfId="16" applyFont="1" applyFill="1" applyBorder="1" applyAlignment="1">
      <alignment horizontal="left"/>
    </xf>
    <xf numFmtId="0" fontId="65" fillId="0" borderId="0" xfId="16" applyFont="1" applyAlignment="1">
      <alignment wrapText="1"/>
    </xf>
    <xf numFmtId="0" fontId="69" fillId="0" borderId="0" xfId="16" applyFont="1"/>
    <xf numFmtId="0" fontId="55" fillId="0" borderId="0" xfId="16" applyFont="1"/>
    <xf numFmtId="0" fontId="69" fillId="0" borderId="0" xfId="16" applyFont="1" applyAlignment="1">
      <alignment horizontal="right"/>
    </xf>
    <xf numFmtId="0" fontId="55" fillId="5" borderId="0" xfId="16" applyFont="1" applyFill="1"/>
    <xf numFmtId="0" fontId="62" fillId="3" borderId="11" xfId="16" applyFont="1" applyFill="1" applyBorder="1" applyAlignment="1">
      <alignment horizontal="left" vertical="center"/>
    </xf>
    <xf numFmtId="0" fontId="60" fillId="0" borderId="0" xfId="18" applyFont="1" applyAlignment="1">
      <alignment horizontal="center" wrapText="1"/>
    </xf>
    <xf numFmtId="0" fontId="56" fillId="0" borderId="0" xfId="18"/>
    <xf numFmtId="0" fontId="61" fillId="0" borderId="0" xfId="18" applyFont="1"/>
    <xf numFmtId="0" fontId="8" fillId="3" borderId="3" xfId="18" applyFont="1" applyFill="1" applyBorder="1" applyAlignment="1">
      <alignment vertical="center"/>
    </xf>
    <xf numFmtId="0" fontId="62" fillId="3" borderId="11" xfId="18" applyFont="1" applyFill="1" applyBorder="1" applyAlignment="1">
      <alignment vertical="center"/>
    </xf>
    <xf numFmtId="0" fontId="64" fillId="2" borderId="5" xfId="18" applyFont="1" applyFill="1" applyBorder="1" applyAlignment="1">
      <alignment horizontal="center" vertical="center" wrapText="1"/>
    </xf>
    <xf numFmtId="0" fontId="65" fillId="0" borderId="0" xfId="18" applyFont="1"/>
    <xf numFmtId="167" fontId="64" fillId="2" borderId="5" xfId="18" applyNumberFormat="1" applyFont="1" applyFill="1" applyBorder="1" applyAlignment="1">
      <alignment horizontal="center" vertical="center" wrapText="1"/>
    </xf>
    <xf numFmtId="0" fontId="29" fillId="34" borderId="7" xfId="18" applyFont="1" applyFill="1" applyBorder="1"/>
    <xf numFmtId="0" fontId="11" fillId="34" borderId="7" xfId="18" applyFont="1" applyFill="1" applyBorder="1" applyAlignment="1">
      <alignment horizontal="left" vertical="center" wrapText="1"/>
    </xf>
    <xf numFmtId="0" fontId="29" fillId="34" borderId="7" xfId="18" applyFont="1" applyFill="1" applyBorder="1" applyAlignment="1">
      <alignment horizontal="center" vertical="center"/>
    </xf>
    <xf numFmtId="14" fontId="11" fillId="33" borderId="7" xfId="18" applyNumberFormat="1" applyFont="1" applyFill="1" applyBorder="1" applyAlignment="1">
      <alignment horizontal="center" vertical="center" wrapText="1"/>
    </xf>
    <xf numFmtId="168" fontId="11" fillId="33" borderId="7" xfId="18" applyNumberFormat="1" applyFont="1" applyFill="1" applyBorder="1" applyAlignment="1">
      <alignment vertical="center" wrapText="1"/>
    </xf>
    <xf numFmtId="168" fontId="11" fillId="35" borderId="7" xfId="18" applyNumberFormat="1" applyFont="1" applyFill="1" applyBorder="1" applyAlignment="1">
      <alignment vertical="center" wrapText="1"/>
    </xf>
    <xf numFmtId="0" fontId="11" fillId="4" borderId="7" xfId="18" applyFont="1" applyFill="1" applyBorder="1" applyAlignment="1">
      <alignment vertical="center" wrapText="1"/>
    </xf>
    <xf numFmtId="0" fontId="66" fillId="0" borderId="0" xfId="18" applyFont="1"/>
    <xf numFmtId="0" fontId="1" fillId="5" borderId="7" xfId="18" applyFont="1" applyFill="1" applyBorder="1" applyAlignment="1">
      <alignment horizontal="left" wrapText="1"/>
    </xf>
    <xf numFmtId="0" fontId="12" fillId="0" borderId="7" xfId="18" applyFont="1" applyBorder="1" applyAlignment="1">
      <alignment horizontal="left" wrapText="1"/>
    </xf>
    <xf numFmtId="0" fontId="29" fillId="0" borderId="7" xfId="18" applyFont="1" applyBorder="1" applyAlignment="1">
      <alignment wrapText="1"/>
    </xf>
    <xf numFmtId="0" fontId="29" fillId="0" borderId="7" xfId="18" applyFont="1" applyBorder="1" applyAlignment="1">
      <alignment horizontal="left" wrapText="1"/>
    </xf>
    <xf numFmtId="0" fontId="11" fillId="0" borderId="7" xfId="18" applyFont="1" applyBorder="1" applyAlignment="1">
      <alignment horizontal="left" vertical="center" wrapText="1"/>
    </xf>
    <xf numFmtId="0" fontId="12" fillId="0" borderId="7" xfId="18" applyFont="1" applyBorder="1" applyAlignment="1">
      <alignment horizontal="center" vertical="center" wrapText="1"/>
    </xf>
    <xf numFmtId="14" fontId="11" fillId="4" borderId="7" xfId="18" applyNumberFormat="1" applyFont="1" applyFill="1" applyBorder="1" applyAlignment="1">
      <alignment horizontal="center" vertical="center" wrapText="1"/>
    </xf>
    <xf numFmtId="168" fontId="11" fillId="4" borderId="7" xfId="18" applyNumberFormat="1" applyFont="1" applyFill="1" applyBorder="1" applyAlignment="1">
      <alignment vertical="center" wrapText="1"/>
    </xf>
    <xf numFmtId="168" fontId="11" fillId="11" borderId="7" xfId="18" applyNumberFormat="1" applyFont="1" applyFill="1" applyBorder="1" applyAlignment="1">
      <alignment vertical="center" wrapText="1"/>
    </xf>
    <xf numFmtId="168" fontId="11" fillId="12" borderId="7" xfId="18" applyNumberFormat="1" applyFont="1" applyFill="1" applyBorder="1" applyAlignment="1">
      <alignment vertical="center" wrapText="1"/>
    </xf>
    <xf numFmtId="0" fontId="29" fillId="5" borderId="7" xfId="18" applyFont="1" applyFill="1" applyBorder="1" applyAlignment="1">
      <alignment wrapText="1"/>
    </xf>
    <xf numFmtId="0" fontId="12" fillId="0" borderId="7" xfId="18" applyFont="1" applyBorder="1" applyAlignment="1">
      <alignment horizontal="left"/>
    </xf>
    <xf numFmtId="0" fontId="29" fillId="0" borderId="7" xfId="18" applyFont="1" applyBorder="1" applyAlignment="1">
      <alignment horizontal="center" vertical="center" wrapText="1"/>
    </xf>
    <xf numFmtId="0" fontId="29" fillId="31" borderId="7" xfId="18" applyFont="1" applyFill="1" applyBorder="1"/>
    <xf numFmtId="0" fontId="11" fillId="31" borderId="7" xfId="18" applyFont="1" applyFill="1" applyBorder="1" applyAlignment="1">
      <alignment horizontal="left" vertical="center" wrapText="1"/>
    </xf>
    <xf numFmtId="0" fontId="29" fillId="31" borderId="7" xfId="18" applyFont="1" applyFill="1" applyBorder="1" applyAlignment="1">
      <alignment horizontal="center" vertical="center"/>
    </xf>
    <xf numFmtId="14" fontId="11" fillId="30" borderId="7" xfId="18" applyNumberFormat="1" applyFont="1" applyFill="1" applyBorder="1" applyAlignment="1">
      <alignment horizontal="center" vertical="center" wrapText="1"/>
    </xf>
    <xf numFmtId="168" fontId="11" fillId="30" borderId="7" xfId="18" applyNumberFormat="1" applyFont="1" applyFill="1" applyBorder="1" applyAlignment="1">
      <alignment vertical="center" wrapText="1"/>
    </xf>
    <xf numFmtId="168" fontId="11" fillId="32" borderId="7" xfId="18" applyNumberFormat="1" applyFont="1" applyFill="1" applyBorder="1" applyAlignment="1">
      <alignment vertical="center" wrapText="1"/>
    </xf>
    <xf numFmtId="0" fontId="11" fillId="13" borderId="7" xfId="17" applyFont="1" applyFill="1" applyBorder="1" applyAlignment="1">
      <alignment horizontal="left" vertical="center" wrapText="1"/>
    </xf>
    <xf numFmtId="0" fontId="29" fillId="87" borderId="7" xfId="18" applyFont="1" applyFill="1" applyBorder="1"/>
    <xf numFmtId="0" fontId="29" fillId="87" borderId="7" xfId="18" applyFont="1" applyFill="1" applyBorder="1" applyAlignment="1">
      <alignment horizontal="left" wrapText="1"/>
    </xf>
    <xf numFmtId="0" fontId="11" fillId="87" borderId="7" xfId="18" applyFont="1" applyFill="1" applyBorder="1" applyAlignment="1">
      <alignment horizontal="left" vertical="center" wrapText="1"/>
    </xf>
    <xf numFmtId="0" fontId="11" fillId="13" borderId="7" xfId="18" applyFont="1" applyFill="1" applyBorder="1" applyAlignment="1">
      <alignment horizontal="center" vertical="center" wrapText="1"/>
    </xf>
    <xf numFmtId="0" fontId="29" fillId="87" borderId="7" xfId="18" applyFont="1" applyFill="1" applyBorder="1" applyAlignment="1">
      <alignment horizontal="center" vertical="center"/>
    </xf>
    <xf numFmtId="0" fontId="11" fillId="13" borderId="7" xfId="19" applyFont="1" applyFill="1" applyBorder="1" applyAlignment="1">
      <alignment horizontal="center" vertical="center" wrapText="1"/>
    </xf>
    <xf numFmtId="0" fontId="12" fillId="87" borderId="7" xfId="18" applyFont="1" applyFill="1" applyBorder="1" applyAlignment="1">
      <alignment horizontal="center" vertical="center" wrapText="1"/>
    </xf>
    <xf numFmtId="14" fontId="11" fillId="13" borderId="7" xfId="18" applyNumberFormat="1" applyFont="1" applyFill="1" applyBorder="1" applyAlignment="1">
      <alignment horizontal="center" vertical="center" wrapText="1"/>
    </xf>
    <xf numFmtId="168" fontId="11" fillId="13" borderId="7" xfId="18" applyNumberFormat="1" applyFont="1" applyFill="1" applyBorder="1" applyAlignment="1">
      <alignment vertical="center" wrapText="1"/>
    </xf>
    <xf numFmtId="168" fontId="11" fillId="13" borderId="7" xfId="20" applyNumberFormat="1" applyFont="1" applyFill="1" applyBorder="1" applyAlignment="1">
      <alignment vertical="center" wrapText="1"/>
    </xf>
    <xf numFmtId="168" fontId="11" fillId="92" borderId="7" xfId="20" applyNumberFormat="1" applyFont="1" applyFill="1" applyBorder="1" applyAlignment="1">
      <alignment vertical="center" wrapText="1"/>
    </xf>
    <xf numFmtId="168" fontId="11" fillId="92" borderId="7" xfId="18" applyNumberFormat="1" applyFont="1" applyFill="1" applyBorder="1" applyAlignment="1">
      <alignment vertical="center" wrapText="1"/>
    </xf>
    <xf numFmtId="168" fontId="11" fillId="88" borderId="7" xfId="18" applyNumberFormat="1" applyFont="1" applyFill="1" applyBorder="1" applyAlignment="1">
      <alignment vertical="center" wrapText="1"/>
    </xf>
    <xf numFmtId="0" fontId="11" fillId="72" borderId="7" xfId="17" applyFont="1" applyFill="1" applyBorder="1" applyAlignment="1">
      <alignment horizontal="left" vertical="center" wrapText="1"/>
    </xf>
    <xf numFmtId="0" fontId="29" fillId="73" borderId="7" xfId="18" applyFont="1" applyFill="1" applyBorder="1"/>
    <xf numFmtId="0" fontId="11" fillId="73" borderId="7" xfId="18" applyFont="1" applyFill="1" applyBorder="1" applyAlignment="1">
      <alignment horizontal="left" vertical="center" wrapText="1"/>
    </xf>
    <xf numFmtId="0" fontId="11" fillId="72" borderId="7" xfId="18" applyFont="1" applyFill="1" applyBorder="1" applyAlignment="1">
      <alignment horizontal="center" vertical="center" wrapText="1"/>
    </xf>
    <xf numFmtId="0" fontId="29" fillId="73" borderId="7" xfId="18" applyFont="1" applyFill="1" applyBorder="1" applyAlignment="1">
      <alignment horizontal="center" vertical="center"/>
    </xf>
    <xf numFmtId="0" fontId="11" fillId="72" borderId="7" xfId="19" applyFont="1" applyFill="1" applyBorder="1" applyAlignment="1">
      <alignment horizontal="center" vertical="center" wrapText="1"/>
    </xf>
    <xf numFmtId="0" fontId="12" fillId="73" borderId="7" xfId="18" applyFont="1" applyFill="1" applyBorder="1" applyAlignment="1">
      <alignment horizontal="center" vertical="center" wrapText="1"/>
    </xf>
    <xf numFmtId="14" fontId="11" fillId="72" borderId="7" xfId="18" applyNumberFormat="1" applyFont="1" applyFill="1" applyBorder="1" applyAlignment="1">
      <alignment horizontal="center" vertical="center" wrapText="1"/>
    </xf>
    <xf numFmtId="168" fontId="11" fillId="72" borderId="7" xfId="18" applyNumberFormat="1" applyFont="1" applyFill="1" applyBorder="1" applyAlignment="1">
      <alignment vertical="center" wrapText="1"/>
    </xf>
    <xf numFmtId="168" fontId="11" fillId="72" borderId="7" xfId="20" applyNumberFormat="1" applyFont="1" applyFill="1" applyBorder="1" applyAlignment="1">
      <alignment vertical="center" wrapText="1"/>
    </xf>
    <xf numFmtId="168" fontId="11" fillId="74" borderId="7" xfId="20" applyNumberFormat="1" applyFont="1" applyFill="1" applyBorder="1" applyAlignment="1">
      <alignment vertical="center" wrapText="1"/>
    </xf>
    <xf numFmtId="168" fontId="11" fillId="74" borderId="7" xfId="18" applyNumberFormat="1" applyFont="1" applyFill="1" applyBorder="1" applyAlignment="1">
      <alignment vertical="center" wrapText="1"/>
    </xf>
    <xf numFmtId="0" fontId="29" fillId="73" borderId="7" xfId="18" applyFont="1" applyFill="1" applyBorder="1" applyAlignment="1">
      <alignment horizontal="center" vertical="center" wrapText="1"/>
    </xf>
    <xf numFmtId="0" fontId="31" fillId="73" borderId="7" xfId="18" applyFont="1" applyFill="1" applyBorder="1" applyAlignment="1">
      <alignment horizontal="center" vertical="center" wrapText="1"/>
    </xf>
    <xf numFmtId="0" fontId="12" fillId="87" borderId="7" xfId="18" applyFont="1" applyFill="1" applyBorder="1" applyAlignment="1">
      <alignment horizontal="left" wrapText="1"/>
    </xf>
    <xf numFmtId="0" fontId="12" fillId="87" borderId="15" xfId="18" applyFont="1" applyFill="1" applyBorder="1" applyAlignment="1">
      <alignment horizontal="left" wrapText="1"/>
    </xf>
    <xf numFmtId="0" fontId="12" fillId="87" borderId="7" xfId="18" applyFont="1" applyFill="1" applyBorder="1" applyAlignment="1">
      <alignment horizontal="left"/>
    </xf>
    <xf numFmtId="0" fontId="31" fillId="87" borderId="7" xfId="18" applyFont="1" applyFill="1" applyBorder="1" applyAlignment="1">
      <alignment horizontal="center" vertical="center"/>
    </xf>
    <xf numFmtId="0" fontId="29" fillId="55" borderId="7" xfId="18" applyFont="1" applyFill="1" applyBorder="1"/>
    <xf numFmtId="0" fontId="11" fillId="55" borderId="7" xfId="18" applyFont="1" applyFill="1" applyBorder="1" applyAlignment="1">
      <alignment horizontal="left" vertical="center" wrapText="1"/>
    </xf>
    <xf numFmtId="0" fontId="29" fillId="55" borderId="7" xfId="18" applyFont="1" applyFill="1" applyBorder="1" applyAlignment="1">
      <alignment horizontal="center" vertical="center"/>
    </xf>
    <xf numFmtId="14" fontId="11" fillId="54" borderId="7" xfId="18" applyNumberFormat="1" applyFont="1" applyFill="1" applyBorder="1" applyAlignment="1">
      <alignment horizontal="center" vertical="center" wrapText="1"/>
    </xf>
    <xf numFmtId="168" fontId="11" fillId="54" borderId="7" xfId="18" applyNumberFormat="1" applyFont="1" applyFill="1" applyBorder="1" applyAlignment="1">
      <alignment vertical="center" wrapText="1"/>
    </xf>
    <xf numFmtId="168" fontId="11" fillId="56" borderId="7" xfId="18" applyNumberFormat="1" applyFont="1" applyFill="1" applyBorder="1" applyAlignment="1">
      <alignment vertical="center" wrapText="1"/>
    </xf>
    <xf numFmtId="0" fontId="29" fillId="87" borderId="15" xfId="18" applyFont="1" applyFill="1" applyBorder="1"/>
    <xf numFmtId="0" fontId="29" fillId="87" borderId="7" xfId="18" applyFont="1" applyFill="1" applyBorder="1" applyAlignment="1">
      <alignment horizontal="center" vertical="center" wrapText="1"/>
    </xf>
    <xf numFmtId="0" fontId="29" fillId="58" borderId="7" xfId="18" applyFont="1" applyFill="1" applyBorder="1"/>
    <xf numFmtId="0" fontId="12" fillId="58" borderId="7" xfId="18" applyFont="1" applyFill="1" applyBorder="1" applyAlignment="1">
      <alignment horizontal="left" wrapText="1"/>
    </xf>
    <xf numFmtId="0" fontId="11" fillId="58" borderId="7" xfId="18" applyFont="1" applyFill="1" applyBorder="1" applyAlignment="1">
      <alignment horizontal="left" vertical="center" wrapText="1"/>
    </xf>
    <xf numFmtId="0" fontId="29" fillId="58" borderId="7" xfId="18" applyFont="1" applyFill="1" applyBorder="1" applyAlignment="1">
      <alignment horizontal="center" vertical="center"/>
    </xf>
    <xf numFmtId="0" fontId="12" fillId="58" borderId="7" xfId="18" applyFont="1" applyFill="1" applyBorder="1" applyAlignment="1">
      <alignment horizontal="center" vertical="center" wrapText="1"/>
    </xf>
    <xf numFmtId="14" fontId="11" fillId="57" borderId="7" xfId="18" applyNumberFormat="1" applyFont="1" applyFill="1" applyBorder="1" applyAlignment="1">
      <alignment horizontal="center" vertical="center" wrapText="1"/>
    </xf>
    <xf numFmtId="168" fontId="11" fillId="57" borderId="7" xfId="18" applyNumberFormat="1" applyFont="1" applyFill="1" applyBorder="1" applyAlignment="1">
      <alignment vertical="center" wrapText="1"/>
    </xf>
    <xf numFmtId="168" fontId="11" fillId="59" borderId="7" xfId="18" applyNumberFormat="1" applyFont="1" applyFill="1" applyBorder="1" applyAlignment="1">
      <alignment vertical="center" wrapText="1"/>
    </xf>
    <xf numFmtId="0" fontId="29" fillId="58" borderId="7" xfId="18" applyFont="1" applyFill="1" applyBorder="1" applyAlignment="1">
      <alignment wrapText="1"/>
    </xf>
    <xf numFmtId="0" fontId="29" fillId="58" borderId="7" xfId="18" applyFont="1" applyFill="1" applyBorder="1" applyAlignment="1">
      <alignment horizontal="center" vertical="center" wrapText="1"/>
    </xf>
    <xf numFmtId="0" fontId="29" fillId="58" borderId="7" xfId="18" applyFont="1" applyFill="1" applyBorder="1" applyAlignment="1">
      <alignment horizontal="left" wrapText="1"/>
    </xf>
    <xf numFmtId="0" fontId="51" fillId="58" borderId="7" xfId="18" applyFont="1" applyFill="1" applyBorder="1"/>
    <xf numFmtId="0" fontId="11" fillId="6" borderId="7" xfId="18" applyFont="1" applyFill="1" applyBorder="1" applyAlignment="1">
      <alignment vertical="center" wrapText="1"/>
    </xf>
    <xf numFmtId="0" fontId="65" fillId="5" borderId="0" xfId="18" applyFont="1" applyFill="1"/>
    <xf numFmtId="0" fontId="56" fillId="5" borderId="0" xfId="18" applyFill="1"/>
    <xf numFmtId="0" fontId="12" fillId="5" borderId="7" xfId="18" applyFont="1" applyFill="1" applyBorder="1" applyAlignment="1">
      <alignment horizontal="left" wrapText="1"/>
    </xf>
    <xf numFmtId="0" fontId="29" fillId="5" borderId="7" xfId="18" applyFont="1" applyFill="1" applyBorder="1"/>
    <xf numFmtId="0" fontId="11" fillId="78" borderId="7" xfId="17" applyFont="1" applyFill="1" applyBorder="1" applyAlignment="1">
      <alignment horizontal="left" vertical="center" wrapText="1"/>
    </xf>
    <xf numFmtId="0" fontId="29" fillId="79" borderId="7" xfId="18" applyFont="1" applyFill="1" applyBorder="1"/>
    <xf numFmtId="0" fontId="29" fillId="79" borderId="7" xfId="18" applyFont="1" applyFill="1" applyBorder="1" applyAlignment="1">
      <alignment horizontal="center" vertical="center"/>
    </xf>
    <xf numFmtId="0" fontId="11" fillId="79" borderId="7" xfId="18" applyFont="1" applyFill="1" applyBorder="1" applyAlignment="1">
      <alignment horizontal="left" vertical="center" wrapText="1"/>
    </xf>
    <xf numFmtId="0" fontId="11" fillId="78" borderId="7" xfId="18" applyFont="1" applyFill="1" applyBorder="1" applyAlignment="1">
      <alignment horizontal="center" vertical="center" wrapText="1"/>
    </xf>
    <xf numFmtId="0" fontId="11" fillId="78" borderId="7" xfId="19" applyFont="1" applyFill="1" applyBorder="1" applyAlignment="1">
      <alignment horizontal="center" vertical="center" wrapText="1"/>
    </xf>
    <xf numFmtId="14" fontId="11" fillId="78" borderId="7" xfId="18" applyNumberFormat="1" applyFont="1" applyFill="1" applyBorder="1" applyAlignment="1">
      <alignment horizontal="center" vertical="center" wrapText="1"/>
    </xf>
    <xf numFmtId="168" fontId="11" fillId="78" borderId="7" xfId="18" applyNumberFormat="1" applyFont="1" applyFill="1" applyBorder="1" applyAlignment="1">
      <alignment vertical="center" wrapText="1"/>
    </xf>
    <xf numFmtId="168" fontId="11" fillId="78" borderId="7" xfId="20" applyNumberFormat="1" applyFont="1" applyFill="1" applyBorder="1" applyAlignment="1">
      <alignment vertical="center" wrapText="1"/>
    </xf>
    <xf numFmtId="168" fontId="11" fillId="80" borderId="7" xfId="20" applyNumberFormat="1" applyFont="1" applyFill="1" applyBorder="1" applyAlignment="1">
      <alignment vertical="center" wrapText="1"/>
    </xf>
    <xf numFmtId="168" fontId="11" fillId="80" borderId="7" xfId="18" applyNumberFormat="1" applyFont="1" applyFill="1" applyBorder="1" applyAlignment="1">
      <alignment vertical="center" wrapText="1"/>
    </xf>
    <xf numFmtId="0" fontId="29" fillId="79" borderId="7" xfId="18" applyFont="1" applyFill="1" applyBorder="1" applyAlignment="1">
      <alignment horizontal="left" wrapText="1"/>
    </xf>
    <xf numFmtId="0" fontId="12" fillId="79" borderId="7" xfId="18" applyFont="1" applyFill="1" applyBorder="1" applyAlignment="1">
      <alignment horizontal="center" vertical="center" wrapText="1"/>
    </xf>
    <xf numFmtId="0" fontId="29" fillId="79" borderId="7" xfId="18" applyFont="1" applyFill="1" applyBorder="1" applyAlignment="1">
      <alignment horizontal="center" vertical="center" wrapText="1"/>
    </xf>
    <xf numFmtId="0" fontId="11" fillId="4" borderId="7" xfId="18" applyFont="1" applyFill="1" applyBorder="1" applyAlignment="1">
      <alignment horizontal="left"/>
    </xf>
    <xf numFmtId="0" fontId="12" fillId="0" borderId="7" xfId="18" applyFont="1" applyBorder="1" applyAlignment="1">
      <alignment horizontal="center" wrapText="1"/>
    </xf>
    <xf numFmtId="0" fontId="29" fillId="0" borderId="7" xfId="18" applyFont="1" applyBorder="1"/>
    <xf numFmtId="0" fontId="46" fillId="0" borderId="0" xfId="18" applyFont="1"/>
    <xf numFmtId="0" fontId="29" fillId="0" borderId="0" xfId="18" applyFont="1"/>
    <xf numFmtId="0" fontId="11" fillId="0" borderId="10" xfId="18" applyFont="1" applyBorder="1" applyAlignment="1">
      <alignment horizontal="left" vertical="center" wrapText="1"/>
    </xf>
    <xf numFmtId="0" fontId="12" fillId="0" borderId="10" xfId="18" applyFont="1" applyBorder="1" applyAlignment="1">
      <alignment horizontal="center" wrapText="1"/>
    </xf>
    <xf numFmtId="14" fontId="11" fillId="4" borderId="10" xfId="18" applyNumberFormat="1" applyFont="1" applyFill="1" applyBorder="1" applyAlignment="1">
      <alignment horizontal="center" vertical="center" wrapText="1"/>
    </xf>
    <xf numFmtId="168" fontId="11" fillId="4" borderId="10" xfId="18" applyNumberFormat="1" applyFont="1" applyFill="1" applyBorder="1" applyAlignment="1">
      <alignment vertical="center" wrapText="1"/>
    </xf>
    <xf numFmtId="168" fontId="11" fillId="11" borderId="10" xfId="18" applyNumberFormat="1" applyFont="1" applyFill="1" applyBorder="1" applyAlignment="1">
      <alignment vertical="center" wrapText="1"/>
    </xf>
    <xf numFmtId="168" fontId="11" fillId="12" borderId="10" xfId="18" applyNumberFormat="1" applyFont="1" applyFill="1" applyBorder="1" applyAlignment="1">
      <alignment vertical="center" wrapText="1"/>
    </xf>
    <xf numFmtId="0" fontId="29" fillId="0" borderId="7" xfId="18" applyFont="1" applyBorder="1" applyAlignment="1">
      <alignment horizontal="left"/>
    </xf>
    <xf numFmtId="0" fontId="29" fillId="0" borderId="7" xfId="18" applyFont="1" applyBorder="1" applyAlignment="1">
      <alignment horizontal="center" wrapText="1"/>
    </xf>
    <xf numFmtId="0" fontId="11" fillId="36" borderId="7" xfId="17" applyFont="1" applyFill="1" applyBorder="1" applyAlignment="1">
      <alignment horizontal="left" vertical="center" wrapText="1"/>
    </xf>
    <xf numFmtId="0" fontId="29" fillId="37" borderId="7" xfId="18" applyFont="1" applyFill="1" applyBorder="1"/>
    <xf numFmtId="0" fontId="29" fillId="37" borderId="7" xfId="18" applyFont="1" applyFill="1" applyBorder="1" applyAlignment="1">
      <alignment horizontal="center" vertical="center"/>
    </xf>
    <xf numFmtId="0" fontId="11" fillId="37" borderId="7" xfId="18" applyFont="1" applyFill="1" applyBorder="1" applyAlignment="1">
      <alignment horizontal="left" vertical="center" wrapText="1"/>
    </xf>
    <xf numFmtId="0" fontId="11" fillId="36" borderId="7" xfId="18" applyFont="1" applyFill="1" applyBorder="1" applyAlignment="1">
      <alignment horizontal="center" vertical="center" wrapText="1"/>
    </xf>
    <xf numFmtId="0" fontId="11" fillId="36" borderId="7" xfId="19" applyFont="1" applyFill="1" applyBorder="1" applyAlignment="1">
      <alignment horizontal="center" vertical="center" wrapText="1"/>
    </xf>
    <xf numFmtId="0" fontId="29" fillId="37" borderId="7" xfId="18" applyFont="1" applyFill="1" applyBorder="1" applyAlignment="1">
      <alignment horizontal="center" wrapText="1"/>
    </xf>
    <xf numFmtId="14" fontId="11" fillId="36" borderId="7" xfId="18" applyNumberFormat="1" applyFont="1" applyFill="1" applyBorder="1" applyAlignment="1">
      <alignment horizontal="center" vertical="center" wrapText="1"/>
    </xf>
    <xf numFmtId="168" fontId="11" fillId="36" borderId="7" xfId="18" applyNumberFormat="1" applyFont="1" applyFill="1" applyBorder="1" applyAlignment="1">
      <alignment vertical="center" wrapText="1"/>
    </xf>
    <xf numFmtId="168" fontId="11" fillId="36" borderId="7" xfId="20" applyNumberFormat="1" applyFont="1" applyFill="1" applyBorder="1" applyAlignment="1">
      <alignment vertical="center" wrapText="1"/>
    </xf>
    <xf numFmtId="168" fontId="11" fillId="38" borderId="7" xfId="20" applyNumberFormat="1" applyFont="1" applyFill="1" applyBorder="1" applyAlignment="1">
      <alignment vertical="center" wrapText="1"/>
    </xf>
    <xf numFmtId="168" fontId="11" fillId="38" borderId="7" xfId="18" applyNumberFormat="1" applyFont="1" applyFill="1" applyBorder="1" applyAlignment="1">
      <alignment vertical="center" wrapText="1"/>
    </xf>
    <xf numFmtId="167" fontId="11" fillId="36" borderId="7" xfId="18" applyNumberFormat="1" applyFont="1" applyFill="1" applyBorder="1" applyAlignment="1">
      <alignment horizontal="center" vertical="center" wrapText="1"/>
    </xf>
    <xf numFmtId="0" fontId="12" fillId="37" borderId="7" xfId="18" applyFont="1" applyFill="1" applyBorder="1" applyAlignment="1">
      <alignment horizontal="center" wrapText="1"/>
    </xf>
    <xf numFmtId="0" fontId="12" fillId="0" borderId="7" xfId="18" applyFont="1" applyBorder="1" applyAlignment="1">
      <alignment horizontal="center"/>
    </xf>
    <xf numFmtId="0" fontId="29" fillId="28" borderId="7" xfId="18" applyFont="1" applyFill="1" applyBorder="1"/>
    <xf numFmtId="0" fontId="46" fillId="28" borderId="7" xfId="18" applyFont="1" applyFill="1" applyBorder="1"/>
    <xf numFmtId="0" fontId="11" fillId="28" borderId="7" xfId="18" applyFont="1" applyFill="1" applyBorder="1" applyAlignment="1">
      <alignment horizontal="left" vertical="center" wrapText="1"/>
    </xf>
    <xf numFmtId="14" fontId="11" fillId="27" borderId="7" xfId="18" applyNumberFormat="1" applyFont="1" applyFill="1" applyBorder="1" applyAlignment="1">
      <alignment horizontal="center" vertical="center" wrapText="1"/>
    </xf>
    <xf numFmtId="168" fontId="11" fillId="27" borderId="7" xfId="18" applyNumberFormat="1" applyFont="1" applyFill="1" applyBorder="1" applyAlignment="1">
      <alignment vertical="center" wrapText="1"/>
    </xf>
    <xf numFmtId="168" fontId="11" fillId="29" borderId="7" xfId="18" applyNumberFormat="1" applyFont="1" applyFill="1" applyBorder="1" applyAlignment="1">
      <alignment vertical="center" wrapText="1"/>
    </xf>
    <xf numFmtId="0" fontId="11" fillId="54" borderId="7" xfId="17" applyFont="1" applyFill="1" applyBorder="1" applyAlignment="1">
      <alignment vertical="center" wrapText="1"/>
    </xf>
    <xf numFmtId="0" fontId="11" fillId="55" borderId="7" xfId="18" applyFont="1" applyFill="1" applyBorder="1" applyAlignment="1">
      <alignment vertical="center" wrapText="1"/>
    </xf>
    <xf numFmtId="14" fontId="11" fillId="54" borderId="7" xfId="18" applyNumberFormat="1" applyFont="1" applyFill="1" applyBorder="1" applyAlignment="1">
      <alignment vertical="center" wrapText="1"/>
    </xf>
    <xf numFmtId="0" fontId="11" fillId="54" borderId="7" xfId="18" applyFont="1" applyFill="1" applyBorder="1" applyAlignment="1">
      <alignment vertical="center" wrapText="1"/>
    </xf>
    <xf numFmtId="0" fontId="12" fillId="0" borderId="15" xfId="18" applyFont="1" applyBorder="1" applyAlignment="1">
      <alignment horizontal="left" wrapText="1"/>
    </xf>
    <xf numFmtId="0" fontId="29" fillId="0" borderId="15" xfId="18" applyFont="1" applyBorder="1" applyAlignment="1">
      <alignment wrapText="1"/>
    </xf>
    <xf numFmtId="0" fontId="29" fillId="15" borderId="7" xfId="18" applyFont="1" applyFill="1" applyBorder="1"/>
    <xf numFmtId="0" fontId="29" fillId="15" borderId="7" xfId="18" applyFont="1" applyFill="1" applyBorder="1" applyAlignment="1">
      <alignment horizontal="center" vertical="center"/>
    </xf>
    <xf numFmtId="0" fontId="11" fillId="15" borderId="7" xfId="18" applyFont="1" applyFill="1" applyBorder="1" applyAlignment="1">
      <alignment horizontal="left" vertical="center" wrapText="1"/>
    </xf>
    <xf numFmtId="0" fontId="29" fillId="15" borderId="7" xfId="18" applyFont="1" applyFill="1" applyBorder="1" applyAlignment="1">
      <alignment horizontal="center" wrapText="1"/>
    </xf>
    <xf numFmtId="14" fontId="11" fillId="14" borderId="7" xfId="18" applyNumberFormat="1" applyFont="1" applyFill="1" applyBorder="1" applyAlignment="1">
      <alignment horizontal="center" vertical="center" wrapText="1"/>
    </xf>
    <xf numFmtId="168" fontId="11" fillId="14" borderId="7" xfId="18" applyNumberFormat="1" applyFont="1" applyFill="1" applyBorder="1" applyAlignment="1">
      <alignment vertical="center" wrapText="1"/>
    </xf>
    <xf numFmtId="168" fontId="11" fillId="16" borderId="7" xfId="18" applyNumberFormat="1" applyFont="1" applyFill="1" applyBorder="1" applyAlignment="1">
      <alignment vertical="center" wrapText="1"/>
    </xf>
    <xf numFmtId="0" fontId="29" fillId="15" borderId="7" xfId="18" applyFont="1" applyFill="1" applyBorder="1" applyAlignment="1">
      <alignment wrapText="1"/>
    </xf>
    <xf numFmtId="0" fontId="12" fillId="15" borderId="7" xfId="18" applyFont="1" applyFill="1" applyBorder="1" applyAlignment="1">
      <alignment horizontal="left" wrapText="1"/>
    </xf>
    <xf numFmtId="0" fontId="12" fillId="5" borderId="10" xfId="18" applyFont="1" applyFill="1" applyBorder="1" applyAlignment="1">
      <alignment horizontal="left" wrapText="1"/>
    </xf>
    <xf numFmtId="0" fontId="12" fillId="0" borderId="10" xfId="18" applyFont="1" applyBorder="1" applyAlignment="1">
      <alignment horizontal="left" wrapText="1"/>
    </xf>
    <xf numFmtId="0" fontId="29" fillId="0" borderId="10" xfId="18" applyFont="1" applyBorder="1" applyAlignment="1">
      <alignment horizontal="left" wrapText="1"/>
    </xf>
    <xf numFmtId="0" fontId="29" fillId="0" borderId="10" xfId="18" applyFont="1" applyBorder="1"/>
    <xf numFmtId="0" fontId="29" fillId="90" borderId="7" xfId="18" applyFont="1" applyFill="1" applyBorder="1"/>
    <xf numFmtId="0" fontId="11" fillId="90" borderId="7" xfId="18" applyFont="1" applyFill="1" applyBorder="1" applyAlignment="1">
      <alignment horizontal="left" vertical="center" wrapText="1"/>
    </xf>
    <xf numFmtId="0" fontId="29" fillId="90" borderId="7" xfId="18" applyFont="1" applyFill="1" applyBorder="1" applyAlignment="1">
      <alignment wrapText="1"/>
    </xf>
    <xf numFmtId="14" fontId="11" fillId="89" borderId="7" xfId="18" applyNumberFormat="1" applyFont="1" applyFill="1" applyBorder="1" applyAlignment="1">
      <alignment horizontal="center" vertical="center" wrapText="1"/>
    </xf>
    <xf numFmtId="168" fontId="11" fillId="89" borderId="7" xfId="18" applyNumberFormat="1" applyFont="1" applyFill="1" applyBorder="1" applyAlignment="1">
      <alignment vertical="center" wrapText="1"/>
    </xf>
    <xf numFmtId="168" fontId="11" fillId="91" borderId="7" xfId="18" applyNumberFormat="1" applyFont="1" applyFill="1" applyBorder="1" applyAlignment="1">
      <alignment vertical="center" wrapText="1"/>
    </xf>
    <xf numFmtId="0" fontId="12" fillId="90" borderId="7" xfId="18" applyFont="1" applyFill="1" applyBorder="1" applyAlignment="1">
      <alignment horizontal="center" wrapText="1"/>
    </xf>
    <xf numFmtId="0" fontId="29" fillId="90" borderId="7" xfId="18" applyFont="1" applyFill="1" applyBorder="1" applyAlignment="1">
      <alignment horizontal="center" wrapText="1"/>
    </xf>
    <xf numFmtId="0" fontId="11" fillId="93" borderId="7" xfId="17" applyFont="1" applyFill="1" applyBorder="1" applyAlignment="1">
      <alignment horizontal="left" vertical="center" wrapText="1"/>
    </xf>
    <xf numFmtId="0" fontId="29" fillId="94" borderId="7" xfId="18" applyFont="1" applyFill="1" applyBorder="1"/>
    <xf numFmtId="0" fontId="11" fillId="94" borderId="7" xfId="18" applyFont="1" applyFill="1" applyBorder="1" applyAlignment="1">
      <alignment horizontal="left" vertical="center" wrapText="1"/>
    </xf>
    <xf numFmtId="0" fontId="11" fillId="93" borderId="7" xfId="18" applyFont="1" applyFill="1" applyBorder="1" applyAlignment="1">
      <alignment horizontal="center" vertical="center" wrapText="1"/>
    </xf>
    <xf numFmtId="0" fontId="11" fillId="93" borderId="7" xfId="19" applyFont="1" applyFill="1" applyBorder="1" applyAlignment="1">
      <alignment horizontal="center" vertical="center" wrapText="1"/>
    </xf>
    <xf numFmtId="0" fontId="12" fillId="94" borderId="7" xfId="18" applyFont="1" applyFill="1" applyBorder="1" applyAlignment="1">
      <alignment horizontal="center" wrapText="1"/>
    </xf>
    <xf numFmtId="14" fontId="11" fillId="93" borderId="7" xfId="18" applyNumberFormat="1" applyFont="1" applyFill="1" applyBorder="1" applyAlignment="1">
      <alignment horizontal="center" vertical="center" wrapText="1"/>
    </xf>
    <xf numFmtId="168" fontId="11" fillId="93" borderId="7" xfId="18" applyNumberFormat="1" applyFont="1" applyFill="1" applyBorder="1" applyAlignment="1">
      <alignment vertical="center" wrapText="1"/>
    </xf>
    <xf numFmtId="168" fontId="11" fillId="93" borderId="7" xfId="20" applyNumberFormat="1" applyFont="1" applyFill="1" applyBorder="1" applyAlignment="1">
      <alignment vertical="center" wrapText="1"/>
    </xf>
    <xf numFmtId="168" fontId="11" fillId="95" borderId="7" xfId="20" applyNumberFormat="1" applyFont="1" applyFill="1" applyBorder="1" applyAlignment="1">
      <alignment vertical="center" wrapText="1"/>
    </xf>
    <xf numFmtId="168" fontId="11" fillId="95" borderId="7" xfId="18" applyNumberFormat="1" applyFont="1" applyFill="1" applyBorder="1" applyAlignment="1">
      <alignment vertical="center" wrapText="1"/>
    </xf>
    <xf numFmtId="167" fontId="11" fillId="93" borderId="7" xfId="18" applyNumberFormat="1" applyFont="1" applyFill="1" applyBorder="1" applyAlignment="1">
      <alignment horizontal="center" vertical="center" wrapText="1"/>
    </xf>
    <xf numFmtId="0" fontId="29" fillId="94" borderId="7" xfId="18" applyFont="1" applyFill="1" applyBorder="1" applyAlignment="1">
      <alignment horizontal="center" wrapText="1"/>
    </xf>
    <xf numFmtId="0" fontId="29" fillId="94" borderId="7" xfId="18" applyFont="1" applyFill="1" applyBorder="1" applyAlignment="1">
      <alignment wrapText="1"/>
    </xf>
    <xf numFmtId="0" fontId="29" fillId="5" borderId="8" xfId="18" applyFont="1" applyFill="1" applyBorder="1" applyAlignment="1">
      <alignment horizontal="left" wrapText="1"/>
    </xf>
    <xf numFmtId="0" fontId="11" fillId="4" borderId="8" xfId="18" applyFont="1" applyFill="1" applyBorder="1" applyAlignment="1">
      <alignment horizontal="left" wrapText="1"/>
    </xf>
    <xf numFmtId="0" fontId="11" fillId="0" borderId="8" xfId="18" applyFont="1" applyBorder="1" applyAlignment="1">
      <alignment horizontal="left" vertical="center" wrapText="1"/>
    </xf>
    <xf numFmtId="0" fontId="11" fillId="0" borderId="8" xfId="18" applyFont="1" applyBorder="1" applyAlignment="1">
      <alignment horizontal="center" vertical="center" wrapText="1"/>
    </xf>
    <xf numFmtId="167" fontId="11" fillId="4" borderId="8" xfId="18" applyNumberFormat="1" applyFont="1" applyFill="1" applyBorder="1" applyAlignment="1">
      <alignment horizontal="center" vertical="center" wrapText="1"/>
    </xf>
    <xf numFmtId="14" fontId="11" fillId="4" borderId="8" xfId="18" applyNumberFormat="1" applyFont="1" applyFill="1" applyBorder="1" applyAlignment="1">
      <alignment horizontal="center" vertical="center" wrapText="1"/>
    </xf>
    <xf numFmtId="168" fontId="11" fillId="4" borderId="8" xfId="18" applyNumberFormat="1" applyFont="1" applyFill="1" applyBorder="1" applyAlignment="1">
      <alignment vertical="center" wrapText="1"/>
    </xf>
    <xf numFmtId="168" fontId="11" fillId="11" borderId="8" xfId="18" applyNumberFormat="1" applyFont="1" applyFill="1" applyBorder="1" applyAlignment="1">
      <alignment vertical="center" wrapText="1"/>
    </xf>
    <xf numFmtId="168" fontId="11" fillId="12" borderId="8" xfId="18" applyNumberFormat="1" applyFont="1" applyFill="1" applyBorder="1" applyAlignment="1">
      <alignment vertical="center" wrapText="1"/>
    </xf>
    <xf numFmtId="0" fontId="29" fillId="5" borderId="7" xfId="18" applyFont="1" applyFill="1" applyBorder="1" applyAlignment="1">
      <alignment horizontal="left" wrapText="1"/>
    </xf>
    <xf numFmtId="0" fontId="11" fillId="4" borderId="7" xfId="18" applyFont="1" applyFill="1" applyBorder="1" applyAlignment="1">
      <alignment horizontal="left" wrapText="1"/>
    </xf>
    <xf numFmtId="0" fontId="11" fillId="0" borderId="7" xfId="18" applyFont="1" applyBorder="1" applyAlignment="1">
      <alignment horizontal="center" vertical="center" wrapText="1"/>
    </xf>
    <xf numFmtId="167" fontId="11" fillId="4" borderId="7" xfId="18" applyNumberFormat="1" applyFont="1" applyFill="1" applyBorder="1" applyAlignment="1">
      <alignment horizontal="center" vertical="center" wrapText="1"/>
    </xf>
    <xf numFmtId="0" fontId="12" fillId="79" borderId="7" xfId="18" applyFont="1" applyFill="1" applyBorder="1" applyAlignment="1">
      <alignment horizontal="left" wrapText="1"/>
    </xf>
    <xf numFmtId="0" fontId="12" fillId="79" borderId="7" xfId="18" applyFont="1" applyFill="1" applyBorder="1" applyAlignment="1">
      <alignment horizontal="center" wrapText="1"/>
    </xf>
    <xf numFmtId="0" fontId="29" fillId="79" borderId="7" xfId="18" applyFont="1" applyFill="1" applyBorder="1" applyAlignment="1">
      <alignment horizontal="center" wrapText="1"/>
    </xf>
    <xf numFmtId="0" fontId="29" fillId="79" borderId="7" xfId="18" applyFont="1" applyFill="1" applyBorder="1" applyAlignment="1">
      <alignment wrapText="1"/>
    </xf>
    <xf numFmtId="0" fontId="31" fillId="79" borderId="7" xfId="18" applyFont="1" applyFill="1" applyBorder="1" applyAlignment="1">
      <alignment horizontal="center" wrapText="1"/>
    </xf>
    <xf numFmtId="167" fontId="11" fillId="78" borderId="7" xfId="18" applyNumberFormat="1" applyFont="1" applyFill="1" applyBorder="1" applyAlignment="1">
      <alignment horizontal="center" vertical="center" wrapText="1"/>
    </xf>
    <xf numFmtId="0" fontId="31" fillId="0" borderId="7" xfId="18" applyFont="1" applyBorder="1" applyAlignment="1">
      <alignment horizontal="center" wrapText="1"/>
    </xf>
    <xf numFmtId="0" fontId="12" fillId="73" borderId="7" xfId="18" applyFont="1" applyFill="1" applyBorder="1" applyAlignment="1">
      <alignment horizontal="center" wrapText="1"/>
    </xf>
    <xf numFmtId="0" fontId="29" fillId="73" borderId="7" xfId="18" applyFont="1" applyFill="1" applyBorder="1" applyAlignment="1">
      <alignment horizontal="center" wrapText="1"/>
    </xf>
    <xf numFmtId="0" fontId="12" fillId="73" borderId="7" xfId="18" applyFont="1" applyFill="1" applyBorder="1" applyAlignment="1">
      <alignment horizontal="left" wrapText="1"/>
    </xf>
    <xf numFmtId="0" fontId="29" fillId="73" borderId="7" xfId="18" applyFont="1" applyFill="1" applyBorder="1" applyAlignment="1">
      <alignment horizontal="left" wrapText="1"/>
    </xf>
    <xf numFmtId="0" fontId="29" fillId="73" borderId="7" xfId="18" applyFont="1" applyFill="1" applyBorder="1" applyAlignment="1">
      <alignment horizontal="left" vertical="center" wrapText="1"/>
    </xf>
    <xf numFmtId="0" fontId="29" fillId="73" borderId="7" xfId="18" applyFont="1" applyFill="1" applyBorder="1" applyAlignment="1">
      <alignment wrapText="1"/>
    </xf>
    <xf numFmtId="0" fontId="29" fillId="73" borderId="7" xfId="18" applyFont="1" applyFill="1" applyBorder="1" applyAlignment="1">
      <alignment vertical="center" wrapText="1"/>
    </xf>
    <xf numFmtId="0" fontId="12" fillId="0" borderId="10" xfId="18" applyFont="1" applyBorder="1" applyAlignment="1">
      <alignment horizontal="left"/>
    </xf>
    <xf numFmtId="0" fontId="29" fillId="67" borderId="7" xfId="18" applyFont="1" applyFill="1" applyBorder="1"/>
    <xf numFmtId="0" fontId="11" fillId="67" borderId="7" xfId="18" applyFont="1" applyFill="1" applyBorder="1" applyAlignment="1">
      <alignment horizontal="left" vertical="center" wrapText="1"/>
    </xf>
    <xf numFmtId="0" fontId="29" fillId="67" borderId="7" xfId="18" applyFont="1" applyFill="1" applyBorder="1" applyAlignment="1">
      <alignment horizontal="center" wrapText="1"/>
    </xf>
    <xf numFmtId="14" fontId="11" fillId="66" borderId="7" xfId="18" applyNumberFormat="1" applyFont="1" applyFill="1" applyBorder="1" applyAlignment="1">
      <alignment horizontal="center" vertical="center" wrapText="1"/>
    </xf>
    <xf numFmtId="168" fontId="11" fillId="66" borderId="7" xfId="18" applyNumberFormat="1" applyFont="1" applyFill="1" applyBorder="1" applyAlignment="1">
      <alignment vertical="center" wrapText="1"/>
    </xf>
    <xf numFmtId="168" fontId="11" fillId="68" borderId="7" xfId="18" applyNumberFormat="1" applyFont="1" applyFill="1" applyBorder="1" applyAlignment="1">
      <alignment vertical="center" wrapText="1"/>
    </xf>
    <xf numFmtId="0" fontId="29" fillId="5" borderId="10" xfId="18" applyFont="1" applyFill="1" applyBorder="1" applyAlignment="1">
      <alignment wrapText="1"/>
    </xf>
    <xf numFmtId="0" fontId="29" fillId="0" borderId="10" xfId="18" applyFont="1" applyBorder="1" applyAlignment="1">
      <alignment wrapText="1"/>
    </xf>
    <xf numFmtId="0" fontId="46" fillId="0" borderId="7" xfId="18" applyFont="1" applyBorder="1"/>
    <xf numFmtId="0" fontId="32" fillId="6" borderId="7" xfId="18" applyFont="1" applyFill="1" applyBorder="1" applyAlignment="1">
      <alignment horizontal="left" wrapText="1"/>
    </xf>
    <xf numFmtId="0" fontId="11" fillId="6" borderId="7" xfId="18" applyFont="1" applyFill="1" applyBorder="1" applyAlignment="1">
      <alignment horizontal="left"/>
    </xf>
    <xf numFmtId="0" fontId="29" fillId="46" borderId="7" xfId="18" applyFont="1" applyFill="1" applyBorder="1"/>
    <xf numFmtId="0" fontId="11" fillId="46" borderId="7" xfId="18" applyFont="1" applyFill="1" applyBorder="1" applyAlignment="1">
      <alignment horizontal="left" vertical="center" wrapText="1"/>
    </xf>
    <xf numFmtId="14" fontId="11" fillId="45" borderId="7" xfId="18" applyNumberFormat="1" applyFont="1" applyFill="1" applyBorder="1" applyAlignment="1">
      <alignment horizontal="center" vertical="center" wrapText="1"/>
    </xf>
    <xf numFmtId="168" fontId="11" fillId="45" borderId="7" xfId="18" applyNumberFormat="1" applyFont="1" applyFill="1" applyBorder="1" applyAlignment="1">
      <alignment vertical="center" wrapText="1"/>
    </xf>
    <xf numFmtId="168" fontId="11" fillId="47" borderId="7" xfId="18" applyNumberFormat="1" applyFont="1" applyFill="1" applyBorder="1" applyAlignment="1">
      <alignment vertical="center" wrapText="1"/>
    </xf>
    <xf numFmtId="0" fontId="11" fillId="6" borderId="7" xfId="18" applyFont="1" applyFill="1" applyBorder="1" applyAlignment="1">
      <alignment horizontal="left" wrapText="1"/>
    </xf>
    <xf numFmtId="0" fontId="11" fillId="96" borderId="7" xfId="17" applyFont="1" applyFill="1" applyBorder="1" applyAlignment="1">
      <alignment horizontal="left" vertical="center" wrapText="1"/>
    </xf>
    <xf numFmtId="0" fontId="29" fillId="97" borderId="7" xfId="18" applyFont="1" applyFill="1" applyBorder="1"/>
    <xf numFmtId="0" fontId="11" fillId="97" borderId="7" xfId="18" applyFont="1" applyFill="1" applyBorder="1" applyAlignment="1">
      <alignment horizontal="left" vertical="center" wrapText="1"/>
    </xf>
    <xf numFmtId="0" fontId="11" fillId="96" borderId="7" xfId="18" applyFont="1" applyFill="1" applyBorder="1" applyAlignment="1">
      <alignment horizontal="center" vertical="center" wrapText="1"/>
    </xf>
    <xf numFmtId="0" fontId="11" fillId="96" borderId="7" xfId="19" applyFont="1" applyFill="1" applyBorder="1" applyAlignment="1">
      <alignment horizontal="center" vertical="center" wrapText="1"/>
    </xf>
    <xf numFmtId="0" fontId="12" fillId="97" borderId="7" xfId="18" applyFont="1" applyFill="1" applyBorder="1" applyAlignment="1">
      <alignment horizontal="center" wrapText="1"/>
    </xf>
    <xf numFmtId="14" fontId="11" fillId="96" borderId="7" xfId="18" applyNumberFormat="1" applyFont="1" applyFill="1" applyBorder="1" applyAlignment="1">
      <alignment horizontal="center" vertical="center" wrapText="1"/>
    </xf>
    <xf numFmtId="168" fontId="11" fillId="96" borderId="7" xfId="18" applyNumberFormat="1" applyFont="1" applyFill="1" applyBorder="1" applyAlignment="1">
      <alignment vertical="center" wrapText="1"/>
    </xf>
    <xf numFmtId="168" fontId="11" fillId="96" borderId="7" xfId="20" applyNumberFormat="1" applyFont="1" applyFill="1" applyBorder="1" applyAlignment="1">
      <alignment vertical="center" wrapText="1"/>
    </xf>
    <xf numFmtId="168" fontId="11" fillId="98" borderId="7" xfId="20" applyNumberFormat="1" applyFont="1" applyFill="1" applyBorder="1" applyAlignment="1">
      <alignment vertical="center" wrapText="1"/>
    </xf>
    <xf numFmtId="168" fontId="11" fillId="98" borderId="7" xfId="18" applyNumberFormat="1" applyFont="1" applyFill="1" applyBorder="1" applyAlignment="1">
      <alignment vertical="center" wrapText="1"/>
    </xf>
    <xf numFmtId="0" fontId="33" fillId="97" borderId="7" xfId="18" applyFont="1" applyFill="1" applyBorder="1" applyAlignment="1">
      <alignment horizontal="center" wrapText="1"/>
    </xf>
    <xf numFmtId="0" fontId="29" fillId="97" borderId="7" xfId="18" applyFont="1" applyFill="1" applyBorder="1" applyAlignment="1">
      <alignment horizontal="center" wrapText="1"/>
    </xf>
    <xf numFmtId="167" fontId="11" fillId="96" borderId="7" xfId="18" applyNumberFormat="1" applyFont="1" applyFill="1" applyBorder="1" applyAlignment="1">
      <alignment horizontal="center" vertical="center" wrapText="1"/>
    </xf>
    <xf numFmtId="0" fontId="12" fillId="5" borderId="7" xfId="18" applyFont="1" applyFill="1" applyBorder="1" applyAlignment="1">
      <alignment horizontal="left"/>
    </xf>
    <xf numFmtId="0" fontId="29" fillId="61" borderId="7" xfId="18" applyFont="1" applyFill="1" applyBorder="1"/>
    <xf numFmtId="0" fontId="11" fillId="61" borderId="7" xfId="18" applyFont="1" applyFill="1" applyBorder="1" applyAlignment="1">
      <alignment horizontal="left" vertical="center" wrapText="1"/>
    </xf>
    <xf numFmtId="0" fontId="12" fillId="61" borderId="7" xfId="18" applyFont="1" applyFill="1" applyBorder="1" applyAlignment="1">
      <alignment horizontal="center" wrapText="1"/>
    </xf>
    <xf numFmtId="14" fontId="11" fillId="60" borderId="7" xfId="18" applyNumberFormat="1" applyFont="1" applyFill="1" applyBorder="1" applyAlignment="1">
      <alignment horizontal="center" vertical="center" wrapText="1"/>
    </xf>
    <xf numFmtId="168" fontId="11" fillId="60" borderId="7" xfId="18" applyNumberFormat="1" applyFont="1" applyFill="1" applyBorder="1" applyAlignment="1">
      <alignment vertical="center" wrapText="1"/>
    </xf>
    <xf numFmtId="168" fontId="11" fillId="62" borderId="7" xfId="18" applyNumberFormat="1" applyFont="1" applyFill="1" applyBorder="1" applyAlignment="1">
      <alignment vertical="center" wrapText="1"/>
    </xf>
    <xf numFmtId="0" fontId="12" fillId="5" borderId="8" xfId="18" applyFont="1" applyFill="1" applyBorder="1" applyAlignment="1">
      <alignment horizontal="left" wrapText="1"/>
    </xf>
    <xf numFmtId="0" fontId="29" fillId="5" borderId="8" xfId="18" applyFont="1" applyFill="1" applyBorder="1"/>
    <xf numFmtId="0" fontId="12" fillId="0" borderId="8" xfId="18" applyFont="1" applyBorder="1" applyAlignment="1">
      <alignment horizontal="center" wrapText="1"/>
    </xf>
    <xf numFmtId="0" fontId="11" fillId="6" borderId="8" xfId="18" applyFont="1" applyFill="1" applyBorder="1" applyAlignment="1">
      <alignment horizontal="left" wrapText="1"/>
    </xf>
    <xf numFmtId="0" fontId="12" fillId="5" borderId="8" xfId="18" applyFont="1" applyFill="1" applyBorder="1" applyAlignment="1">
      <alignment horizontal="left"/>
    </xf>
    <xf numFmtId="0" fontId="29" fillId="0" borderId="8" xfId="18" applyFont="1" applyBorder="1" applyAlignment="1">
      <alignment horizontal="center" wrapText="1"/>
    </xf>
    <xf numFmtId="0" fontId="11" fillId="99" borderId="7" xfId="17" applyFont="1" applyFill="1" applyBorder="1" applyAlignment="1">
      <alignment horizontal="left" vertical="center" wrapText="1"/>
    </xf>
    <xf numFmtId="0" fontId="29" fillId="100" borderId="7" xfId="18" applyFont="1" applyFill="1" applyBorder="1"/>
    <xf numFmtId="0" fontId="11" fillId="100" borderId="7" xfId="18" applyFont="1" applyFill="1" applyBorder="1" applyAlignment="1">
      <alignment horizontal="left" vertical="center" wrapText="1"/>
    </xf>
    <xf numFmtId="0" fontId="11" fillId="99" borderId="7" xfId="18" applyFont="1" applyFill="1" applyBorder="1" applyAlignment="1">
      <alignment horizontal="center" vertical="center" wrapText="1"/>
    </xf>
    <xf numFmtId="0" fontId="11" fillId="99" borderId="7" xfId="19" applyFont="1" applyFill="1" applyBorder="1" applyAlignment="1">
      <alignment horizontal="center" vertical="center" wrapText="1"/>
    </xf>
    <xf numFmtId="14" fontId="11" fillId="99" borderId="7" xfId="18" applyNumberFormat="1" applyFont="1" applyFill="1" applyBorder="1" applyAlignment="1">
      <alignment horizontal="center" vertical="center" wrapText="1"/>
    </xf>
    <xf numFmtId="168" fontId="11" fillId="99" borderId="7" xfId="18" applyNumberFormat="1" applyFont="1" applyFill="1" applyBorder="1" applyAlignment="1">
      <alignment vertical="center" wrapText="1"/>
    </xf>
    <xf numFmtId="168" fontId="11" fillId="99" borderId="7" xfId="20" applyNumberFormat="1" applyFont="1" applyFill="1" applyBorder="1" applyAlignment="1">
      <alignment vertical="center" wrapText="1"/>
    </xf>
    <xf numFmtId="168" fontId="11" fillId="101" borderId="7" xfId="20" applyNumberFormat="1" applyFont="1" applyFill="1" applyBorder="1" applyAlignment="1">
      <alignment vertical="center" wrapText="1"/>
    </xf>
    <xf numFmtId="168" fontId="11" fillId="101" borderId="7" xfId="18" applyNumberFormat="1" applyFont="1" applyFill="1" applyBorder="1" applyAlignment="1">
      <alignment vertical="center" wrapText="1"/>
    </xf>
    <xf numFmtId="0" fontId="29" fillId="97" borderId="7" xfId="18" applyFont="1" applyFill="1" applyBorder="1" applyAlignment="1">
      <alignment wrapText="1"/>
    </xf>
    <xf numFmtId="0" fontId="11" fillId="51" borderId="7" xfId="17" applyFont="1" applyFill="1" applyBorder="1" applyAlignment="1">
      <alignment horizontal="left" vertical="center" wrapText="1"/>
    </xf>
    <xf numFmtId="0" fontId="29" fillId="52" borderId="7" xfId="18" applyFont="1" applyFill="1" applyBorder="1"/>
    <xf numFmtId="0" fontId="11" fillId="52" borderId="7" xfId="18" applyFont="1" applyFill="1" applyBorder="1" applyAlignment="1">
      <alignment horizontal="left" vertical="center" wrapText="1"/>
    </xf>
    <xf numFmtId="0" fontId="11" fillId="51" borderId="7" xfId="18" applyFont="1" applyFill="1" applyBorder="1" applyAlignment="1">
      <alignment horizontal="center" vertical="center" wrapText="1"/>
    </xf>
    <xf numFmtId="0" fontId="11" fillId="51" borderId="7" xfId="19" applyFont="1" applyFill="1" applyBorder="1" applyAlignment="1">
      <alignment horizontal="center" vertical="center" wrapText="1"/>
    </xf>
    <xf numFmtId="14" fontId="31" fillId="52" borderId="7" xfId="18" applyNumberFormat="1" applyFont="1" applyFill="1" applyBorder="1"/>
    <xf numFmtId="14" fontId="11" fillId="51" borderId="7" xfId="18" applyNumberFormat="1" applyFont="1" applyFill="1" applyBorder="1" applyAlignment="1">
      <alignment horizontal="center" vertical="center" wrapText="1"/>
    </xf>
    <xf numFmtId="168" fontId="11" fillId="51" borderId="7" xfId="18" applyNumberFormat="1" applyFont="1" applyFill="1" applyBorder="1" applyAlignment="1">
      <alignment vertical="center" wrapText="1"/>
    </xf>
    <xf numFmtId="168" fontId="11" fillId="51" borderId="7" xfId="20" applyNumberFormat="1" applyFont="1" applyFill="1" applyBorder="1" applyAlignment="1">
      <alignment vertical="center" wrapText="1"/>
    </xf>
    <xf numFmtId="168" fontId="11" fillId="53" borderId="7" xfId="20" applyNumberFormat="1" applyFont="1" applyFill="1" applyBorder="1" applyAlignment="1">
      <alignment vertical="center" wrapText="1"/>
    </xf>
    <xf numFmtId="168" fontId="11" fillId="53" borderId="7" xfId="18" applyNumberFormat="1" applyFont="1" applyFill="1" applyBorder="1" applyAlignment="1">
      <alignment vertical="center" wrapText="1"/>
    </xf>
    <xf numFmtId="0" fontId="29" fillId="5" borderId="7" xfId="18" applyFont="1" applyFill="1" applyBorder="1" applyAlignment="1">
      <alignment horizontal="left"/>
    </xf>
    <xf numFmtId="0" fontId="11" fillId="6" borderId="8" xfId="18" applyFont="1" applyFill="1" applyBorder="1" applyAlignment="1">
      <alignment horizontal="left"/>
    </xf>
    <xf numFmtId="0" fontId="11" fillId="69" borderId="7" xfId="17" applyFont="1" applyFill="1" applyBorder="1" applyAlignment="1">
      <alignment horizontal="left" vertical="center" wrapText="1"/>
    </xf>
    <xf numFmtId="0" fontId="29" fillId="70" borderId="7" xfId="18" applyFont="1" applyFill="1" applyBorder="1"/>
    <xf numFmtId="0" fontId="11" fillId="70" borderId="7" xfId="18" applyFont="1" applyFill="1" applyBorder="1" applyAlignment="1">
      <alignment horizontal="left" vertical="center" wrapText="1"/>
    </xf>
    <xf numFmtId="0" fontId="11" fillId="69" borderId="7" xfId="18" applyFont="1" applyFill="1" applyBorder="1" applyAlignment="1">
      <alignment horizontal="center" vertical="center" wrapText="1"/>
    </xf>
    <xf numFmtId="0" fontId="11" fillId="69" borderId="7" xfId="19" applyFont="1" applyFill="1" applyBorder="1" applyAlignment="1">
      <alignment horizontal="center" vertical="center" wrapText="1"/>
    </xf>
    <xf numFmtId="14" fontId="11" fillId="69" borderId="7" xfId="18" applyNumberFormat="1" applyFont="1" applyFill="1" applyBorder="1" applyAlignment="1">
      <alignment horizontal="center" vertical="center" wrapText="1"/>
    </xf>
    <xf numFmtId="168" fontId="11" fillId="69" borderId="7" xfId="18" applyNumberFormat="1" applyFont="1" applyFill="1" applyBorder="1" applyAlignment="1">
      <alignment vertical="center" wrapText="1"/>
    </xf>
    <xf numFmtId="168" fontId="11" fillId="69" borderId="7" xfId="20" applyNumberFormat="1" applyFont="1" applyFill="1" applyBorder="1" applyAlignment="1">
      <alignment vertical="center" wrapText="1"/>
    </xf>
    <xf numFmtId="168" fontId="11" fillId="71" borderId="7" xfId="20" applyNumberFormat="1" applyFont="1" applyFill="1" applyBorder="1" applyAlignment="1">
      <alignment vertical="center" wrapText="1"/>
    </xf>
    <xf numFmtId="168" fontId="11" fillId="71" borderId="7" xfId="18" applyNumberFormat="1" applyFont="1" applyFill="1" applyBorder="1" applyAlignment="1">
      <alignment vertical="center" wrapText="1"/>
    </xf>
    <xf numFmtId="0" fontId="29" fillId="61" borderId="7" xfId="18" applyFont="1" applyFill="1" applyBorder="1" applyAlignment="1">
      <alignment horizontal="center" wrapText="1"/>
    </xf>
    <xf numFmtId="0" fontId="29" fillId="43" borderId="7" xfId="18" applyFont="1" applyFill="1" applyBorder="1"/>
    <xf numFmtId="0" fontId="11" fillId="43" borderId="7" xfId="18" applyFont="1" applyFill="1" applyBorder="1" applyAlignment="1">
      <alignment horizontal="left" vertical="center" wrapText="1"/>
    </xf>
    <xf numFmtId="0" fontId="12" fillId="43" borderId="7" xfId="18" applyFont="1" applyFill="1" applyBorder="1" applyAlignment="1">
      <alignment horizontal="center" wrapText="1"/>
    </xf>
    <xf numFmtId="14" fontId="11" fillId="42" borderId="7" xfId="18" applyNumberFormat="1" applyFont="1" applyFill="1" applyBorder="1" applyAlignment="1">
      <alignment horizontal="center" vertical="center" wrapText="1"/>
    </xf>
    <xf numFmtId="168" fontId="11" fillId="42" borderId="7" xfId="18" applyNumberFormat="1" applyFont="1" applyFill="1" applyBorder="1" applyAlignment="1">
      <alignment vertical="center" wrapText="1"/>
    </xf>
    <xf numFmtId="168" fontId="11" fillId="44" borderId="7" xfId="18" applyNumberFormat="1" applyFont="1" applyFill="1" applyBorder="1" applyAlignment="1">
      <alignment vertical="center" wrapText="1"/>
    </xf>
    <xf numFmtId="0" fontId="29" fillId="40" borderId="7" xfId="18" applyFont="1" applyFill="1" applyBorder="1"/>
    <xf numFmtId="0" fontId="11" fillId="40" borderId="7" xfId="18" applyFont="1" applyFill="1" applyBorder="1" applyAlignment="1">
      <alignment horizontal="left" vertical="center" wrapText="1"/>
    </xf>
    <xf numFmtId="167" fontId="11" fillId="39" borderId="7" xfId="18" applyNumberFormat="1" applyFont="1" applyFill="1" applyBorder="1" applyAlignment="1">
      <alignment horizontal="center" vertical="center" wrapText="1"/>
    </xf>
    <xf numFmtId="14" fontId="11" fillId="39" borderId="7" xfId="18" applyNumberFormat="1" applyFont="1" applyFill="1" applyBorder="1" applyAlignment="1">
      <alignment horizontal="center" vertical="center" wrapText="1"/>
    </xf>
    <xf numFmtId="168" fontId="11" fillId="39" borderId="7" xfId="18" applyNumberFormat="1" applyFont="1" applyFill="1" applyBorder="1" applyAlignment="1">
      <alignment vertical="center" wrapText="1"/>
    </xf>
    <xf numFmtId="168" fontId="11" fillId="41" borderId="7" xfId="18" applyNumberFormat="1" applyFont="1" applyFill="1" applyBorder="1" applyAlignment="1">
      <alignment vertical="center" wrapText="1"/>
    </xf>
    <xf numFmtId="0" fontId="32" fillId="6" borderId="7" xfId="18" applyFont="1" applyFill="1" applyBorder="1" applyAlignment="1">
      <alignment horizontal="left"/>
    </xf>
    <xf numFmtId="0" fontId="32" fillId="4" borderId="7" xfId="18" applyFont="1" applyFill="1" applyBorder="1" applyAlignment="1">
      <alignment horizontal="left"/>
    </xf>
    <xf numFmtId="0" fontId="65" fillId="0" borderId="0" xfId="18" applyFont="1" applyAlignment="1">
      <alignment wrapText="1"/>
    </xf>
    <xf numFmtId="0" fontId="69" fillId="0" borderId="0" xfId="18" applyFont="1"/>
    <xf numFmtId="0" fontId="55" fillId="0" borderId="0" xfId="18" applyFont="1"/>
    <xf numFmtId="0" fontId="69" fillId="0" borderId="0" xfId="18" applyFont="1" applyAlignment="1">
      <alignment horizontal="right"/>
    </xf>
    <xf numFmtId="0" fontId="55" fillId="5" borderId="0" xfId="18" applyFont="1" applyFill="1"/>
    <xf numFmtId="0" fontId="29" fillId="70" borderId="7" xfId="18" applyFont="1" applyFill="1" applyBorder="1" applyAlignment="1">
      <alignment horizontal="center" vertical="center" wrapText="1"/>
    </xf>
    <xf numFmtId="0" fontId="29" fillId="70" borderId="7" xfId="18" applyFont="1" applyFill="1" applyBorder="1" applyAlignment="1">
      <alignment wrapText="1"/>
    </xf>
    <xf numFmtId="0" fontId="29" fillId="70" borderId="7" xfId="18" applyFont="1" applyFill="1" applyBorder="1" applyAlignment="1">
      <alignment horizontal="left" wrapText="1"/>
    </xf>
    <xf numFmtId="0" fontId="12" fillId="70" borderId="7" xfId="18" applyFont="1" applyFill="1" applyBorder="1" applyAlignment="1">
      <alignment horizontal="center" vertical="center" wrapText="1"/>
    </xf>
    <xf numFmtId="0" fontId="29" fillId="70" borderId="7" xfId="18" applyFont="1" applyFill="1" applyBorder="1" applyAlignment="1">
      <alignment vertical="center" wrapText="1"/>
    </xf>
    <xf numFmtId="0" fontId="12" fillId="34" borderId="7" xfId="18" applyFont="1" applyFill="1" applyBorder="1" applyAlignment="1">
      <alignment horizontal="center" vertical="center" wrapText="1"/>
    </xf>
    <xf numFmtId="0" fontId="29" fillId="34" borderId="7" xfId="18" applyFont="1" applyFill="1" applyBorder="1" applyAlignment="1">
      <alignment horizontal="center" vertical="center" wrapText="1"/>
    </xf>
    <xf numFmtId="0" fontId="12" fillId="31" borderId="7" xfId="18" applyFont="1" applyFill="1" applyBorder="1" applyAlignment="1">
      <alignment horizontal="center" vertical="center" wrapText="1"/>
    </xf>
    <xf numFmtId="0" fontId="29" fillId="31" borderId="7" xfId="18" applyFont="1" applyFill="1" applyBorder="1" applyAlignment="1">
      <alignment horizontal="center" vertical="center" wrapText="1"/>
    </xf>
    <xf numFmtId="0" fontId="29" fillId="87" borderId="7" xfId="18" applyFont="1" applyFill="1" applyBorder="1" applyAlignment="1">
      <alignment wrapText="1"/>
    </xf>
    <xf numFmtId="0" fontId="12" fillId="28" borderId="7" xfId="18" applyFont="1" applyFill="1" applyBorder="1" applyAlignment="1">
      <alignment horizontal="center" vertical="center" wrapText="1"/>
    </xf>
    <xf numFmtId="0" fontId="51" fillId="28" borderId="7" xfId="18" applyFont="1" applyFill="1" applyBorder="1"/>
    <xf numFmtId="0" fontId="29" fillId="28" borderId="7" xfId="18" applyFont="1" applyFill="1" applyBorder="1" applyAlignment="1">
      <alignment horizontal="center" vertical="center" wrapText="1"/>
    </xf>
    <xf numFmtId="0" fontId="29" fillId="28" borderId="7" xfId="18" applyFont="1" applyFill="1" applyBorder="1" applyAlignment="1">
      <alignment wrapText="1"/>
    </xf>
    <xf numFmtId="0" fontId="12" fillId="28" borderId="7" xfId="18" applyFont="1" applyFill="1" applyBorder="1" applyAlignment="1">
      <alignment horizontal="left" vertical="center" wrapText="1"/>
    </xf>
    <xf numFmtId="0" fontId="12" fillId="28" borderId="7" xfId="18" applyFont="1" applyFill="1" applyBorder="1" applyAlignment="1">
      <alignment horizontal="center" wrapText="1"/>
    </xf>
    <xf numFmtId="0" fontId="29" fillId="5" borderId="0" xfId="18" applyFont="1" applyFill="1"/>
    <xf numFmtId="0" fontId="29" fillId="0" borderId="8" xfId="18" applyFont="1" applyBorder="1" applyAlignment="1">
      <alignment wrapText="1"/>
    </xf>
    <xf numFmtId="0" fontId="12" fillId="0" borderId="8" xfId="18" applyFont="1" applyBorder="1" applyAlignment="1">
      <alignment horizontal="left" wrapText="1"/>
    </xf>
    <xf numFmtId="168" fontId="11" fillId="92" borderId="8" xfId="20" applyNumberFormat="1" applyFont="1" applyFill="1" applyBorder="1" applyAlignment="1">
      <alignment vertical="center" wrapText="1"/>
    </xf>
    <xf numFmtId="0" fontId="11" fillId="13" borderId="8" xfId="18" applyFont="1" applyFill="1" applyBorder="1" applyAlignment="1">
      <alignment horizontal="center" vertical="center" wrapText="1"/>
    </xf>
    <xf numFmtId="168" fontId="11" fillId="13" borderId="8" xfId="18" applyNumberFormat="1" applyFont="1" applyFill="1" applyBorder="1" applyAlignment="1">
      <alignment vertical="center" wrapText="1"/>
    </xf>
    <xf numFmtId="168" fontId="11" fillId="92" borderId="8" xfId="18" applyNumberFormat="1" applyFont="1" applyFill="1" applyBorder="1" applyAlignment="1">
      <alignment vertical="center" wrapText="1"/>
    </xf>
    <xf numFmtId="168" fontId="11" fillId="88" borderId="8" xfId="18" applyNumberFormat="1" applyFont="1" applyFill="1" applyBorder="1" applyAlignment="1">
      <alignment vertical="center" wrapText="1"/>
    </xf>
    <xf numFmtId="0" fontId="29" fillId="31" borderId="7" xfId="18" applyFont="1" applyFill="1" applyBorder="1" applyAlignment="1">
      <alignment horizontal="center" wrapText="1"/>
    </xf>
    <xf numFmtId="0" fontId="29" fillId="97" borderId="7" xfId="18" applyFont="1" applyFill="1" applyBorder="1" applyAlignment="1">
      <alignment horizontal="center" vertical="center" wrapText="1"/>
    </xf>
    <xf numFmtId="0" fontId="11" fillId="96" borderId="7" xfId="18" applyFont="1" applyFill="1" applyBorder="1" applyAlignment="1">
      <alignment horizontal="left" wrapText="1"/>
    </xf>
    <xf numFmtId="0" fontId="12" fillId="97" borderId="7" xfId="18" applyFont="1" applyFill="1" applyBorder="1" applyAlignment="1">
      <alignment horizontal="left"/>
    </xf>
    <xf numFmtId="0" fontId="29" fillId="97" borderId="7" xfId="18" applyFont="1" applyFill="1" applyBorder="1" applyAlignment="1">
      <alignment horizontal="left" wrapText="1"/>
    </xf>
    <xf numFmtId="0" fontId="12" fillId="97" borderId="7" xfId="18" applyFont="1" applyFill="1" applyBorder="1" applyAlignment="1">
      <alignment horizontal="left" wrapText="1"/>
    </xf>
    <xf numFmtId="0" fontId="12" fillId="97" borderId="7" xfId="18" applyFont="1" applyFill="1" applyBorder="1" applyAlignment="1">
      <alignment horizontal="center"/>
    </xf>
    <xf numFmtId="0" fontId="29" fillId="0" borderId="7" xfId="18" applyFont="1" applyBorder="1" applyAlignment="1">
      <alignment horizontal="center"/>
    </xf>
    <xf numFmtId="0" fontId="29" fillId="28" borderId="7" xfId="18" applyFont="1" applyFill="1" applyBorder="1" applyAlignment="1">
      <alignment horizontal="center" vertical="center"/>
    </xf>
    <xf numFmtId="0" fontId="29" fillId="28" borderId="7" xfId="18" applyFont="1" applyFill="1" applyBorder="1" applyAlignment="1">
      <alignment horizontal="center" wrapText="1"/>
    </xf>
    <xf numFmtId="0" fontId="29" fillId="0" borderId="10" xfId="18" applyFont="1" applyBorder="1" applyAlignment="1">
      <alignment horizontal="center" wrapText="1"/>
    </xf>
    <xf numFmtId="168" fontId="11" fillId="92" borderId="10" xfId="18" applyNumberFormat="1" applyFont="1" applyFill="1" applyBorder="1" applyAlignment="1">
      <alignment vertical="center" wrapText="1"/>
    </xf>
    <xf numFmtId="168" fontId="11" fillId="88" borderId="10" xfId="18" applyNumberFormat="1" applyFont="1" applyFill="1" applyBorder="1" applyAlignment="1">
      <alignment vertical="center" wrapText="1"/>
    </xf>
    <xf numFmtId="0" fontId="29" fillId="31" borderId="7" xfId="18" applyFont="1" applyFill="1" applyBorder="1" applyAlignment="1">
      <alignment wrapText="1"/>
    </xf>
    <xf numFmtId="0" fontId="51" fillId="31" borderId="7" xfId="18" applyFont="1" applyFill="1" applyBorder="1"/>
    <xf numFmtId="0" fontId="29" fillId="31" borderId="7" xfId="18" applyFont="1" applyFill="1" applyBorder="1" applyAlignment="1">
      <alignment vertical="center" wrapText="1"/>
    </xf>
    <xf numFmtId="0" fontId="12" fillId="31" borderId="7" xfId="18" applyFont="1" applyFill="1" applyBorder="1" applyAlignment="1">
      <alignment horizontal="center" wrapText="1"/>
    </xf>
    <xf numFmtId="0" fontId="29" fillId="31" borderId="7" xfId="18" applyFont="1" applyFill="1" applyBorder="1" applyAlignment="1">
      <alignment horizontal="left" wrapText="1"/>
    </xf>
    <xf numFmtId="0" fontId="29" fillId="31" borderId="7" xfId="18" applyFont="1" applyFill="1" applyBorder="1" applyAlignment="1">
      <alignment horizontal="left" vertical="center" wrapText="1"/>
    </xf>
    <xf numFmtId="0" fontId="29" fillId="34" borderId="7" xfId="18" applyFont="1" applyFill="1" applyBorder="1" applyAlignment="1">
      <alignment horizontal="center" wrapText="1"/>
    </xf>
    <xf numFmtId="0" fontId="12" fillId="70" borderId="7" xfId="18" applyFont="1" applyFill="1" applyBorder="1" applyAlignment="1">
      <alignment horizontal="center" wrapText="1"/>
    </xf>
    <xf numFmtId="167" fontId="11" fillId="69" borderId="7" xfId="18" applyNumberFormat="1" applyFont="1" applyFill="1" applyBorder="1" applyAlignment="1">
      <alignment horizontal="center" vertical="center" wrapText="1"/>
    </xf>
    <xf numFmtId="0" fontId="29" fillId="70" borderId="7" xfId="18" applyFont="1" applyFill="1" applyBorder="1" applyAlignment="1">
      <alignment horizontal="center" wrapText="1"/>
    </xf>
    <xf numFmtId="167" fontId="11" fillId="78" borderId="7" xfId="18" applyNumberFormat="1" applyFont="1" applyFill="1" applyBorder="1" applyAlignment="1">
      <alignment horizontal="center" wrapText="1"/>
    </xf>
    <xf numFmtId="0" fontId="37" fillId="79" borderId="7" xfId="18" applyFont="1" applyFill="1" applyBorder="1"/>
    <xf numFmtId="0" fontId="31" fillId="0" borderId="8" xfId="18" applyFont="1" applyBorder="1" applyAlignment="1">
      <alignment horizontal="center" wrapText="1"/>
    </xf>
    <xf numFmtId="0" fontId="31" fillId="52" borderId="7" xfId="18" applyFont="1" applyFill="1" applyBorder="1" applyAlignment="1">
      <alignment horizontal="center" wrapText="1"/>
    </xf>
    <xf numFmtId="0" fontId="12" fillId="52" borderId="7" xfId="18" applyFont="1" applyFill="1" applyBorder="1" applyAlignment="1">
      <alignment horizontal="center" wrapText="1"/>
    </xf>
    <xf numFmtId="0" fontId="29" fillId="52" borderId="7" xfId="18" applyFont="1" applyFill="1" applyBorder="1" applyAlignment="1">
      <alignment horizontal="center" vertical="center" wrapText="1"/>
    </xf>
    <xf numFmtId="0" fontId="29" fillId="0" borderId="8" xfId="18" applyFont="1" applyBorder="1"/>
    <xf numFmtId="0" fontId="31" fillId="55" borderId="7" xfId="18" applyFont="1" applyFill="1" applyBorder="1"/>
    <xf numFmtId="14" fontId="29" fillId="55" borderId="7" xfId="18" applyNumberFormat="1" applyFont="1" applyFill="1" applyBorder="1"/>
    <xf numFmtId="0" fontId="29" fillId="28" borderId="7" xfId="18" applyFont="1" applyFill="1" applyBorder="1" applyAlignment="1">
      <alignment horizontal="left" wrapText="1"/>
    </xf>
    <xf numFmtId="0" fontId="11" fillId="27" borderId="7" xfId="18" applyFont="1" applyFill="1" applyBorder="1" applyAlignment="1">
      <alignment horizontal="left" wrapText="1"/>
    </xf>
    <xf numFmtId="0" fontId="11" fillId="36" borderId="7" xfId="18" applyFont="1" applyFill="1" applyBorder="1" applyAlignment="1">
      <alignment horizontal="left" wrapText="1"/>
    </xf>
    <xf numFmtId="0" fontId="29" fillId="37" borderId="7" xfId="18" applyFont="1" applyFill="1" applyBorder="1" applyAlignment="1">
      <alignment wrapText="1"/>
    </xf>
    <xf numFmtId="0" fontId="12" fillId="37" borderId="7" xfId="18" applyFont="1" applyFill="1" applyBorder="1" applyAlignment="1">
      <alignment horizontal="left" wrapText="1"/>
    </xf>
    <xf numFmtId="0" fontId="33" fillId="37" borderId="7" xfId="18" applyFont="1" applyFill="1" applyBorder="1" applyAlignment="1">
      <alignment horizontal="center" wrapText="1"/>
    </xf>
    <xf numFmtId="0" fontId="29" fillId="5" borderId="10" xfId="18" applyFont="1" applyFill="1" applyBorder="1"/>
    <xf numFmtId="0" fontId="33" fillId="0" borderId="10" xfId="18" applyFont="1" applyBorder="1" applyAlignment="1">
      <alignment horizontal="center" wrapText="1"/>
    </xf>
    <xf numFmtId="0" fontId="11" fillId="60" borderId="7" xfId="18" applyFont="1" applyFill="1" applyBorder="1" applyAlignment="1">
      <alignment horizontal="left" wrapText="1"/>
    </xf>
    <xf numFmtId="3" fontId="12" fillId="5" borderId="7" xfId="18" applyNumberFormat="1" applyFont="1" applyFill="1" applyBorder="1" applyAlignment="1">
      <alignment horizontal="left" wrapText="1"/>
    </xf>
    <xf numFmtId="0" fontId="29" fillId="22" borderId="7" xfId="18" applyFont="1" applyFill="1" applyBorder="1"/>
    <xf numFmtId="0" fontId="11" fillId="22" borderId="7" xfId="18" applyFont="1" applyFill="1" applyBorder="1" applyAlignment="1">
      <alignment horizontal="left" vertical="center" wrapText="1"/>
    </xf>
    <xf numFmtId="14" fontId="11" fillId="21" borderId="7" xfId="18" applyNumberFormat="1" applyFont="1" applyFill="1" applyBorder="1" applyAlignment="1">
      <alignment horizontal="center" vertical="center" wrapText="1"/>
    </xf>
    <xf numFmtId="168" fontId="11" fillId="21" borderId="7" xfId="18" applyNumberFormat="1" applyFont="1" applyFill="1" applyBorder="1" applyAlignment="1">
      <alignment vertical="center" wrapText="1"/>
    </xf>
    <xf numFmtId="168" fontId="11" fillId="23" borderId="7" xfId="18" applyNumberFormat="1" applyFont="1" applyFill="1" applyBorder="1" applyAlignment="1">
      <alignment vertical="center" wrapText="1"/>
    </xf>
    <xf numFmtId="14" fontId="29" fillId="37" borderId="7" xfId="18" applyNumberFormat="1" applyFont="1" applyFill="1" applyBorder="1" applyAlignment="1">
      <alignment horizontal="center" vertical="center"/>
    </xf>
    <xf numFmtId="0" fontId="11" fillId="6" borderId="10" xfId="18" applyFont="1" applyFill="1" applyBorder="1" applyAlignment="1">
      <alignment horizontal="left" wrapText="1"/>
    </xf>
    <xf numFmtId="0" fontId="11" fillId="6" borderId="10" xfId="18" applyFont="1" applyFill="1" applyBorder="1" applyAlignment="1">
      <alignment horizontal="left"/>
    </xf>
    <xf numFmtId="0" fontId="11" fillId="0" borderId="10" xfId="18" applyFont="1" applyBorder="1" applyAlignment="1">
      <alignment horizontal="center" vertical="center" wrapText="1"/>
    </xf>
    <xf numFmtId="0" fontId="29" fillId="52" borderId="7" xfId="18" applyFont="1" applyFill="1" applyBorder="1" applyAlignment="1">
      <alignment horizontal="left" vertical="center" wrapText="1"/>
    </xf>
    <xf numFmtId="14" fontId="29" fillId="52" borderId="7" xfId="18" applyNumberFormat="1" applyFont="1" applyFill="1" applyBorder="1"/>
    <xf numFmtId="14" fontId="29" fillId="31" borderId="7" xfId="18" applyNumberFormat="1" applyFont="1" applyFill="1" applyBorder="1"/>
    <xf numFmtId="14" fontId="29" fillId="79" borderId="7" xfId="18" applyNumberFormat="1" applyFont="1" applyFill="1" applyBorder="1" applyAlignment="1">
      <alignment horizontal="center" vertical="center"/>
    </xf>
    <xf numFmtId="14" fontId="29" fillId="52" borderId="7" xfId="18" applyNumberFormat="1" applyFont="1" applyFill="1" applyBorder="1" applyAlignment="1">
      <alignment horizontal="center" vertical="center"/>
    </xf>
    <xf numFmtId="14" fontId="11" fillId="4" borderId="15" xfId="18" applyNumberFormat="1" applyFont="1" applyFill="1" applyBorder="1" applyAlignment="1">
      <alignment horizontal="center" vertical="center" wrapText="1"/>
    </xf>
    <xf numFmtId="0" fontId="20" fillId="0" borderId="0" xfId="10" applyFont="1" applyAlignment="1">
      <alignment horizontal="left" wrapText="1"/>
    </xf>
    <xf numFmtId="0" fontId="19" fillId="0" borderId="0" xfId="10"/>
    <xf numFmtId="0" fontId="8" fillId="3" borderId="4" xfId="7" applyFont="1" applyFill="1" applyBorder="1" applyAlignment="1">
      <alignment vertical="center" wrapText="1"/>
    </xf>
    <xf numFmtId="0" fontId="14" fillId="0" borderId="2" xfId="7" applyFont="1" applyBorder="1"/>
    <xf numFmtId="0" fontId="9" fillId="3" borderId="4" xfId="7" applyFont="1" applyFill="1" applyBorder="1" applyAlignment="1">
      <alignment vertical="center" wrapText="1"/>
    </xf>
    <xf numFmtId="0" fontId="14" fillId="0" borderId="1" xfId="7" applyFont="1" applyBorder="1"/>
    <xf numFmtId="0" fontId="21" fillId="2" borderId="0" xfId="10" applyFont="1" applyFill="1" applyAlignment="1">
      <alignment horizontal="left"/>
    </xf>
    <xf numFmtId="0" fontId="22" fillId="0" borderId="0" xfId="10" applyFont="1"/>
    <xf numFmtId="0" fontId="8" fillId="3" borderId="4" xfId="9" applyFont="1" applyFill="1" applyBorder="1" applyAlignment="1">
      <alignment vertical="center" wrapText="1"/>
    </xf>
    <xf numFmtId="0" fontId="14" fillId="0" borderId="2" xfId="9" applyFont="1" applyBorder="1"/>
    <xf numFmtId="0" fontId="9" fillId="3" borderId="4" xfId="9" applyFont="1" applyFill="1" applyBorder="1" applyAlignment="1">
      <alignment vertical="center" wrapText="1"/>
    </xf>
    <xf numFmtId="0" fontId="14" fillId="0" borderId="1" xfId="9" applyFont="1" applyBorder="1"/>
    <xf numFmtId="0" fontId="27" fillId="2" borderId="4" xfId="10" applyFont="1" applyFill="1" applyBorder="1" applyAlignment="1">
      <alignment horizontal="center" vertical="center" wrapText="1"/>
    </xf>
    <xf numFmtId="0" fontId="22" fillId="0" borderId="1" xfId="10" applyFont="1" applyBorder="1"/>
    <xf numFmtId="0" fontId="22" fillId="0" borderId="2" xfId="10" applyFont="1" applyBorder="1"/>
    <xf numFmtId="0" fontId="26" fillId="3" borderId="12" xfId="10" applyFont="1" applyFill="1" applyBorder="1" applyAlignment="1">
      <alignment horizontal="center" vertical="center" wrapText="1"/>
    </xf>
    <xf numFmtId="0" fontId="22" fillId="0" borderId="13" xfId="10" applyFont="1" applyBorder="1"/>
    <xf numFmtId="0" fontId="27" fillId="2" borderId="5" xfId="10" applyFont="1" applyFill="1" applyBorder="1" applyAlignment="1">
      <alignment horizontal="center" vertical="center" wrapText="1"/>
    </xf>
    <xf numFmtId="0" fontId="22" fillId="0" borderId="6" xfId="10" applyFont="1" applyBorder="1"/>
    <xf numFmtId="0" fontId="26" fillId="0" borderId="4" xfId="10" applyFont="1" applyBorder="1" applyAlignment="1">
      <alignment wrapText="1"/>
    </xf>
    <xf numFmtId="167" fontId="27" fillId="2" borderId="4" xfId="10" applyNumberFormat="1" applyFont="1" applyFill="1" applyBorder="1" applyAlignment="1">
      <alignment horizontal="center" vertical="center" wrapText="1"/>
    </xf>
    <xf numFmtId="167" fontId="27" fillId="2" borderId="5" xfId="10" applyNumberFormat="1" applyFont="1" applyFill="1" applyBorder="1" applyAlignment="1">
      <alignment horizontal="center" vertical="center" wrapText="1"/>
    </xf>
    <xf numFmtId="4" fontId="27" fillId="2" borderId="0" xfId="10" applyNumberFormat="1" applyFont="1" applyFill="1" applyAlignment="1">
      <alignment wrapText="1"/>
    </xf>
    <xf numFmtId="0" fontId="26" fillId="4" borderId="4" xfId="10" applyFont="1" applyFill="1" applyBorder="1" applyAlignment="1">
      <alignment wrapText="1"/>
    </xf>
    <xf numFmtId="0" fontId="10" fillId="2" borderId="4" xfId="12" applyFont="1" applyFill="1" applyBorder="1" applyAlignment="1">
      <alignment horizontal="center" vertical="center" wrapText="1"/>
    </xf>
    <xf numFmtId="0" fontId="7" fillId="0" borderId="1" xfId="12" applyFont="1" applyBorder="1"/>
    <xf numFmtId="0" fontId="7" fillId="0" borderId="2" xfId="12" applyFont="1" applyBorder="1"/>
    <xf numFmtId="0" fontId="9" fillId="3" borderId="12" xfId="12" applyFont="1" applyFill="1" applyBorder="1" applyAlignment="1">
      <alignment horizontal="center" vertical="center" wrapText="1"/>
    </xf>
    <xf numFmtId="0" fontId="7" fillId="0" borderId="13" xfId="12" applyFont="1" applyBorder="1"/>
    <xf numFmtId="0" fontId="10" fillId="2" borderId="5" xfId="12" applyFont="1" applyFill="1" applyBorder="1" applyAlignment="1">
      <alignment horizontal="center" vertical="center" wrapText="1"/>
    </xf>
    <xf numFmtId="0" fontId="7" fillId="0" borderId="6" xfId="12" applyFont="1" applyBorder="1"/>
    <xf numFmtId="0" fontId="9" fillId="0" borderId="4" xfId="12" applyFont="1" applyBorder="1" applyAlignment="1">
      <alignment wrapText="1"/>
    </xf>
    <xf numFmtId="167" fontId="10" fillId="2" borderId="4" xfId="12" applyNumberFormat="1" applyFont="1" applyFill="1" applyBorder="1" applyAlignment="1">
      <alignment horizontal="center" vertical="center" wrapText="1"/>
    </xf>
    <xf numFmtId="167" fontId="10" fillId="2" borderId="5" xfId="12" applyNumberFormat="1" applyFont="1" applyFill="1" applyBorder="1" applyAlignment="1">
      <alignment horizontal="center" vertical="center" wrapText="1"/>
    </xf>
    <xf numFmtId="4" fontId="10" fillId="2" borderId="0" xfId="12" applyNumberFormat="1" applyFont="1" applyFill="1" applyAlignment="1">
      <alignment wrapText="1"/>
    </xf>
    <xf numFmtId="0" fontId="7" fillId="0" borderId="0" xfId="12" applyFont="1"/>
    <xf numFmtId="0" fontId="9" fillId="4" borderId="4" xfId="12" applyFont="1" applyFill="1" applyBorder="1" applyAlignment="1">
      <alignment wrapText="1"/>
    </xf>
    <xf numFmtId="0" fontId="26" fillId="0" borderId="4" xfId="12" applyFont="1" applyBorder="1" applyAlignment="1">
      <alignment wrapText="1"/>
    </xf>
    <xf numFmtId="0" fontId="22" fillId="0" borderId="1" xfId="12" applyFont="1" applyBorder="1"/>
    <xf numFmtId="0" fontId="22" fillId="0" borderId="2" xfId="12" applyFont="1" applyBorder="1"/>
    <xf numFmtId="167" fontId="27" fillId="2" borderId="5" xfId="12" applyNumberFormat="1" applyFont="1" applyFill="1" applyBorder="1" applyAlignment="1">
      <alignment horizontal="center" vertical="center" wrapText="1"/>
    </xf>
    <xf numFmtId="0" fontId="22" fillId="0" borderId="6" xfId="12" applyFont="1" applyBorder="1"/>
    <xf numFmtId="4" fontId="27" fillId="2" borderId="0" xfId="12" applyNumberFormat="1" applyFont="1" applyFill="1" applyAlignment="1">
      <alignment wrapText="1"/>
    </xf>
    <xf numFmtId="0" fontId="22" fillId="0" borderId="0" xfId="12" applyFont="1"/>
    <xf numFmtId="0" fontId="26" fillId="4" borderId="4" xfId="12" applyFont="1" applyFill="1" applyBorder="1" applyAlignment="1">
      <alignment wrapText="1"/>
    </xf>
    <xf numFmtId="167" fontId="27" fillId="2" borderId="4" xfId="12" applyNumberFormat="1" applyFont="1" applyFill="1" applyBorder="1" applyAlignment="1">
      <alignment horizontal="center" vertical="center" wrapText="1"/>
    </xf>
    <xf numFmtId="0" fontId="27" fillId="2" borderId="5" xfId="12" applyFont="1" applyFill="1" applyBorder="1" applyAlignment="1">
      <alignment horizontal="center" vertical="center" wrapText="1"/>
    </xf>
    <xf numFmtId="0" fontId="27" fillId="2" borderId="4" xfId="12" applyFont="1" applyFill="1" applyBorder="1" applyAlignment="1">
      <alignment horizontal="center" vertical="center" wrapText="1"/>
    </xf>
    <xf numFmtId="0" fontId="20" fillId="0" borderId="0" xfId="12" applyFont="1" applyAlignment="1">
      <alignment horizontal="left" wrapText="1"/>
    </xf>
    <xf numFmtId="0" fontId="19" fillId="0" borderId="0" xfId="12"/>
    <xf numFmtId="0" fontId="21" fillId="2" borderId="0" xfId="12" applyFont="1" applyFill="1" applyAlignment="1">
      <alignment horizontal="left"/>
    </xf>
    <xf numFmtId="0" fontId="26" fillId="3" borderId="12" xfId="12" applyFont="1" applyFill="1" applyBorder="1" applyAlignment="1">
      <alignment horizontal="center" vertical="center" wrapText="1"/>
    </xf>
    <xf numFmtId="0" fontId="22" fillId="0" borderId="13" xfId="12" applyFont="1" applyBorder="1"/>
    <xf numFmtId="0" fontId="9" fillId="0" borderId="4" xfId="2" applyFont="1" applyBorder="1" applyAlignment="1">
      <alignment wrapText="1"/>
    </xf>
    <xf numFmtId="0" fontId="7" fillId="0" borderId="1" xfId="2" applyFont="1" applyBorder="1"/>
    <xf numFmtId="0" fontId="7" fillId="0" borderId="2" xfId="2" applyFont="1" applyBorder="1"/>
    <xf numFmtId="0" fontId="10" fillId="2" borderId="5" xfId="2" applyFont="1" applyFill="1" applyBorder="1" applyAlignment="1">
      <alignment horizontal="center" vertical="center" wrapText="1"/>
    </xf>
    <xf numFmtId="0" fontId="7" fillId="0" borderId="6" xfId="2" applyFont="1" applyBorder="1"/>
    <xf numFmtId="167" fontId="10" fillId="2" borderId="5" xfId="2" applyNumberFormat="1" applyFont="1" applyFill="1" applyBorder="1" applyAlignment="1">
      <alignment horizontal="center" vertical="center" wrapText="1"/>
    </xf>
    <xf numFmtId="4" fontId="10" fillId="2" borderId="0" xfId="2" applyNumberFormat="1" applyFont="1" applyFill="1" applyAlignment="1">
      <alignment wrapText="1"/>
    </xf>
    <xf numFmtId="0" fontId="7" fillId="0" borderId="0" xfId="2" applyFont="1"/>
    <xf numFmtId="0" fontId="9" fillId="4" borderId="4" xfId="2" applyFont="1" applyFill="1" applyBorder="1" applyAlignment="1">
      <alignment wrapText="1"/>
    </xf>
    <xf numFmtId="167" fontId="10" fillId="2" borderId="4" xfId="2" applyNumberFormat="1" applyFont="1" applyFill="1" applyBorder="1" applyAlignment="1">
      <alignment horizontal="center" vertical="center" wrapText="1"/>
    </xf>
    <xf numFmtId="0" fontId="10" fillId="2" borderId="4" xfId="2" applyFont="1" applyFill="1" applyBorder="1" applyAlignment="1">
      <alignment horizontal="center" vertical="center" wrapText="1"/>
    </xf>
    <xf numFmtId="0" fontId="20" fillId="0" borderId="0" xfId="2" applyFont="1" applyAlignment="1">
      <alignment horizontal="left" wrapText="1"/>
    </xf>
    <xf numFmtId="0" fontId="12" fillId="0" borderId="0" xfId="2"/>
    <xf numFmtId="0" fontId="21" fillId="2" borderId="0" xfId="2" applyFont="1" applyFill="1" applyAlignment="1">
      <alignment horizontal="left"/>
    </xf>
    <xf numFmtId="0" fontId="9" fillId="3" borderId="12" xfId="2" applyFont="1" applyFill="1" applyBorder="1" applyAlignment="1">
      <alignment horizontal="center" vertical="center" wrapText="1"/>
    </xf>
    <xf numFmtId="0" fontId="7" fillId="0" borderId="13" xfId="2" applyFont="1" applyBorder="1"/>
    <xf numFmtId="0" fontId="64" fillId="2" borderId="5" xfId="16" applyFont="1" applyFill="1" applyBorder="1" applyAlignment="1">
      <alignment horizontal="center" vertical="center" wrapText="1"/>
    </xf>
    <xf numFmtId="0" fontId="59" fillId="0" borderId="6" xfId="16" applyFont="1" applyBorder="1"/>
    <xf numFmtId="0" fontId="57" fillId="0" borderId="0" xfId="16" applyFont="1" applyAlignment="1">
      <alignment horizontal="left" wrapText="1"/>
    </xf>
    <xf numFmtId="0" fontId="56" fillId="0" borderId="0" xfId="16"/>
    <xf numFmtId="0" fontId="58" fillId="2" borderId="0" xfId="16" applyFont="1" applyFill="1" applyAlignment="1">
      <alignment horizontal="left"/>
    </xf>
    <xf numFmtId="0" fontId="59" fillId="0" borderId="0" xfId="16" applyFont="1"/>
    <xf numFmtId="0" fontId="63" fillId="3" borderId="12" xfId="16" applyFont="1" applyFill="1" applyBorder="1" applyAlignment="1">
      <alignment horizontal="center" vertical="center" wrapText="1"/>
    </xf>
    <xf numFmtId="0" fontId="59" fillId="0" borderId="13" xfId="16" applyFont="1" applyBorder="1"/>
    <xf numFmtId="0" fontId="64" fillId="2" borderId="4" xfId="16" applyFont="1" applyFill="1" applyBorder="1" applyAlignment="1">
      <alignment horizontal="center" vertical="center" wrapText="1"/>
    </xf>
    <xf numFmtId="0" fontId="59" fillId="0" borderId="2" xfId="16" applyFont="1" applyBorder="1"/>
    <xf numFmtId="0" fontId="59" fillId="0" borderId="1" xfId="16" applyFont="1" applyBorder="1"/>
    <xf numFmtId="0" fontId="63" fillId="0" borderId="4" xfId="16" applyFont="1" applyBorder="1" applyAlignment="1">
      <alignment wrapText="1"/>
    </xf>
    <xf numFmtId="167" fontId="64" fillId="2" borderId="5" xfId="16" applyNumberFormat="1" applyFont="1" applyFill="1" applyBorder="1" applyAlignment="1">
      <alignment horizontal="center" vertical="center" wrapText="1"/>
    </xf>
    <xf numFmtId="4" fontId="64" fillId="2" borderId="0" xfId="16" applyNumberFormat="1" applyFont="1" applyFill="1" applyAlignment="1">
      <alignment wrapText="1"/>
    </xf>
    <xf numFmtId="0" fontId="63" fillId="4" borderId="4" xfId="16" applyFont="1" applyFill="1" applyBorder="1" applyAlignment="1">
      <alignment wrapText="1"/>
    </xf>
    <xf numFmtId="167" fontId="64" fillId="2" borderId="4" xfId="16" applyNumberFormat="1" applyFont="1" applyFill="1" applyBorder="1" applyAlignment="1">
      <alignment horizontal="center" vertical="center" wrapText="1"/>
    </xf>
    <xf numFmtId="0" fontId="64" fillId="2" borderId="5" xfId="18" applyFont="1" applyFill="1" applyBorder="1" applyAlignment="1">
      <alignment horizontal="center" vertical="center" wrapText="1"/>
    </xf>
    <xf numFmtId="0" fontId="59" fillId="0" borderId="6" xfId="18" applyFont="1" applyBorder="1"/>
    <xf numFmtId="0" fontId="57" fillId="0" borderId="0" xfId="18" applyFont="1" applyAlignment="1">
      <alignment horizontal="left" wrapText="1"/>
    </xf>
    <xf numFmtId="0" fontId="56" fillId="0" borderId="0" xfId="18"/>
    <xf numFmtId="0" fontId="58" fillId="2" borderId="0" xfId="18" applyFont="1" applyFill="1" applyAlignment="1">
      <alignment horizontal="left"/>
    </xf>
    <xf numFmtId="0" fontId="59" fillId="0" borderId="0" xfId="18" applyFont="1"/>
    <xf numFmtId="0" fontId="63" fillId="3" borderId="12" xfId="18" applyFont="1" applyFill="1" applyBorder="1" applyAlignment="1">
      <alignment horizontal="center" vertical="center" wrapText="1"/>
    </xf>
    <xf numFmtId="0" fontId="59" fillId="0" borderId="13" xfId="18" applyFont="1" applyBorder="1"/>
    <xf numFmtId="0" fontId="64" fillId="2" borderId="4" xfId="18" applyFont="1" applyFill="1" applyBorder="1" applyAlignment="1">
      <alignment horizontal="center" vertical="center" wrapText="1"/>
    </xf>
    <xf numFmtId="0" fontId="59" fillId="0" borderId="2" xfId="18" applyFont="1" applyBorder="1"/>
    <xf numFmtId="0" fontId="59" fillId="0" borderId="1" xfId="18" applyFont="1" applyBorder="1"/>
    <xf numFmtId="0" fontId="63" fillId="0" borderId="4" xfId="18" applyFont="1" applyBorder="1" applyAlignment="1">
      <alignment wrapText="1"/>
    </xf>
    <xf numFmtId="167" fontId="64" fillId="2" borderId="5" xfId="18" applyNumberFormat="1" applyFont="1" applyFill="1" applyBorder="1" applyAlignment="1">
      <alignment horizontal="center" vertical="center" wrapText="1"/>
    </xf>
    <xf numFmtId="4" fontId="64" fillId="2" borderId="0" xfId="18" applyNumberFormat="1" applyFont="1" applyFill="1" applyAlignment="1">
      <alignment wrapText="1"/>
    </xf>
    <xf numFmtId="0" fontId="63" fillId="4" borderId="4" xfId="18" applyFont="1" applyFill="1" applyBorder="1" applyAlignment="1">
      <alignment wrapText="1"/>
    </xf>
    <xf numFmtId="167" fontId="64" fillId="2" borderId="4" xfId="18" applyNumberFormat="1" applyFont="1" applyFill="1" applyBorder="1" applyAlignment="1">
      <alignment horizontal="center" vertical="center" wrapText="1"/>
    </xf>
  </cellXfs>
  <cellStyles count="22">
    <cellStyle name="Hiperlink 2" xfId="8" xr:uid="{ACA45140-CC8F-44BB-A406-57DF0949689B}"/>
    <cellStyle name="Normal" xfId="0" builtinId="0"/>
    <cellStyle name="Normal 2" xfId="1" xr:uid="{34CB79DF-E61A-4C54-A65A-5979D700125F}"/>
    <cellStyle name="Normal 2 2" xfId="3" xr:uid="{4E5A74EC-B279-40B6-9841-C12A98044EE3}"/>
    <cellStyle name="Normal 2 3" xfId="11" xr:uid="{181AB570-02EB-4A0B-A3A4-ACA3942894D1}"/>
    <cellStyle name="Normal 2 4" xfId="17" xr:uid="{99893220-B94D-4772-ACDB-5CDB02F99839}"/>
    <cellStyle name="Normal 3" xfId="2" xr:uid="{47CA8ACD-1B6C-4731-B55D-61B773B29882}"/>
    <cellStyle name="Normal 3 2" xfId="12" xr:uid="{7BF478B9-D8D9-4283-A33F-9076B6A592BA}"/>
    <cellStyle name="Normal 3 3" xfId="18" xr:uid="{AD96C67D-AEFC-4FD6-8A2E-98006993A0B3}"/>
    <cellStyle name="Normal 4" xfId="4" xr:uid="{676E99C2-1B9F-4BF3-9799-C518AF3217E4}"/>
    <cellStyle name="Normal 4 2" xfId="13" xr:uid="{786C124A-A8CB-4760-8F61-5DD418502A1E}"/>
    <cellStyle name="Normal 4 3" xfId="19" xr:uid="{3A996702-EC06-47C3-BE82-E6CF64A165E8}"/>
    <cellStyle name="Normal 5" xfId="5" xr:uid="{C4BEABEE-683B-455F-A81A-0CEB3A7E9FB5}"/>
    <cellStyle name="Normal 5 2" xfId="14" xr:uid="{8FF18799-5566-443F-90F9-6E6F4CBE94C6}"/>
    <cellStyle name="Normal 5 3" xfId="20" xr:uid="{96130B57-9BFB-4EFF-A3BD-E0FE081B5696}"/>
    <cellStyle name="Normal 6" xfId="7" xr:uid="{CD8FE730-781B-4236-964A-71F2FBFF60B0}"/>
    <cellStyle name="Normal 7" xfId="9" xr:uid="{85A18858-0D78-42DA-BF2C-76FCB8C4E002}"/>
    <cellStyle name="Normal 8" xfId="10" xr:uid="{440C7987-E551-4CE9-945D-8361B9A4C6F3}"/>
    <cellStyle name="Normal 9" xfId="16" xr:uid="{E153F5D7-9A2B-43A7-AC61-324F4F52F570}"/>
    <cellStyle name="Porcentagem 2" xfId="6" xr:uid="{AC7DA3DF-7840-48A2-AE65-10C0C4ABFD1A}"/>
    <cellStyle name="Porcentagem 3" xfId="15" xr:uid="{32FF0BF6-64C0-4F58-902C-AE030A2E7A03}"/>
    <cellStyle name="Porcentagem 4" xfId="21" xr:uid="{55BB20B7-1555-428A-A7D2-BE90B2A06020}"/>
  </cellStyles>
  <dxfs count="9">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117022</xdr:rowOff>
    </xdr:from>
    <xdr:to>
      <xdr:col>1</xdr:col>
      <xdr:colOff>282</xdr:colOff>
      <xdr:row>2</xdr:row>
      <xdr:rowOff>200026</xdr:rowOff>
    </xdr:to>
    <xdr:pic>
      <xdr:nvPicPr>
        <xdr:cNvPr id="3" name="Imagem 2">
          <a:extLst>
            <a:ext uri="{FF2B5EF4-FFF2-40B4-BE49-F238E27FC236}">
              <a16:creationId xmlns:a16="http://schemas.microsoft.com/office/drawing/2014/main" id="{BA478940-D7B0-421A-A3A5-90BE64F570B9}"/>
            </a:ext>
          </a:extLst>
        </xdr:cNvPr>
        <xdr:cNvPicPr>
          <a:picLocks noChangeAspect="1"/>
        </xdr:cNvPicPr>
      </xdr:nvPicPr>
      <xdr:blipFill>
        <a:blip xmlns:r="http://schemas.openxmlformats.org/officeDocument/2006/relationships" r:embed="rId1"/>
        <a:stretch>
          <a:fillRect/>
        </a:stretch>
      </xdr:blipFill>
      <xdr:spPr>
        <a:xfrm>
          <a:off x="1" y="117022"/>
          <a:ext cx="857531" cy="6164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107</xdr:row>
      <xdr:rowOff>0</xdr:rowOff>
    </xdr:from>
    <xdr:to>
      <xdr:col>11</xdr:col>
      <xdr:colOff>304800</xdr:colOff>
      <xdr:row>108</xdr:row>
      <xdr:rowOff>104775</xdr:rowOff>
    </xdr:to>
    <xdr:sp macro="" textlink="">
      <xdr:nvSpPr>
        <xdr:cNvPr id="2" name="AutoShape 7" descr="Consultar/Alterar Documento">
          <a:hlinkClick xmlns:r="http://schemas.openxmlformats.org/officeDocument/2006/relationships" r:id="rId1"/>
          <a:extLst>
            <a:ext uri="{FF2B5EF4-FFF2-40B4-BE49-F238E27FC236}">
              <a16:creationId xmlns:a16="http://schemas.microsoft.com/office/drawing/2014/main" id="{3326CB6F-8BD8-41A3-A216-A122A81DE568}"/>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104774</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626196B5-ED3F-4164-98C2-FFA20AAA8EEE}"/>
            </a:ext>
          </a:extLst>
        </xdr:cNvPr>
        <xdr:cNvSpPr>
          <a:spLocks noChangeAspect="1" noChangeArrowheads="1"/>
        </xdr:cNvSpPr>
      </xdr:nvSpPr>
      <xdr:spPr bwMode="auto">
        <a:xfrm>
          <a:off x="18716625" y="225552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104773</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90FA5CBF-7AF2-4A51-ADD7-AAA5F70FDC5C}"/>
            </a:ext>
          </a:extLst>
        </xdr:cNvPr>
        <xdr:cNvSpPr>
          <a:spLocks noChangeAspect="1" noChangeArrowheads="1"/>
        </xdr:cNvSpPr>
      </xdr:nvSpPr>
      <xdr:spPr bwMode="auto">
        <a:xfrm>
          <a:off x="18716625" y="2195512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AC2F1F30-10FA-421E-ACF5-E6DB4BE8CEF3}"/>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40821</xdr:rowOff>
    </xdr:from>
    <xdr:to>
      <xdr:col>0</xdr:col>
      <xdr:colOff>1347106</xdr:colOff>
      <xdr:row>3</xdr:row>
      <xdr:rowOff>0</xdr:rowOff>
    </xdr:to>
    <xdr:pic>
      <xdr:nvPicPr>
        <xdr:cNvPr id="6" name="Imagem 5">
          <a:extLst>
            <a:ext uri="{FF2B5EF4-FFF2-40B4-BE49-F238E27FC236}">
              <a16:creationId xmlns:a16="http://schemas.microsoft.com/office/drawing/2014/main" id="{E4A1155B-B9A9-4551-BB2B-A18663626724}"/>
            </a:ext>
          </a:extLst>
        </xdr:cNvPr>
        <xdr:cNvPicPr>
          <a:picLocks noChangeAspect="1"/>
        </xdr:cNvPicPr>
      </xdr:nvPicPr>
      <xdr:blipFill>
        <a:blip xmlns:r="http://schemas.openxmlformats.org/officeDocument/2006/relationships" r:embed="rId2"/>
        <a:stretch>
          <a:fillRect/>
        </a:stretch>
      </xdr:blipFill>
      <xdr:spPr>
        <a:xfrm>
          <a:off x="0" y="40821"/>
          <a:ext cx="1347106" cy="7756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107</xdr:row>
      <xdr:rowOff>0</xdr:rowOff>
    </xdr:from>
    <xdr:to>
      <xdr:col>11</xdr:col>
      <xdr:colOff>304800</xdr:colOff>
      <xdr:row>108</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3FDE397C-3020-4148-8EE5-3A4227912ADB}"/>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104770</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AC2B0F9C-BABF-4945-9193-E6460F1D3304}"/>
            </a:ext>
          </a:extLst>
        </xdr:cNvPr>
        <xdr:cNvSpPr>
          <a:spLocks noChangeAspect="1" noChangeArrowheads="1"/>
        </xdr:cNvSpPr>
      </xdr:nvSpPr>
      <xdr:spPr bwMode="auto">
        <a:xfrm>
          <a:off x="18716625" y="22555200"/>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104774</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67D2B822-7DFA-4773-8753-E9E4679BAF99}"/>
            </a:ext>
          </a:extLst>
        </xdr:cNvPr>
        <xdr:cNvSpPr>
          <a:spLocks noChangeAspect="1" noChangeArrowheads="1"/>
        </xdr:cNvSpPr>
      </xdr:nvSpPr>
      <xdr:spPr bwMode="auto">
        <a:xfrm>
          <a:off x="18716625" y="219551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6" name="AutoShape 7" descr="Consultar/Alterar Documento">
          <a:hlinkClick xmlns:r="http://schemas.openxmlformats.org/officeDocument/2006/relationships" r:id="rId1"/>
          <a:extLst>
            <a:ext uri="{FF2B5EF4-FFF2-40B4-BE49-F238E27FC236}">
              <a16:creationId xmlns:a16="http://schemas.microsoft.com/office/drawing/2014/main" id="{3A49A5C9-9FDB-4754-80A5-2B42F3594231}"/>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40821</xdr:rowOff>
    </xdr:from>
    <xdr:to>
      <xdr:col>0</xdr:col>
      <xdr:colOff>1347106</xdr:colOff>
      <xdr:row>3</xdr:row>
      <xdr:rowOff>0</xdr:rowOff>
    </xdr:to>
    <xdr:pic>
      <xdr:nvPicPr>
        <xdr:cNvPr id="7" name="Imagem 6">
          <a:extLst>
            <a:ext uri="{FF2B5EF4-FFF2-40B4-BE49-F238E27FC236}">
              <a16:creationId xmlns:a16="http://schemas.microsoft.com/office/drawing/2014/main" id="{FD680F23-E5AB-4FCD-AC8B-99B8F5EEEC05}"/>
            </a:ext>
          </a:extLst>
        </xdr:cNvPr>
        <xdr:cNvPicPr>
          <a:picLocks noChangeAspect="1"/>
        </xdr:cNvPicPr>
      </xdr:nvPicPr>
      <xdr:blipFill>
        <a:blip xmlns:r="http://schemas.openxmlformats.org/officeDocument/2006/relationships" r:embed="rId2"/>
        <a:stretch>
          <a:fillRect/>
        </a:stretch>
      </xdr:blipFill>
      <xdr:spPr>
        <a:xfrm>
          <a:off x="0" y="40821"/>
          <a:ext cx="1347106" cy="775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107496</xdr:rowOff>
    </xdr:from>
    <xdr:to>
      <xdr:col>0</xdr:col>
      <xdr:colOff>838200</xdr:colOff>
      <xdr:row>2</xdr:row>
      <xdr:rowOff>172809</xdr:rowOff>
    </xdr:to>
    <xdr:pic>
      <xdr:nvPicPr>
        <xdr:cNvPr id="3" name="Imagem 2">
          <a:extLst>
            <a:ext uri="{FF2B5EF4-FFF2-40B4-BE49-F238E27FC236}">
              <a16:creationId xmlns:a16="http://schemas.microsoft.com/office/drawing/2014/main" id="{149A8465-0A7B-427D-99D0-24F8FC35063A}"/>
            </a:ext>
          </a:extLst>
        </xdr:cNvPr>
        <xdr:cNvPicPr>
          <a:picLocks noChangeAspect="1"/>
        </xdr:cNvPicPr>
      </xdr:nvPicPr>
      <xdr:blipFill>
        <a:blip xmlns:r="http://schemas.openxmlformats.org/officeDocument/2006/relationships" r:embed="rId1"/>
        <a:stretch>
          <a:fillRect/>
        </a:stretch>
      </xdr:blipFill>
      <xdr:spPr>
        <a:xfrm>
          <a:off x="1" y="107496"/>
          <a:ext cx="838199" cy="5987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107</xdr:row>
      <xdr:rowOff>0</xdr:rowOff>
    </xdr:from>
    <xdr:to>
      <xdr:col>11</xdr:col>
      <xdr:colOff>304800</xdr:colOff>
      <xdr:row>108</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3280031B-82A3-44EE-AD2C-A636F8DDA0D2}"/>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104774</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AD799C4E-0A36-42CB-A219-65685015BC7B}"/>
            </a:ext>
          </a:extLst>
        </xdr:cNvPr>
        <xdr:cNvSpPr>
          <a:spLocks noChangeAspect="1" noChangeArrowheads="1"/>
        </xdr:cNvSpPr>
      </xdr:nvSpPr>
      <xdr:spPr bwMode="auto">
        <a:xfrm>
          <a:off x="18716625" y="225552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104773</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6B796521-F614-454F-950F-FCA56386E7C5}"/>
            </a:ext>
          </a:extLst>
        </xdr:cNvPr>
        <xdr:cNvSpPr>
          <a:spLocks noChangeAspect="1" noChangeArrowheads="1"/>
        </xdr:cNvSpPr>
      </xdr:nvSpPr>
      <xdr:spPr bwMode="auto">
        <a:xfrm>
          <a:off x="18716625" y="2195512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6" name="AutoShape 7" descr="Consultar/Alterar Documento">
          <a:hlinkClick xmlns:r="http://schemas.openxmlformats.org/officeDocument/2006/relationships" r:id="rId1"/>
          <a:extLst>
            <a:ext uri="{FF2B5EF4-FFF2-40B4-BE49-F238E27FC236}">
              <a16:creationId xmlns:a16="http://schemas.microsoft.com/office/drawing/2014/main" id="{43FE2B81-2C1F-4D97-BE7C-35706269ECA0}"/>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40821</xdr:rowOff>
    </xdr:from>
    <xdr:to>
      <xdr:col>0</xdr:col>
      <xdr:colOff>1374321</xdr:colOff>
      <xdr:row>3</xdr:row>
      <xdr:rowOff>0</xdr:rowOff>
    </xdr:to>
    <xdr:pic>
      <xdr:nvPicPr>
        <xdr:cNvPr id="7" name="Imagem 6">
          <a:extLst>
            <a:ext uri="{FF2B5EF4-FFF2-40B4-BE49-F238E27FC236}">
              <a16:creationId xmlns:a16="http://schemas.microsoft.com/office/drawing/2014/main" id="{53CD4594-065A-4207-9844-44FF4C3B6EE3}"/>
            </a:ext>
          </a:extLst>
        </xdr:cNvPr>
        <xdr:cNvPicPr>
          <a:picLocks noChangeAspect="1"/>
        </xdr:cNvPicPr>
      </xdr:nvPicPr>
      <xdr:blipFill>
        <a:blip xmlns:r="http://schemas.openxmlformats.org/officeDocument/2006/relationships" r:embed="rId2"/>
        <a:stretch>
          <a:fillRect/>
        </a:stretch>
      </xdr:blipFill>
      <xdr:spPr>
        <a:xfrm>
          <a:off x="0" y="40821"/>
          <a:ext cx="1374321" cy="775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107</xdr:row>
      <xdr:rowOff>0</xdr:rowOff>
    </xdr:from>
    <xdr:to>
      <xdr:col>11</xdr:col>
      <xdr:colOff>304800</xdr:colOff>
      <xdr:row>108</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65DFE442-F59D-4E2E-AB4A-03A6263AAD5C}"/>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104774</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7C5914D6-838B-470F-8C95-28F97B888448}"/>
            </a:ext>
          </a:extLst>
        </xdr:cNvPr>
        <xdr:cNvSpPr>
          <a:spLocks noChangeAspect="1" noChangeArrowheads="1"/>
        </xdr:cNvSpPr>
      </xdr:nvSpPr>
      <xdr:spPr bwMode="auto">
        <a:xfrm>
          <a:off x="18716625" y="225552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104773</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EABC926D-0B25-4E55-9F87-535BC31548E0}"/>
            </a:ext>
          </a:extLst>
        </xdr:cNvPr>
        <xdr:cNvSpPr>
          <a:spLocks noChangeAspect="1" noChangeArrowheads="1"/>
        </xdr:cNvSpPr>
      </xdr:nvSpPr>
      <xdr:spPr bwMode="auto">
        <a:xfrm>
          <a:off x="18716625" y="2195512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6" name="AutoShape 7" descr="Consultar/Alterar Documento">
          <a:hlinkClick xmlns:r="http://schemas.openxmlformats.org/officeDocument/2006/relationships" r:id="rId1"/>
          <a:extLst>
            <a:ext uri="{FF2B5EF4-FFF2-40B4-BE49-F238E27FC236}">
              <a16:creationId xmlns:a16="http://schemas.microsoft.com/office/drawing/2014/main" id="{531EA38E-4320-458F-AE4C-6669C35D9996}"/>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40821</xdr:rowOff>
    </xdr:from>
    <xdr:to>
      <xdr:col>0</xdr:col>
      <xdr:colOff>1374321</xdr:colOff>
      <xdr:row>3</xdr:row>
      <xdr:rowOff>0</xdr:rowOff>
    </xdr:to>
    <xdr:pic>
      <xdr:nvPicPr>
        <xdr:cNvPr id="7" name="Imagem 6">
          <a:extLst>
            <a:ext uri="{FF2B5EF4-FFF2-40B4-BE49-F238E27FC236}">
              <a16:creationId xmlns:a16="http://schemas.microsoft.com/office/drawing/2014/main" id="{D44672ED-D0BC-4EDA-9A40-18683E4D987A}"/>
            </a:ext>
          </a:extLst>
        </xdr:cNvPr>
        <xdr:cNvPicPr>
          <a:picLocks noChangeAspect="1"/>
        </xdr:cNvPicPr>
      </xdr:nvPicPr>
      <xdr:blipFill>
        <a:blip xmlns:r="http://schemas.openxmlformats.org/officeDocument/2006/relationships" r:embed="rId2"/>
        <a:stretch>
          <a:fillRect/>
        </a:stretch>
      </xdr:blipFill>
      <xdr:spPr>
        <a:xfrm>
          <a:off x="0" y="40821"/>
          <a:ext cx="1374321" cy="759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108</xdr:row>
      <xdr:rowOff>0</xdr:rowOff>
    </xdr:from>
    <xdr:to>
      <xdr:col>11</xdr:col>
      <xdr:colOff>304800</xdr:colOff>
      <xdr:row>109</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5850DFE5-6B7A-4FC9-BE28-36DDB69C38F3}"/>
            </a:ext>
          </a:extLst>
        </xdr:cNvPr>
        <xdr:cNvSpPr>
          <a:spLocks noChangeAspect="1" noChangeArrowheads="1"/>
        </xdr:cNvSpPr>
      </xdr:nvSpPr>
      <xdr:spPr bwMode="auto">
        <a:xfrm>
          <a:off x="18716625" y="219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112</xdr:row>
      <xdr:rowOff>0</xdr:rowOff>
    </xdr:from>
    <xdr:to>
      <xdr:col>11</xdr:col>
      <xdr:colOff>304800</xdr:colOff>
      <xdr:row>113</xdr:row>
      <xdr:rowOff>104774</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941D67FD-76A2-4A56-B8AE-F85F24A7E256}"/>
            </a:ext>
          </a:extLst>
        </xdr:cNvPr>
        <xdr:cNvSpPr>
          <a:spLocks noChangeAspect="1" noChangeArrowheads="1"/>
        </xdr:cNvSpPr>
      </xdr:nvSpPr>
      <xdr:spPr bwMode="auto">
        <a:xfrm>
          <a:off x="18716625" y="227552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104773</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859CB7C9-00D1-467E-B435-6AB3090556B8}"/>
            </a:ext>
          </a:extLst>
        </xdr:cNvPr>
        <xdr:cNvSpPr>
          <a:spLocks noChangeAspect="1" noChangeArrowheads="1"/>
        </xdr:cNvSpPr>
      </xdr:nvSpPr>
      <xdr:spPr bwMode="auto">
        <a:xfrm>
          <a:off x="18716625" y="2215515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110</xdr:row>
      <xdr:rowOff>0</xdr:rowOff>
    </xdr:from>
    <xdr:to>
      <xdr:col>11</xdr:col>
      <xdr:colOff>304800</xdr:colOff>
      <xdr:row>111</xdr:row>
      <xdr:rowOff>104777</xdr:rowOff>
    </xdr:to>
    <xdr:sp macro="" textlink="">
      <xdr:nvSpPr>
        <xdr:cNvPr id="6" name="AutoShape 7" descr="Consultar/Alterar Documento">
          <a:hlinkClick xmlns:r="http://schemas.openxmlformats.org/officeDocument/2006/relationships" r:id="rId1"/>
          <a:extLst>
            <a:ext uri="{FF2B5EF4-FFF2-40B4-BE49-F238E27FC236}">
              <a16:creationId xmlns:a16="http://schemas.microsoft.com/office/drawing/2014/main" id="{F9F29B8C-4B82-4E10-9538-818186345556}"/>
            </a:ext>
          </a:extLst>
        </xdr:cNvPr>
        <xdr:cNvSpPr>
          <a:spLocks noChangeAspect="1" noChangeArrowheads="1"/>
        </xdr:cNvSpPr>
      </xdr:nvSpPr>
      <xdr:spPr bwMode="auto">
        <a:xfrm>
          <a:off x="18716625" y="22355175"/>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1374321</xdr:colOff>
      <xdr:row>2</xdr:row>
      <xdr:rowOff>231322</xdr:rowOff>
    </xdr:to>
    <xdr:pic>
      <xdr:nvPicPr>
        <xdr:cNvPr id="7" name="Imagem 6">
          <a:extLst>
            <a:ext uri="{FF2B5EF4-FFF2-40B4-BE49-F238E27FC236}">
              <a16:creationId xmlns:a16="http://schemas.microsoft.com/office/drawing/2014/main" id="{71EA5A80-E707-466E-8397-3BC2CB502DAF}"/>
            </a:ext>
          </a:extLst>
        </xdr:cNvPr>
        <xdr:cNvPicPr>
          <a:picLocks noChangeAspect="1"/>
        </xdr:cNvPicPr>
      </xdr:nvPicPr>
      <xdr:blipFill>
        <a:blip xmlns:r="http://schemas.openxmlformats.org/officeDocument/2006/relationships" r:embed="rId2"/>
        <a:stretch>
          <a:fillRect/>
        </a:stretch>
      </xdr:blipFill>
      <xdr:spPr>
        <a:xfrm>
          <a:off x="0" y="0"/>
          <a:ext cx="1374321" cy="7756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107</xdr:row>
      <xdr:rowOff>0</xdr:rowOff>
    </xdr:from>
    <xdr:to>
      <xdr:col>11</xdr:col>
      <xdr:colOff>304800</xdr:colOff>
      <xdr:row>108</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661388DF-0AEA-41B8-AAF0-97C4EB53A7F0}"/>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104774</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98474ECC-8028-490B-93F8-0DAF159DD7EB}"/>
            </a:ext>
          </a:extLst>
        </xdr:cNvPr>
        <xdr:cNvSpPr>
          <a:spLocks noChangeAspect="1" noChangeArrowheads="1"/>
        </xdr:cNvSpPr>
      </xdr:nvSpPr>
      <xdr:spPr bwMode="auto">
        <a:xfrm>
          <a:off x="18716625" y="225552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104773</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12641ECB-2D8A-401C-91EF-F2E4D06D1FB1}"/>
            </a:ext>
          </a:extLst>
        </xdr:cNvPr>
        <xdr:cNvSpPr>
          <a:spLocks noChangeAspect="1" noChangeArrowheads="1"/>
        </xdr:cNvSpPr>
      </xdr:nvSpPr>
      <xdr:spPr bwMode="auto">
        <a:xfrm>
          <a:off x="18716625" y="2195512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6" name="AutoShape 7" descr="Consultar/Alterar Documento">
          <a:hlinkClick xmlns:r="http://schemas.openxmlformats.org/officeDocument/2006/relationships" r:id="rId1"/>
          <a:extLst>
            <a:ext uri="{FF2B5EF4-FFF2-40B4-BE49-F238E27FC236}">
              <a16:creationId xmlns:a16="http://schemas.microsoft.com/office/drawing/2014/main" id="{0E0DC4B9-C6CC-43ED-A84E-A99CBF09FE8B}"/>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13607</xdr:rowOff>
    </xdr:from>
    <xdr:to>
      <xdr:col>0</xdr:col>
      <xdr:colOff>1374321</xdr:colOff>
      <xdr:row>2</xdr:row>
      <xdr:rowOff>244929</xdr:rowOff>
    </xdr:to>
    <xdr:pic>
      <xdr:nvPicPr>
        <xdr:cNvPr id="7" name="Imagem 6">
          <a:extLst>
            <a:ext uri="{FF2B5EF4-FFF2-40B4-BE49-F238E27FC236}">
              <a16:creationId xmlns:a16="http://schemas.microsoft.com/office/drawing/2014/main" id="{9BCDE3CE-1AD8-4A08-97F0-24F955AA0E85}"/>
            </a:ext>
          </a:extLst>
        </xdr:cNvPr>
        <xdr:cNvPicPr>
          <a:picLocks noChangeAspect="1"/>
        </xdr:cNvPicPr>
      </xdr:nvPicPr>
      <xdr:blipFill>
        <a:blip xmlns:r="http://schemas.openxmlformats.org/officeDocument/2006/relationships" r:embed="rId2"/>
        <a:stretch>
          <a:fillRect/>
        </a:stretch>
      </xdr:blipFill>
      <xdr:spPr>
        <a:xfrm>
          <a:off x="0" y="13607"/>
          <a:ext cx="1374321" cy="7756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107</xdr:row>
      <xdr:rowOff>0</xdr:rowOff>
    </xdr:from>
    <xdr:to>
      <xdr:col>11</xdr:col>
      <xdr:colOff>304800</xdr:colOff>
      <xdr:row>108</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362BD8A6-0665-4806-8128-8216A4A272AD}"/>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104774</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BDE34E1B-A4B3-403A-BBA0-D3A19E0520AF}"/>
            </a:ext>
          </a:extLst>
        </xdr:cNvPr>
        <xdr:cNvSpPr>
          <a:spLocks noChangeAspect="1" noChangeArrowheads="1"/>
        </xdr:cNvSpPr>
      </xdr:nvSpPr>
      <xdr:spPr bwMode="auto">
        <a:xfrm>
          <a:off x="18716625" y="225552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104773</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AD2B8F98-6773-4838-8D88-44357C426E1B}"/>
            </a:ext>
          </a:extLst>
        </xdr:cNvPr>
        <xdr:cNvSpPr>
          <a:spLocks noChangeAspect="1" noChangeArrowheads="1"/>
        </xdr:cNvSpPr>
      </xdr:nvSpPr>
      <xdr:spPr bwMode="auto">
        <a:xfrm>
          <a:off x="18716625" y="2195512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6" name="AutoShape 7" descr="Consultar/Alterar Documento">
          <a:hlinkClick xmlns:r="http://schemas.openxmlformats.org/officeDocument/2006/relationships" r:id="rId1"/>
          <a:extLst>
            <a:ext uri="{FF2B5EF4-FFF2-40B4-BE49-F238E27FC236}">
              <a16:creationId xmlns:a16="http://schemas.microsoft.com/office/drawing/2014/main" id="{8CE9A910-2411-4708-88E7-98E33EA97910}"/>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1374321</xdr:colOff>
      <xdr:row>2</xdr:row>
      <xdr:rowOff>231322</xdr:rowOff>
    </xdr:to>
    <xdr:pic>
      <xdr:nvPicPr>
        <xdr:cNvPr id="7" name="Imagem 6">
          <a:extLst>
            <a:ext uri="{FF2B5EF4-FFF2-40B4-BE49-F238E27FC236}">
              <a16:creationId xmlns:a16="http://schemas.microsoft.com/office/drawing/2014/main" id="{455EAEAF-9595-4091-A279-56C91AA8A44C}"/>
            </a:ext>
          </a:extLst>
        </xdr:cNvPr>
        <xdr:cNvPicPr>
          <a:picLocks noChangeAspect="1"/>
        </xdr:cNvPicPr>
      </xdr:nvPicPr>
      <xdr:blipFill>
        <a:blip xmlns:r="http://schemas.openxmlformats.org/officeDocument/2006/relationships" r:embed="rId2"/>
        <a:stretch>
          <a:fillRect/>
        </a:stretch>
      </xdr:blipFill>
      <xdr:spPr>
        <a:xfrm>
          <a:off x="0" y="0"/>
          <a:ext cx="1374321" cy="7756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0</xdr:colOff>
      <xdr:row>107</xdr:row>
      <xdr:rowOff>0</xdr:rowOff>
    </xdr:from>
    <xdr:to>
      <xdr:col>11</xdr:col>
      <xdr:colOff>304800</xdr:colOff>
      <xdr:row>108</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8F82F7E9-73C2-49DC-9A0C-43A28DA2F9E2}"/>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104774</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0F2C5F3D-C74D-470C-8965-7A73A158CCD4}"/>
            </a:ext>
          </a:extLst>
        </xdr:cNvPr>
        <xdr:cNvSpPr>
          <a:spLocks noChangeAspect="1" noChangeArrowheads="1"/>
        </xdr:cNvSpPr>
      </xdr:nvSpPr>
      <xdr:spPr bwMode="auto">
        <a:xfrm>
          <a:off x="18716625" y="225552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104773</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D3302082-818A-4A23-81AA-FB0948855816}"/>
            </a:ext>
          </a:extLst>
        </xdr:cNvPr>
        <xdr:cNvSpPr>
          <a:spLocks noChangeAspect="1" noChangeArrowheads="1"/>
        </xdr:cNvSpPr>
      </xdr:nvSpPr>
      <xdr:spPr bwMode="auto">
        <a:xfrm>
          <a:off x="18716625" y="2195512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6" name="AutoShape 7" descr="Consultar/Alterar Documento">
          <a:hlinkClick xmlns:r="http://schemas.openxmlformats.org/officeDocument/2006/relationships" r:id="rId1"/>
          <a:extLst>
            <a:ext uri="{FF2B5EF4-FFF2-40B4-BE49-F238E27FC236}">
              <a16:creationId xmlns:a16="http://schemas.microsoft.com/office/drawing/2014/main" id="{58CD40CF-96AA-4E3D-88BE-61F41776F877}"/>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223</xdr:colOff>
      <xdr:row>2</xdr:row>
      <xdr:rowOff>244706</xdr:rowOff>
    </xdr:to>
    <xdr:pic>
      <xdr:nvPicPr>
        <xdr:cNvPr id="7" name="Imagem 6">
          <a:extLst>
            <a:ext uri="{FF2B5EF4-FFF2-40B4-BE49-F238E27FC236}">
              <a16:creationId xmlns:a16="http://schemas.microsoft.com/office/drawing/2014/main" id="{408BD5EC-A0E1-4B42-90C3-B8718EE66E4F}"/>
            </a:ext>
          </a:extLst>
        </xdr:cNvPr>
        <xdr:cNvPicPr>
          <a:picLocks noChangeAspect="1"/>
        </xdr:cNvPicPr>
      </xdr:nvPicPr>
      <xdr:blipFill>
        <a:blip xmlns:r="http://schemas.openxmlformats.org/officeDocument/2006/relationships" r:embed="rId2"/>
        <a:stretch>
          <a:fillRect/>
        </a:stretch>
      </xdr:blipFill>
      <xdr:spPr>
        <a:xfrm>
          <a:off x="0" y="0"/>
          <a:ext cx="1374321" cy="7756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107</xdr:row>
      <xdr:rowOff>0</xdr:rowOff>
    </xdr:from>
    <xdr:to>
      <xdr:col>11</xdr:col>
      <xdr:colOff>304800</xdr:colOff>
      <xdr:row>108</xdr:row>
      <xdr:rowOff>104777</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624A4F54-8409-40E5-A481-1B4C810B74AC}"/>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104772</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B6871A03-D8BC-491D-B4FE-76BD5BAC7C31}"/>
            </a:ext>
          </a:extLst>
        </xdr:cNvPr>
        <xdr:cNvSpPr>
          <a:spLocks noChangeAspect="1" noChangeArrowheads="1"/>
        </xdr:cNvSpPr>
      </xdr:nvSpPr>
      <xdr:spPr bwMode="auto">
        <a:xfrm>
          <a:off x="18716625" y="22555200"/>
          <a:ext cx="304800" cy="3047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104773</xdr:rowOff>
    </xdr:to>
    <xdr:sp macro="" textlink="">
      <xdr:nvSpPr>
        <xdr:cNvPr id="5" name="AutoShape 7" descr="Consultar/Alterar Documento">
          <a:hlinkClick xmlns:r="http://schemas.openxmlformats.org/officeDocument/2006/relationships" r:id="rId1"/>
          <a:extLst>
            <a:ext uri="{FF2B5EF4-FFF2-40B4-BE49-F238E27FC236}">
              <a16:creationId xmlns:a16="http://schemas.microsoft.com/office/drawing/2014/main" id="{DB8DD138-CC6B-4694-9B24-38C05A659122}"/>
            </a:ext>
          </a:extLst>
        </xdr:cNvPr>
        <xdr:cNvSpPr>
          <a:spLocks noChangeAspect="1" noChangeArrowheads="1"/>
        </xdr:cNvSpPr>
      </xdr:nvSpPr>
      <xdr:spPr bwMode="auto">
        <a:xfrm>
          <a:off x="18716625" y="2195512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6" name="AutoShape 7" descr="Consultar/Alterar Documento">
          <a:hlinkClick xmlns:r="http://schemas.openxmlformats.org/officeDocument/2006/relationships" r:id="rId1"/>
          <a:extLst>
            <a:ext uri="{FF2B5EF4-FFF2-40B4-BE49-F238E27FC236}">
              <a16:creationId xmlns:a16="http://schemas.microsoft.com/office/drawing/2014/main" id="{3804B7B9-3B28-403B-8AC0-5A0492D16AB2}"/>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27216</xdr:colOff>
      <xdr:row>0</xdr:row>
      <xdr:rowOff>13607</xdr:rowOff>
    </xdr:from>
    <xdr:to>
      <xdr:col>0</xdr:col>
      <xdr:colOff>1360714</xdr:colOff>
      <xdr:row>2</xdr:row>
      <xdr:rowOff>244929</xdr:rowOff>
    </xdr:to>
    <xdr:pic>
      <xdr:nvPicPr>
        <xdr:cNvPr id="9" name="Imagem 8">
          <a:extLst>
            <a:ext uri="{FF2B5EF4-FFF2-40B4-BE49-F238E27FC236}">
              <a16:creationId xmlns:a16="http://schemas.microsoft.com/office/drawing/2014/main" id="{DA53130E-2A6D-4518-B624-788D1E2333A7}"/>
            </a:ext>
          </a:extLst>
        </xdr:cNvPr>
        <xdr:cNvPicPr>
          <a:picLocks noChangeAspect="1"/>
        </xdr:cNvPicPr>
      </xdr:nvPicPr>
      <xdr:blipFill>
        <a:blip xmlns:r="http://schemas.openxmlformats.org/officeDocument/2006/relationships" r:embed="rId2"/>
        <a:stretch>
          <a:fillRect/>
        </a:stretch>
      </xdr:blipFill>
      <xdr:spPr>
        <a:xfrm>
          <a:off x="27216" y="13607"/>
          <a:ext cx="1333498" cy="77560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javascript:chamarModalCEO('00021/2022-ADAGRO-220201',%20'220201.2022.CEO.000026',%20'4')" TargetMode="External"/><Relationship Id="rId3" Type="http://schemas.openxmlformats.org/officeDocument/2006/relationships/hyperlink" Target="javascript:exibirPainelModalNomeItem('325192')" TargetMode="External"/><Relationship Id="rId7" Type="http://schemas.openxmlformats.org/officeDocument/2006/relationships/hyperlink" Target="javascript:chamarModalCEO('00019/2022-ADAGRO-220201',%20'220201.2022.CEO.000024',%20'4')" TargetMode="External"/><Relationship Id="rId12" Type="http://schemas.openxmlformats.org/officeDocument/2006/relationships/drawing" Target="../drawings/drawing1.xml"/><Relationship Id="rId2" Type="http://schemas.openxmlformats.org/officeDocument/2006/relationships/hyperlink" Target="javascript:chamarModalCEO('00014/2021-ADAGRO-220201',%20'220201.2021.CEO.000016',%20'4')" TargetMode="External"/><Relationship Id="rId1" Type="http://schemas.openxmlformats.org/officeDocument/2006/relationships/hyperlink" Target="javascript:chamarModalCEO('00013/2021-ADAGRO-220201',%20'220201.2021.CEO.000015',%20'4')" TargetMode="External"/><Relationship Id="rId6" Type="http://schemas.openxmlformats.org/officeDocument/2006/relationships/hyperlink" Target="javascript:chamarModalCEO('00013/2022-ADAGRO-220201',%20'220201.2022.CEO.000013',%20'4')" TargetMode="External"/><Relationship Id="rId11" Type="http://schemas.openxmlformats.org/officeDocument/2006/relationships/printerSettings" Target="../printerSettings/printerSettings1.bin"/><Relationship Id="rId5" Type="http://schemas.openxmlformats.org/officeDocument/2006/relationships/hyperlink" Target="javascript:chamarModalCEO('00017/2021-ADAGRO-220201',%20'220201.2021.CEO.000022',%20'4')" TargetMode="External"/><Relationship Id="rId10" Type="http://schemas.openxmlformats.org/officeDocument/2006/relationships/hyperlink" Target="javascript:chamarModalCEO('00032/2022-ADAGRO-220201',%20'220201.2022.CEO.000039',%20'4')" TargetMode="External"/><Relationship Id="rId4" Type="http://schemas.openxmlformats.org/officeDocument/2006/relationships/hyperlink" Target="javascript:chamarModalCEO('00022/2021-ADAGRO-220201',%20'220201.2021.CEO.000028',%20'4')" TargetMode="External"/><Relationship Id="rId9" Type="http://schemas.openxmlformats.org/officeDocument/2006/relationships/hyperlink" Target="javascript:chamarModalCEO('00014/2022-ADAGRO-220201',%20'220201.2022.CEO.000014',%20'4')"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javascript:chamarModalCEO('00032/2022-ADAGRO-220201',%20'220201.2022.CEO.000039',%20'4')" TargetMode="External"/><Relationship Id="rId3" Type="http://schemas.openxmlformats.org/officeDocument/2006/relationships/hyperlink" Target="javascript:exibirPainelModalNomeItem('325192')" TargetMode="External"/><Relationship Id="rId7" Type="http://schemas.openxmlformats.org/officeDocument/2006/relationships/hyperlink" Target="javascript:chamarModalCEO('00014/2022-ADAGRO-220201',%20'220201.2022.CEO.000014',%20'4')" TargetMode="External"/><Relationship Id="rId2" Type="http://schemas.openxmlformats.org/officeDocument/2006/relationships/hyperlink" Target="javascript:chamarModalCEO('00014/2021-ADAGRO-220201',%20'220201.2021.CEO.000016',%20'4')" TargetMode="External"/><Relationship Id="rId1" Type="http://schemas.openxmlformats.org/officeDocument/2006/relationships/hyperlink" Target="javascript:chamarModalCEO('00013/2021-ADAGRO-220201',%20'220201.2021.CEO.000015',%20'4')" TargetMode="External"/><Relationship Id="rId6" Type="http://schemas.openxmlformats.org/officeDocument/2006/relationships/hyperlink" Target="javascript:chamarModalCEO('00021/2022-ADAGRO-220201',%20'220201.2022.CEO.000026',%20'4')" TargetMode="External"/><Relationship Id="rId5" Type="http://schemas.openxmlformats.org/officeDocument/2006/relationships/hyperlink" Target="javascript:chamarModalCEO('00019/2022-ADAGRO-220201',%20'220201.2022.CEO.000024',%20'4')" TargetMode="External"/><Relationship Id="rId10" Type="http://schemas.openxmlformats.org/officeDocument/2006/relationships/drawing" Target="../drawings/drawing2.xml"/><Relationship Id="rId4" Type="http://schemas.openxmlformats.org/officeDocument/2006/relationships/hyperlink" Target="javascript:chamarModalCEO('00013/2022-ADAGRO-220201',%20'220201.2022.CEO.000013',%20'4')"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47EB8-57E4-4766-8D0F-2387B32137F8}">
  <sheetPr>
    <pageSetUpPr fitToPage="1"/>
  </sheetPr>
  <dimension ref="A1:AC49"/>
  <sheetViews>
    <sheetView workbookViewId="0">
      <selection activeCell="C8" sqref="C8"/>
    </sheetView>
  </sheetViews>
  <sheetFormatPr defaultRowHeight="15" x14ac:dyDescent="0.25"/>
  <cols>
    <col min="1" max="1" width="11.25" style="1" customWidth="1"/>
    <col min="2" max="2" width="22.125" style="1" customWidth="1"/>
    <col min="3" max="3" width="21.875" style="1" customWidth="1"/>
    <col min="4" max="4" width="26.25" style="1" customWidth="1"/>
    <col min="5" max="5" width="20.5" style="1" customWidth="1"/>
    <col min="6" max="6" width="16" style="1" customWidth="1"/>
    <col min="7" max="7" width="21.5" style="1" customWidth="1"/>
    <col min="8" max="8" width="21.625" style="1" customWidth="1"/>
    <col min="9" max="9" width="16.25" style="1" customWidth="1"/>
    <col min="10" max="11" width="16.375" style="1" customWidth="1"/>
    <col min="12" max="12" width="16.125" style="1" customWidth="1"/>
    <col min="13" max="13" width="18.125" style="1" customWidth="1"/>
    <col min="14" max="14" width="14.25" style="1" customWidth="1"/>
    <col min="15" max="15" width="16.625" style="1" customWidth="1"/>
    <col min="16" max="16" width="15.25" style="1" customWidth="1"/>
    <col min="17" max="17" width="18" style="1" customWidth="1"/>
    <col min="18" max="18" width="14.625" style="1" customWidth="1"/>
    <col min="19" max="16384" width="9" style="1"/>
  </cols>
  <sheetData>
    <row r="1" spans="1:29" s="129" customFormat="1" ht="21" x14ac:dyDescent="0.35">
      <c r="A1" s="2112"/>
      <c r="B1" s="2118" t="s">
        <v>281</v>
      </c>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128"/>
      <c r="AC1" s="128"/>
    </row>
    <row r="2" spans="1:29" s="129" customFormat="1" ht="21" x14ac:dyDescent="0.35">
      <c r="A2" s="2113"/>
      <c r="B2" s="2118" t="s">
        <v>282</v>
      </c>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128"/>
      <c r="AC2" s="128"/>
    </row>
    <row r="3" spans="1:29" s="129" customFormat="1" ht="21" x14ac:dyDescent="0.35">
      <c r="A3" s="2113"/>
      <c r="B3" s="2118" t="s">
        <v>283</v>
      </c>
      <c r="C3" s="2119"/>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130"/>
      <c r="AC3" s="130"/>
    </row>
    <row r="4" spans="1:29" x14ac:dyDescent="0.25">
      <c r="A4" s="2114" t="s">
        <v>0</v>
      </c>
      <c r="B4" s="2115"/>
      <c r="C4" s="2116" t="s">
        <v>1</v>
      </c>
      <c r="D4" s="2117"/>
      <c r="E4" s="2117"/>
      <c r="F4" s="2117"/>
      <c r="G4" s="2117"/>
      <c r="H4" s="2117"/>
      <c r="I4" s="2117"/>
      <c r="J4" s="2117"/>
      <c r="K4" s="2117"/>
      <c r="L4" s="2117"/>
      <c r="M4" s="2117"/>
      <c r="N4" s="2117"/>
      <c r="O4" s="2117"/>
      <c r="P4" s="2117"/>
      <c r="Q4" s="2117"/>
      <c r="R4" s="2115"/>
    </row>
    <row r="5" spans="1:29" ht="60" x14ac:dyDescent="0.25">
      <c r="A5" s="2" t="s">
        <v>2</v>
      </c>
      <c r="B5" s="2" t="s">
        <v>3</v>
      </c>
      <c r="C5" s="2" t="s">
        <v>4</v>
      </c>
      <c r="D5" s="2" t="s">
        <v>5</v>
      </c>
      <c r="E5" s="2" t="s">
        <v>6</v>
      </c>
      <c r="F5" s="2" t="s">
        <v>7</v>
      </c>
      <c r="G5" s="2" t="s">
        <v>8</v>
      </c>
      <c r="H5" s="2" t="s">
        <v>9</v>
      </c>
      <c r="I5" s="2" t="s">
        <v>10</v>
      </c>
      <c r="J5" s="2" t="s">
        <v>11</v>
      </c>
      <c r="K5" s="3" t="s">
        <v>12</v>
      </c>
      <c r="L5" s="2" t="s">
        <v>13</v>
      </c>
      <c r="M5" s="2" t="s">
        <v>14</v>
      </c>
      <c r="N5" s="3" t="s">
        <v>15</v>
      </c>
      <c r="O5" s="2" t="s">
        <v>16</v>
      </c>
      <c r="P5" s="2" t="s">
        <v>17</v>
      </c>
      <c r="Q5" s="4" t="s">
        <v>18</v>
      </c>
      <c r="R5" s="2" t="s">
        <v>19</v>
      </c>
    </row>
    <row r="6" spans="1:29" ht="42.75" x14ac:dyDescent="0.25">
      <c r="A6" s="5">
        <v>1</v>
      </c>
      <c r="B6" s="6" t="s">
        <v>20</v>
      </c>
      <c r="C6" s="7" t="s">
        <v>21</v>
      </c>
      <c r="D6" s="8" t="s">
        <v>22</v>
      </c>
      <c r="E6" s="9" t="s">
        <v>23</v>
      </c>
      <c r="F6" s="6" t="s">
        <v>24</v>
      </c>
      <c r="G6" s="7" t="s">
        <v>25</v>
      </c>
      <c r="H6" s="7" t="s">
        <v>26</v>
      </c>
      <c r="I6" s="7">
        <v>2018</v>
      </c>
      <c r="J6" s="10">
        <v>43435</v>
      </c>
      <c r="K6" s="11" t="s">
        <v>27</v>
      </c>
      <c r="L6" s="12">
        <v>44895</v>
      </c>
      <c r="M6" s="7"/>
      <c r="N6" s="13">
        <v>1537877.04</v>
      </c>
      <c r="O6" s="14">
        <v>144568.20000000001</v>
      </c>
      <c r="P6" s="15">
        <v>5952210.2400000002</v>
      </c>
      <c r="Q6" s="15">
        <v>5807642.04</v>
      </c>
      <c r="R6" s="7" t="s">
        <v>28</v>
      </c>
    </row>
    <row r="7" spans="1:29" ht="42.75" x14ac:dyDescent="0.25">
      <c r="A7" s="5">
        <v>2</v>
      </c>
      <c r="B7" s="6" t="s">
        <v>29</v>
      </c>
      <c r="C7" s="7" t="s">
        <v>30</v>
      </c>
      <c r="D7" s="16" t="s">
        <v>31</v>
      </c>
      <c r="E7" s="9" t="s">
        <v>32</v>
      </c>
      <c r="F7" s="6" t="s">
        <v>33</v>
      </c>
      <c r="G7" s="7" t="s">
        <v>34</v>
      </c>
      <c r="H7" s="17" t="s">
        <v>35</v>
      </c>
      <c r="I7" s="7">
        <v>2018</v>
      </c>
      <c r="J7" s="11">
        <v>43174</v>
      </c>
      <c r="K7" s="18" t="s">
        <v>36</v>
      </c>
      <c r="L7" s="12">
        <v>44998</v>
      </c>
      <c r="M7" s="7"/>
      <c r="N7" s="19">
        <v>2427187.98</v>
      </c>
      <c r="O7" s="14">
        <v>35724.9</v>
      </c>
      <c r="P7" s="20">
        <v>2815390.38</v>
      </c>
      <c r="Q7" s="15">
        <v>19420002.379999999</v>
      </c>
      <c r="R7" s="7" t="s">
        <v>37</v>
      </c>
    </row>
    <row r="8" spans="1:29" ht="42.75" x14ac:dyDescent="0.25">
      <c r="A8" s="5">
        <v>3</v>
      </c>
      <c r="B8" s="6" t="s">
        <v>38</v>
      </c>
      <c r="C8" s="7" t="s">
        <v>39</v>
      </c>
      <c r="D8" s="21" t="s">
        <v>31</v>
      </c>
      <c r="E8" s="22">
        <v>1201012021000020</v>
      </c>
      <c r="F8" s="6" t="s">
        <v>40</v>
      </c>
      <c r="G8" s="7" t="s">
        <v>34</v>
      </c>
      <c r="H8" s="7" t="s">
        <v>41</v>
      </c>
      <c r="I8" s="7">
        <v>2021</v>
      </c>
      <c r="J8" s="23">
        <v>44319</v>
      </c>
      <c r="K8" s="12" t="s">
        <v>42</v>
      </c>
      <c r="L8" s="24">
        <v>45047</v>
      </c>
      <c r="M8" s="7">
        <v>0</v>
      </c>
      <c r="N8" s="13">
        <v>411332.16</v>
      </c>
      <c r="O8" s="14">
        <v>34277.68</v>
      </c>
      <c r="P8" s="14">
        <v>411332.16</v>
      </c>
      <c r="Q8" s="15">
        <v>672858.37</v>
      </c>
      <c r="R8" s="7" t="s">
        <v>43</v>
      </c>
    </row>
    <row r="9" spans="1:29" ht="57" x14ac:dyDescent="0.25">
      <c r="A9" s="5">
        <v>4</v>
      </c>
      <c r="B9" s="6" t="s">
        <v>44</v>
      </c>
      <c r="C9" s="7" t="s">
        <v>45</v>
      </c>
      <c r="D9" s="25" t="s">
        <v>46</v>
      </c>
      <c r="E9" s="26">
        <v>220201201900003</v>
      </c>
      <c r="F9" s="6" t="s">
        <v>47</v>
      </c>
      <c r="G9" s="7" t="s">
        <v>25</v>
      </c>
      <c r="H9" s="7" t="s">
        <v>48</v>
      </c>
      <c r="I9" s="7">
        <v>2019</v>
      </c>
      <c r="J9" s="11">
        <v>43556</v>
      </c>
      <c r="K9" s="18" t="s">
        <v>49</v>
      </c>
      <c r="L9" s="11">
        <v>45016</v>
      </c>
      <c r="M9" s="7">
        <v>0</v>
      </c>
      <c r="N9" s="27">
        <v>460462.6</v>
      </c>
      <c r="O9" s="28">
        <v>9500</v>
      </c>
      <c r="P9" s="14">
        <v>754297.72</v>
      </c>
      <c r="Q9" s="15">
        <v>558468.15</v>
      </c>
      <c r="R9" s="7" t="s">
        <v>37</v>
      </c>
    </row>
    <row r="10" spans="1:29" ht="86.25" x14ac:dyDescent="0.25">
      <c r="A10" s="5">
        <v>5</v>
      </c>
      <c r="B10" s="6" t="s">
        <v>50</v>
      </c>
      <c r="C10" s="7" t="s">
        <v>51</v>
      </c>
      <c r="D10" s="29" t="s">
        <v>52</v>
      </c>
      <c r="E10" s="26">
        <v>2202012021000000</v>
      </c>
      <c r="F10" s="6" t="s">
        <v>53</v>
      </c>
      <c r="G10" s="7" t="s">
        <v>54</v>
      </c>
      <c r="H10" s="7" t="s">
        <v>55</v>
      </c>
      <c r="I10" s="7">
        <v>2021</v>
      </c>
      <c r="J10" s="11">
        <v>44263</v>
      </c>
      <c r="K10" s="18" t="s">
        <v>42</v>
      </c>
      <c r="L10" s="11">
        <v>44992</v>
      </c>
      <c r="M10" s="7">
        <v>0</v>
      </c>
      <c r="N10" s="13">
        <v>2181.84</v>
      </c>
      <c r="O10" s="30">
        <v>909.1</v>
      </c>
      <c r="P10" s="15">
        <v>21722.400000000001</v>
      </c>
      <c r="Q10" s="15">
        <v>16881.310000000001</v>
      </c>
      <c r="R10" s="7" t="s">
        <v>37</v>
      </c>
    </row>
    <row r="11" spans="1:29" ht="29.25" x14ac:dyDescent="0.25">
      <c r="A11" s="5">
        <v>6</v>
      </c>
      <c r="B11" s="6" t="s">
        <v>56</v>
      </c>
      <c r="C11" s="7" t="s">
        <v>57</v>
      </c>
      <c r="D11" s="29" t="s">
        <v>58</v>
      </c>
      <c r="E11" s="26">
        <v>2.202012021E+16</v>
      </c>
      <c r="F11" s="6" t="s">
        <v>59</v>
      </c>
      <c r="G11" s="7" t="s">
        <v>34</v>
      </c>
      <c r="H11" s="7" t="s">
        <v>60</v>
      </c>
      <c r="I11" s="7">
        <v>2021</v>
      </c>
      <c r="J11" s="23">
        <v>44342</v>
      </c>
      <c r="K11" s="18"/>
      <c r="L11" s="23">
        <v>44804</v>
      </c>
      <c r="M11" s="7"/>
      <c r="N11" s="28"/>
      <c r="O11" s="30" t="s">
        <v>61</v>
      </c>
      <c r="P11" s="14">
        <v>144018</v>
      </c>
      <c r="Q11" s="15">
        <v>144017.60000000001</v>
      </c>
      <c r="R11" s="7" t="s">
        <v>28</v>
      </c>
    </row>
    <row r="12" spans="1:29" ht="42.75" x14ac:dyDescent="0.25">
      <c r="A12" s="5">
        <v>7</v>
      </c>
      <c r="B12" s="6" t="s">
        <v>62</v>
      </c>
      <c r="C12" s="7" t="s">
        <v>63</v>
      </c>
      <c r="D12" s="7" t="s">
        <v>64</v>
      </c>
      <c r="E12" s="26">
        <v>2202012021000010</v>
      </c>
      <c r="F12" s="6" t="s">
        <v>65</v>
      </c>
      <c r="G12" s="7" t="s">
        <v>34</v>
      </c>
      <c r="H12" s="31" t="s">
        <v>66</v>
      </c>
      <c r="I12" s="31">
        <v>2021</v>
      </c>
      <c r="J12" s="11">
        <v>44501</v>
      </c>
      <c r="K12" s="18"/>
      <c r="L12" s="11">
        <v>44864</v>
      </c>
      <c r="M12" s="7"/>
      <c r="N12" s="32"/>
      <c r="O12" s="32" t="s">
        <v>67</v>
      </c>
      <c r="P12" s="32">
        <v>6120</v>
      </c>
      <c r="Q12" s="15">
        <v>1230.6300000000001</v>
      </c>
      <c r="R12" s="7" t="s">
        <v>37</v>
      </c>
    </row>
    <row r="13" spans="1:29" ht="57" x14ac:dyDescent="0.25">
      <c r="A13" s="5">
        <v>8</v>
      </c>
      <c r="B13" s="6" t="s">
        <v>68</v>
      </c>
      <c r="C13" s="7" t="s">
        <v>69</v>
      </c>
      <c r="D13" s="25" t="s">
        <v>70</v>
      </c>
      <c r="E13" s="9" t="s">
        <v>71</v>
      </c>
      <c r="F13" s="6" t="s">
        <v>72</v>
      </c>
      <c r="G13" s="7" t="s">
        <v>34</v>
      </c>
      <c r="H13" s="17" t="s">
        <v>73</v>
      </c>
      <c r="I13" s="7">
        <v>2020</v>
      </c>
      <c r="J13" s="11">
        <v>43891</v>
      </c>
      <c r="K13" s="18" t="s">
        <v>49</v>
      </c>
      <c r="L13" s="11">
        <v>44985</v>
      </c>
      <c r="M13" s="7"/>
      <c r="N13" s="28">
        <v>9000</v>
      </c>
      <c r="O13" s="30">
        <v>750</v>
      </c>
      <c r="P13" s="20">
        <v>54000</v>
      </c>
      <c r="Q13" s="15">
        <v>25333.75</v>
      </c>
      <c r="R13" s="7" t="s">
        <v>37</v>
      </c>
    </row>
    <row r="14" spans="1:29" ht="42.75" x14ac:dyDescent="0.25">
      <c r="A14" s="5">
        <v>9</v>
      </c>
      <c r="B14" s="6" t="s">
        <v>74</v>
      </c>
      <c r="C14" s="7" t="s">
        <v>75</v>
      </c>
      <c r="D14" s="6" t="s">
        <v>76</v>
      </c>
      <c r="E14" s="9" t="s">
        <v>77</v>
      </c>
      <c r="F14" s="6" t="s">
        <v>78</v>
      </c>
      <c r="G14" s="7" t="s">
        <v>79</v>
      </c>
      <c r="H14" s="7" t="s">
        <v>80</v>
      </c>
      <c r="I14" s="7">
        <v>2018</v>
      </c>
      <c r="J14" s="11">
        <v>43376</v>
      </c>
      <c r="K14" s="18" t="s">
        <v>49</v>
      </c>
      <c r="L14" s="11">
        <v>45201</v>
      </c>
      <c r="M14" s="7"/>
      <c r="N14" s="28">
        <v>66000</v>
      </c>
      <c r="O14" s="30" t="s">
        <v>67</v>
      </c>
      <c r="P14" s="20">
        <v>132000</v>
      </c>
      <c r="Q14" s="15">
        <v>113474.4</v>
      </c>
      <c r="R14" s="7" t="s">
        <v>37</v>
      </c>
    </row>
    <row r="15" spans="1:29" ht="42.75" x14ac:dyDescent="0.25">
      <c r="A15" s="5">
        <v>10</v>
      </c>
      <c r="B15" s="6" t="s">
        <v>81</v>
      </c>
      <c r="C15" s="7" t="s">
        <v>82</v>
      </c>
      <c r="D15" s="7" t="s">
        <v>83</v>
      </c>
      <c r="E15" s="9" t="s">
        <v>84</v>
      </c>
      <c r="F15" s="6" t="s">
        <v>85</v>
      </c>
      <c r="G15" s="7" t="s">
        <v>34</v>
      </c>
      <c r="H15" s="16" t="s">
        <v>86</v>
      </c>
      <c r="I15" s="7">
        <v>2018</v>
      </c>
      <c r="J15" s="11">
        <v>43252</v>
      </c>
      <c r="K15" s="11" t="s">
        <v>27</v>
      </c>
      <c r="L15" s="24">
        <v>45077</v>
      </c>
      <c r="M15" s="7">
        <v>0</v>
      </c>
      <c r="N15" s="13">
        <v>33750</v>
      </c>
      <c r="O15" s="30" t="s">
        <v>67</v>
      </c>
      <c r="P15" s="20">
        <v>63750</v>
      </c>
      <c r="Q15" s="15">
        <v>23764.69</v>
      </c>
      <c r="R15" s="7" t="s">
        <v>37</v>
      </c>
    </row>
    <row r="16" spans="1:29" ht="28.5" x14ac:dyDescent="0.25">
      <c r="A16" s="5">
        <v>11</v>
      </c>
      <c r="B16" s="33" t="s">
        <v>87</v>
      </c>
      <c r="C16" s="33" t="s">
        <v>88</v>
      </c>
      <c r="D16" s="25" t="s">
        <v>89</v>
      </c>
      <c r="E16" s="26">
        <v>2202012021000020</v>
      </c>
      <c r="F16" s="6" t="s">
        <v>90</v>
      </c>
      <c r="G16" s="7" t="s">
        <v>34</v>
      </c>
      <c r="H16" s="34" t="s">
        <v>91</v>
      </c>
      <c r="I16" s="7">
        <v>2021</v>
      </c>
      <c r="J16" s="12">
        <v>44587</v>
      </c>
      <c r="K16" s="18"/>
      <c r="L16" s="12">
        <v>44957</v>
      </c>
      <c r="M16" s="7"/>
      <c r="N16" s="34"/>
      <c r="O16" s="30">
        <v>8855.7999999999993</v>
      </c>
      <c r="P16" s="14">
        <v>106269.6</v>
      </c>
      <c r="Q16" s="15">
        <v>59610.75</v>
      </c>
      <c r="R16" s="7" t="s">
        <v>37</v>
      </c>
    </row>
    <row r="17" spans="1:18" ht="29.25" x14ac:dyDescent="0.25">
      <c r="A17" s="5">
        <v>12</v>
      </c>
      <c r="B17" s="6" t="s">
        <v>92</v>
      </c>
      <c r="C17" s="7" t="s">
        <v>93</v>
      </c>
      <c r="D17" s="29" t="s">
        <v>94</v>
      </c>
      <c r="E17" s="26">
        <v>2202012019000020</v>
      </c>
      <c r="F17" s="6" t="s">
        <v>95</v>
      </c>
      <c r="G17" s="7" t="s">
        <v>25</v>
      </c>
      <c r="H17" s="7" t="s">
        <v>96</v>
      </c>
      <c r="I17" s="7">
        <v>2019</v>
      </c>
      <c r="J17" s="10">
        <v>43801</v>
      </c>
      <c r="K17" s="10" t="s">
        <v>49</v>
      </c>
      <c r="L17" s="35">
        <v>44896</v>
      </c>
      <c r="M17" s="7"/>
      <c r="N17" s="13">
        <v>12000</v>
      </c>
      <c r="O17" s="32" t="s">
        <v>61</v>
      </c>
      <c r="P17" s="36">
        <v>66525.3</v>
      </c>
      <c r="Q17" s="15">
        <v>15536.16</v>
      </c>
      <c r="R17" s="7" t="s">
        <v>37</v>
      </c>
    </row>
    <row r="18" spans="1:18" ht="28.5" x14ac:dyDescent="0.25">
      <c r="A18" s="5">
        <v>13</v>
      </c>
      <c r="B18" s="6" t="s">
        <v>97</v>
      </c>
      <c r="C18" s="7" t="s">
        <v>98</v>
      </c>
      <c r="D18" s="7" t="s">
        <v>99</v>
      </c>
      <c r="E18" s="26">
        <v>220201202100007</v>
      </c>
      <c r="F18" s="6" t="s">
        <v>100</v>
      </c>
      <c r="G18" s="7" t="s">
        <v>54</v>
      </c>
      <c r="H18" s="37" t="s">
        <v>101</v>
      </c>
      <c r="I18" s="7">
        <v>2021</v>
      </c>
      <c r="J18" s="12">
        <v>44378</v>
      </c>
      <c r="K18" s="18" t="s">
        <v>42</v>
      </c>
      <c r="L18" s="12">
        <v>45107</v>
      </c>
      <c r="M18" s="7"/>
      <c r="N18" s="7"/>
      <c r="O18" s="30">
        <v>300</v>
      </c>
      <c r="P18" s="14">
        <v>3600</v>
      </c>
      <c r="Q18" s="15">
        <v>5085</v>
      </c>
      <c r="R18" s="7" t="s">
        <v>37</v>
      </c>
    </row>
    <row r="19" spans="1:18" ht="57" x14ac:dyDescent="0.25">
      <c r="A19" s="5">
        <v>14</v>
      </c>
      <c r="B19" s="6" t="s">
        <v>102</v>
      </c>
      <c r="C19" s="7" t="s">
        <v>103</v>
      </c>
      <c r="D19" s="25" t="s">
        <v>104</v>
      </c>
      <c r="E19" s="38">
        <v>220201202000003</v>
      </c>
      <c r="F19" s="6" t="s">
        <v>105</v>
      </c>
      <c r="G19" s="7" t="s">
        <v>34</v>
      </c>
      <c r="H19" s="7" t="s">
        <v>106</v>
      </c>
      <c r="I19" s="17">
        <v>2020</v>
      </c>
      <c r="J19" s="10">
        <v>43881</v>
      </c>
      <c r="K19" s="10" t="s">
        <v>49</v>
      </c>
      <c r="L19" s="11">
        <v>44985</v>
      </c>
      <c r="M19" s="7"/>
      <c r="N19" s="28">
        <v>59700</v>
      </c>
      <c r="O19" s="39">
        <v>5546.84</v>
      </c>
      <c r="P19" s="20">
        <v>179100</v>
      </c>
      <c r="Q19" s="15">
        <v>163251.04</v>
      </c>
      <c r="R19" s="7" t="s">
        <v>37</v>
      </c>
    </row>
    <row r="20" spans="1:18" ht="28.5" x14ac:dyDescent="0.25">
      <c r="A20" s="5">
        <v>15</v>
      </c>
      <c r="B20" s="6" t="s">
        <v>107</v>
      </c>
      <c r="C20" s="7" t="s">
        <v>108</v>
      </c>
      <c r="D20" s="29" t="s">
        <v>109</v>
      </c>
      <c r="E20" s="26">
        <v>220201202100008</v>
      </c>
      <c r="F20" s="6" t="s">
        <v>110</v>
      </c>
      <c r="G20" s="7" t="s">
        <v>34</v>
      </c>
      <c r="H20" s="40" t="s">
        <v>111</v>
      </c>
      <c r="I20" s="7">
        <v>2021</v>
      </c>
      <c r="J20" s="10">
        <v>44375</v>
      </c>
      <c r="K20" s="10" t="s">
        <v>42</v>
      </c>
      <c r="L20" s="35">
        <v>45104</v>
      </c>
      <c r="M20" s="7"/>
      <c r="N20" s="32"/>
      <c r="O20" s="32" t="s">
        <v>61</v>
      </c>
      <c r="P20" s="41">
        <v>2938.88</v>
      </c>
      <c r="Q20" s="15">
        <v>2797.84</v>
      </c>
      <c r="R20" s="7" t="s">
        <v>37</v>
      </c>
    </row>
    <row r="21" spans="1:18" ht="57" x14ac:dyDescent="0.25">
      <c r="A21" s="5">
        <v>16</v>
      </c>
      <c r="B21" s="6" t="s">
        <v>112</v>
      </c>
      <c r="C21" s="7" t="s">
        <v>113</v>
      </c>
      <c r="D21" s="25" t="s">
        <v>114</v>
      </c>
      <c r="E21" s="26">
        <v>2202012021000010</v>
      </c>
      <c r="F21" s="6" t="s">
        <v>115</v>
      </c>
      <c r="G21" s="7" t="s">
        <v>25</v>
      </c>
      <c r="H21" s="17" t="s">
        <v>116</v>
      </c>
      <c r="I21" s="7">
        <v>2021</v>
      </c>
      <c r="J21" s="11">
        <v>44456</v>
      </c>
      <c r="K21" s="42"/>
      <c r="L21" s="35">
        <v>45190</v>
      </c>
      <c r="M21" s="7"/>
      <c r="N21" s="28">
        <v>540000</v>
      </c>
      <c r="O21" s="30" t="s">
        <v>67</v>
      </c>
      <c r="P21" s="32">
        <v>652987.43999999994</v>
      </c>
      <c r="Q21" s="15">
        <v>1770385.85</v>
      </c>
      <c r="R21" s="7" t="s">
        <v>37</v>
      </c>
    </row>
    <row r="22" spans="1:18" ht="42.75" x14ac:dyDescent="0.25">
      <c r="A22" s="5">
        <v>17</v>
      </c>
      <c r="B22" s="6" t="s">
        <v>112</v>
      </c>
      <c r="C22" s="7" t="s">
        <v>113</v>
      </c>
      <c r="D22" s="25" t="s">
        <v>117</v>
      </c>
      <c r="E22" s="26">
        <v>220201202100002</v>
      </c>
      <c r="F22" s="6" t="s">
        <v>118</v>
      </c>
      <c r="G22" s="7" t="s">
        <v>25</v>
      </c>
      <c r="H22" s="43" t="s">
        <v>119</v>
      </c>
      <c r="I22" s="44">
        <v>2021</v>
      </c>
      <c r="J22" s="11">
        <v>44287</v>
      </c>
      <c r="K22" s="18"/>
      <c r="L22" s="11">
        <v>45000</v>
      </c>
      <c r="M22" s="7"/>
      <c r="N22" s="28">
        <v>790000</v>
      </c>
      <c r="O22" s="30" t="s">
        <v>67</v>
      </c>
      <c r="P22" s="32">
        <v>243846.64</v>
      </c>
      <c r="Q22" s="15">
        <v>199042.14</v>
      </c>
      <c r="R22" s="7" t="s">
        <v>37</v>
      </c>
    </row>
    <row r="23" spans="1:18" ht="57" x14ac:dyDescent="0.25">
      <c r="A23" s="5">
        <v>18</v>
      </c>
      <c r="B23" s="45" t="s">
        <v>120</v>
      </c>
      <c r="C23" s="7" t="s">
        <v>121</v>
      </c>
      <c r="D23" s="46" t="s">
        <v>122</v>
      </c>
      <c r="E23" s="38">
        <v>1201012018000170</v>
      </c>
      <c r="F23" s="6" t="s">
        <v>123</v>
      </c>
      <c r="G23" s="7" t="s">
        <v>34</v>
      </c>
      <c r="H23" s="17" t="s">
        <v>124</v>
      </c>
      <c r="I23" s="22">
        <v>2019</v>
      </c>
      <c r="J23" s="11">
        <v>43586</v>
      </c>
      <c r="K23" s="18" t="s">
        <v>27</v>
      </c>
      <c r="L23" s="35">
        <v>45046</v>
      </c>
      <c r="M23" s="7"/>
      <c r="N23" s="19">
        <v>471972.26</v>
      </c>
      <c r="O23" s="19">
        <v>29331.61</v>
      </c>
      <c r="P23" s="20">
        <v>422375.04</v>
      </c>
      <c r="Q23" s="15">
        <v>1097310.56</v>
      </c>
      <c r="R23" s="7" t="s">
        <v>37</v>
      </c>
    </row>
    <row r="24" spans="1:18" ht="28.5" x14ac:dyDescent="0.25">
      <c r="A24" s="5">
        <v>19</v>
      </c>
      <c r="B24" s="6" t="s">
        <v>125</v>
      </c>
      <c r="C24" s="7" t="s">
        <v>126</v>
      </c>
      <c r="D24" s="16" t="s">
        <v>127</v>
      </c>
      <c r="E24" s="9" t="s">
        <v>128</v>
      </c>
      <c r="F24" s="6" t="s">
        <v>129</v>
      </c>
      <c r="G24" s="7" t="s">
        <v>25</v>
      </c>
      <c r="H24" s="7" t="s">
        <v>130</v>
      </c>
      <c r="I24" s="7">
        <v>2020</v>
      </c>
      <c r="J24" s="11">
        <v>44020</v>
      </c>
      <c r="K24" s="47" t="s">
        <v>49</v>
      </c>
      <c r="L24" s="24">
        <v>45107</v>
      </c>
      <c r="M24" s="48"/>
      <c r="N24" s="19">
        <v>157609.48000000001</v>
      </c>
      <c r="O24" s="30" t="s">
        <v>61</v>
      </c>
      <c r="P24" s="32">
        <v>157488.70000000001</v>
      </c>
      <c r="Q24" s="15">
        <v>137160.79</v>
      </c>
      <c r="R24" s="7" t="s">
        <v>37</v>
      </c>
    </row>
    <row r="25" spans="1:18" ht="28.5" x14ac:dyDescent="0.25">
      <c r="A25" s="5">
        <v>20</v>
      </c>
      <c r="B25" s="6" t="s">
        <v>131</v>
      </c>
      <c r="C25" s="7" t="s">
        <v>132</v>
      </c>
      <c r="D25" s="16" t="s">
        <v>133</v>
      </c>
      <c r="E25" s="38">
        <v>2202012020000010</v>
      </c>
      <c r="F25" s="6" t="s">
        <v>134</v>
      </c>
      <c r="G25" s="7" t="s">
        <v>79</v>
      </c>
      <c r="H25" s="17" t="s">
        <v>135</v>
      </c>
      <c r="I25" s="7">
        <v>2020</v>
      </c>
      <c r="J25" s="11">
        <v>44063</v>
      </c>
      <c r="K25" s="18" t="s">
        <v>42</v>
      </c>
      <c r="L25" s="11">
        <v>45869</v>
      </c>
      <c r="M25" s="7"/>
      <c r="N25" s="28">
        <v>3469.2</v>
      </c>
      <c r="O25" s="30" t="s">
        <v>67</v>
      </c>
      <c r="P25" s="32">
        <v>6244.56</v>
      </c>
      <c r="Q25" s="15">
        <v>2024.16</v>
      </c>
      <c r="R25" s="7" t="s">
        <v>37</v>
      </c>
    </row>
    <row r="26" spans="1:18" ht="28.5" x14ac:dyDescent="0.25">
      <c r="A26" s="5">
        <v>21</v>
      </c>
      <c r="B26" s="6" t="s">
        <v>136</v>
      </c>
      <c r="C26" s="7" t="s">
        <v>137</v>
      </c>
      <c r="D26" s="16" t="s">
        <v>138</v>
      </c>
      <c r="E26" s="26">
        <v>22020102000018</v>
      </c>
      <c r="F26" s="6" t="s">
        <v>139</v>
      </c>
      <c r="G26" s="7" t="s">
        <v>25</v>
      </c>
      <c r="H26" s="17" t="s">
        <v>140</v>
      </c>
      <c r="I26" s="7">
        <v>2020</v>
      </c>
      <c r="J26" s="10">
        <v>44131</v>
      </c>
      <c r="K26" s="10" t="s">
        <v>27</v>
      </c>
      <c r="L26" s="49">
        <v>45134</v>
      </c>
      <c r="M26" s="7">
        <v>0</v>
      </c>
      <c r="N26" s="50">
        <v>591039.66</v>
      </c>
      <c r="O26" s="30" t="s">
        <v>61</v>
      </c>
      <c r="P26" s="20">
        <v>939598.85</v>
      </c>
      <c r="Q26" s="15">
        <v>837613.03</v>
      </c>
      <c r="R26" s="7" t="s">
        <v>37</v>
      </c>
    </row>
    <row r="27" spans="1:18" x14ac:dyDescent="0.25">
      <c r="A27" s="5">
        <v>22</v>
      </c>
      <c r="B27" s="6" t="s">
        <v>141</v>
      </c>
      <c r="C27" s="7" t="s">
        <v>142</v>
      </c>
      <c r="D27" s="25" t="s">
        <v>143</v>
      </c>
      <c r="E27" s="26">
        <v>22020120200005</v>
      </c>
      <c r="F27" s="6" t="s">
        <v>144</v>
      </c>
      <c r="G27" s="7" t="s">
        <v>25</v>
      </c>
      <c r="H27" s="17" t="s">
        <v>145</v>
      </c>
      <c r="I27" s="7">
        <v>2020</v>
      </c>
      <c r="J27" s="11">
        <v>43889</v>
      </c>
      <c r="K27" s="18" t="s">
        <v>42</v>
      </c>
      <c r="L27" s="11">
        <v>45260</v>
      </c>
      <c r="M27" s="7">
        <v>0</v>
      </c>
      <c r="N27" s="13">
        <v>63918.84</v>
      </c>
      <c r="O27" s="28" t="s">
        <v>61</v>
      </c>
      <c r="P27" s="20">
        <v>123918.84</v>
      </c>
      <c r="Q27" s="15">
        <v>80676.25</v>
      </c>
      <c r="R27" s="7" t="s">
        <v>37</v>
      </c>
    </row>
    <row r="28" spans="1:18" ht="42.75" x14ac:dyDescent="0.25">
      <c r="A28" s="5">
        <v>23</v>
      </c>
      <c r="B28" s="6" t="s">
        <v>146</v>
      </c>
      <c r="C28" s="7" t="s">
        <v>147</v>
      </c>
      <c r="D28" s="25" t="s">
        <v>148</v>
      </c>
      <c r="E28" s="38">
        <v>2202012018000000</v>
      </c>
      <c r="F28" s="6" t="s">
        <v>149</v>
      </c>
      <c r="G28" s="7" t="s">
        <v>54</v>
      </c>
      <c r="H28" s="17" t="s">
        <v>150</v>
      </c>
      <c r="I28" s="7">
        <v>2018</v>
      </c>
      <c r="J28" s="11">
        <v>43346</v>
      </c>
      <c r="K28" s="18" t="s">
        <v>27</v>
      </c>
      <c r="L28" s="11">
        <v>45169</v>
      </c>
      <c r="M28" s="7"/>
      <c r="N28" s="28">
        <v>21600</v>
      </c>
      <c r="O28" s="30">
        <v>1800</v>
      </c>
      <c r="P28" s="32">
        <v>129600</v>
      </c>
      <c r="Q28" s="15">
        <v>97200</v>
      </c>
      <c r="R28" s="7" t="s">
        <v>37</v>
      </c>
    </row>
    <row r="29" spans="1:18" ht="28.5" x14ac:dyDescent="0.25">
      <c r="A29" s="5">
        <v>24</v>
      </c>
      <c r="B29" s="6" t="s">
        <v>151</v>
      </c>
      <c r="C29" s="7" t="s">
        <v>152</v>
      </c>
      <c r="D29" s="16" t="s">
        <v>153</v>
      </c>
      <c r="E29" s="9" t="s">
        <v>154</v>
      </c>
      <c r="F29" s="6" t="s">
        <v>155</v>
      </c>
      <c r="G29" s="7" t="s">
        <v>54</v>
      </c>
      <c r="H29" s="7" t="s">
        <v>156</v>
      </c>
      <c r="I29" s="7">
        <v>2019</v>
      </c>
      <c r="J29" s="11">
        <v>43621</v>
      </c>
      <c r="K29" s="18" t="s">
        <v>49</v>
      </c>
      <c r="L29" s="11">
        <v>45412</v>
      </c>
      <c r="M29" s="7"/>
      <c r="N29" s="7">
        <v>0</v>
      </c>
      <c r="O29" s="30">
        <v>1000</v>
      </c>
      <c r="P29" s="20">
        <v>60000</v>
      </c>
      <c r="Q29" s="15">
        <v>45000</v>
      </c>
      <c r="R29" s="7" t="s">
        <v>37</v>
      </c>
    </row>
    <row r="30" spans="1:18" ht="99.75" x14ac:dyDescent="0.25">
      <c r="A30" s="5">
        <v>25</v>
      </c>
      <c r="B30" s="6" t="s">
        <v>157</v>
      </c>
      <c r="C30" s="7" t="s">
        <v>158</v>
      </c>
      <c r="D30" s="25" t="s">
        <v>159</v>
      </c>
      <c r="E30" s="9" t="s">
        <v>160</v>
      </c>
      <c r="F30" s="6" t="s">
        <v>161</v>
      </c>
      <c r="G30" s="7" t="s">
        <v>54</v>
      </c>
      <c r="H30" s="7" t="s">
        <v>162</v>
      </c>
      <c r="I30" s="7">
        <v>2019</v>
      </c>
      <c r="J30" s="10">
        <v>43798</v>
      </c>
      <c r="K30" s="10" t="s">
        <v>49</v>
      </c>
      <c r="L30" s="11">
        <v>45595</v>
      </c>
      <c r="M30" s="7"/>
      <c r="N30" s="7">
        <v>0</v>
      </c>
      <c r="O30" s="30">
        <v>800</v>
      </c>
      <c r="P30" s="20">
        <v>66000</v>
      </c>
      <c r="Q30" s="15">
        <v>30400</v>
      </c>
      <c r="R30" s="7" t="s">
        <v>37</v>
      </c>
    </row>
    <row r="31" spans="1:18" ht="114" x14ac:dyDescent="0.25">
      <c r="A31" s="5">
        <v>26</v>
      </c>
      <c r="B31" s="6" t="s">
        <v>163</v>
      </c>
      <c r="C31" s="7" t="s">
        <v>164</v>
      </c>
      <c r="D31" s="25" t="s">
        <v>165</v>
      </c>
      <c r="E31" s="9" t="s">
        <v>166</v>
      </c>
      <c r="F31" s="6" t="s">
        <v>167</v>
      </c>
      <c r="G31" s="7" t="s">
        <v>54</v>
      </c>
      <c r="H31" s="7" t="s">
        <v>168</v>
      </c>
      <c r="I31" s="7">
        <v>2019</v>
      </c>
      <c r="J31" s="11">
        <v>43798</v>
      </c>
      <c r="K31" s="18" t="s">
        <v>49</v>
      </c>
      <c r="L31" s="11">
        <v>45595</v>
      </c>
      <c r="M31" s="7"/>
      <c r="N31" s="7">
        <v>0</v>
      </c>
      <c r="O31" s="30">
        <v>950</v>
      </c>
      <c r="P31" s="20">
        <v>72000</v>
      </c>
      <c r="Q31" s="15">
        <v>36100</v>
      </c>
      <c r="R31" s="7" t="s">
        <v>37</v>
      </c>
    </row>
    <row r="32" spans="1:18" ht="57" x14ac:dyDescent="0.25">
      <c r="A32" s="5">
        <v>27</v>
      </c>
      <c r="B32" s="6" t="s">
        <v>169</v>
      </c>
      <c r="C32" s="7" t="s">
        <v>170</v>
      </c>
      <c r="D32" s="25" t="s">
        <v>171</v>
      </c>
      <c r="E32" s="9" t="s">
        <v>172</v>
      </c>
      <c r="F32" s="6" t="s">
        <v>173</v>
      </c>
      <c r="G32" s="7" t="s">
        <v>54</v>
      </c>
      <c r="H32" s="7" t="s">
        <v>174</v>
      </c>
      <c r="I32" s="7">
        <v>2019</v>
      </c>
      <c r="J32" s="11">
        <v>43801</v>
      </c>
      <c r="K32" s="18" t="s">
        <v>49</v>
      </c>
      <c r="L32" s="12">
        <v>45657</v>
      </c>
      <c r="M32" s="7"/>
      <c r="N32" s="7">
        <v>0</v>
      </c>
      <c r="O32" s="30">
        <v>1000</v>
      </c>
      <c r="P32" s="36">
        <v>60000</v>
      </c>
      <c r="Q32" s="15">
        <v>37000</v>
      </c>
      <c r="R32" s="7" t="s">
        <v>37</v>
      </c>
    </row>
    <row r="33" spans="1:18" ht="42.75" x14ac:dyDescent="0.25">
      <c r="A33" s="5">
        <v>28</v>
      </c>
      <c r="B33" s="6" t="s">
        <v>175</v>
      </c>
      <c r="C33" s="7" t="s">
        <v>176</v>
      </c>
      <c r="D33" s="25" t="s">
        <v>177</v>
      </c>
      <c r="E33" s="9" t="s">
        <v>178</v>
      </c>
      <c r="F33" s="6" t="s">
        <v>179</v>
      </c>
      <c r="G33" s="7" t="s">
        <v>54</v>
      </c>
      <c r="H33" s="7" t="s">
        <v>180</v>
      </c>
      <c r="I33" s="7">
        <v>2017</v>
      </c>
      <c r="J33" s="10">
        <v>43009</v>
      </c>
      <c r="K33" s="10" t="s">
        <v>181</v>
      </c>
      <c r="L33" s="24">
        <v>45138</v>
      </c>
      <c r="M33" s="7"/>
      <c r="N33" s="27">
        <v>24000</v>
      </c>
      <c r="O33" s="30">
        <v>600</v>
      </c>
      <c r="P33" s="32">
        <v>52800</v>
      </c>
      <c r="Q33" s="15">
        <v>39000</v>
      </c>
      <c r="R33" s="7" t="s">
        <v>37</v>
      </c>
    </row>
    <row r="34" spans="1:18" ht="28.5" x14ac:dyDescent="0.25">
      <c r="A34" s="5">
        <v>29</v>
      </c>
      <c r="B34" s="6" t="s">
        <v>182</v>
      </c>
      <c r="C34" s="7" t="s">
        <v>183</v>
      </c>
      <c r="D34" s="6" t="s">
        <v>184</v>
      </c>
      <c r="E34" s="9" t="s">
        <v>185</v>
      </c>
      <c r="F34" s="6" t="s">
        <v>186</v>
      </c>
      <c r="G34" s="7" t="s">
        <v>54</v>
      </c>
      <c r="H34" s="17" t="s">
        <v>187</v>
      </c>
      <c r="I34" s="7">
        <v>2017</v>
      </c>
      <c r="J34" s="11">
        <v>43009</v>
      </c>
      <c r="K34" s="18" t="s">
        <v>181</v>
      </c>
      <c r="L34" s="24">
        <v>45138</v>
      </c>
      <c r="M34" s="7"/>
      <c r="N34" s="27">
        <v>18000</v>
      </c>
      <c r="O34" s="30">
        <v>1500</v>
      </c>
      <c r="P34" s="20">
        <v>108000</v>
      </c>
      <c r="Q34" s="15">
        <v>99000</v>
      </c>
      <c r="R34" s="7" t="s">
        <v>37</v>
      </c>
    </row>
    <row r="35" spans="1:18" ht="28.5" x14ac:dyDescent="0.25">
      <c r="A35" s="5">
        <v>30</v>
      </c>
      <c r="B35" s="6" t="s">
        <v>188</v>
      </c>
      <c r="C35" s="7" t="s">
        <v>189</v>
      </c>
      <c r="D35" s="25" t="s">
        <v>190</v>
      </c>
      <c r="E35" s="9" t="s">
        <v>191</v>
      </c>
      <c r="F35" s="6" t="s">
        <v>192</v>
      </c>
      <c r="G35" s="7" t="s">
        <v>54</v>
      </c>
      <c r="H35" s="7" t="s">
        <v>193</v>
      </c>
      <c r="I35" s="7">
        <v>2016</v>
      </c>
      <c r="J35" s="11">
        <v>42725</v>
      </c>
      <c r="K35" s="18" t="s">
        <v>181</v>
      </c>
      <c r="L35" s="12">
        <v>45066</v>
      </c>
      <c r="M35" s="7"/>
      <c r="N35" s="13">
        <v>29709.18</v>
      </c>
      <c r="O35" s="30">
        <v>1650.51</v>
      </c>
      <c r="P35" s="20">
        <v>119710.18</v>
      </c>
      <c r="Q35" s="15">
        <v>111607.14</v>
      </c>
      <c r="R35" s="7" t="s">
        <v>37</v>
      </c>
    </row>
    <row r="36" spans="1:18" ht="42.75" x14ac:dyDescent="0.25">
      <c r="A36" s="5">
        <v>31</v>
      </c>
      <c r="B36" s="6" t="s">
        <v>194</v>
      </c>
      <c r="C36" s="7" t="s">
        <v>195</v>
      </c>
      <c r="D36" s="8" t="s">
        <v>196</v>
      </c>
      <c r="E36" s="9" t="s">
        <v>197</v>
      </c>
      <c r="F36" s="6" t="s">
        <v>198</v>
      </c>
      <c r="G36" s="7" t="s">
        <v>54</v>
      </c>
      <c r="H36" s="7" t="s">
        <v>199</v>
      </c>
      <c r="I36" s="7">
        <v>2017</v>
      </c>
      <c r="J36" s="11">
        <v>42980</v>
      </c>
      <c r="K36" s="18" t="s">
        <v>181</v>
      </c>
      <c r="L36" s="24">
        <v>45107</v>
      </c>
      <c r="M36" s="7"/>
      <c r="N36" s="27">
        <v>6000</v>
      </c>
      <c r="O36" s="32">
        <v>600</v>
      </c>
      <c r="P36" s="20">
        <v>36000</v>
      </c>
      <c r="Q36" s="15">
        <v>38400</v>
      </c>
      <c r="R36" s="7" t="s">
        <v>37</v>
      </c>
    </row>
    <row r="37" spans="1:18" ht="42.75" x14ac:dyDescent="0.25">
      <c r="A37" s="5">
        <v>32</v>
      </c>
      <c r="B37" s="6" t="s">
        <v>200</v>
      </c>
      <c r="C37" s="7" t="s">
        <v>201</v>
      </c>
      <c r="D37" s="25" t="s">
        <v>202</v>
      </c>
      <c r="E37" s="9" t="s">
        <v>203</v>
      </c>
      <c r="F37" s="6" t="s">
        <v>204</v>
      </c>
      <c r="G37" s="7" t="s">
        <v>54</v>
      </c>
      <c r="H37" s="17" t="s">
        <v>205</v>
      </c>
      <c r="I37" s="7">
        <v>2017</v>
      </c>
      <c r="J37" s="10">
        <v>42826</v>
      </c>
      <c r="K37" s="10" t="s">
        <v>36</v>
      </c>
      <c r="L37" s="12">
        <v>44926</v>
      </c>
      <c r="M37" s="7"/>
      <c r="N37" s="13">
        <v>7200</v>
      </c>
      <c r="O37" s="32">
        <v>600</v>
      </c>
      <c r="P37" s="36">
        <v>43200</v>
      </c>
      <c r="Q37" s="15">
        <v>39600</v>
      </c>
      <c r="R37" s="7" t="s">
        <v>28</v>
      </c>
    </row>
    <row r="38" spans="1:18" ht="71.25" x14ac:dyDescent="0.25">
      <c r="A38" s="5">
        <v>33</v>
      </c>
      <c r="B38" s="45" t="s">
        <v>206</v>
      </c>
      <c r="C38" s="7" t="s">
        <v>207</v>
      </c>
      <c r="D38" s="7" t="s">
        <v>208</v>
      </c>
      <c r="E38" s="9" t="s">
        <v>209</v>
      </c>
      <c r="F38" s="6" t="s">
        <v>210</v>
      </c>
      <c r="G38" s="7" t="s">
        <v>34</v>
      </c>
      <c r="H38" s="17" t="s">
        <v>211</v>
      </c>
      <c r="I38" s="7">
        <v>2019</v>
      </c>
      <c r="J38" s="11">
        <v>43467</v>
      </c>
      <c r="K38" s="18" t="s">
        <v>49</v>
      </c>
      <c r="L38" s="12">
        <v>44915</v>
      </c>
      <c r="M38" s="7"/>
      <c r="N38" s="13">
        <v>903049.81</v>
      </c>
      <c r="O38" s="14">
        <v>26938.74</v>
      </c>
      <c r="P38" s="32">
        <v>1497049.81</v>
      </c>
      <c r="Q38" s="15">
        <v>1460401.36</v>
      </c>
      <c r="R38" s="7" t="s">
        <v>37</v>
      </c>
    </row>
    <row r="39" spans="1:18" ht="42.75" x14ac:dyDescent="0.25">
      <c r="A39" s="5">
        <v>34</v>
      </c>
      <c r="B39" s="6" t="s">
        <v>212</v>
      </c>
      <c r="C39" s="7" t="s">
        <v>213</v>
      </c>
      <c r="D39" s="21" t="s">
        <v>214</v>
      </c>
      <c r="E39" s="51">
        <v>2202012018000030</v>
      </c>
      <c r="F39" s="6" t="s">
        <v>215</v>
      </c>
      <c r="G39" s="7" t="s">
        <v>25</v>
      </c>
      <c r="H39" s="17" t="s">
        <v>216</v>
      </c>
      <c r="I39" s="7">
        <v>2018</v>
      </c>
      <c r="J39" s="10">
        <v>43436</v>
      </c>
      <c r="K39" s="10" t="s">
        <v>36</v>
      </c>
      <c r="L39" s="11">
        <v>45063</v>
      </c>
      <c r="M39" s="7"/>
      <c r="N39" s="13">
        <v>369001.08</v>
      </c>
      <c r="O39" s="30" t="s">
        <v>67</v>
      </c>
      <c r="P39" s="32">
        <v>475001.08</v>
      </c>
      <c r="Q39" s="15">
        <v>443245.91</v>
      </c>
      <c r="R39" s="7" t="s">
        <v>37</v>
      </c>
    </row>
    <row r="40" spans="1:18" ht="28.5" x14ac:dyDescent="0.25">
      <c r="A40" s="5">
        <v>35</v>
      </c>
      <c r="B40" s="6" t="s">
        <v>217</v>
      </c>
      <c r="C40" s="7" t="s">
        <v>218</v>
      </c>
      <c r="D40" s="25" t="s">
        <v>219</v>
      </c>
      <c r="E40" s="26"/>
      <c r="F40" s="6" t="s">
        <v>220</v>
      </c>
      <c r="G40" s="7"/>
      <c r="H40" s="52"/>
      <c r="I40" s="7"/>
      <c r="J40" s="23"/>
      <c r="K40" s="18"/>
      <c r="L40" s="23"/>
      <c r="M40" s="7"/>
      <c r="N40" s="32"/>
      <c r="O40" s="32" t="s">
        <v>61</v>
      </c>
      <c r="P40" s="32"/>
      <c r="Q40" s="15"/>
      <c r="R40" s="7" t="s">
        <v>37</v>
      </c>
    </row>
    <row r="41" spans="1:18" ht="28.5" x14ac:dyDescent="0.25">
      <c r="A41" s="5">
        <v>36</v>
      </c>
      <c r="B41" s="6" t="s">
        <v>221</v>
      </c>
      <c r="C41" s="7" t="s">
        <v>222</v>
      </c>
      <c r="D41" s="7" t="s">
        <v>223</v>
      </c>
      <c r="E41" s="22">
        <v>2202012021000010</v>
      </c>
      <c r="F41" s="6"/>
      <c r="G41" s="7" t="s">
        <v>34</v>
      </c>
      <c r="H41" s="52" t="s">
        <v>224</v>
      </c>
      <c r="I41" s="7">
        <v>2021</v>
      </c>
      <c r="J41" s="12">
        <v>44550</v>
      </c>
      <c r="K41" s="18" t="s">
        <v>42</v>
      </c>
      <c r="L41" s="24">
        <v>44731</v>
      </c>
      <c r="M41" s="7"/>
      <c r="N41" s="32"/>
      <c r="O41" s="32" t="s">
        <v>225</v>
      </c>
      <c r="P41" s="14">
        <v>62897.576000000001</v>
      </c>
      <c r="Q41" s="15">
        <v>62897.58</v>
      </c>
      <c r="R41" s="7" t="s">
        <v>28</v>
      </c>
    </row>
    <row r="42" spans="1:18" ht="28.5" x14ac:dyDescent="0.25">
      <c r="A42" s="5">
        <v>37</v>
      </c>
      <c r="B42" s="45" t="s">
        <v>226</v>
      </c>
      <c r="C42" s="5" t="s">
        <v>227</v>
      </c>
      <c r="D42" s="5" t="s">
        <v>228</v>
      </c>
      <c r="E42" s="53">
        <v>2202012021000010</v>
      </c>
      <c r="F42" s="45"/>
      <c r="G42" s="5" t="s">
        <v>34</v>
      </c>
      <c r="H42" s="54" t="s">
        <v>229</v>
      </c>
      <c r="I42" s="5">
        <v>2021</v>
      </c>
      <c r="J42" s="55">
        <v>44522</v>
      </c>
      <c r="K42" s="55" t="s">
        <v>42</v>
      </c>
      <c r="L42" s="35">
        <v>44926</v>
      </c>
      <c r="M42" s="5"/>
      <c r="N42" s="56">
        <v>23288.59</v>
      </c>
      <c r="O42" s="57" t="s">
        <v>230</v>
      </c>
      <c r="P42" s="58">
        <v>27340.57</v>
      </c>
      <c r="Q42" s="15">
        <v>36390.29</v>
      </c>
      <c r="R42" s="7" t="s">
        <v>28</v>
      </c>
    </row>
    <row r="43" spans="1:18" ht="43.9" customHeight="1" x14ac:dyDescent="0.25">
      <c r="A43" s="5">
        <v>38</v>
      </c>
      <c r="B43" s="45" t="s">
        <v>231</v>
      </c>
      <c r="C43" s="5" t="s">
        <v>232</v>
      </c>
      <c r="D43" s="59" t="s">
        <v>233</v>
      </c>
      <c r="E43" s="53">
        <v>1201012022000050</v>
      </c>
      <c r="F43" s="45" t="s">
        <v>234</v>
      </c>
      <c r="G43" s="5" t="s">
        <v>25</v>
      </c>
      <c r="H43" s="60" t="s">
        <v>235</v>
      </c>
      <c r="I43" s="5">
        <v>2022</v>
      </c>
      <c r="J43" s="55">
        <v>44652</v>
      </c>
      <c r="K43" s="55"/>
      <c r="L43" s="61">
        <v>45565</v>
      </c>
      <c r="M43" s="5"/>
      <c r="N43" s="62"/>
      <c r="O43" s="57">
        <v>29183</v>
      </c>
      <c r="P43" s="41">
        <v>875490</v>
      </c>
      <c r="Q43" s="15">
        <v>235687.47</v>
      </c>
      <c r="R43" s="7" t="s">
        <v>37</v>
      </c>
    </row>
    <row r="44" spans="1:18" x14ac:dyDescent="0.25">
      <c r="A44" s="5">
        <v>39</v>
      </c>
      <c r="B44" s="45" t="s">
        <v>236</v>
      </c>
      <c r="C44" s="45" t="s">
        <v>237</v>
      </c>
      <c r="D44" s="45" t="s">
        <v>238</v>
      </c>
      <c r="E44" s="63">
        <v>1201012022000090</v>
      </c>
      <c r="F44" s="45" t="s">
        <v>239</v>
      </c>
      <c r="G44" s="64" t="s">
        <v>25</v>
      </c>
      <c r="H44" s="60" t="s">
        <v>240</v>
      </c>
      <c r="I44" s="62">
        <v>2022</v>
      </c>
      <c r="J44" s="35">
        <v>44713</v>
      </c>
      <c r="K44" s="62"/>
      <c r="L44" s="35">
        <v>45808</v>
      </c>
      <c r="M44" s="62"/>
      <c r="N44" s="62"/>
      <c r="O44" s="19">
        <v>55620</v>
      </c>
      <c r="P44" s="41">
        <v>1668600</v>
      </c>
      <c r="Q44" s="15">
        <v>244913.4</v>
      </c>
      <c r="R44" s="7" t="s">
        <v>37</v>
      </c>
    </row>
    <row r="45" spans="1:18" ht="28.5" x14ac:dyDescent="0.25">
      <c r="A45" s="5">
        <v>40</v>
      </c>
      <c r="B45" s="45" t="s">
        <v>241</v>
      </c>
      <c r="C45" s="63" t="s">
        <v>242</v>
      </c>
      <c r="D45" s="45" t="s">
        <v>243</v>
      </c>
      <c r="E45" s="63">
        <v>1201012022000100</v>
      </c>
      <c r="F45" s="64" t="s">
        <v>244</v>
      </c>
      <c r="G45" s="64" t="s">
        <v>25</v>
      </c>
      <c r="H45" s="60" t="s">
        <v>245</v>
      </c>
      <c r="I45" s="62">
        <v>2022</v>
      </c>
      <c r="J45" s="35">
        <v>44712</v>
      </c>
      <c r="K45" s="62"/>
      <c r="L45" s="62"/>
      <c r="M45" s="62"/>
      <c r="N45" s="62"/>
      <c r="O45" s="62"/>
      <c r="P45" s="41"/>
      <c r="Q45" s="15">
        <v>23340.21</v>
      </c>
      <c r="R45" s="7" t="s">
        <v>37</v>
      </c>
    </row>
    <row r="46" spans="1:18" ht="42.75" x14ac:dyDescent="0.25">
      <c r="A46" s="5">
        <v>41</v>
      </c>
      <c r="B46" s="6" t="s">
        <v>38</v>
      </c>
      <c r="C46" s="7" t="s">
        <v>39</v>
      </c>
      <c r="D46" s="64" t="s">
        <v>246</v>
      </c>
      <c r="E46" s="65">
        <v>1201012022000050</v>
      </c>
      <c r="F46" s="64" t="s">
        <v>247</v>
      </c>
      <c r="G46" s="64" t="s">
        <v>25</v>
      </c>
      <c r="H46" s="66" t="s">
        <v>248</v>
      </c>
      <c r="I46" s="64">
        <v>2022</v>
      </c>
      <c r="J46" s="64"/>
      <c r="K46" s="64"/>
      <c r="L46" s="64"/>
      <c r="M46" s="64"/>
      <c r="N46" s="64"/>
      <c r="O46" s="64"/>
      <c r="P46" s="64"/>
      <c r="Q46" s="15">
        <v>9656.2999999999993</v>
      </c>
      <c r="R46" s="7" t="s">
        <v>37</v>
      </c>
    </row>
    <row r="47" spans="1:18" ht="57" x14ac:dyDescent="0.25">
      <c r="A47" s="5">
        <v>42</v>
      </c>
      <c r="B47" s="45" t="s">
        <v>249</v>
      </c>
      <c r="C47" s="64" t="s">
        <v>250</v>
      </c>
      <c r="D47" s="64" t="s">
        <v>251</v>
      </c>
      <c r="E47" s="65">
        <v>2202012022000050</v>
      </c>
      <c r="F47" s="64" t="s">
        <v>252</v>
      </c>
      <c r="G47" s="64" t="s">
        <v>34</v>
      </c>
      <c r="H47" s="66" t="s">
        <v>253</v>
      </c>
      <c r="I47" s="64">
        <v>2022</v>
      </c>
      <c r="J47" s="64"/>
      <c r="K47" s="64"/>
      <c r="L47" s="64"/>
      <c r="M47" s="64"/>
      <c r="N47" s="64"/>
      <c r="O47" s="64"/>
      <c r="P47" s="64"/>
      <c r="Q47" s="15"/>
      <c r="R47" s="7" t="s">
        <v>37</v>
      </c>
    </row>
    <row r="48" spans="1:18" x14ac:dyDescent="0.25">
      <c r="A48" s="5">
        <v>43</v>
      </c>
      <c r="B48" s="45" t="s">
        <v>254</v>
      </c>
      <c r="C48" s="64"/>
      <c r="D48" s="64"/>
      <c r="E48" s="64"/>
      <c r="F48" s="64"/>
      <c r="G48" s="64"/>
      <c r="H48" s="64"/>
      <c r="I48" s="64"/>
      <c r="J48" s="64"/>
      <c r="K48" s="64"/>
      <c r="L48" s="64"/>
      <c r="M48" s="64"/>
      <c r="N48" s="64"/>
      <c r="O48" s="64"/>
      <c r="P48" s="64"/>
      <c r="Q48" s="15"/>
      <c r="R48" s="7" t="s">
        <v>37</v>
      </c>
    </row>
    <row r="49" spans="1:18" x14ac:dyDescent="0.25">
      <c r="A49" s="5">
        <v>44</v>
      </c>
      <c r="B49" s="45" t="s">
        <v>221</v>
      </c>
      <c r="C49" s="64"/>
      <c r="D49" s="64"/>
      <c r="E49" s="64"/>
      <c r="F49" s="64"/>
      <c r="G49" s="64"/>
      <c r="H49" s="64"/>
      <c r="I49" s="64"/>
      <c r="J49" s="64"/>
      <c r="K49" s="64"/>
      <c r="L49" s="64"/>
      <c r="M49" s="64"/>
      <c r="N49" s="64"/>
      <c r="O49" s="64"/>
      <c r="P49" s="64"/>
      <c r="Q49" s="64"/>
      <c r="R49" s="64"/>
    </row>
  </sheetData>
  <autoFilter ref="A5:R47" xr:uid="{AF6B8296-77AA-4AE4-9BC2-C554B820CFEB}"/>
  <mergeCells count="6">
    <mergeCell ref="A1:A3"/>
    <mergeCell ref="A4:B4"/>
    <mergeCell ref="C4:R4"/>
    <mergeCell ref="B1:AA1"/>
    <mergeCell ref="B2:AA2"/>
    <mergeCell ref="B3:AA3"/>
  </mergeCells>
  <dataValidations count="1">
    <dataValidation type="list" allowBlank="1" sqref="R6:R17 R37:R42 R34:R35 R27:R32 R19 R21:R25" xr:uid="{F687CBEF-0848-47E3-BB09-39232E3C1EA5}">
      <formula1>"EM EXECUÇÃO,NÃO PRESTADO CONTAS,EM ANÁLISE DE PRESTAÇÃO DE CONTAS,REGULAR,IRREGULAR"</formula1>
    </dataValidation>
  </dataValidations>
  <hyperlinks>
    <hyperlink ref="H18" r:id="rId1" display="javascript:chamarModalCEO('00013/2021-ADAGRO-220201', '220201.2021.CEO.000015', '4')" xr:uid="{626C6C2A-EC87-4502-A3F0-343268D31829}"/>
    <hyperlink ref="H20" r:id="rId2" display="javascript:chamarModalCEO('00014/2021-ADAGRO-220201', '220201.2021.CEO.000016', '4')" xr:uid="{91038FA4-9EAD-45FC-A21A-5A53C875EDB1}"/>
    <hyperlink ref="D23" r:id="rId3" display="javascript:exibirPainelModalNomeItem('325192')" xr:uid="{18ABD4D9-607F-4E4D-8F98-39220C0F87B0}"/>
    <hyperlink ref="H41" r:id="rId4" display="javascript:chamarModalCEO('00022/2021-ADAGRO-220201', '220201.2021.CEO.000028', '4')" xr:uid="{A1D38536-397F-4885-928E-E4C74FD57E69}"/>
    <hyperlink ref="H42" r:id="rId5" display="javascript:chamarModalCEO('00017/2021-ADAGRO-220201', '220201.2021.CEO.000022', '4')" xr:uid="{E472C243-7F52-495F-AABC-DFACD75C0E33}"/>
    <hyperlink ref="H43" r:id="rId6" display="javascript:chamarModalCEO('00013/2022-ADAGRO-220201', '220201.2022.CEO.000013', '4')" xr:uid="{427AF392-F5A5-4A9D-9C47-A3444DC2FC31}"/>
    <hyperlink ref="H44" r:id="rId7" display="javascript:chamarModalCEO('00019/2022-ADAGRO-220201', '220201.2022.CEO.000024', '4')" xr:uid="{739D66ED-0D09-4115-BA53-95FF72C65676}"/>
    <hyperlink ref="H45" r:id="rId8" display="javascript:chamarModalCEO('00021/2022-ADAGRO-220201', '220201.2022.CEO.000026', '4')" xr:uid="{69EE6454-9F3A-4B59-9919-DA5313CEBCB0}"/>
    <hyperlink ref="H46" r:id="rId9" display="javascript:chamarModalCEO('00014/2022-ADAGRO-220201', '220201.2022.CEO.000014', '4')" xr:uid="{72A624CC-46C8-4646-BDDB-44B8FA937A8D}"/>
    <hyperlink ref="H47" r:id="rId10" display="javascript:chamarModalCEO('00032/2022-ADAGRO-220201', '220201.2022.CEO.000039', '4')" xr:uid="{45FADA09-EBC4-4A92-A20F-FE576320C5D0}"/>
  </hyperlinks>
  <pageMargins left="0.511811024" right="0.511811024" top="0.78740157499999996" bottom="0.78740157499999996" header="0.31496062000000002" footer="0.31496062000000002"/>
  <pageSetup paperSize="9" scale="37" fitToHeight="0" orientation="landscape" horizontalDpi="0" verticalDpi="0" r:id="rId11"/>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97333-DA0D-45F3-9858-C10335A20EAF}">
  <sheetPr>
    <tabColor rgb="FF274E13"/>
  </sheetPr>
  <dimension ref="A1:AE1339"/>
  <sheetViews>
    <sheetView zoomScale="70" zoomScaleNormal="70" workbookViewId="0">
      <pane ySplit="7" topLeftCell="A8" activePane="bottomLeft" state="frozen"/>
      <selection pane="bottomLeft" activeCell="F26" sqref="F26"/>
    </sheetView>
  </sheetViews>
  <sheetFormatPr defaultRowHeight="15" customHeight="1" x14ac:dyDescent="0.25"/>
  <cols>
    <col min="1" max="1" width="18.125" style="1725" customWidth="1"/>
    <col min="2" max="2" width="15.625" style="1725" customWidth="1"/>
    <col min="3" max="3" width="40.625" style="1725" customWidth="1"/>
    <col min="4" max="4" width="14" style="1725" customWidth="1"/>
    <col min="5" max="5" width="36.25" style="1725" customWidth="1"/>
    <col min="6" max="6" width="43.5" style="1725" customWidth="1"/>
    <col min="7" max="7" width="15.5" style="1725" customWidth="1"/>
    <col min="8" max="9" width="13.125" style="1725" customWidth="1"/>
    <col min="10" max="10" width="14.25" style="1725" customWidth="1"/>
    <col min="11" max="11" width="21.5" style="1725" customWidth="1"/>
    <col min="12" max="12" width="14" style="1725" customWidth="1"/>
    <col min="13" max="13" width="13.125" style="1725" customWidth="1"/>
    <col min="14" max="14" width="15.625" style="1725" customWidth="1"/>
    <col min="15" max="15" width="17.875" style="1725" customWidth="1"/>
    <col min="16" max="17" width="18" style="1725" customWidth="1"/>
    <col min="18" max="18" width="16.625" style="1725" customWidth="1"/>
    <col min="19" max="19" width="15.75" style="1725" customWidth="1"/>
    <col min="20" max="20" width="15.5" style="1725" customWidth="1"/>
    <col min="21" max="21" width="14.75" style="1725" customWidth="1"/>
    <col min="22" max="22" width="13.125" style="1725" customWidth="1"/>
    <col min="23" max="23" width="17.25" style="1725" customWidth="1"/>
    <col min="24" max="24" width="17.5" style="1725" customWidth="1"/>
    <col min="25" max="25" width="54.375" style="1725" customWidth="1"/>
    <col min="26" max="26" width="19.375" style="1725" customWidth="1"/>
    <col min="27" max="27" width="15.875" style="1725" customWidth="1"/>
    <col min="28" max="29" width="13.125" style="1725" customWidth="1"/>
    <col min="30" max="16384" width="9" style="1725"/>
  </cols>
  <sheetData>
    <row r="1" spans="1:31" ht="21" x14ac:dyDescent="0.35">
      <c r="A1" s="2199"/>
      <c r="B1" s="2201" t="s">
        <v>281</v>
      </c>
      <c r="C1" s="2202"/>
      <c r="D1" s="2202"/>
      <c r="E1" s="2202"/>
      <c r="F1" s="2202"/>
      <c r="G1" s="2202"/>
      <c r="H1" s="2202"/>
      <c r="I1" s="2202"/>
      <c r="J1" s="2202"/>
      <c r="K1" s="2202"/>
      <c r="L1" s="2202"/>
      <c r="M1" s="2202"/>
      <c r="N1" s="2202"/>
      <c r="O1" s="2202"/>
      <c r="P1" s="2202"/>
      <c r="Q1" s="2202"/>
      <c r="R1" s="2202"/>
      <c r="S1" s="2202"/>
      <c r="T1" s="2202"/>
      <c r="U1" s="2202"/>
      <c r="V1" s="2202"/>
      <c r="W1" s="2202"/>
      <c r="X1" s="2202"/>
      <c r="Y1" s="2202"/>
      <c r="Z1" s="2202"/>
      <c r="AA1" s="2202"/>
      <c r="AB1" s="1724"/>
      <c r="AC1" s="1724"/>
    </row>
    <row r="2" spans="1:31" ht="21" x14ac:dyDescent="0.35">
      <c r="A2" s="2200"/>
      <c r="B2" s="2201" t="s">
        <v>282</v>
      </c>
      <c r="C2" s="2202"/>
      <c r="D2" s="2202"/>
      <c r="E2" s="2202"/>
      <c r="F2" s="2202"/>
      <c r="G2" s="2202"/>
      <c r="H2" s="2202"/>
      <c r="I2" s="2202"/>
      <c r="J2" s="2202"/>
      <c r="K2" s="2202"/>
      <c r="L2" s="2202"/>
      <c r="M2" s="2202"/>
      <c r="N2" s="2202"/>
      <c r="O2" s="2202"/>
      <c r="P2" s="2202"/>
      <c r="Q2" s="2202"/>
      <c r="R2" s="2202"/>
      <c r="S2" s="2202"/>
      <c r="T2" s="2202"/>
      <c r="U2" s="2202"/>
      <c r="V2" s="2202"/>
      <c r="W2" s="2202"/>
      <c r="X2" s="2202"/>
      <c r="Y2" s="2202"/>
      <c r="Z2" s="2202"/>
      <c r="AA2" s="2202"/>
      <c r="AB2" s="1724"/>
      <c r="AC2" s="1724"/>
    </row>
    <row r="3" spans="1:31" ht="21" x14ac:dyDescent="0.35">
      <c r="A3" s="2200"/>
      <c r="B3" s="2201" t="s">
        <v>283</v>
      </c>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1726"/>
      <c r="AC3" s="1726"/>
    </row>
    <row r="4" spans="1:31" ht="15" customHeight="1" x14ac:dyDescent="0.25">
      <c r="A4" s="1727" t="s">
        <v>5467</v>
      </c>
      <c r="B4" s="1728"/>
      <c r="C4" s="2203" t="s">
        <v>285</v>
      </c>
      <c r="D4" s="2204"/>
      <c r="E4" s="2204"/>
      <c r="F4" s="2204"/>
      <c r="G4" s="2204"/>
      <c r="H4" s="2204"/>
      <c r="I4" s="2204"/>
      <c r="J4" s="2204"/>
      <c r="K4" s="2204"/>
      <c r="L4" s="2204"/>
      <c r="M4" s="2204"/>
      <c r="N4" s="2204"/>
      <c r="O4" s="2204"/>
      <c r="P4" s="2204"/>
      <c r="Q4" s="2204"/>
      <c r="R4" s="2204"/>
      <c r="S4" s="2204"/>
      <c r="T4" s="2204"/>
      <c r="U4" s="2204"/>
      <c r="V4" s="2204"/>
      <c r="W4" s="2204"/>
      <c r="X4" s="2204"/>
      <c r="Y4" s="2204"/>
      <c r="Z4" s="2204"/>
      <c r="AA4" s="2204"/>
      <c r="AB4" s="1726"/>
      <c r="AC4" s="1726"/>
    </row>
    <row r="5" spans="1:31" ht="15.75" customHeight="1" x14ac:dyDescent="0.25">
      <c r="A5" s="2205" t="s">
        <v>286</v>
      </c>
      <c r="B5" s="2206"/>
      <c r="C5" s="2205" t="s">
        <v>287</v>
      </c>
      <c r="D5" s="2207"/>
      <c r="E5" s="2206"/>
      <c r="F5" s="2205" t="s">
        <v>288</v>
      </c>
      <c r="G5" s="2207"/>
      <c r="H5" s="2207"/>
      <c r="I5" s="2207"/>
      <c r="J5" s="2207"/>
      <c r="K5" s="2207"/>
      <c r="L5" s="2207"/>
      <c r="M5" s="2205" t="s">
        <v>289</v>
      </c>
      <c r="N5" s="2207"/>
      <c r="O5" s="2207"/>
      <c r="P5" s="2207"/>
      <c r="Q5" s="2207"/>
      <c r="R5" s="2207"/>
      <c r="S5" s="2206"/>
      <c r="T5" s="2205" t="s">
        <v>290</v>
      </c>
      <c r="U5" s="2207"/>
      <c r="V5" s="2207"/>
      <c r="W5" s="2207"/>
      <c r="X5" s="2207"/>
      <c r="Y5" s="2206"/>
      <c r="Z5" s="2197" t="s">
        <v>291</v>
      </c>
      <c r="AA5" s="2197" t="s">
        <v>292</v>
      </c>
      <c r="AB5" s="1730"/>
      <c r="AC5" s="1730"/>
      <c r="AD5" s="1730"/>
    </row>
    <row r="6" spans="1:31" ht="15.75" customHeight="1" x14ac:dyDescent="0.25">
      <c r="A6" s="2197" t="s">
        <v>293</v>
      </c>
      <c r="B6" s="2197" t="s">
        <v>294</v>
      </c>
      <c r="C6" s="2197" t="s">
        <v>295</v>
      </c>
      <c r="D6" s="2197" t="s">
        <v>296</v>
      </c>
      <c r="E6" s="2197" t="s">
        <v>297</v>
      </c>
      <c r="F6" s="2197" t="s">
        <v>298</v>
      </c>
      <c r="G6" s="2197" t="s">
        <v>299</v>
      </c>
      <c r="H6" s="2197" t="s">
        <v>300</v>
      </c>
      <c r="I6" s="2205" t="s">
        <v>301</v>
      </c>
      <c r="J6" s="2206"/>
      <c r="K6" s="2212" t="s">
        <v>302</v>
      </c>
      <c r="L6" s="2206"/>
      <c r="M6" s="2197" t="s">
        <v>303</v>
      </c>
      <c r="N6" s="2197" t="s">
        <v>304</v>
      </c>
      <c r="O6" s="2197" t="s">
        <v>305</v>
      </c>
      <c r="P6" s="2197" t="s">
        <v>306</v>
      </c>
      <c r="Q6" s="2209" t="s">
        <v>307</v>
      </c>
      <c r="R6" s="2209" t="s">
        <v>308</v>
      </c>
      <c r="S6" s="2209" t="s">
        <v>309</v>
      </c>
      <c r="T6" s="2212" t="s">
        <v>310</v>
      </c>
      <c r="U6" s="2206"/>
      <c r="V6" s="2212" t="s">
        <v>311</v>
      </c>
      <c r="W6" s="2206"/>
      <c r="X6" s="2197" t="s">
        <v>312</v>
      </c>
      <c r="Y6" s="2209" t="s">
        <v>313</v>
      </c>
      <c r="Z6" s="2198"/>
      <c r="AA6" s="2198"/>
      <c r="AB6" s="1730"/>
      <c r="AC6" s="1730"/>
      <c r="AD6" s="1730"/>
      <c r="AE6" s="1730"/>
    </row>
    <row r="7" spans="1:31" ht="30" x14ac:dyDescent="0.25">
      <c r="A7" s="2198"/>
      <c r="B7" s="2198"/>
      <c r="C7" s="2198"/>
      <c r="D7" s="2198"/>
      <c r="E7" s="2198"/>
      <c r="F7" s="2198"/>
      <c r="G7" s="2198"/>
      <c r="H7" s="2198"/>
      <c r="I7" s="1729" t="s">
        <v>314</v>
      </c>
      <c r="J7" s="1729" t="s">
        <v>315</v>
      </c>
      <c r="K7" s="1729" t="s">
        <v>316</v>
      </c>
      <c r="L7" s="1731" t="s">
        <v>317</v>
      </c>
      <c r="M7" s="2198"/>
      <c r="N7" s="2198"/>
      <c r="O7" s="2198"/>
      <c r="P7" s="2198"/>
      <c r="Q7" s="2198"/>
      <c r="R7" s="2198"/>
      <c r="S7" s="2198"/>
      <c r="T7" s="1729" t="s">
        <v>318</v>
      </c>
      <c r="U7" s="1731" t="s">
        <v>319</v>
      </c>
      <c r="V7" s="1729" t="s">
        <v>320</v>
      </c>
      <c r="W7" s="1731" t="s">
        <v>321</v>
      </c>
      <c r="X7" s="2198"/>
      <c r="Y7" s="2198"/>
      <c r="Z7" s="2198"/>
      <c r="AA7" s="2198"/>
      <c r="AB7" s="1730"/>
      <c r="AC7" s="1730"/>
      <c r="AD7" s="1730"/>
      <c r="AE7" s="1730"/>
    </row>
    <row r="8" spans="1:31" ht="15" customHeight="1" x14ac:dyDescent="0.25">
      <c r="A8" s="1525" t="s">
        <v>322</v>
      </c>
      <c r="B8" s="1525" t="s">
        <v>322</v>
      </c>
      <c r="C8" s="1732" t="s">
        <v>3257</v>
      </c>
      <c r="D8" s="1732" t="s">
        <v>2313</v>
      </c>
      <c r="E8" s="1732" t="s">
        <v>2314</v>
      </c>
      <c r="F8" s="1732" t="s">
        <v>2308</v>
      </c>
      <c r="G8" s="1733"/>
      <c r="H8" s="1530" t="s">
        <v>366</v>
      </c>
      <c r="I8" s="1530" t="s">
        <v>327</v>
      </c>
      <c r="J8" s="1734" t="s">
        <v>1148</v>
      </c>
      <c r="K8" s="1531" t="s">
        <v>327</v>
      </c>
      <c r="L8" s="1734" t="s">
        <v>4332</v>
      </c>
      <c r="M8" s="1735" t="s">
        <v>4333</v>
      </c>
      <c r="N8" s="1735" t="s">
        <v>4334</v>
      </c>
      <c r="O8" s="1735"/>
      <c r="P8" s="1736"/>
      <c r="Q8" s="1535">
        <v>0</v>
      </c>
      <c r="R8" s="1535">
        <v>0</v>
      </c>
      <c r="S8" s="1536">
        <v>0</v>
      </c>
      <c r="T8" s="1530">
        <v>7</v>
      </c>
      <c r="U8" s="1736">
        <v>120</v>
      </c>
      <c r="V8" s="1530"/>
      <c r="W8" s="1736">
        <v>55</v>
      </c>
      <c r="X8" s="1530">
        <f>T8+V8</f>
        <v>7</v>
      </c>
      <c r="Y8" s="1737">
        <f>(T8*U8)+(V8*W8)</f>
        <v>840</v>
      </c>
      <c r="Z8" s="1737">
        <f t="shared" ref="Z8:Z265" si="0">S8+Y8</f>
        <v>840</v>
      </c>
      <c r="AA8" s="1738"/>
      <c r="AB8" s="1730"/>
      <c r="AC8" s="1730"/>
      <c r="AD8" s="1739" t="s">
        <v>330</v>
      </c>
      <c r="AE8" s="1730"/>
    </row>
    <row r="9" spans="1:31" ht="15" customHeight="1" x14ac:dyDescent="0.25">
      <c r="A9" s="1525" t="s">
        <v>322</v>
      </c>
      <c r="B9" s="1525" t="s">
        <v>322</v>
      </c>
      <c r="C9" s="1732" t="s">
        <v>2306</v>
      </c>
      <c r="D9" s="1732" t="s">
        <v>2307</v>
      </c>
      <c r="E9" s="1732" t="s">
        <v>500</v>
      </c>
      <c r="F9" s="1732" t="s">
        <v>2320</v>
      </c>
      <c r="G9" s="1733"/>
      <c r="H9" s="1530" t="s">
        <v>366</v>
      </c>
      <c r="I9" s="1530" t="s">
        <v>327</v>
      </c>
      <c r="J9" s="1734" t="s">
        <v>1148</v>
      </c>
      <c r="K9" s="1531" t="s">
        <v>327</v>
      </c>
      <c r="L9" s="1734" t="s">
        <v>4332</v>
      </c>
      <c r="M9" s="1735" t="s">
        <v>4334</v>
      </c>
      <c r="N9" s="1735" t="s">
        <v>4335</v>
      </c>
      <c r="O9" s="1735"/>
      <c r="P9" s="1736"/>
      <c r="Q9" s="1535">
        <v>0</v>
      </c>
      <c r="R9" s="1535">
        <v>0</v>
      </c>
      <c r="S9" s="1536">
        <v>0</v>
      </c>
      <c r="T9" s="1530">
        <v>7</v>
      </c>
      <c r="U9" s="1736">
        <v>120</v>
      </c>
      <c r="V9" s="1530"/>
      <c r="W9" s="1736">
        <v>55</v>
      </c>
      <c r="X9" s="1530">
        <f t="shared" ref="X9:X72" si="1">T9+V9</f>
        <v>7</v>
      </c>
      <c r="Y9" s="1737">
        <f t="shared" ref="Y9:Y352" si="2">(T9*U9)+(V9*W9)</f>
        <v>840</v>
      </c>
      <c r="Z9" s="1737">
        <f t="shared" si="0"/>
        <v>840</v>
      </c>
      <c r="AA9" s="1738"/>
      <c r="AB9" s="1730"/>
      <c r="AC9" s="1730"/>
      <c r="AD9" s="1739" t="s">
        <v>336</v>
      </c>
      <c r="AE9" s="1730"/>
    </row>
    <row r="10" spans="1:31" ht="15.75" customHeight="1" x14ac:dyDescent="0.25">
      <c r="A10" s="1525" t="s">
        <v>322</v>
      </c>
      <c r="B10" s="1525" t="s">
        <v>322</v>
      </c>
      <c r="C10" s="1732" t="s">
        <v>2317</v>
      </c>
      <c r="D10" s="1732" t="s">
        <v>2318</v>
      </c>
      <c r="E10" s="1732" t="s">
        <v>2607</v>
      </c>
      <c r="F10" s="1732" t="s">
        <v>2308</v>
      </c>
      <c r="G10" s="1733"/>
      <c r="H10" s="1530" t="s">
        <v>366</v>
      </c>
      <c r="I10" s="1530" t="s">
        <v>327</v>
      </c>
      <c r="J10" s="1734" t="s">
        <v>1148</v>
      </c>
      <c r="K10" s="1531" t="s">
        <v>327</v>
      </c>
      <c r="L10" s="1734" t="s">
        <v>4332</v>
      </c>
      <c r="M10" s="1735" t="s">
        <v>4336</v>
      </c>
      <c r="N10" s="1735" t="s">
        <v>4337</v>
      </c>
      <c r="O10" s="1735"/>
      <c r="P10" s="1736"/>
      <c r="Q10" s="1535">
        <v>0</v>
      </c>
      <c r="R10" s="1535">
        <v>0</v>
      </c>
      <c r="S10" s="1536">
        <v>0</v>
      </c>
      <c r="T10" s="1530">
        <v>9</v>
      </c>
      <c r="U10" s="1736">
        <v>120</v>
      </c>
      <c r="V10" s="1530"/>
      <c r="W10" s="1736">
        <v>55</v>
      </c>
      <c r="X10" s="1530">
        <f t="shared" si="1"/>
        <v>9</v>
      </c>
      <c r="Y10" s="1737">
        <f t="shared" si="2"/>
        <v>1080</v>
      </c>
      <c r="Z10" s="1737">
        <f t="shared" si="0"/>
        <v>1080</v>
      </c>
      <c r="AA10" s="1738"/>
      <c r="AB10" s="1730"/>
      <c r="AC10" s="1730"/>
      <c r="AD10" s="1739" t="s">
        <v>342</v>
      </c>
      <c r="AE10" s="1730"/>
    </row>
    <row r="11" spans="1:31" ht="15.75" customHeight="1" x14ac:dyDescent="0.25">
      <c r="A11" s="1405" t="s">
        <v>322</v>
      </c>
      <c r="B11" s="1405" t="s">
        <v>322</v>
      </c>
      <c r="C11" s="1740"/>
      <c r="D11" s="1741"/>
      <c r="E11" s="1742"/>
      <c r="F11" s="1743"/>
      <c r="G11" s="1744"/>
      <c r="H11" s="1411" t="s">
        <v>366</v>
      </c>
      <c r="I11" s="1411" t="s">
        <v>327</v>
      </c>
      <c r="J11" s="1745"/>
      <c r="K11" s="1412" t="s">
        <v>327</v>
      </c>
      <c r="L11" s="1745"/>
      <c r="M11" s="1746"/>
      <c r="N11" s="1746"/>
      <c r="O11" s="1746"/>
      <c r="P11" s="1747"/>
      <c r="Q11" s="1415">
        <v>0</v>
      </c>
      <c r="R11" s="1415">
        <v>0</v>
      </c>
      <c r="S11" s="1416">
        <v>0</v>
      </c>
      <c r="T11" s="1411"/>
      <c r="U11" s="1747">
        <v>120</v>
      </c>
      <c r="V11" s="1411"/>
      <c r="W11" s="1747">
        <v>55</v>
      </c>
      <c r="X11" s="1411">
        <f t="shared" si="1"/>
        <v>0</v>
      </c>
      <c r="Y11" s="1748">
        <f t="shared" si="2"/>
        <v>0</v>
      </c>
      <c r="Z11" s="1749">
        <f t="shared" si="0"/>
        <v>0</v>
      </c>
      <c r="AA11" s="1738"/>
      <c r="AB11" s="1730"/>
      <c r="AC11" s="1730"/>
      <c r="AD11" s="1730"/>
      <c r="AE11" s="1730"/>
    </row>
    <row r="12" spans="1:31" ht="15.75" customHeight="1" x14ac:dyDescent="0.25">
      <c r="A12" s="1405" t="s">
        <v>322</v>
      </c>
      <c r="B12" s="1405" t="s">
        <v>322</v>
      </c>
      <c r="C12" s="1750"/>
      <c r="D12" s="1741"/>
      <c r="E12" s="1741"/>
      <c r="F12" s="1751"/>
      <c r="G12" s="1744"/>
      <c r="H12" s="1411" t="s">
        <v>366</v>
      </c>
      <c r="I12" s="1411" t="s">
        <v>327</v>
      </c>
      <c r="J12" s="1745"/>
      <c r="K12" s="1412" t="s">
        <v>327</v>
      </c>
      <c r="L12" s="1752"/>
      <c r="M12" s="1746"/>
      <c r="N12" s="1746"/>
      <c r="O12" s="1746"/>
      <c r="P12" s="1747"/>
      <c r="Q12" s="1415">
        <v>0</v>
      </c>
      <c r="R12" s="1415">
        <v>0</v>
      </c>
      <c r="S12" s="1416">
        <v>0</v>
      </c>
      <c r="T12" s="1411"/>
      <c r="U12" s="1747">
        <v>120</v>
      </c>
      <c r="V12" s="1411"/>
      <c r="W12" s="1747">
        <v>55</v>
      </c>
      <c r="X12" s="1411">
        <f t="shared" si="1"/>
        <v>0</v>
      </c>
      <c r="Y12" s="1748">
        <f t="shared" si="2"/>
        <v>0</v>
      </c>
      <c r="Z12" s="1749">
        <f t="shared" si="0"/>
        <v>0</v>
      </c>
      <c r="AA12" s="1738"/>
      <c r="AB12" s="1730"/>
      <c r="AC12" s="1730"/>
      <c r="AD12" s="1730"/>
      <c r="AE12" s="1730"/>
    </row>
    <row r="13" spans="1:31" ht="15.75" customHeight="1" x14ac:dyDescent="0.25">
      <c r="A13" s="1602" t="s">
        <v>322</v>
      </c>
      <c r="B13" s="1602" t="s">
        <v>322</v>
      </c>
      <c r="C13" s="1753" t="s">
        <v>831</v>
      </c>
      <c r="D13" s="1753" t="s">
        <v>832</v>
      </c>
      <c r="E13" s="1753" t="s">
        <v>2221</v>
      </c>
      <c r="F13" s="1753" t="s">
        <v>4338</v>
      </c>
      <c r="G13" s="1754"/>
      <c r="H13" s="1608" t="s">
        <v>366</v>
      </c>
      <c r="I13" s="1608" t="s">
        <v>327</v>
      </c>
      <c r="J13" s="1755" t="s">
        <v>328</v>
      </c>
      <c r="K13" s="1609" t="s">
        <v>327</v>
      </c>
      <c r="L13" s="1755" t="s">
        <v>4339</v>
      </c>
      <c r="M13" s="1756">
        <v>45238</v>
      </c>
      <c r="N13" s="1756">
        <v>45238</v>
      </c>
      <c r="O13" s="1756"/>
      <c r="P13" s="1757"/>
      <c r="Q13" s="1613">
        <v>0</v>
      </c>
      <c r="R13" s="1613">
        <v>0</v>
      </c>
      <c r="S13" s="1614">
        <v>0</v>
      </c>
      <c r="T13" s="1608"/>
      <c r="U13" s="1757">
        <v>120</v>
      </c>
      <c r="V13" s="1608">
        <v>1</v>
      </c>
      <c r="W13" s="1757">
        <v>55</v>
      </c>
      <c r="X13" s="1608">
        <f t="shared" si="1"/>
        <v>1</v>
      </c>
      <c r="Y13" s="1758">
        <f t="shared" si="2"/>
        <v>55</v>
      </c>
      <c r="Z13" s="1758">
        <f t="shared" si="0"/>
        <v>55</v>
      </c>
      <c r="AA13" s="1738"/>
      <c r="AB13" s="1730"/>
      <c r="AC13" s="1730"/>
      <c r="AD13" s="1730"/>
      <c r="AE13" s="1730"/>
    </row>
    <row r="14" spans="1:31" ht="15.75" customHeight="1" x14ac:dyDescent="0.25">
      <c r="A14" s="1759" t="s">
        <v>322</v>
      </c>
      <c r="B14" s="1759" t="s">
        <v>322</v>
      </c>
      <c r="C14" s="1760"/>
      <c r="D14" s="1760"/>
      <c r="E14" s="1760"/>
      <c r="F14" s="1761"/>
      <c r="G14" s="1762"/>
      <c r="H14" s="1763" t="s">
        <v>366</v>
      </c>
      <c r="I14" s="1763" t="s">
        <v>327</v>
      </c>
      <c r="J14" s="1764"/>
      <c r="K14" s="1765" t="s">
        <v>327</v>
      </c>
      <c r="L14" s="1766"/>
      <c r="M14" s="1767"/>
      <c r="N14" s="1767"/>
      <c r="O14" s="1767"/>
      <c r="P14" s="1768"/>
      <c r="Q14" s="1769">
        <v>0</v>
      </c>
      <c r="R14" s="1769">
        <v>0</v>
      </c>
      <c r="S14" s="1770">
        <v>0</v>
      </c>
      <c r="T14" s="1763"/>
      <c r="U14" s="1747">
        <v>120</v>
      </c>
      <c r="V14" s="1763"/>
      <c r="W14" s="1747">
        <v>55</v>
      </c>
      <c r="X14" s="1763">
        <f t="shared" si="1"/>
        <v>0</v>
      </c>
      <c r="Y14" s="1771">
        <f>(T14*U14)+(V14*W14)</f>
        <v>0</v>
      </c>
      <c r="Z14" s="1772">
        <f t="shared" si="0"/>
        <v>0</v>
      </c>
      <c r="AA14" s="1738"/>
      <c r="AB14" s="1730"/>
      <c r="AC14" s="1730"/>
      <c r="AD14" s="1730"/>
      <c r="AE14" s="1730"/>
    </row>
    <row r="15" spans="1:31" ht="15.75" customHeight="1" x14ac:dyDescent="0.25">
      <c r="A15" s="1759" t="s">
        <v>322</v>
      </c>
      <c r="B15" s="1759" t="s">
        <v>322</v>
      </c>
      <c r="C15" s="1760"/>
      <c r="D15" s="1760"/>
      <c r="E15" s="1760"/>
      <c r="F15" s="1760"/>
      <c r="G15" s="1762"/>
      <c r="H15" s="1763" t="s">
        <v>366</v>
      </c>
      <c r="I15" s="1763" t="s">
        <v>327</v>
      </c>
      <c r="J15" s="1764"/>
      <c r="K15" s="1765" t="s">
        <v>327</v>
      </c>
      <c r="L15" s="1766"/>
      <c r="M15" s="1767"/>
      <c r="N15" s="1767"/>
      <c r="O15" s="1767"/>
      <c r="P15" s="1768"/>
      <c r="Q15" s="1769">
        <v>0</v>
      </c>
      <c r="R15" s="1769">
        <v>0</v>
      </c>
      <c r="S15" s="1770">
        <v>0</v>
      </c>
      <c r="T15" s="1763"/>
      <c r="U15" s="1747">
        <v>120</v>
      </c>
      <c r="V15" s="1763"/>
      <c r="W15" s="1747">
        <v>55</v>
      </c>
      <c r="X15" s="1763">
        <f t="shared" si="1"/>
        <v>0</v>
      </c>
      <c r="Y15" s="1771">
        <f t="shared" ref="Y15:Y78" si="3">(T15*U15)+(V15*W15)</f>
        <v>0</v>
      </c>
      <c r="Z15" s="1772">
        <f t="shared" si="0"/>
        <v>0</v>
      </c>
      <c r="AA15" s="1738"/>
      <c r="AB15" s="1730"/>
      <c r="AC15" s="1730"/>
      <c r="AD15" s="1730"/>
      <c r="AE15" s="1730"/>
    </row>
    <row r="16" spans="1:31" ht="15.75" customHeight="1" x14ac:dyDescent="0.25">
      <c r="A16" s="1759" t="s">
        <v>322</v>
      </c>
      <c r="B16" s="1759" t="s">
        <v>322</v>
      </c>
      <c r="C16" s="1760"/>
      <c r="D16" s="1760"/>
      <c r="E16" s="1760"/>
      <c r="F16" s="1760"/>
      <c r="G16" s="1762"/>
      <c r="H16" s="1763" t="s">
        <v>366</v>
      </c>
      <c r="I16" s="1763" t="s">
        <v>327</v>
      </c>
      <c r="J16" s="1764"/>
      <c r="K16" s="1765" t="s">
        <v>327</v>
      </c>
      <c r="L16" s="1766"/>
      <c r="M16" s="1767"/>
      <c r="N16" s="1767"/>
      <c r="O16" s="1767"/>
      <c r="P16" s="1768"/>
      <c r="Q16" s="1769">
        <v>0</v>
      </c>
      <c r="R16" s="1769">
        <v>0</v>
      </c>
      <c r="S16" s="1770">
        <v>0</v>
      </c>
      <c r="T16" s="1763"/>
      <c r="U16" s="1747">
        <v>120</v>
      </c>
      <c r="V16" s="1763"/>
      <c r="W16" s="1747">
        <v>55</v>
      </c>
      <c r="X16" s="1763">
        <f t="shared" si="1"/>
        <v>0</v>
      </c>
      <c r="Y16" s="1771">
        <f t="shared" si="3"/>
        <v>0</v>
      </c>
      <c r="Z16" s="1772">
        <f t="shared" si="0"/>
        <v>0</v>
      </c>
      <c r="AA16" s="1738"/>
      <c r="AB16" s="1730"/>
      <c r="AC16" s="1730"/>
      <c r="AD16" s="1730"/>
      <c r="AE16" s="1730"/>
    </row>
    <row r="17" spans="1:31" ht="15.75" customHeight="1" x14ac:dyDescent="0.25">
      <c r="A17" s="1773" t="s">
        <v>322</v>
      </c>
      <c r="B17" s="1773" t="s">
        <v>322</v>
      </c>
      <c r="C17" s="1774" t="s">
        <v>323</v>
      </c>
      <c r="D17" s="1774" t="s">
        <v>324</v>
      </c>
      <c r="E17" s="1774" t="s">
        <v>325</v>
      </c>
      <c r="F17" s="1774" t="s">
        <v>326</v>
      </c>
      <c r="G17" s="1775"/>
      <c r="H17" s="1776" t="s">
        <v>366</v>
      </c>
      <c r="I17" s="1776" t="s">
        <v>327</v>
      </c>
      <c r="J17" s="1777" t="s">
        <v>328</v>
      </c>
      <c r="K17" s="1778" t="s">
        <v>327</v>
      </c>
      <c r="L17" s="1779" t="s">
        <v>4340</v>
      </c>
      <c r="M17" s="1780" t="s">
        <v>4341</v>
      </c>
      <c r="N17" s="1780" t="s">
        <v>4342</v>
      </c>
      <c r="O17" s="1780"/>
      <c r="P17" s="1781"/>
      <c r="Q17" s="1782">
        <v>0</v>
      </c>
      <c r="R17" s="1782">
        <v>0</v>
      </c>
      <c r="S17" s="1783">
        <v>0</v>
      </c>
      <c r="T17" s="1776">
        <v>8</v>
      </c>
      <c r="U17" s="1781">
        <v>120</v>
      </c>
      <c r="V17" s="1776">
        <v>1</v>
      </c>
      <c r="W17" s="1781">
        <v>55</v>
      </c>
      <c r="X17" s="1776">
        <f t="shared" si="1"/>
        <v>9</v>
      </c>
      <c r="Y17" s="1784">
        <f t="shared" si="3"/>
        <v>1015</v>
      </c>
      <c r="Z17" s="1784">
        <f t="shared" si="0"/>
        <v>1015</v>
      </c>
      <c r="AA17" s="1738"/>
      <c r="AB17" s="1730"/>
      <c r="AC17" s="1730"/>
      <c r="AD17" s="1730"/>
      <c r="AE17" s="1730"/>
    </row>
    <row r="18" spans="1:31" ht="15.75" customHeight="1" x14ac:dyDescent="0.25">
      <c r="A18" s="1773" t="s">
        <v>322</v>
      </c>
      <c r="B18" s="1773" t="s">
        <v>322</v>
      </c>
      <c r="C18" s="1774" t="s">
        <v>337</v>
      </c>
      <c r="D18" s="1774" t="s">
        <v>338</v>
      </c>
      <c r="E18" s="1774" t="s">
        <v>333</v>
      </c>
      <c r="F18" s="1774" t="s">
        <v>442</v>
      </c>
      <c r="G18" s="1775"/>
      <c r="H18" s="1776" t="s">
        <v>366</v>
      </c>
      <c r="I18" s="1776" t="s">
        <v>327</v>
      </c>
      <c r="J18" s="1777" t="s">
        <v>4343</v>
      </c>
      <c r="K18" s="1778" t="s">
        <v>327</v>
      </c>
      <c r="L18" s="1785" t="s">
        <v>4344</v>
      </c>
      <c r="M18" s="1780" t="s">
        <v>4345</v>
      </c>
      <c r="N18" s="1780" t="s">
        <v>4346</v>
      </c>
      <c r="O18" s="1780"/>
      <c r="P18" s="1781"/>
      <c r="Q18" s="1782">
        <v>0</v>
      </c>
      <c r="R18" s="1782">
        <v>0</v>
      </c>
      <c r="S18" s="1783">
        <v>0</v>
      </c>
      <c r="T18" s="1776">
        <v>6</v>
      </c>
      <c r="U18" s="1781">
        <v>120</v>
      </c>
      <c r="V18" s="1776">
        <v>2</v>
      </c>
      <c r="W18" s="1781">
        <v>55</v>
      </c>
      <c r="X18" s="1776">
        <v>0</v>
      </c>
      <c r="Y18" s="1784">
        <f t="shared" si="3"/>
        <v>830</v>
      </c>
      <c r="Z18" s="1784">
        <f t="shared" si="0"/>
        <v>830</v>
      </c>
      <c r="AA18" s="1738"/>
      <c r="AB18" s="1730"/>
      <c r="AC18" s="1730"/>
      <c r="AD18" s="1730"/>
      <c r="AE18" s="1730"/>
    </row>
    <row r="19" spans="1:31" ht="15.75" customHeight="1" x14ac:dyDescent="0.25">
      <c r="A19" s="1773" t="s">
        <v>322</v>
      </c>
      <c r="B19" s="1773" t="s">
        <v>322</v>
      </c>
      <c r="C19" s="1774" t="s">
        <v>348</v>
      </c>
      <c r="D19" s="1774" t="s">
        <v>349</v>
      </c>
      <c r="E19" s="1774" t="s">
        <v>333</v>
      </c>
      <c r="F19" s="1774" t="s">
        <v>4347</v>
      </c>
      <c r="G19" s="1775"/>
      <c r="H19" s="1776" t="s">
        <v>366</v>
      </c>
      <c r="I19" s="1776" t="s">
        <v>327</v>
      </c>
      <c r="J19" s="1777" t="s">
        <v>4343</v>
      </c>
      <c r="K19" s="1778" t="s">
        <v>327</v>
      </c>
      <c r="L19" s="1779" t="s">
        <v>4348</v>
      </c>
      <c r="M19" s="1780" t="s">
        <v>4341</v>
      </c>
      <c r="N19" s="1780" t="s">
        <v>4349</v>
      </c>
      <c r="O19" s="1780"/>
      <c r="P19" s="1781"/>
      <c r="Q19" s="1782">
        <v>0</v>
      </c>
      <c r="R19" s="1782">
        <v>0</v>
      </c>
      <c r="S19" s="1783">
        <v>0</v>
      </c>
      <c r="T19" s="1776">
        <v>6</v>
      </c>
      <c r="U19" s="1781">
        <v>120</v>
      </c>
      <c r="V19" s="1776">
        <v>2</v>
      </c>
      <c r="W19" s="1781">
        <v>55</v>
      </c>
      <c r="X19" s="1776">
        <f t="shared" si="1"/>
        <v>8</v>
      </c>
      <c r="Y19" s="1784">
        <f t="shared" si="3"/>
        <v>830</v>
      </c>
      <c r="Z19" s="1784">
        <f t="shared" si="0"/>
        <v>830</v>
      </c>
      <c r="AA19" s="1738"/>
      <c r="AB19" s="1730"/>
      <c r="AC19" s="1730"/>
      <c r="AD19" s="1730"/>
      <c r="AE19" s="1730"/>
    </row>
    <row r="20" spans="1:31" ht="15.75" customHeight="1" x14ac:dyDescent="0.25">
      <c r="A20" s="1773" t="s">
        <v>322</v>
      </c>
      <c r="B20" s="1773" t="s">
        <v>322</v>
      </c>
      <c r="C20" s="1774" t="s">
        <v>354</v>
      </c>
      <c r="D20" s="1774" t="s">
        <v>355</v>
      </c>
      <c r="E20" s="1774" t="s">
        <v>356</v>
      </c>
      <c r="F20" s="1774" t="s">
        <v>1430</v>
      </c>
      <c r="G20" s="1775"/>
      <c r="H20" s="1776" t="s">
        <v>366</v>
      </c>
      <c r="I20" s="1776" t="s">
        <v>327</v>
      </c>
      <c r="J20" s="1777" t="s">
        <v>328</v>
      </c>
      <c r="K20" s="1778" t="s">
        <v>327</v>
      </c>
      <c r="L20" s="1779" t="s">
        <v>4350</v>
      </c>
      <c r="M20" s="1780" t="s">
        <v>4341</v>
      </c>
      <c r="N20" s="1780" t="s">
        <v>4351</v>
      </c>
      <c r="O20" s="1780"/>
      <c r="P20" s="1781"/>
      <c r="Q20" s="1782">
        <v>0</v>
      </c>
      <c r="R20" s="1782">
        <v>0</v>
      </c>
      <c r="S20" s="1783">
        <v>0</v>
      </c>
      <c r="T20" s="1776">
        <v>8</v>
      </c>
      <c r="U20" s="1781">
        <v>120</v>
      </c>
      <c r="V20" s="1776">
        <v>1</v>
      </c>
      <c r="W20" s="1781">
        <v>55</v>
      </c>
      <c r="X20" s="1776">
        <f t="shared" si="1"/>
        <v>9</v>
      </c>
      <c r="Y20" s="1784">
        <f t="shared" si="3"/>
        <v>1015</v>
      </c>
      <c r="Z20" s="1784">
        <f t="shared" si="0"/>
        <v>1015</v>
      </c>
      <c r="AA20" s="1738"/>
      <c r="AB20" s="1730"/>
      <c r="AC20" s="1730"/>
      <c r="AD20" s="1730"/>
      <c r="AE20" s="1730"/>
    </row>
    <row r="21" spans="1:31" ht="15.75" customHeight="1" x14ac:dyDescent="0.25">
      <c r="A21" s="1773" t="s">
        <v>322</v>
      </c>
      <c r="B21" s="1773" t="s">
        <v>322</v>
      </c>
      <c r="C21" s="1774" t="s">
        <v>456</v>
      </c>
      <c r="D21" s="1774" t="s">
        <v>457</v>
      </c>
      <c r="E21" s="1774" t="s">
        <v>333</v>
      </c>
      <c r="F21" s="1774" t="s">
        <v>4352</v>
      </c>
      <c r="G21" s="1775"/>
      <c r="H21" s="1776" t="s">
        <v>366</v>
      </c>
      <c r="I21" s="1776" t="s">
        <v>327</v>
      </c>
      <c r="J21" s="1777" t="s">
        <v>328</v>
      </c>
      <c r="K21" s="1778" t="s">
        <v>327</v>
      </c>
      <c r="L21" s="1779" t="s">
        <v>4353</v>
      </c>
      <c r="M21" s="1780" t="s">
        <v>4354</v>
      </c>
      <c r="N21" s="1780" t="s">
        <v>4346</v>
      </c>
      <c r="O21" s="1780"/>
      <c r="P21" s="1781"/>
      <c r="Q21" s="1782">
        <v>0</v>
      </c>
      <c r="R21" s="1782">
        <v>0</v>
      </c>
      <c r="S21" s="1783">
        <v>0</v>
      </c>
      <c r="T21" s="1776">
        <v>6</v>
      </c>
      <c r="U21" s="1781">
        <v>120</v>
      </c>
      <c r="V21" s="1776">
        <v>2</v>
      </c>
      <c r="W21" s="1781">
        <v>55</v>
      </c>
      <c r="X21" s="1776">
        <f t="shared" si="1"/>
        <v>8</v>
      </c>
      <c r="Y21" s="1784">
        <f t="shared" si="3"/>
        <v>830</v>
      </c>
      <c r="Z21" s="1784">
        <f t="shared" si="0"/>
        <v>830</v>
      </c>
      <c r="AA21" s="1738"/>
      <c r="AB21" s="1730"/>
      <c r="AC21" s="1730"/>
      <c r="AD21" s="1730"/>
      <c r="AE21" s="1730"/>
    </row>
    <row r="22" spans="1:31" ht="15.75" customHeight="1" x14ac:dyDescent="0.25">
      <c r="A22" s="1773" t="s">
        <v>322</v>
      </c>
      <c r="B22" s="1773" t="s">
        <v>322</v>
      </c>
      <c r="C22" s="1774" t="s">
        <v>358</v>
      </c>
      <c r="D22" s="1774" t="s">
        <v>359</v>
      </c>
      <c r="E22" s="1774" t="s">
        <v>2082</v>
      </c>
      <c r="F22" s="1774" t="s">
        <v>451</v>
      </c>
      <c r="G22" s="1775"/>
      <c r="H22" s="1776" t="s">
        <v>366</v>
      </c>
      <c r="I22" s="1776" t="s">
        <v>327</v>
      </c>
      <c r="J22" s="1777" t="s">
        <v>328</v>
      </c>
      <c r="K22" s="1778" t="s">
        <v>327</v>
      </c>
      <c r="L22" s="1786" t="s">
        <v>4355</v>
      </c>
      <c r="M22" s="1780" t="s">
        <v>4354</v>
      </c>
      <c r="N22" s="1780" t="s">
        <v>4356</v>
      </c>
      <c r="O22" s="1780"/>
      <c r="P22" s="1781"/>
      <c r="Q22" s="1782">
        <v>0</v>
      </c>
      <c r="R22" s="1782">
        <v>0</v>
      </c>
      <c r="S22" s="1783">
        <v>0</v>
      </c>
      <c r="T22" s="1776">
        <v>5</v>
      </c>
      <c r="U22" s="1781">
        <v>120</v>
      </c>
      <c r="V22" s="1776">
        <v>1</v>
      </c>
      <c r="W22" s="1781">
        <v>55</v>
      </c>
      <c r="X22" s="1776">
        <f t="shared" si="1"/>
        <v>6</v>
      </c>
      <c r="Y22" s="1784">
        <f t="shared" si="3"/>
        <v>655</v>
      </c>
      <c r="Z22" s="1784">
        <f t="shared" si="0"/>
        <v>655</v>
      </c>
      <c r="AA22" s="1738"/>
      <c r="AB22" s="1730"/>
      <c r="AC22" s="1730"/>
      <c r="AD22" s="1730"/>
      <c r="AE22" s="1730"/>
    </row>
    <row r="23" spans="1:31" ht="15.75" customHeight="1" x14ac:dyDescent="0.25">
      <c r="A23" s="1773" t="s">
        <v>322</v>
      </c>
      <c r="B23" s="1773" t="s">
        <v>322</v>
      </c>
      <c r="C23" s="1774" t="s">
        <v>362</v>
      </c>
      <c r="D23" s="1774" t="s">
        <v>363</v>
      </c>
      <c r="E23" s="1774" t="s">
        <v>333</v>
      </c>
      <c r="F23" s="1774" t="s">
        <v>4357</v>
      </c>
      <c r="G23" s="1775"/>
      <c r="H23" s="1776" t="s">
        <v>366</v>
      </c>
      <c r="I23" s="1776" t="s">
        <v>327</v>
      </c>
      <c r="J23" s="1777" t="s">
        <v>328</v>
      </c>
      <c r="K23" s="1778" t="s">
        <v>327</v>
      </c>
      <c r="L23" s="1786" t="s">
        <v>4358</v>
      </c>
      <c r="M23" s="1780" t="s">
        <v>4354</v>
      </c>
      <c r="N23" s="1780" t="s">
        <v>4346</v>
      </c>
      <c r="O23" s="1780"/>
      <c r="P23" s="1781"/>
      <c r="Q23" s="1782">
        <v>0</v>
      </c>
      <c r="R23" s="1782">
        <v>0</v>
      </c>
      <c r="S23" s="1783">
        <v>0</v>
      </c>
      <c r="T23" s="1776">
        <v>6</v>
      </c>
      <c r="U23" s="1781">
        <v>120</v>
      </c>
      <c r="V23" s="1776">
        <v>2</v>
      </c>
      <c r="W23" s="1781">
        <v>55</v>
      </c>
      <c r="X23" s="1776">
        <f t="shared" si="1"/>
        <v>8</v>
      </c>
      <c r="Y23" s="1784">
        <f t="shared" si="3"/>
        <v>830</v>
      </c>
      <c r="Z23" s="1784">
        <f t="shared" si="0"/>
        <v>830</v>
      </c>
      <c r="AA23" s="1738"/>
      <c r="AB23" s="1730"/>
      <c r="AC23" s="1730"/>
      <c r="AD23" s="1730"/>
      <c r="AE23" s="1730"/>
    </row>
    <row r="24" spans="1:31" ht="15.75" customHeight="1" x14ac:dyDescent="0.25">
      <c r="A24" s="1773" t="s">
        <v>322</v>
      </c>
      <c r="B24" s="1773" t="s">
        <v>322</v>
      </c>
      <c r="C24" s="1774" t="s">
        <v>444</v>
      </c>
      <c r="D24" s="1774" t="s">
        <v>344</v>
      </c>
      <c r="E24" s="1774" t="s">
        <v>2092</v>
      </c>
      <c r="F24" s="1774" t="s">
        <v>446</v>
      </c>
      <c r="G24" s="1775"/>
      <c r="H24" s="1776" t="s">
        <v>366</v>
      </c>
      <c r="I24" s="1776" t="s">
        <v>327</v>
      </c>
      <c r="J24" s="1777" t="s">
        <v>328</v>
      </c>
      <c r="K24" s="1778" t="s">
        <v>327</v>
      </c>
      <c r="L24" s="1786" t="s">
        <v>4359</v>
      </c>
      <c r="M24" s="1780" t="s">
        <v>4341</v>
      </c>
      <c r="N24" s="1780" t="s">
        <v>4351</v>
      </c>
      <c r="O24" s="1780"/>
      <c r="P24" s="1781"/>
      <c r="Q24" s="1782">
        <v>0</v>
      </c>
      <c r="R24" s="1782">
        <v>0</v>
      </c>
      <c r="S24" s="1783">
        <v>0</v>
      </c>
      <c r="T24" s="1776">
        <v>8</v>
      </c>
      <c r="U24" s="1781">
        <v>120</v>
      </c>
      <c r="V24" s="1776">
        <v>1</v>
      </c>
      <c r="W24" s="1781">
        <v>55</v>
      </c>
      <c r="X24" s="1776">
        <f t="shared" si="1"/>
        <v>9</v>
      </c>
      <c r="Y24" s="1784">
        <f t="shared" si="3"/>
        <v>1015</v>
      </c>
      <c r="Z24" s="1784">
        <f t="shared" si="0"/>
        <v>1015</v>
      </c>
      <c r="AA24" s="1738"/>
      <c r="AB24" s="1730"/>
      <c r="AC24" s="1730"/>
      <c r="AD24" s="1730"/>
      <c r="AE24" s="1730"/>
    </row>
    <row r="25" spans="1:31" ht="15.75" customHeight="1" x14ac:dyDescent="0.25">
      <c r="A25" s="1773" t="s">
        <v>322</v>
      </c>
      <c r="B25" s="1773" t="s">
        <v>322</v>
      </c>
      <c r="C25" s="1774" t="s">
        <v>331</v>
      </c>
      <c r="D25" s="1774" t="s">
        <v>332</v>
      </c>
      <c r="E25" s="1774" t="s">
        <v>2082</v>
      </c>
      <c r="F25" s="1774" t="s">
        <v>4360</v>
      </c>
      <c r="G25" s="1775"/>
      <c r="H25" s="1776" t="s">
        <v>366</v>
      </c>
      <c r="I25" s="1776" t="s">
        <v>327</v>
      </c>
      <c r="J25" s="1777" t="s">
        <v>328</v>
      </c>
      <c r="K25" s="1778" t="s">
        <v>327</v>
      </c>
      <c r="L25" s="1786" t="s">
        <v>4361</v>
      </c>
      <c r="M25" s="1780" t="s">
        <v>4354</v>
      </c>
      <c r="N25" s="1780" t="s">
        <v>4346</v>
      </c>
      <c r="O25" s="1780"/>
      <c r="P25" s="1781"/>
      <c r="Q25" s="1782">
        <v>0</v>
      </c>
      <c r="R25" s="1782">
        <v>0</v>
      </c>
      <c r="S25" s="1783">
        <v>0</v>
      </c>
      <c r="T25" s="1776">
        <v>6</v>
      </c>
      <c r="U25" s="1781">
        <v>120</v>
      </c>
      <c r="V25" s="1776">
        <v>2</v>
      </c>
      <c r="W25" s="1781">
        <v>55</v>
      </c>
      <c r="X25" s="1776">
        <f t="shared" si="1"/>
        <v>8</v>
      </c>
      <c r="Y25" s="1784">
        <f t="shared" si="3"/>
        <v>830</v>
      </c>
      <c r="Z25" s="1784">
        <f t="shared" si="0"/>
        <v>830</v>
      </c>
      <c r="AA25" s="1738"/>
      <c r="AB25" s="1730"/>
      <c r="AC25" s="1730"/>
      <c r="AD25" s="1730"/>
      <c r="AE25" s="1730"/>
    </row>
    <row r="26" spans="1:31" ht="15.75" customHeight="1" x14ac:dyDescent="0.25">
      <c r="A26" s="1759" t="s">
        <v>322</v>
      </c>
      <c r="B26" s="1759" t="s">
        <v>322</v>
      </c>
      <c r="C26" s="1787"/>
      <c r="D26" s="1787"/>
      <c r="E26" s="1788"/>
      <c r="F26" s="1789"/>
      <c r="G26" s="1762"/>
      <c r="H26" s="1763" t="s">
        <v>366</v>
      </c>
      <c r="I26" s="1763" t="s">
        <v>327</v>
      </c>
      <c r="J26" s="1766"/>
      <c r="K26" s="1765" t="s">
        <v>327</v>
      </c>
      <c r="L26" s="1790"/>
      <c r="M26" s="1767"/>
      <c r="N26" s="1767"/>
      <c r="O26" s="1767"/>
      <c r="P26" s="1768"/>
      <c r="Q26" s="1769">
        <v>0</v>
      </c>
      <c r="R26" s="1769">
        <v>0</v>
      </c>
      <c r="S26" s="1770">
        <v>0</v>
      </c>
      <c r="T26" s="1763"/>
      <c r="U26" s="1747">
        <v>120</v>
      </c>
      <c r="V26" s="1763"/>
      <c r="W26" s="1747">
        <v>55</v>
      </c>
      <c r="X26" s="1763">
        <f t="shared" si="1"/>
        <v>0</v>
      </c>
      <c r="Y26" s="1771">
        <f t="shared" si="3"/>
        <v>0</v>
      </c>
      <c r="Z26" s="1772">
        <f t="shared" si="0"/>
        <v>0</v>
      </c>
      <c r="AA26" s="1738"/>
      <c r="AB26" s="1730"/>
      <c r="AC26" s="1730"/>
      <c r="AD26" s="1730"/>
      <c r="AE26" s="1730"/>
    </row>
    <row r="27" spans="1:31" ht="15.75" customHeight="1" x14ac:dyDescent="0.25">
      <c r="A27" s="1759" t="s">
        <v>322</v>
      </c>
      <c r="B27" s="1759" t="s">
        <v>322</v>
      </c>
      <c r="C27" s="1787"/>
      <c r="D27" s="1787"/>
      <c r="E27" s="1788"/>
      <c r="F27" s="1789"/>
      <c r="G27" s="1762"/>
      <c r="H27" s="1763" t="s">
        <v>366</v>
      </c>
      <c r="I27" s="1763" t="s">
        <v>327</v>
      </c>
      <c r="J27" s="1766"/>
      <c r="K27" s="1765" t="s">
        <v>327</v>
      </c>
      <c r="L27" s="1790"/>
      <c r="M27" s="1767"/>
      <c r="N27" s="1767"/>
      <c r="O27" s="1767"/>
      <c r="P27" s="1768"/>
      <c r="Q27" s="1769">
        <v>0</v>
      </c>
      <c r="R27" s="1769">
        <v>0</v>
      </c>
      <c r="S27" s="1770">
        <v>0</v>
      </c>
      <c r="T27" s="1763"/>
      <c r="U27" s="1747">
        <v>120</v>
      </c>
      <c r="V27" s="1763"/>
      <c r="W27" s="1747">
        <v>55</v>
      </c>
      <c r="X27" s="1763">
        <f t="shared" si="1"/>
        <v>0</v>
      </c>
      <c r="Y27" s="1771">
        <f t="shared" si="3"/>
        <v>0</v>
      </c>
      <c r="Z27" s="1772">
        <f t="shared" si="0"/>
        <v>0</v>
      </c>
      <c r="AA27" s="1738"/>
      <c r="AB27" s="1730"/>
      <c r="AC27" s="1730"/>
      <c r="AD27" s="1730"/>
      <c r="AE27" s="1730"/>
    </row>
    <row r="28" spans="1:31" ht="15.75" customHeight="1" x14ac:dyDescent="0.25">
      <c r="A28" s="1653" t="s">
        <v>322</v>
      </c>
      <c r="B28" s="1653" t="s">
        <v>322</v>
      </c>
      <c r="C28" s="1791" t="s">
        <v>809</v>
      </c>
      <c r="D28" s="1791" t="s">
        <v>810</v>
      </c>
      <c r="E28" s="1791" t="s">
        <v>500</v>
      </c>
      <c r="F28" s="1791" t="s">
        <v>4362</v>
      </c>
      <c r="G28" s="1792"/>
      <c r="H28" s="1659" t="s">
        <v>366</v>
      </c>
      <c r="I28" s="1659" t="s">
        <v>327</v>
      </c>
      <c r="J28" s="1793" t="s">
        <v>530</v>
      </c>
      <c r="K28" s="1660" t="s">
        <v>327</v>
      </c>
      <c r="L28" s="1793" t="s">
        <v>2579</v>
      </c>
      <c r="M28" s="1794">
        <v>45239</v>
      </c>
      <c r="N28" s="1794">
        <v>45239</v>
      </c>
      <c r="O28" s="1794"/>
      <c r="P28" s="1795"/>
      <c r="Q28" s="1663">
        <v>0</v>
      </c>
      <c r="R28" s="1663">
        <v>0</v>
      </c>
      <c r="S28" s="1664">
        <v>0</v>
      </c>
      <c r="T28" s="1659"/>
      <c r="U28" s="1795">
        <v>120</v>
      </c>
      <c r="V28" s="1659">
        <v>1</v>
      </c>
      <c r="W28" s="1795">
        <v>55</v>
      </c>
      <c r="X28" s="1659">
        <f t="shared" si="1"/>
        <v>1</v>
      </c>
      <c r="Y28" s="1796">
        <f t="shared" si="3"/>
        <v>55</v>
      </c>
      <c r="Z28" s="1796">
        <f t="shared" si="0"/>
        <v>55</v>
      </c>
      <c r="AA28" s="1738"/>
      <c r="AB28" s="1730"/>
      <c r="AC28" s="1730"/>
      <c r="AD28" s="1730"/>
      <c r="AE28" s="1730"/>
    </row>
    <row r="29" spans="1:31" ht="15.75" customHeight="1" x14ac:dyDescent="0.25">
      <c r="A29" s="1653" t="s">
        <v>322</v>
      </c>
      <c r="B29" s="1653" t="s">
        <v>322</v>
      </c>
      <c r="C29" s="1791" t="s">
        <v>526</v>
      </c>
      <c r="D29" s="1791" t="s">
        <v>527</v>
      </c>
      <c r="E29" s="1791" t="s">
        <v>528</v>
      </c>
      <c r="F29" s="1791" t="s">
        <v>4363</v>
      </c>
      <c r="G29" s="1792"/>
      <c r="H29" s="1659" t="s">
        <v>366</v>
      </c>
      <c r="I29" s="1659" t="s">
        <v>327</v>
      </c>
      <c r="J29" s="1793" t="s">
        <v>530</v>
      </c>
      <c r="K29" s="1660" t="s">
        <v>327</v>
      </c>
      <c r="L29" s="1793" t="s">
        <v>2579</v>
      </c>
      <c r="M29" s="1794">
        <v>45239</v>
      </c>
      <c r="N29" s="1794">
        <v>45239</v>
      </c>
      <c r="O29" s="1794"/>
      <c r="P29" s="1795"/>
      <c r="Q29" s="1663">
        <v>0</v>
      </c>
      <c r="R29" s="1663">
        <v>0</v>
      </c>
      <c r="S29" s="1664">
        <v>0</v>
      </c>
      <c r="T29" s="1659"/>
      <c r="U29" s="1795">
        <v>120</v>
      </c>
      <c r="V29" s="1659">
        <v>1</v>
      </c>
      <c r="W29" s="1795">
        <v>55</v>
      </c>
      <c r="X29" s="1659">
        <f t="shared" si="1"/>
        <v>1</v>
      </c>
      <c r="Y29" s="1796">
        <f t="shared" si="3"/>
        <v>55</v>
      </c>
      <c r="Z29" s="1796">
        <f t="shared" si="0"/>
        <v>55</v>
      </c>
      <c r="AA29" s="1738"/>
      <c r="AB29" s="1730"/>
      <c r="AC29" s="1730"/>
      <c r="AD29" s="1730"/>
      <c r="AE29" s="1730"/>
    </row>
    <row r="30" spans="1:31" ht="15.75" customHeight="1" x14ac:dyDescent="0.25">
      <c r="A30" s="1759" t="s">
        <v>322</v>
      </c>
      <c r="B30" s="1759" t="s">
        <v>322</v>
      </c>
      <c r="C30" s="1760"/>
      <c r="D30" s="1760"/>
      <c r="E30" s="1797"/>
      <c r="F30" s="1761"/>
      <c r="G30" s="1762"/>
      <c r="H30" s="1763" t="s">
        <v>366</v>
      </c>
      <c r="I30" s="1763" t="s">
        <v>327</v>
      </c>
      <c r="J30" s="1764"/>
      <c r="K30" s="1765" t="s">
        <v>327</v>
      </c>
      <c r="L30" s="1766"/>
      <c r="M30" s="1767"/>
      <c r="N30" s="1767"/>
      <c r="O30" s="1767"/>
      <c r="P30" s="1768"/>
      <c r="Q30" s="1769">
        <v>0</v>
      </c>
      <c r="R30" s="1769">
        <v>0</v>
      </c>
      <c r="S30" s="1770">
        <v>0</v>
      </c>
      <c r="T30" s="1763"/>
      <c r="U30" s="1747">
        <v>120</v>
      </c>
      <c r="V30" s="1763"/>
      <c r="W30" s="1747">
        <v>55</v>
      </c>
      <c r="X30" s="1763">
        <f t="shared" si="1"/>
        <v>0</v>
      </c>
      <c r="Y30" s="1771">
        <f t="shared" si="3"/>
        <v>0</v>
      </c>
      <c r="Z30" s="1772">
        <f t="shared" si="0"/>
        <v>0</v>
      </c>
      <c r="AA30" s="1738"/>
      <c r="AB30" s="1730"/>
      <c r="AC30" s="1730"/>
      <c r="AD30" s="1730"/>
      <c r="AE30" s="1730"/>
    </row>
    <row r="31" spans="1:31" ht="15.75" customHeight="1" x14ac:dyDescent="0.25">
      <c r="A31" s="1759" t="s">
        <v>322</v>
      </c>
      <c r="B31" s="1759" t="s">
        <v>322</v>
      </c>
      <c r="C31" s="1760"/>
      <c r="D31" s="1760"/>
      <c r="E31" s="1797"/>
      <c r="F31" s="1761"/>
      <c r="G31" s="1762"/>
      <c r="H31" s="1763" t="s">
        <v>366</v>
      </c>
      <c r="I31" s="1763" t="s">
        <v>327</v>
      </c>
      <c r="J31" s="1764"/>
      <c r="K31" s="1765" t="s">
        <v>327</v>
      </c>
      <c r="L31" s="1798"/>
      <c r="M31" s="1767"/>
      <c r="N31" s="1767"/>
      <c r="O31" s="1767"/>
      <c r="P31" s="1768"/>
      <c r="Q31" s="1769">
        <v>0</v>
      </c>
      <c r="R31" s="1769">
        <v>0</v>
      </c>
      <c r="S31" s="1770">
        <v>0</v>
      </c>
      <c r="T31" s="1763"/>
      <c r="U31" s="1747">
        <v>120</v>
      </c>
      <c r="V31" s="1763"/>
      <c r="W31" s="1747">
        <v>55</v>
      </c>
      <c r="X31" s="1763">
        <f t="shared" si="1"/>
        <v>0</v>
      </c>
      <c r="Y31" s="1771">
        <f t="shared" si="3"/>
        <v>0</v>
      </c>
      <c r="Z31" s="1772">
        <f t="shared" si="0"/>
        <v>0</v>
      </c>
      <c r="AA31" s="1738"/>
      <c r="AB31" s="1730"/>
      <c r="AC31" s="1730"/>
      <c r="AD31" s="1730"/>
      <c r="AE31" s="1730"/>
    </row>
    <row r="32" spans="1:31" ht="15.75" customHeight="1" x14ac:dyDescent="0.25">
      <c r="A32" s="1759" t="s">
        <v>322</v>
      </c>
      <c r="B32" s="1759" t="s">
        <v>322</v>
      </c>
      <c r="C32" s="1760"/>
      <c r="D32" s="1760"/>
      <c r="E32" s="1797"/>
      <c r="F32" s="1789"/>
      <c r="G32" s="1762"/>
      <c r="H32" s="1763" t="s">
        <v>366</v>
      </c>
      <c r="I32" s="1763" t="s">
        <v>327</v>
      </c>
      <c r="J32" s="1764"/>
      <c r="K32" s="1765" t="s">
        <v>327</v>
      </c>
      <c r="L32" s="1766"/>
      <c r="M32" s="1767"/>
      <c r="N32" s="1767"/>
      <c r="O32" s="1767"/>
      <c r="P32" s="1768"/>
      <c r="Q32" s="1769">
        <v>0</v>
      </c>
      <c r="R32" s="1769">
        <v>0</v>
      </c>
      <c r="S32" s="1770">
        <v>0</v>
      </c>
      <c r="T32" s="1763"/>
      <c r="U32" s="1747">
        <v>120</v>
      </c>
      <c r="V32" s="1763"/>
      <c r="W32" s="1747">
        <v>55</v>
      </c>
      <c r="X32" s="1763">
        <f t="shared" si="1"/>
        <v>0</v>
      </c>
      <c r="Y32" s="1771">
        <f t="shared" si="3"/>
        <v>0</v>
      </c>
      <c r="Z32" s="1772">
        <f t="shared" si="0"/>
        <v>0</v>
      </c>
      <c r="AA32" s="1738"/>
      <c r="AB32" s="1730"/>
      <c r="AC32" s="1730"/>
      <c r="AD32" s="1730"/>
      <c r="AE32" s="1730"/>
    </row>
    <row r="33" spans="1:31" ht="15.75" customHeight="1" x14ac:dyDescent="0.25">
      <c r="A33" s="1637" t="s">
        <v>322</v>
      </c>
      <c r="B33" s="1637" t="s">
        <v>322</v>
      </c>
      <c r="C33" s="1799" t="s">
        <v>1072</v>
      </c>
      <c r="D33" s="1799" t="s">
        <v>1073</v>
      </c>
      <c r="E33" s="1799" t="s">
        <v>1064</v>
      </c>
      <c r="F33" s="1800" t="s">
        <v>4364</v>
      </c>
      <c r="G33" s="1801"/>
      <c r="H33" s="1642" t="s">
        <v>366</v>
      </c>
      <c r="I33" s="1642" t="s">
        <v>327</v>
      </c>
      <c r="J33" s="1802" t="s">
        <v>1056</v>
      </c>
      <c r="K33" s="1643" t="s">
        <v>327</v>
      </c>
      <c r="L33" s="1803" t="s">
        <v>4365</v>
      </c>
      <c r="M33" s="1804" t="s">
        <v>4366</v>
      </c>
      <c r="N33" s="1804" t="s">
        <v>4367</v>
      </c>
      <c r="O33" s="1804"/>
      <c r="P33" s="1805"/>
      <c r="Q33" s="1647">
        <v>0</v>
      </c>
      <c r="R33" s="1647">
        <v>0</v>
      </c>
      <c r="S33" s="1648">
        <v>0</v>
      </c>
      <c r="T33" s="1642">
        <v>3</v>
      </c>
      <c r="U33" s="1805">
        <v>120</v>
      </c>
      <c r="V33" s="1642">
        <v>5</v>
      </c>
      <c r="W33" s="1805">
        <v>55</v>
      </c>
      <c r="X33" s="1642">
        <f t="shared" si="1"/>
        <v>8</v>
      </c>
      <c r="Y33" s="1806">
        <f t="shared" si="3"/>
        <v>635</v>
      </c>
      <c r="Z33" s="1806">
        <f t="shared" si="0"/>
        <v>635</v>
      </c>
      <c r="AA33" s="1738"/>
      <c r="AB33" s="1730"/>
      <c r="AC33" s="1730"/>
      <c r="AD33" s="1730"/>
      <c r="AE33" s="1730"/>
    </row>
    <row r="34" spans="1:31" ht="15.75" customHeight="1" x14ac:dyDescent="0.25">
      <c r="A34" s="1637" t="s">
        <v>322</v>
      </c>
      <c r="B34" s="1637" t="s">
        <v>322</v>
      </c>
      <c r="C34" s="1799" t="s">
        <v>1062</v>
      </c>
      <c r="D34" s="1799" t="s">
        <v>1063</v>
      </c>
      <c r="E34" s="1799" t="s">
        <v>1064</v>
      </c>
      <c r="F34" s="1800" t="s">
        <v>4368</v>
      </c>
      <c r="G34" s="1801"/>
      <c r="H34" s="1642" t="s">
        <v>366</v>
      </c>
      <c r="I34" s="1642" t="s">
        <v>327</v>
      </c>
      <c r="J34" s="1802" t="s">
        <v>1056</v>
      </c>
      <c r="K34" s="1643" t="s">
        <v>327</v>
      </c>
      <c r="L34" s="1803" t="s">
        <v>4369</v>
      </c>
      <c r="M34" s="1804" t="s">
        <v>4370</v>
      </c>
      <c r="N34" s="1804" t="s">
        <v>4371</v>
      </c>
      <c r="O34" s="1804"/>
      <c r="P34" s="1805"/>
      <c r="Q34" s="1647">
        <v>0</v>
      </c>
      <c r="R34" s="1647">
        <v>0</v>
      </c>
      <c r="S34" s="1648">
        <v>0</v>
      </c>
      <c r="T34" s="1642">
        <v>2</v>
      </c>
      <c r="U34" s="1805">
        <v>120</v>
      </c>
      <c r="V34" s="1642">
        <v>6</v>
      </c>
      <c r="W34" s="1805">
        <v>55</v>
      </c>
      <c r="X34" s="1642">
        <f t="shared" si="1"/>
        <v>8</v>
      </c>
      <c r="Y34" s="1806">
        <f t="shared" si="3"/>
        <v>570</v>
      </c>
      <c r="Z34" s="1806">
        <f t="shared" si="0"/>
        <v>570</v>
      </c>
      <c r="AA34" s="1738"/>
      <c r="AB34" s="1730"/>
      <c r="AC34" s="1730"/>
      <c r="AD34" s="1730"/>
      <c r="AE34" s="1730"/>
    </row>
    <row r="35" spans="1:31" ht="15.75" customHeight="1" x14ac:dyDescent="0.25">
      <c r="A35" s="1637" t="s">
        <v>322</v>
      </c>
      <c r="B35" s="1637" t="s">
        <v>322</v>
      </c>
      <c r="C35" s="1799" t="s">
        <v>1079</v>
      </c>
      <c r="D35" s="1799" t="s">
        <v>1080</v>
      </c>
      <c r="E35" s="1799" t="s">
        <v>3068</v>
      </c>
      <c r="F35" s="1807" t="s">
        <v>4372</v>
      </c>
      <c r="G35" s="1801"/>
      <c r="H35" s="1642" t="s">
        <v>366</v>
      </c>
      <c r="I35" s="1642" t="s">
        <v>327</v>
      </c>
      <c r="J35" s="1802" t="s">
        <v>1056</v>
      </c>
      <c r="K35" s="1643" t="s">
        <v>327</v>
      </c>
      <c r="L35" s="1803" t="s">
        <v>4373</v>
      </c>
      <c r="M35" s="1804" t="s">
        <v>4374</v>
      </c>
      <c r="N35" s="1804" t="s">
        <v>4374</v>
      </c>
      <c r="O35" s="1804"/>
      <c r="P35" s="1805"/>
      <c r="Q35" s="1647">
        <v>0</v>
      </c>
      <c r="R35" s="1647">
        <v>0</v>
      </c>
      <c r="S35" s="1648">
        <v>0</v>
      </c>
      <c r="T35" s="1642">
        <v>3</v>
      </c>
      <c r="U35" s="1805">
        <v>120</v>
      </c>
      <c r="V35" s="1642">
        <v>6</v>
      </c>
      <c r="W35" s="1805">
        <v>55</v>
      </c>
      <c r="X35" s="1642">
        <f t="shared" si="1"/>
        <v>9</v>
      </c>
      <c r="Y35" s="1806">
        <f>(T35*U35)+(V35*W35)</f>
        <v>690</v>
      </c>
      <c r="Z35" s="1806">
        <f t="shared" si="0"/>
        <v>690</v>
      </c>
      <c r="AA35" s="1738"/>
      <c r="AB35" s="1730"/>
      <c r="AC35" s="1730"/>
      <c r="AD35" s="1730"/>
      <c r="AE35" s="1730"/>
    </row>
    <row r="36" spans="1:31" ht="15.75" customHeight="1" x14ac:dyDescent="0.25">
      <c r="A36" s="1637" t="s">
        <v>322</v>
      </c>
      <c r="B36" s="1637" t="s">
        <v>322</v>
      </c>
      <c r="C36" s="1799" t="s">
        <v>1833</v>
      </c>
      <c r="D36" s="1799" t="s">
        <v>1109</v>
      </c>
      <c r="E36" s="1799" t="s">
        <v>4375</v>
      </c>
      <c r="F36" s="1807" t="s">
        <v>4372</v>
      </c>
      <c r="G36" s="1801"/>
      <c r="H36" s="1642" t="s">
        <v>366</v>
      </c>
      <c r="I36" s="1642" t="s">
        <v>327</v>
      </c>
      <c r="J36" s="1802" t="s">
        <v>1056</v>
      </c>
      <c r="K36" s="1643" t="s">
        <v>327</v>
      </c>
      <c r="L36" s="1803" t="s">
        <v>4376</v>
      </c>
      <c r="M36" s="1804" t="s">
        <v>4377</v>
      </c>
      <c r="N36" s="1804" t="s">
        <v>4377</v>
      </c>
      <c r="O36" s="1804"/>
      <c r="P36" s="1805"/>
      <c r="Q36" s="1647">
        <v>0</v>
      </c>
      <c r="R36" s="1647">
        <v>0</v>
      </c>
      <c r="S36" s="1648">
        <v>0</v>
      </c>
      <c r="T36" s="1642">
        <v>2</v>
      </c>
      <c r="U36" s="1805">
        <v>120</v>
      </c>
      <c r="V36" s="1642">
        <v>5</v>
      </c>
      <c r="W36" s="1805">
        <v>55</v>
      </c>
      <c r="X36" s="1642">
        <f t="shared" si="1"/>
        <v>7</v>
      </c>
      <c r="Y36" s="1806">
        <f t="shared" si="3"/>
        <v>515</v>
      </c>
      <c r="Z36" s="1806">
        <f t="shared" si="0"/>
        <v>515</v>
      </c>
      <c r="AA36" s="1738"/>
      <c r="AB36" s="1730"/>
      <c r="AC36" s="1730"/>
      <c r="AD36" s="1730"/>
      <c r="AE36" s="1730"/>
    </row>
    <row r="37" spans="1:31" ht="15.75" customHeight="1" x14ac:dyDescent="0.25">
      <c r="A37" s="1637" t="s">
        <v>322</v>
      </c>
      <c r="B37" s="1637" t="s">
        <v>322</v>
      </c>
      <c r="C37" s="1799" t="s">
        <v>4378</v>
      </c>
      <c r="D37" s="1799" t="s">
        <v>1118</v>
      </c>
      <c r="E37" s="1799" t="s">
        <v>376</v>
      </c>
      <c r="F37" s="1800" t="s">
        <v>4372</v>
      </c>
      <c r="G37" s="1801"/>
      <c r="H37" s="1642" t="s">
        <v>366</v>
      </c>
      <c r="I37" s="1642" t="s">
        <v>327</v>
      </c>
      <c r="J37" s="1802" t="s">
        <v>1056</v>
      </c>
      <c r="K37" s="1643" t="s">
        <v>327</v>
      </c>
      <c r="L37" s="1803" t="s">
        <v>4376</v>
      </c>
      <c r="M37" s="1804" t="s">
        <v>4377</v>
      </c>
      <c r="N37" s="1804" t="s">
        <v>4377</v>
      </c>
      <c r="O37" s="1804"/>
      <c r="P37" s="1805"/>
      <c r="Q37" s="1647">
        <v>0</v>
      </c>
      <c r="R37" s="1647">
        <v>0</v>
      </c>
      <c r="S37" s="1648">
        <v>0</v>
      </c>
      <c r="T37" s="1642">
        <v>2</v>
      </c>
      <c r="U37" s="1805">
        <v>120</v>
      </c>
      <c r="V37" s="1642">
        <v>5</v>
      </c>
      <c r="W37" s="1805">
        <v>55</v>
      </c>
      <c r="X37" s="1642">
        <f t="shared" si="1"/>
        <v>7</v>
      </c>
      <c r="Y37" s="1806">
        <f t="shared" si="3"/>
        <v>515</v>
      </c>
      <c r="Z37" s="1806">
        <f t="shared" si="0"/>
        <v>515</v>
      </c>
      <c r="AA37" s="1738"/>
      <c r="AB37" s="1730"/>
      <c r="AC37" s="1730"/>
      <c r="AD37" s="1730"/>
      <c r="AE37" s="1730"/>
    </row>
    <row r="38" spans="1:31" ht="15.75" customHeight="1" x14ac:dyDescent="0.25">
      <c r="A38" s="1637" t="s">
        <v>322</v>
      </c>
      <c r="B38" s="1637" t="s">
        <v>322</v>
      </c>
      <c r="C38" s="1799" t="s">
        <v>1103</v>
      </c>
      <c r="D38" s="1799" t="s">
        <v>1104</v>
      </c>
      <c r="E38" s="1799" t="s">
        <v>1821</v>
      </c>
      <c r="F38" s="1800" t="s">
        <v>4372</v>
      </c>
      <c r="G38" s="1801"/>
      <c r="H38" s="1642" t="s">
        <v>366</v>
      </c>
      <c r="I38" s="1642" t="s">
        <v>327</v>
      </c>
      <c r="J38" s="1802" t="s">
        <v>1056</v>
      </c>
      <c r="K38" s="1643" t="s">
        <v>327</v>
      </c>
      <c r="L38" s="1808" t="s">
        <v>4379</v>
      </c>
      <c r="M38" s="1804" t="s">
        <v>4380</v>
      </c>
      <c r="N38" s="1804" t="s">
        <v>4380</v>
      </c>
      <c r="O38" s="1804"/>
      <c r="P38" s="1805"/>
      <c r="Q38" s="1647">
        <v>0</v>
      </c>
      <c r="R38" s="1647">
        <v>0</v>
      </c>
      <c r="S38" s="1648">
        <v>0</v>
      </c>
      <c r="T38" s="1642">
        <v>2</v>
      </c>
      <c r="U38" s="1805">
        <v>120</v>
      </c>
      <c r="V38" s="1642">
        <v>7</v>
      </c>
      <c r="W38" s="1805">
        <v>55</v>
      </c>
      <c r="X38" s="1642">
        <f t="shared" si="1"/>
        <v>9</v>
      </c>
      <c r="Y38" s="1806">
        <f t="shared" si="3"/>
        <v>625</v>
      </c>
      <c r="Z38" s="1806">
        <f t="shared" si="0"/>
        <v>625</v>
      </c>
      <c r="AA38" s="1738"/>
      <c r="AB38" s="1730"/>
      <c r="AC38" s="1730"/>
      <c r="AD38" s="1730"/>
      <c r="AE38" s="1730"/>
    </row>
    <row r="39" spans="1:31" ht="15.75" customHeight="1" x14ac:dyDescent="0.25">
      <c r="A39" s="1637" t="s">
        <v>322</v>
      </c>
      <c r="B39" s="1637" t="s">
        <v>322</v>
      </c>
      <c r="C39" s="1799" t="s">
        <v>1823</v>
      </c>
      <c r="D39" s="1799" t="s">
        <v>1115</v>
      </c>
      <c r="E39" s="1799" t="s">
        <v>1110</v>
      </c>
      <c r="F39" s="1799" t="s">
        <v>1081</v>
      </c>
      <c r="G39" s="1801"/>
      <c r="H39" s="1642" t="s">
        <v>366</v>
      </c>
      <c r="I39" s="1642" t="s">
        <v>327</v>
      </c>
      <c r="J39" s="1802" t="s">
        <v>1056</v>
      </c>
      <c r="K39" s="1643" t="s">
        <v>327</v>
      </c>
      <c r="L39" s="1808" t="s">
        <v>2416</v>
      </c>
      <c r="M39" s="1804" t="s">
        <v>4381</v>
      </c>
      <c r="N39" s="1804" t="s">
        <v>4381</v>
      </c>
      <c r="O39" s="1804"/>
      <c r="P39" s="1805"/>
      <c r="Q39" s="1647">
        <v>0</v>
      </c>
      <c r="R39" s="1647">
        <v>0</v>
      </c>
      <c r="S39" s="1648">
        <v>0</v>
      </c>
      <c r="T39" s="1642">
        <v>2</v>
      </c>
      <c r="U39" s="1805">
        <v>120</v>
      </c>
      <c r="V39" s="1642"/>
      <c r="W39" s="1805">
        <v>55</v>
      </c>
      <c r="X39" s="1642">
        <f t="shared" si="1"/>
        <v>2</v>
      </c>
      <c r="Y39" s="1806">
        <f t="shared" si="3"/>
        <v>240</v>
      </c>
      <c r="Z39" s="1806">
        <f t="shared" si="0"/>
        <v>240</v>
      </c>
      <c r="AA39" s="1738"/>
      <c r="AB39" s="1730"/>
      <c r="AC39" s="1730"/>
      <c r="AD39" s="1730"/>
      <c r="AE39" s="1730"/>
    </row>
    <row r="40" spans="1:31" ht="15.75" customHeight="1" x14ac:dyDescent="0.25">
      <c r="A40" s="1637" t="s">
        <v>322</v>
      </c>
      <c r="B40" s="1637" t="s">
        <v>322</v>
      </c>
      <c r="C40" s="1799" t="s">
        <v>1098</v>
      </c>
      <c r="D40" s="1799" t="s">
        <v>1099</v>
      </c>
      <c r="E40" s="1799" t="s">
        <v>492</v>
      </c>
      <c r="F40" s="1799" t="s">
        <v>4382</v>
      </c>
      <c r="G40" s="1801"/>
      <c r="H40" s="1642" t="s">
        <v>366</v>
      </c>
      <c r="I40" s="1642" t="s">
        <v>327</v>
      </c>
      <c r="J40" s="1802" t="s">
        <v>1075</v>
      </c>
      <c r="K40" s="1643" t="s">
        <v>327</v>
      </c>
      <c r="L40" s="1803" t="s">
        <v>4383</v>
      </c>
      <c r="M40" s="1804" t="s">
        <v>4384</v>
      </c>
      <c r="N40" s="1804" t="s">
        <v>4384</v>
      </c>
      <c r="O40" s="1804"/>
      <c r="P40" s="1805"/>
      <c r="Q40" s="1647">
        <v>0</v>
      </c>
      <c r="R40" s="1647">
        <v>0</v>
      </c>
      <c r="S40" s="1648">
        <v>0</v>
      </c>
      <c r="T40" s="1642"/>
      <c r="U40" s="1805">
        <v>120</v>
      </c>
      <c r="V40" s="1642">
        <v>5</v>
      </c>
      <c r="W40" s="1805">
        <v>55</v>
      </c>
      <c r="X40" s="1642">
        <f t="shared" si="1"/>
        <v>5</v>
      </c>
      <c r="Y40" s="1806">
        <f t="shared" si="3"/>
        <v>275</v>
      </c>
      <c r="Z40" s="1806">
        <f t="shared" si="0"/>
        <v>275</v>
      </c>
      <c r="AA40" s="1738"/>
      <c r="AB40" s="1730"/>
      <c r="AC40" s="1730"/>
      <c r="AD40" s="1730"/>
      <c r="AE40" s="1730"/>
    </row>
    <row r="41" spans="1:31" ht="15.75" customHeight="1" x14ac:dyDescent="0.25">
      <c r="A41" s="1637" t="s">
        <v>322</v>
      </c>
      <c r="B41" s="1637" t="s">
        <v>322</v>
      </c>
      <c r="C41" s="1799" t="s">
        <v>4385</v>
      </c>
      <c r="D41" s="1799" t="s">
        <v>4386</v>
      </c>
      <c r="E41" s="1799" t="s">
        <v>492</v>
      </c>
      <c r="F41" s="1809" t="s">
        <v>4387</v>
      </c>
      <c r="G41" s="1801"/>
      <c r="H41" s="1642" t="s">
        <v>366</v>
      </c>
      <c r="I41" s="1642" t="s">
        <v>327</v>
      </c>
      <c r="J41" s="1802" t="s">
        <v>4388</v>
      </c>
      <c r="K41" s="1643" t="s">
        <v>327</v>
      </c>
      <c r="L41" s="1803" t="s">
        <v>4389</v>
      </c>
      <c r="M41" s="1804" t="s">
        <v>4390</v>
      </c>
      <c r="N41" s="1804" t="s">
        <v>4390</v>
      </c>
      <c r="O41" s="1804"/>
      <c r="P41" s="1805"/>
      <c r="Q41" s="1647">
        <v>0</v>
      </c>
      <c r="R41" s="1647">
        <v>0</v>
      </c>
      <c r="S41" s="1648">
        <v>0</v>
      </c>
      <c r="T41" s="1642"/>
      <c r="U41" s="1805">
        <v>120</v>
      </c>
      <c r="V41" s="1642">
        <v>5</v>
      </c>
      <c r="W41" s="1805">
        <v>55</v>
      </c>
      <c r="X41" s="1642">
        <f t="shared" si="1"/>
        <v>5</v>
      </c>
      <c r="Y41" s="1806">
        <f t="shared" si="3"/>
        <v>275</v>
      </c>
      <c r="Z41" s="1806">
        <f t="shared" si="0"/>
        <v>275</v>
      </c>
      <c r="AA41" s="1738"/>
      <c r="AB41" s="1730"/>
      <c r="AC41" s="1730"/>
      <c r="AD41" s="1730"/>
      <c r="AE41" s="1730"/>
    </row>
    <row r="42" spans="1:31" ht="15.75" customHeight="1" x14ac:dyDescent="0.25">
      <c r="A42" s="1637" t="s">
        <v>322</v>
      </c>
      <c r="B42" s="1637" t="s">
        <v>322</v>
      </c>
      <c r="C42" s="1799" t="s">
        <v>3083</v>
      </c>
      <c r="D42" s="1799" t="s">
        <v>3084</v>
      </c>
      <c r="E42" s="1799" t="s">
        <v>4391</v>
      </c>
      <c r="F42" s="1809" t="s">
        <v>4382</v>
      </c>
      <c r="G42" s="1801"/>
      <c r="H42" s="1642" t="s">
        <v>366</v>
      </c>
      <c r="I42" s="1642" t="s">
        <v>327</v>
      </c>
      <c r="J42" s="1802" t="s">
        <v>1075</v>
      </c>
      <c r="K42" s="1643" t="s">
        <v>327</v>
      </c>
      <c r="L42" s="1803" t="s">
        <v>4392</v>
      </c>
      <c r="M42" s="1804" t="s">
        <v>4393</v>
      </c>
      <c r="N42" s="1804" t="s">
        <v>4393</v>
      </c>
      <c r="O42" s="1804"/>
      <c r="P42" s="1805"/>
      <c r="Q42" s="1647">
        <v>0</v>
      </c>
      <c r="R42" s="1647">
        <v>0</v>
      </c>
      <c r="S42" s="1648">
        <v>0</v>
      </c>
      <c r="T42" s="1642"/>
      <c r="U42" s="1805">
        <v>120</v>
      </c>
      <c r="V42" s="1642">
        <v>2</v>
      </c>
      <c r="W42" s="1805">
        <v>55</v>
      </c>
      <c r="X42" s="1642">
        <f t="shared" si="1"/>
        <v>2</v>
      </c>
      <c r="Y42" s="1806">
        <f t="shared" si="3"/>
        <v>110</v>
      </c>
      <c r="Z42" s="1806">
        <f t="shared" si="0"/>
        <v>110</v>
      </c>
      <c r="AA42" s="1738"/>
      <c r="AB42" s="1730"/>
      <c r="AC42" s="1730"/>
      <c r="AD42" s="1730"/>
      <c r="AE42" s="1730"/>
    </row>
    <row r="43" spans="1:31" ht="15.75" customHeight="1" x14ac:dyDescent="0.3">
      <c r="A43" s="1637" t="s">
        <v>322</v>
      </c>
      <c r="B43" s="1637" t="s">
        <v>322</v>
      </c>
      <c r="C43" s="1799" t="s">
        <v>1090</v>
      </c>
      <c r="D43" s="1799" t="s">
        <v>1091</v>
      </c>
      <c r="E43" s="1799" t="s">
        <v>500</v>
      </c>
      <c r="F43" s="1810" t="s">
        <v>4394</v>
      </c>
      <c r="G43" s="1801"/>
      <c r="H43" s="1642" t="s">
        <v>366</v>
      </c>
      <c r="I43" s="1642" t="s">
        <v>327</v>
      </c>
      <c r="J43" s="1802" t="s">
        <v>4395</v>
      </c>
      <c r="K43" s="1643" t="s">
        <v>327</v>
      </c>
      <c r="L43" s="1803" t="s">
        <v>4396</v>
      </c>
      <c r="M43" s="1804" t="s">
        <v>4397</v>
      </c>
      <c r="N43" s="1804" t="s">
        <v>4398</v>
      </c>
      <c r="O43" s="1804"/>
      <c r="P43" s="1805"/>
      <c r="Q43" s="1647">
        <v>0</v>
      </c>
      <c r="R43" s="1647">
        <v>0</v>
      </c>
      <c r="S43" s="1648">
        <v>0</v>
      </c>
      <c r="T43" s="1642">
        <v>1</v>
      </c>
      <c r="U43" s="1805">
        <v>120</v>
      </c>
      <c r="V43" s="1642">
        <v>6</v>
      </c>
      <c r="W43" s="1805">
        <v>55</v>
      </c>
      <c r="X43" s="1642">
        <f t="shared" si="1"/>
        <v>7</v>
      </c>
      <c r="Y43" s="1806">
        <f t="shared" si="3"/>
        <v>450</v>
      </c>
      <c r="Z43" s="1806">
        <f t="shared" si="0"/>
        <v>450</v>
      </c>
      <c r="AA43" s="1738"/>
      <c r="AB43" s="1730"/>
      <c r="AC43" s="1730"/>
      <c r="AD43" s="1730"/>
      <c r="AE43" s="1730"/>
    </row>
    <row r="44" spans="1:31" s="1813" customFormat="1" ht="15.75" customHeight="1" x14ac:dyDescent="0.25">
      <c r="A44" s="1637" t="s">
        <v>322</v>
      </c>
      <c r="B44" s="1637" t="s">
        <v>322</v>
      </c>
      <c r="C44" s="1799" t="s">
        <v>1058</v>
      </c>
      <c r="D44" s="1799" t="s">
        <v>1059</v>
      </c>
      <c r="E44" s="1799" t="s">
        <v>500</v>
      </c>
      <c r="F44" s="1809" t="s">
        <v>1802</v>
      </c>
      <c r="G44" s="1801"/>
      <c r="H44" s="1642" t="s">
        <v>366</v>
      </c>
      <c r="I44" s="1642" t="s">
        <v>327</v>
      </c>
      <c r="J44" s="1802" t="s">
        <v>1056</v>
      </c>
      <c r="K44" s="1643" t="s">
        <v>327</v>
      </c>
      <c r="L44" s="1803" t="s">
        <v>4399</v>
      </c>
      <c r="M44" s="1804" t="s">
        <v>4400</v>
      </c>
      <c r="N44" s="1804" t="s">
        <v>4400</v>
      </c>
      <c r="O44" s="1804"/>
      <c r="P44" s="1805"/>
      <c r="Q44" s="1647">
        <v>0</v>
      </c>
      <c r="R44" s="1647">
        <v>0</v>
      </c>
      <c r="S44" s="1648">
        <v>0</v>
      </c>
      <c r="T44" s="1642"/>
      <c r="U44" s="1805">
        <v>120</v>
      </c>
      <c r="V44" s="1642">
        <v>2</v>
      </c>
      <c r="W44" s="1805">
        <v>55</v>
      </c>
      <c r="X44" s="1642">
        <f t="shared" si="1"/>
        <v>2</v>
      </c>
      <c r="Y44" s="1806">
        <f t="shared" si="3"/>
        <v>110</v>
      </c>
      <c r="Z44" s="1806">
        <f t="shared" si="0"/>
        <v>110</v>
      </c>
      <c r="AA44" s="1811"/>
      <c r="AB44" s="1812"/>
      <c r="AC44" s="1812"/>
      <c r="AD44" s="1812"/>
      <c r="AE44" s="1812"/>
    </row>
    <row r="45" spans="1:31" ht="15.75" customHeight="1" x14ac:dyDescent="0.25">
      <c r="A45" s="1637" t="s">
        <v>322</v>
      </c>
      <c r="B45" s="1637" t="s">
        <v>322</v>
      </c>
      <c r="C45" s="1799" t="s">
        <v>4032</v>
      </c>
      <c r="D45" s="1799" t="s">
        <v>1829</v>
      </c>
      <c r="E45" s="1799" t="s">
        <v>2440</v>
      </c>
      <c r="F45" s="1800" t="s">
        <v>4401</v>
      </c>
      <c r="G45" s="1801"/>
      <c r="H45" s="1642" t="s">
        <v>366</v>
      </c>
      <c r="I45" s="1642" t="s">
        <v>327</v>
      </c>
      <c r="J45" s="1802" t="s">
        <v>1056</v>
      </c>
      <c r="K45" s="1643" t="s">
        <v>327</v>
      </c>
      <c r="L45" s="1808" t="s">
        <v>4402</v>
      </c>
      <c r="M45" s="1804" t="s">
        <v>4403</v>
      </c>
      <c r="N45" s="1804" t="s">
        <v>4403</v>
      </c>
      <c r="O45" s="1804"/>
      <c r="P45" s="1805"/>
      <c r="Q45" s="1647">
        <v>0</v>
      </c>
      <c r="R45" s="1647">
        <v>0</v>
      </c>
      <c r="S45" s="1648">
        <v>0</v>
      </c>
      <c r="T45" s="1642">
        <v>2</v>
      </c>
      <c r="U45" s="1805">
        <v>120</v>
      </c>
      <c r="V45" s="1642">
        <v>5</v>
      </c>
      <c r="W45" s="1805">
        <v>55</v>
      </c>
      <c r="X45" s="1642">
        <f t="shared" si="1"/>
        <v>7</v>
      </c>
      <c r="Y45" s="1806">
        <f t="shared" si="3"/>
        <v>515</v>
      </c>
      <c r="Z45" s="1806">
        <f t="shared" si="0"/>
        <v>515</v>
      </c>
      <c r="AA45" s="1738"/>
      <c r="AB45" s="1730"/>
      <c r="AC45" s="1730"/>
      <c r="AD45" s="1730"/>
      <c r="AE45" s="1730"/>
    </row>
    <row r="46" spans="1:31" ht="15.75" customHeight="1" x14ac:dyDescent="0.25">
      <c r="A46" s="1405" t="s">
        <v>322</v>
      </c>
      <c r="B46" s="1405" t="s">
        <v>322</v>
      </c>
      <c r="C46" s="1750"/>
      <c r="D46" s="1814"/>
      <c r="E46" s="1814"/>
      <c r="F46" s="1814"/>
      <c r="G46" s="1744"/>
      <c r="H46" s="1411" t="s">
        <v>366</v>
      </c>
      <c r="I46" s="1411" t="s">
        <v>327</v>
      </c>
      <c r="J46" s="1745"/>
      <c r="K46" s="1412" t="s">
        <v>327</v>
      </c>
      <c r="L46" s="1745"/>
      <c r="M46" s="1746"/>
      <c r="N46" s="1746"/>
      <c r="O46" s="1746"/>
      <c r="P46" s="1747"/>
      <c r="Q46" s="1415">
        <v>0</v>
      </c>
      <c r="R46" s="1415">
        <v>0</v>
      </c>
      <c r="S46" s="1416">
        <v>0</v>
      </c>
      <c r="T46" s="1411"/>
      <c r="U46" s="1747">
        <v>120</v>
      </c>
      <c r="V46" s="1411"/>
      <c r="W46" s="1747">
        <v>55</v>
      </c>
      <c r="X46" s="1411">
        <f t="shared" si="1"/>
        <v>0</v>
      </c>
      <c r="Y46" s="1748">
        <f t="shared" si="3"/>
        <v>0</v>
      </c>
      <c r="Z46" s="1749">
        <f t="shared" si="0"/>
        <v>0</v>
      </c>
      <c r="AA46" s="1738"/>
      <c r="AB46" s="1730"/>
      <c r="AC46" s="1730"/>
      <c r="AD46" s="1730"/>
      <c r="AE46" s="1730"/>
    </row>
    <row r="47" spans="1:31" ht="15.75" customHeight="1" x14ac:dyDescent="0.25">
      <c r="A47" s="1405" t="s">
        <v>322</v>
      </c>
      <c r="B47" s="1405" t="s">
        <v>322</v>
      </c>
      <c r="C47" s="1815"/>
      <c r="D47" s="1750"/>
      <c r="E47" s="1815"/>
      <c r="F47" s="1814"/>
      <c r="G47" s="1744"/>
      <c r="H47" s="1411" t="s">
        <v>366</v>
      </c>
      <c r="I47" s="1411" t="s">
        <v>327</v>
      </c>
      <c r="J47" s="1745"/>
      <c r="K47" s="1412" t="s">
        <v>327</v>
      </c>
      <c r="L47" s="1745"/>
      <c r="M47" s="1746"/>
      <c r="N47" s="1746"/>
      <c r="O47" s="1746"/>
      <c r="P47" s="1747"/>
      <c r="Q47" s="1415">
        <v>0</v>
      </c>
      <c r="R47" s="1415">
        <v>0</v>
      </c>
      <c r="S47" s="1416">
        <v>0</v>
      </c>
      <c r="T47" s="1411"/>
      <c r="U47" s="1747">
        <v>120</v>
      </c>
      <c r="V47" s="1411"/>
      <c r="W47" s="1747">
        <v>55</v>
      </c>
      <c r="X47" s="1411">
        <f t="shared" si="1"/>
        <v>0</v>
      </c>
      <c r="Y47" s="1748">
        <f t="shared" si="3"/>
        <v>0</v>
      </c>
      <c r="Z47" s="1749">
        <f t="shared" si="0"/>
        <v>0</v>
      </c>
      <c r="AA47" s="1738"/>
      <c r="AB47" s="1730"/>
      <c r="AC47" s="1730"/>
      <c r="AD47" s="1730"/>
      <c r="AE47" s="1730"/>
    </row>
    <row r="48" spans="1:31" ht="15.75" customHeight="1" x14ac:dyDescent="0.25">
      <c r="A48" s="1405" t="s">
        <v>322</v>
      </c>
      <c r="B48" s="1405" t="s">
        <v>322</v>
      </c>
      <c r="C48" s="1814"/>
      <c r="D48" s="1814"/>
      <c r="E48" s="1815"/>
      <c r="F48" s="1815"/>
      <c r="G48" s="1744"/>
      <c r="H48" s="1411" t="s">
        <v>366</v>
      </c>
      <c r="I48" s="1411" t="s">
        <v>327</v>
      </c>
      <c r="J48" s="1745"/>
      <c r="K48" s="1412" t="s">
        <v>327</v>
      </c>
      <c r="L48" s="1745"/>
      <c r="M48" s="1746"/>
      <c r="N48" s="1746"/>
      <c r="O48" s="1746"/>
      <c r="P48" s="1747"/>
      <c r="Q48" s="1415">
        <v>0</v>
      </c>
      <c r="R48" s="1415">
        <v>0</v>
      </c>
      <c r="S48" s="1416">
        <v>0</v>
      </c>
      <c r="T48" s="1411"/>
      <c r="U48" s="1747">
        <v>120</v>
      </c>
      <c r="V48" s="1411"/>
      <c r="W48" s="1747">
        <v>55</v>
      </c>
      <c r="X48" s="1411">
        <f t="shared" si="1"/>
        <v>0</v>
      </c>
      <c r="Y48" s="1748">
        <f t="shared" si="3"/>
        <v>0</v>
      </c>
      <c r="Z48" s="1749">
        <f t="shared" si="0"/>
        <v>0</v>
      </c>
      <c r="AA48" s="1738"/>
      <c r="AB48" s="1730"/>
      <c r="AC48" s="1730"/>
      <c r="AD48" s="1730"/>
      <c r="AE48" s="1730"/>
    </row>
    <row r="49" spans="1:31" ht="15.75" customHeight="1" x14ac:dyDescent="0.25">
      <c r="A49" s="1816" t="s">
        <v>322</v>
      </c>
      <c r="B49" s="1816" t="s">
        <v>322</v>
      </c>
      <c r="C49" s="1817" t="s">
        <v>551</v>
      </c>
      <c r="D49" s="1818" t="s">
        <v>1453</v>
      </c>
      <c r="E49" s="1817" t="s">
        <v>1552</v>
      </c>
      <c r="F49" s="1817" t="s">
        <v>4404</v>
      </c>
      <c r="G49" s="1819"/>
      <c r="H49" s="1820" t="s">
        <v>366</v>
      </c>
      <c r="I49" s="1820" t="s">
        <v>327</v>
      </c>
      <c r="J49" s="1818" t="s">
        <v>530</v>
      </c>
      <c r="K49" s="1821" t="s">
        <v>327</v>
      </c>
      <c r="L49" s="1818" t="s">
        <v>2197</v>
      </c>
      <c r="M49" s="1822">
        <v>45238</v>
      </c>
      <c r="N49" s="1822">
        <v>45241</v>
      </c>
      <c r="O49" s="1822"/>
      <c r="P49" s="1823"/>
      <c r="Q49" s="1824">
        <v>0</v>
      </c>
      <c r="R49" s="1824">
        <v>0</v>
      </c>
      <c r="S49" s="1825">
        <v>0</v>
      </c>
      <c r="T49" s="1820">
        <v>3</v>
      </c>
      <c r="U49" s="1823">
        <v>120</v>
      </c>
      <c r="V49" s="1820">
        <v>1</v>
      </c>
      <c r="W49" s="1823">
        <v>55</v>
      </c>
      <c r="X49" s="1820">
        <f t="shared" si="1"/>
        <v>4</v>
      </c>
      <c r="Y49" s="1826">
        <f t="shared" si="3"/>
        <v>415</v>
      </c>
      <c r="Z49" s="1826">
        <f t="shared" si="0"/>
        <v>415</v>
      </c>
      <c r="AA49" s="1738"/>
      <c r="AB49" s="1730"/>
      <c r="AC49" s="1730"/>
      <c r="AD49" s="1730"/>
      <c r="AE49" s="1730"/>
    </row>
    <row r="50" spans="1:31" ht="15.75" customHeight="1" x14ac:dyDescent="0.25">
      <c r="A50" s="1816" t="s">
        <v>322</v>
      </c>
      <c r="B50" s="1816" t="s">
        <v>322</v>
      </c>
      <c r="C50" s="1817" t="s">
        <v>1895</v>
      </c>
      <c r="D50" s="1818" t="s">
        <v>1467</v>
      </c>
      <c r="E50" s="1817" t="s">
        <v>1468</v>
      </c>
      <c r="F50" s="1827" t="s">
        <v>4405</v>
      </c>
      <c r="G50" s="1819"/>
      <c r="H50" s="1820" t="s">
        <v>366</v>
      </c>
      <c r="I50" s="1820" t="s">
        <v>327</v>
      </c>
      <c r="J50" s="1818" t="s">
        <v>530</v>
      </c>
      <c r="K50" s="1821" t="s">
        <v>327</v>
      </c>
      <c r="L50" s="1818" t="s">
        <v>2197</v>
      </c>
      <c r="M50" s="1822">
        <v>45238</v>
      </c>
      <c r="N50" s="1822">
        <v>45241</v>
      </c>
      <c r="O50" s="1822"/>
      <c r="P50" s="1823"/>
      <c r="Q50" s="1824">
        <v>0</v>
      </c>
      <c r="R50" s="1824">
        <v>0</v>
      </c>
      <c r="S50" s="1825">
        <v>0</v>
      </c>
      <c r="T50" s="1820">
        <v>3</v>
      </c>
      <c r="U50" s="1823">
        <v>120</v>
      </c>
      <c r="V50" s="1820">
        <v>1</v>
      </c>
      <c r="W50" s="1823">
        <v>55</v>
      </c>
      <c r="X50" s="1820">
        <f t="shared" si="1"/>
        <v>4</v>
      </c>
      <c r="Y50" s="1826">
        <f t="shared" si="3"/>
        <v>415</v>
      </c>
      <c r="Z50" s="1826">
        <f t="shared" si="0"/>
        <v>415</v>
      </c>
      <c r="AA50" s="1738"/>
      <c r="AB50" s="1730"/>
      <c r="AC50" s="1730"/>
      <c r="AD50" s="1730"/>
      <c r="AE50" s="1730"/>
    </row>
    <row r="51" spans="1:31" ht="15.75" customHeight="1" x14ac:dyDescent="0.25">
      <c r="A51" s="1816" t="s">
        <v>322</v>
      </c>
      <c r="B51" s="1816" t="s">
        <v>322</v>
      </c>
      <c r="C51" s="1817" t="s">
        <v>1462</v>
      </c>
      <c r="D51" s="1818" t="s">
        <v>564</v>
      </c>
      <c r="E51" s="1817" t="s">
        <v>565</v>
      </c>
      <c r="F51" s="1817" t="s">
        <v>4406</v>
      </c>
      <c r="G51" s="1819"/>
      <c r="H51" s="1820" t="s">
        <v>366</v>
      </c>
      <c r="I51" s="1820" t="s">
        <v>327</v>
      </c>
      <c r="J51" s="1818" t="s">
        <v>530</v>
      </c>
      <c r="K51" s="1821" t="s">
        <v>327</v>
      </c>
      <c r="L51" s="1828" t="s">
        <v>1464</v>
      </c>
      <c r="M51" s="1822" t="s">
        <v>4407</v>
      </c>
      <c r="N51" s="1822" t="s">
        <v>4407</v>
      </c>
      <c r="O51" s="1822"/>
      <c r="P51" s="1823"/>
      <c r="Q51" s="1824">
        <v>0</v>
      </c>
      <c r="R51" s="1824">
        <v>0</v>
      </c>
      <c r="S51" s="1825">
        <v>0</v>
      </c>
      <c r="T51" s="1820"/>
      <c r="U51" s="1823">
        <v>120</v>
      </c>
      <c r="V51" s="1820">
        <v>4</v>
      </c>
      <c r="W51" s="1823">
        <v>55</v>
      </c>
      <c r="X51" s="1820">
        <f t="shared" si="1"/>
        <v>4</v>
      </c>
      <c r="Y51" s="1826">
        <f t="shared" si="3"/>
        <v>220</v>
      </c>
      <c r="Z51" s="1826">
        <f t="shared" si="0"/>
        <v>220</v>
      </c>
      <c r="AA51" s="1738"/>
      <c r="AB51" s="1730"/>
      <c r="AC51" s="1730"/>
      <c r="AD51" s="1730"/>
      <c r="AE51" s="1730"/>
    </row>
    <row r="52" spans="1:31" ht="15.75" customHeight="1" x14ac:dyDescent="0.25">
      <c r="A52" s="1816" t="s">
        <v>322</v>
      </c>
      <c r="B52" s="1816" t="s">
        <v>322</v>
      </c>
      <c r="C52" s="1817" t="s">
        <v>4324</v>
      </c>
      <c r="D52" s="1818">
        <v>127089</v>
      </c>
      <c r="E52" s="1817" t="s">
        <v>947</v>
      </c>
      <c r="F52" s="1817" t="s">
        <v>4408</v>
      </c>
      <c r="G52" s="1819"/>
      <c r="H52" s="1820" t="s">
        <v>366</v>
      </c>
      <c r="I52" s="1820" t="s">
        <v>327</v>
      </c>
      <c r="J52" s="1818" t="s">
        <v>530</v>
      </c>
      <c r="K52" s="1821" t="s">
        <v>327</v>
      </c>
      <c r="L52" s="1829" t="s">
        <v>4409</v>
      </c>
      <c r="M52" s="1822" t="s">
        <v>4410</v>
      </c>
      <c r="N52" s="1822" t="s">
        <v>4410</v>
      </c>
      <c r="O52" s="1822"/>
      <c r="P52" s="1823"/>
      <c r="Q52" s="1824">
        <v>0</v>
      </c>
      <c r="R52" s="1824">
        <v>0</v>
      </c>
      <c r="S52" s="1825">
        <v>0</v>
      </c>
      <c r="T52" s="1820"/>
      <c r="U52" s="1823">
        <v>120</v>
      </c>
      <c r="V52" s="1820">
        <v>6</v>
      </c>
      <c r="W52" s="1823">
        <v>55</v>
      </c>
      <c r="X52" s="1820">
        <f t="shared" si="1"/>
        <v>6</v>
      </c>
      <c r="Y52" s="1826">
        <f t="shared" si="3"/>
        <v>330</v>
      </c>
      <c r="Z52" s="1826">
        <f t="shared" si="0"/>
        <v>330</v>
      </c>
      <c r="AA52" s="1738"/>
      <c r="AB52" s="1730"/>
      <c r="AC52" s="1730"/>
      <c r="AD52" s="1730"/>
      <c r="AE52" s="1730"/>
    </row>
    <row r="53" spans="1:31" ht="15.75" customHeight="1" x14ac:dyDescent="0.25">
      <c r="A53" s="1816" t="s">
        <v>322</v>
      </c>
      <c r="B53" s="1816" t="s">
        <v>322</v>
      </c>
      <c r="C53" s="1817" t="s">
        <v>532</v>
      </c>
      <c r="D53" s="1818" t="s">
        <v>533</v>
      </c>
      <c r="E53" s="1817" t="s">
        <v>4411</v>
      </c>
      <c r="F53" s="1817" t="s">
        <v>4412</v>
      </c>
      <c r="G53" s="1819"/>
      <c r="H53" s="1820" t="s">
        <v>366</v>
      </c>
      <c r="I53" s="1820" t="s">
        <v>327</v>
      </c>
      <c r="J53" s="1818" t="s">
        <v>530</v>
      </c>
      <c r="K53" s="1821" t="s">
        <v>327</v>
      </c>
      <c r="L53" s="1828" t="s">
        <v>4413</v>
      </c>
      <c r="M53" s="1822" t="s">
        <v>4414</v>
      </c>
      <c r="N53" s="1822" t="s">
        <v>4414</v>
      </c>
      <c r="O53" s="1822"/>
      <c r="P53" s="1823"/>
      <c r="Q53" s="1824">
        <v>0</v>
      </c>
      <c r="R53" s="1824">
        <v>0</v>
      </c>
      <c r="S53" s="1825">
        <v>0</v>
      </c>
      <c r="T53" s="1820"/>
      <c r="U53" s="1823">
        <v>120</v>
      </c>
      <c r="V53" s="1820">
        <v>3</v>
      </c>
      <c r="W53" s="1823">
        <v>55</v>
      </c>
      <c r="X53" s="1820">
        <f t="shared" si="1"/>
        <v>3</v>
      </c>
      <c r="Y53" s="1826">
        <f t="shared" si="3"/>
        <v>165</v>
      </c>
      <c r="Z53" s="1826">
        <f t="shared" si="0"/>
        <v>165</v>
      </c>
      <c r="AA53" s="1738"/>
      <c r="AB53" s="1730"/>
      <c r="AC53" s="1730"/>
      <c r="AD53" s="1730"/>
      <c r="AE53" s="1730"/>
    </row>
    <row r="54" spans="1:31" ht="15.75" customHeight="1" x14ac:dyDescent="0.25">
      <c r="A54" s="1816" t="s">
        <v>322</v>
      </c>
      <c r="B54" s="1816" t="s">
        <v>322</v>
      </c>
      <c r="C54" s="1817" t="s">
        <v>539</v>
      </c>
      <c r="D54" s="1818" t="s">
        <v>540</v>
      </c>
      <c r="E54" s="1817" t="s">
        <v>541</v>
      </c>
      <c r="F54" s="1817" t="s">
        <v>4415</v>
      </c>
      <c r="G54" s="1819"/>
      <c r="H54" s="1820" t="s">
        <v>366</v>
      </c>
      <c r="I54" s="1820" t="s">
        <v>327</v>
      </c>
      <c r="J54" s="1818" t="s">
        <v>530</v>
      </c>
      <c r="K54" s="1821" t="s">
        <v>327</v>
      </c>
      <c r="L54" s="1817" t="s">
        <v>531</v>
      </c>
      <c r="M54" s="1822">
        <v>45240</v>
      </c>
      <c r="N54" s="1822">
        <v>45240</v>
      </c>
      <c r="O54" s="1822"/>
      <c r="P54" s="1823"/>
      <c r="Q54" s="1824">
        <v>0</v>
      </c>
      <c r="R54" s="1824">
        <v>0</v>
      </c>
      <c r="S54" s="1825">
        <v>0</v>
      </c>
      <c r="T54" s="1820"/>
      <c r="U54" s="1823">
        <v>120</v>
      </c>
      <c r="V54" s="1820">
        <v>1</v>
      </c>
      <c r="W54" s="1823">
        <v>55</v>
      </c>
      <c r="X54" s="1820">
        <f t="shared" si="1"/>
        <v>1</v>
      </c>
      <c r="Y54" s="1826">
        <f t="shared" si="3"/>
        <v>55</v>
      </c>
      <c r="Z54" s="1826">
        <f t="shared" si="0"/>
        <v>55</v>
      </c>
      <c r="AA54" s="1738"/>
      <c r="AB54" s="1730"/>
      <c r="AC54" s="1730"/>
      <c r="AD54" s="1730"/>
      <c r="AE54" s="1730"/>
    </row>
    <row r="55" spans="1:31" ht="15.75" customHeight="1" x14ac:dyDescent="0.25">
      <c r="A55" s="1405" t="s">
        <v>322</v>
      </c>
      <c r="B55" s="1405" t="s">
        <v>322</v>
      </c>
      <c r="C55" s="1814"/>
      <c r="D55" s="1742"/>
      <c r="E55" s="1741"/>
      <c r="F55" s="1830"/>
      <c r="G55" s="1744"/>
      <c r="H55" s="1411" t="s">
        <v>366</v>
      </c>
      <c r="I55" s="1411" t="s">
        <v>327</v>
      </c>
      <c r="J55" s="1831"/>
      <c r="K55" s="1412" t="s">
        <v>327</v>
      </c>
      <c r="L55" s="1831"/>
      <c r="M55" s="1746"/>
      <c r="N55" s="1746"/>
      <c r="O55" s="1746"/>
      <c r="P55" s="1747"/>
      <c r="Q55" s="1415">
        <v>0</v>
      </c>
      <c r="R55" s="1415">
        <v>0</v>
      </c>
      <c r="S55" s="1416">
        <v>0</v>
      </c>
      <c r="T55" s="1411"/>
      <c r="U55" s="1747">
        <v>120</v>
      </c>
      <c r="V55" s="1411"/>
      <c r="W55" s="1747">
        <v>55</v>
      </c>
      <c r="X55" s="1411">
        <f t="shared" si="1"/>
        <v>0</v>
      </c>
      <c r="Y55" s="1748">
        <f t="shared" si="3"/>
        <v>0</v>
      </c>
      <c r="Z55" s="1749">
        <f t="shared" si="0"/>
        <v>0</v>
      </c>
      <c r="AA55" s="1738"/>
      <c r="AB55" s="1730"/>
      <c r="AC55" s="1730"/>
      <c r="AD55" s="1730"/>
      <c r="AE55" s="1730"/>
    </row>
    <row r="56" spans="1:31" ht="15.75" customHeight="1" x14ac:dyDescent="0.25">
      <c r="A56" s="1405" t="s">
        <v>322</v>
      </c>
      <c r="B56" s="1405" t="s">
        <v>322</v>
      </c>
      <c r="C56" s="1814"/>
      <c r="D56" s="1741"/>
      <c r="E56" s="1741"/>
      <c r="F56" s="1751"/>
      <c r="G56" s="1744"/>
      <c r="H56" s="1411" t="s">
        <v>366</v>
      </c>
      <c r="I56" s="1411" t="s">
        <v>327</v>
      </c>
      <c r="J56" s="1831"/>
      <c r="K56" s="1412" t="s">
        <v>327</v>
      </c>
      <c r="L56" s="1831"/>
      <c r="M56" s="1746"/>
      <c r="N56" s="1746"/>
      <c r="O56" s="1746"/>
      <c r="P56" s="1747"/>
      <c r="Q56" s="1415">
        <v>0</v>
      </c>
      <c r="R56" s="1415">
        <v>0</v>
      </c>
      <c r="S56" s="1416">
        <v>0</v>
      </c>
      <c r="T56" s="1411"/>
      <c r="U56" s="1747">
        <v>120</v>
      </c>
      <c r="V56" s="1411"/>
      <c r="W56" s="1747">
        <v>55</v>
      </c>
      <c r="X56" s="1411">
        <f t="shared" si="1"/>
        <v>0</v>
      </c>
      <c r="Y56" s="1748">
        <f t="shared" si="3"/>
        <v>0</v>
      </c>
      <c r="Z56" s="1749">
        <f t="shared" si="0"/>
        <v>0</v>
      </c>
      <c r="AA56" s="1738"/>
      <c r="AB56" s="1730"/>
      <c r="AC56" s="1730"/>
      <c r="AD56" s="1730"/>
      <c r="AE56" s="1730"/>
    </row>
    <row r="57" spans="1:31" ht="15.75" customHeight="1" x14ac:dyDescent="0.25">
      <c r="A57" s="1405" t="s">
        <v>322</v>
      </c>
      <c r="B57" s="1405" t="s">
        <v>322</v>
      </c>
      <c r="C57" s="1814"/>
      <c r="D57" s="1741"/>
      <c r="E57" s="1741"/>
      <c r="F57" s="1751"/>
      <c r="G57" s="1744"/>
      <c r="H57" s="1411" t="s">
        <v>366</v>
      </c>
      <c r="I57" s="1411" t="s">
        <v>327</v>
      </c>
      <c r="J57" s="1832"/>
      <c r="K57" s="1412" t="s">
        <v>327</v>
      </c>
      <c r="L57" s="1831"/>
      <c r="M57" s="1746"/>
      <c r="N57" s="1746"/>
      <c r="O57" s="1746"/>
      <c r="P57" s="1747"/>
      <c r="Q57" s="1415">
        <v>0</v>
      </c>
      <c r="R57" s="1415">
        <v>0</v>
      </c>
      <c r="S57" s="1416">
        <v>0</v>
      </c>
      <c r="T57" s="1411"/>
      <c r="U57" s="1747">
        <v>120</v>
      </c>
      <c r="V57" s="1411"/>
      <c r="W57" s="1747">
        <v>55</v>
      </c>
      <c r="X57" s="1411">
        <f t="shared" si="1"/>
        <v>0</v>
      </c>
      <c r="Y57" s="1748">
        <f t="shared" si="3"/>
        <v>0</v>
      </c>
      <c r="Z57" s="1749">
        <f t="shared" si="0"/>
        <v>0</v>
      </c>
      <c r="AA57" s="1738"/>
      <c r="AB57" s="1730"/>
      <c r="AC57" s="1730"/>
      <c r="AD57" s="1730"/>
      <c r="AE57" s="1730"/>
    </row>
    <row r="58" spans="1:31" ht="15.75" customHeight="1" x14ac:dyDescent="0.25">
      <c r="A58" s="1507" t="s">
        <v>322</v>
      </c>
      <c r="B58" s="1507" t="s">
        <v>322</v>
      </c>
      <c r="C58" s="1833"/>
      <c r="D58" s="1833"/>
      <c r="E58" s="1833"/>
      <c r="F58" s="1834"/>
      <c r="G58" s="1835"/>
      <c r="H58" s="1512" t="s">
        <v>366</v>
      </c>
      <c r="I58" s="1512" t="s">
        <v>327</v>
      </c>
      <c r="J58" s="1834"/>
      <c r="K58" s="1514" t="s">
        <v>327</v>
      </c>
      <c r="L58" s="1836"/>
      <c r="M58" s="1837"/>
      <c r="N58" s="1837"/>
      <c r="O58" s="1837"/>
      <c r="P58" s="1838"/>
      <c r="Q58" s="1517">
        <v>0</v>
      </c>
      <c r="R58" s="1517">
        <v>0</v>
      </c>
      <c r="S58" s="1518">
        <v>0</v>
      </c>
      <c r="T58" s="1512"/>
      <c r="U58" s="1838">
        <v>120</v>
      </c>
      <c r="V58" s="1512"/>
      <c r="W58" s="1838">
        <v>55</v>
      </c>
      <c r="X58" s="1512">
        <v>0</v>
      </c>
      <c r="Y58" s="1839">
        <v>0</v>
      </c>
      <c r="Z58" s="1840">
        <f t="shared" si="0"/>
        <v>0</v>
      </c>
      <c r="AA58" s="1738"/>
      <c r="AB58" s="1730"/>
      <c r="AC58" s="1730"/>
      <c r="AD58" s="1730"/>
      <c r="AE58" s="1730"/>
    </row>
    <row r="59" spans="1:31" ht="15.75" customHeight="1" x14ac:dyDescent="0.25">
      <c r="A59" s="1637" t="s">
        <v>322</v>
      </c>
      <c r="B59" s="1637" t="s">
        <v>322</v>
      </c>
      <c r="C59" s="1799" t="s">
        <v>1129</v>
      </c>
      <c r="D59" s="1802" t="s">
        <v>468</v>
      </c>
      <c r="E59" s="1799" t="s">
        <v>1129</v>
      </c>
      <c r="F59" s="1799" t="s">
        <v>3422</v>
      </c>
      <c r="G59" s="1801"/>
      <c r="H59" s="1642" t="s">
        <v>366</v>
      </c>
      <c r="I59" s="1642" t="s">
        <v>327</v>
      </c>
      <c r="J59" s="1799" t="s">
        <v>471</v>
      </c>
      <c r="K59" s="1643" t="s">
        <v>327</v>
      </c>
      <c r="L59" s="1803" t="s">
        <v>4416</v>
      </c>
      <c r="M59" s="1804" t="s">
        <v>4417</v>
      </c>
      <c r="N59" s="1804" t="s">
        <v>4418</v>
      </c>
      <c r="O59" s="1804"/>
      <c r="P59" s="1805"/>
      <c r="Q59" s="1647">
        <v>0</v>
      </c>
      <c r="R59" s="1647">
        <v>0</v>
      </c>
      <c r="S59" s="1648">
        <v>0</v>
      </c>
      <c r="T59" s="1642"/>
      <c r="U59" s="1805">
        <v>120</v>
      </c>
      <c r="V59" s="1642">
        <v>9</v>
      </c>
      <c r="W59" s="1805">
        <v>55</v>
      </c>
      <c r="X59" s="1642">
        <f t="shared" si="1"/>
        <v>9</v>
      </c>
      <c r="Y59" s="1806">
        <f t="shared" si="3"/>
        <v>495</v>
      </c>
      <c r="Z59" s="1806">
        <f t="shared" si="0"/>
        <v>495</v>
      </c>
      <c r="AA59" s="1738"/>
      <c r="AB59" s="1730"/>
      <c r="AC59" s="1730"/>
      <c r="AD59" s="1730"/>
      <c r="AE59" s="1730"/>
    </row>
    <row r="60" spans="1:31" ht="15.75" customHeight="1" x14ac:dyDescent="0.25">
      <c r="A60" s="1637" t="s">
        <v>322</v>
      </c>
      <c r="B60" s="1637" t="s">
        <v>322</v>
      </c>
      <c r="C60" s="1799" t="s">
        <v>483</v>
      </c>
      <c r="D60" s="1802" t="s">
        <v>1367</v>
      </c>
      <c r="E60" s="1799" t="s">
        <v>485</v>
      </c>
      <c r="F60" s="1799" t="s">
        <v>1368</v>
      </c>
      <c r="G60" s="1801"/>
      <c r="H60" s="1642" t="s">
        <v>366</v>
      </c>
      <c r="I60" s="1642" t="s">
        <v>327</v>
      </c>
      <c r="J60" s="1799" t="s">
        <v>471</v>
      </c>
      <c r="K60" s="1643" t="s">
        <v>327</v>
      </c>
      <c r="L60" s="1803" t="s">
        <v>4419</v>
      </c>
      <c r="M60" s="1804" t="s">
        <v>4420</v>
      </c>
      <c r="N60" s="1804" t="s">
        <v>4420</v>
      </c>
      <c r="O60" s="1804"/>
      <c r="P60" s="1805"/>
      <c r="Q60" s="1647">
        <v>0</v>
      </c>
      <c r="R60" s="1647">
        <v>0</v>
      </c>
      <c r="S60" s="1648">
        <v>0</v>
      </c>
      <c r="T60" s="1642"/>
      <c r="U60" s="1805">
        <v>120</v>
      </c>
      <c r="V60" s="1642">
        <v>8</v>
      </c>
      <c r="W60" s="1805">
        <v>55</v>
      </c>
      <c r="X60" s="1642">
        <f t="shared" si="1"/>
        <v>8</v>
      </c>
      <c r="Y60" s="1806">
        <f t="shared" si="3"/>
        <v>440</v>
      </c>
      <c r="Z60" s="1806">
        <f t="shared" si="0"/>
        <v>440</v>
      </c>
      <c r="AA60" s="1738"/>
      <c r="AB60" s="1730"/>
      <c r="AC60" s="1730"/>
      <c r="AD60" s="1730"/>
      <c r="AE60" s="1730"/>
    </row>
    <row r="61" spans="1:31" ht="15.75" customHeight="1" x14ac:dyDescent="0.25">
      <c r="A61" s="1637" t="s">
        <v>322</v>
      </c>
      <c r="B61" s="1637" t="s">
        <v>322</v>
      </c>
      <c r="C61" s="1799" t="s">
        <v>490</v>
      </c>
      <c r="D61" s="1802" t="s">
        <v>1377</v>
      </c>
      <c r="E61" s="1799" t="s">
        <v>662</v>
      </c>
      <c r="F61" s="1799" t="s">
        <v>4421</v>
      </c>
      <c r="G61" s="1801"/>
      <c r="H61" s="1642" t="s">
        <v>366</v>
      </c>
      <c r="I61" s="1642" t="s">
        <v>327</v>
      </c>
      <c r="J61" s="1799" t="s">
        <v>4422</v>
      </c>
      <c r="K61" s="1643" t="s">
        <v>327</v>
      </c>
      <c r="L61" s="1803" t="s">
        <v>4423</v>
      </c>
      <c r="M61" s="1804" t="s">
        <v>4424</v>
      </c>
      <c r="N61" s="1804" t="s">
        <v>4424</v>
      </c>
      <c r="O61" s="1804"/>
      <c r="P61" s="1805"/>
      <c r="Q61" s="1647">
        <v>0</v>
      </c>
      <c r="R61" s="1647">
        <v>0</v>
      </c>
      <c r="S61" s="1648">
        <v>0</v>
      </c>
      <c r="T61" s="1642"/>
      <c r="U61" s="1805">
        <v>120</v>
      </c>
      <c r="V61" s="1642">
        <v>4</v>
      </c>
      <c r="W61" s="1805">
        <v>55</v>
      </c>
      <c r="X61" s="1642">
        <f t="shared" si="1"/>
        <v>4</v>
      </c>
      <c r="Y61" s="1806">
        <f t="shared" si="3"/>
        <v>220</v>
      </c>
      <c r="Z61" s="1806">
        <f t="shared" si="0"/>
        <v>220</v>
      </c>
      <c r="AA61" s="1738"/>
      <c r="AB61" s="1730"/>
      <c r="AC61" s="1730"/>
      <c r="AD61" s="1730"/>
      <c r="AE61" s="1730"/>
    </row>
    <row r="62" spans="1:31" ht="15.75" customHeight="1" x14ac:dyDescent="0.25">
      <c r="A62" s="1637" t="s">
        <v>322</v>
      </c>
      <c r="B62" s="1637" t="s">
        <v>322</v>
      </c>
      <c r="C62" s="1799" t="s">
        <v>1381</v>
      </c>
      <c r="D62" s="1802" t="s">
        <v>507</v>
      </c>
      <c r="E62" s="1799" t="s">
        <v>376</v>
      </c>
      <c r="F62" s="1799" t="s">
        <v>4425</v>
      </c>
      <c r="G62" s="1801"/>
      <c r="H62" s="1642" t="s">
        <v>366</v>
      </c>
      <c r="I62" s="1642" t="s">
        <v>327</v>
      </c>
      <c r="J62" s="1799" t="s">
        <v>509</v>
      </c>
      <c r="K62" s="1643" t="s">
        <v>327</v>
      </c>
      <c r="L62" s="1803" t="s">
        <v>4426</v>
      </c>
      <c r="M62" s="1804" t="s">
        <v>4427</v>
      </c>
      <c r="N62" s="1804" t="s">
        <v>4428</v>
      </c>
      <c r="O62" s="1804"/>
      <c r="P62" s="1805"/>
      <c r="Q62" s="1647">
        <v>0</v>
      </c>
      <c r="R62" s="1647">
        <v>0</v>
      </c>
      <c r="S62" s="1648">
        <v>0</v>
      </c>
      <c r="T62" s="1642"/>
      <c r="U62" s="1805">
        <v>120</v>
      </c>
      <c r="V62" s="1642">
        <v>10</v>
      </c>
      <c r="W62" s="1805">
        <v>55</v>
      </c>
      <c r="X62" s="1642">
        <f t="shared" si="1"/>
        <v>10</v>
      </c>
      <c r="Y62" s="1806">
        <f t="shared" si="3"/>
        <v>550</v>
      </c>
      <c r="Z62" s="1806">
        <f t="shared" si="0"/>
        <v>550</v>
      </c>
      <c r="AA62" s="1738"/>
      <c r="AB62" s="1730"/>
      <c r="AC62" s="1730"/>
      <c r="AD62" s="1730"/>
      <c r="AE62" s="1730"/>
    </row>
    <row r="63" spans="1:31" ht="15.75" customHeight="1" x14ac:dyDescent="0.25">
      <c r="A63" s="1637" t="s">
        <v>322</v>
      </c>
      <c r="B63" s="1637" t="s">
        <v>322</v>
      </c>
      <c r="C63" s="1799" t="s">
        <v>4429</v>
      </c>
      <c r="D63" s="1802" t="s">
        <v>499</v>
      </c>
      <c r="E63" s="1799" t="s">
        <v>500</v>
      </c>
      <c r="F63" s="1799" t="s">
        <v>4430</v>
      </c>
      <c r="G63" s="1801"/>
      <c r="H63" s="1642" t="s">
        <v>366</v>
      </c>
      <c r="I63" s="1642" t="s">
        <v>327</v>
      </c>
      <c r="J63" s="1799" t="s">
        <v>509</v>
      </c>
      <c r="K63" s="1643" t="s">
        <v>327</v>
      </c>
      <c r="L63" s="1803" t="s">
        <v>4431</v>
      </c>
      <c r="M63" s="1804" t="s">
        <v>4428</v>
      </c>
      <c r="N63" s="1804" t="s">
        <v>4428</v>
      </c>
      <c r="O63" s="1804"/>
      <c r="P63" s="1805"/>
      <c r="Q63" s="1647">
        <v>0</v>
      </c>
      <c r="R63" s="1647">
        <v>0</v>
      </c>
      <c r="S63" s="1648">
        <v>0</v>
      </c>
      <c r="T63" s="1642"/>
      <c r="U63" s="1805">
        <v>120</v>
      </c>
      <c r="V63" s="1642">
        <v>10</v>
      </c>
      <c r="W63" s="1805">
        <v>55</v>
      </c>
      <c r="X63" s="1642">
        <f t="shared" si="1"/>
        <v>10</v>
      </c>
      <c r="Y63" s="1806">
        <f t="shared" si="3"/>
        <v>550</v>
      </c>
      <c r="Z63" s="1806">
        <f t="shared" si="0"/>
        <v>550</v>
      </c>
      <c r="AA63" s="1738"/>
      <c r="AB63" s="1730"/>
      <c r="AC63" s="1730"/>
      <c r="AD63" s="1730"/>
      <c r="AE63" s="1730"/>
    </row>
    <row r="64" spans="1:31" ht="15.75" customHeight="1" x14ac:dyDescent="0.25">
      <c r="A64" s="1637" t="s">
        <v>322</v>
      </c>
      <c r="B64" s="1637" t="s">
        <v>322</v>
      </c>
      <c r="C64" s="1799" t="s">
        <v>4432</v>
      </c>
      <c r="D64" s="1802" t="s">
        <v>4433</v>
      </c>
      <c r="E64" s="1799" t="s">
        <v>1475</v>
      </c>
      <c r="F64" s="1799" t="s">
        <v>4434</v>
      </c>
      <c r="G64" s="1801"/>
      <c r="H64" s="1642" t="s">
        <v>366</v>
      </c>
      <c r="I64" s="1642" t="s">
        <v>327</v>
      </c>
      <c r="J64" s="1799" t="s">
        <v>4435</v>
      </c>
      <c r="K64" s="1643" t="s">
        <v>327</v>
      </c>
      <c r="L64" s="1803" t="s">
        <v>4436</v>
      </c>
      <c r="M64" s="1804" t="s">
        <v>4437</v>
      </c>
      <c r="N64" s="1804" t="s">
        <v>4437</v>
      </c>
      <c r="O64" s="1804"/>
      <c r="P64" s="1805"/>
      <c r="Q64" s="1647">
        <v>0</v>
      </c>
      <c r="R64" s="1647">
        <v>0</v>
      </c>
      <c r="S64" s="1648">
        <v>0</v>
      </c>
      <c r="T64" s="1642"/>
      <c r="U64" s="1805">
        <v>120</v>
      </c>
      <c r="V64" s="1642">
        <v>6</v>
      </c>
      <c r="W64" s="1805">
        <v>55</v>
      </c>
      <c r="X64" s="1642">
        <f t="shared" si="1"/>
        <v>6</v>
      </c>
      <c r="Y64" s="1806">
        <f t="shared" si="3"/>
        <v>330</v>
      </c>
      <c r="Z64" s="1806">
        <f t="shared" si="0"/>
        <v>330</v>
      </c>
      <c r="AA64" s="1738"/>
      <c r="AB64" s="1730"/>
      <c r="AC64" s="1730"/>
      <c r="AD64" s="1730"/>
      <c r="AE64" s="1730"/>
    </row>
    <row r="65" spans="1:31" ht="15.75" customHeight="1" x14ac:dyDescent="0.25">
      <c r="A65" s="1637" t="s">
        <v>322</v>
      </c>
      <c r="B65" s="1637" t="s">
        <v>322</v>
      </c>
      <c r="C65" s="1799" t="s">
        <v>475</v>
      </c>
      <c r="D65" s="1802" t="s">
        <v>476</v>
      </c>
      <c r="E65" s="1799" t="s">
        <v>477</v>
      </c>
      <c r="F65" s="1799" t="s">
        <v>4438</v>
      </c>
      <c r="G65" s="1801"/>
      <c r="H65" s="1642" t="s">
        <v>366</v>
      </c>
      <c r="I65" s="1642" t="s">
        <v>327</v>
      </c>
      <c r="J65" s="1799" t="s">
        <v>1126</v>
      </c>
      <c r="K65" s="1643" t="s">
        <v>327</v>
      </c>
      <c r="L65" s="1808" t="s">
        <v>4439</v>
      </c>
      <c r="M65" s="1804" t="s">
        <v>4418</v>
      </c>
      <c r="N65" s="1804" t="s">
        <v>4418</v>
      </c>
      <c r="O65" s="1804"/>
      <c r="P65" s="1805"/>
      <c r="Q65" s="1647">
        <v>0</v>
      </c>
      <c r="R65" s="1647">
        <v>0</v>
      </c>
      <c r="S65" s="1648">
        <v>0</v>
      </c>
      <c r="T65" s="1642"/>
      <c r="U65" s="1805">
        <v>120</v>
      </c>
      <c r="V65" s="1642">
        <v>9</v>
      </c>
      <c r="W65" s="1805">
        <v>55</v>
      </c>
      <c r="X65" s="1642">
        <f t="shared" si="1"/>
        <v>9</v>
      </c>
      <c r="Y65" s="1806">
        <f t="shared" si="3"/>
        <v>495</v>
      </c>
      <c r="Z65" s="1806">
        <f t="shared" si="0"/>
        <v>495</v>
      </c>
      <c r="AA65" s="1738"/>
      <c r="AB65" s="1730"/>
      <c r="AC65" s="1730"/>
      <c r="AD65" s="1730"/>
      <c r="AE65" s="1730"/>
    </row>
    <row r="66" spans="1:31" ht="15.75" customHeight="1" x14ac:dyDescent="0.25">
      <c r="A66" s="1637" t="s">
        <v>322</v>
      </c>
      <c r="B66" s="1637" t="s">
        <v>322</v>
      </c>
      <c r="C66" s="1799" t="s">
        <v>511</v>
      </c>
      <c r="D66" s="1802" t="s">
        <v>512</v>
      </c>
      <c r="E66" s="1799" t="s">
        <v>376</v>
      </c>
      <c r="F66" s="1799" t="s">
        <v>4440</v>
      </c>
      <c r="G66" s="1801"/>
      <c r="H66" s="1642" t="s">
        <v>366</v>
      </c>
      <c r="I66" s="1642" t="s">
        <v>327</v>
      </c>
      <c r="J66" s="1799" t="s">
        <v>494</v>
      </c>
      <c r="K66" s="1643" t="s">
        <v>327</v>
      </c>
      <c r="L66" s="1808" t="s">
        <v>4441</v>
      </c>
      <c r="M66" s="1804" t="s">
        <v>4442</v>
      </c>
      <c r="N66" s="1804" t="s">
        <v>4442</v>
      </c>
      <c r="O66" s="1804"/>
      <c r="P66" s="1805"/>
      <c r="Q66" s="1647">
        <v>0</v>
      </c>
      <c r="R66" s="1647">
        <v>0</v>
      </c>
      <c r="S66" s="1648">
        <v>0</v>
      </c>
      <c r="T66" s="1642"/>
      <c r="U66" s="1805">
        <v>120</v>
      </c>
      <c r="V66" s="1642">
        <v>5</v>
      </c>
      <c r="W66" s="1805">
        <v>55</v>
      </c>
      <c r="X66" s="1642">
        <f t="shared" si="1"/>
        <v>5</v>
      </c>
      <c r="Y66" s="1806">
        <f t="shared" si="3"/>
        <v>275</v>
      </c>
      <c r="Z66" s="1806">
        <f t="shared" si="0"/>
        <v>275</v>
      </c>
      <c r="AA66" s="1738"/>
      <c r="AB66" s="1730"/>
      <c r="AC66" s="1730"/>
      <c r="AD66" s="1730"/>
      <c r="AE66" s="1730"/>
    </row>
    <row r="67" spans="1:31" ht="15.75" customHeight="1" x14ac:dyDescent="0.25">
      <c r="A67" s="1405" t="s">
        <v>322</v>
      </c>
      <c r="B67" s="1405" t="s">
        <v>322</v>
      </c>
      <c r="C67" s="1750"/>
      <c r="D67" s="1742"/>
      <c r="E67" s="1742"/>
      <c r="F67" s="1832"/>
      <c r="G67" s="1744"/>
      <c r="H67" s="1411" t="s">
        <v>366</v>
      </c>
      <c r="I67" s="1411" t="s">
        <v>327</v>
      </c>
      <c r="J67" s="1831"/>
      <c r="K67" s="1412" t="s">
        <v>327</v>
      </c>
      <c r="L67" s="1745"/>
      <c r="M67" s="1746"/>
      <c r="N67" s="1746"/>
      <c r="O67" s="1746"/>
      <c r="P67" s="1747"/>
      <c r="Q67" s="1415">
        <v>0</v>
      </c>
      <c r="R67" s="1415">
        <v>0</v>
      </c>
      <c r="S67" s="1416">
        <v>0</v>
      </c>
      <c r="T67" s="1411"/>
      <c r="U67" s="1747">
        <v>120</v>
      </c>
      <c r="V67" s="1411"/>
      <c r="W67" s="1747">
        <v>55</v>
      </c>
      <c r="X67" s="1411">
        <f t="shared" si="1"/>
        <v>0</v>
      </c>
      <c r="Y67" s="1748">
        <f t="shared" si="3"/>
        <v>0</v>
      </c>
      <c r="Z67" s="1749">
        <f t="shared" si="0"/>
        <v>0</v>
      </c>
      <c r="AA67" s="1738"/>
      <c r="AB67" s="1730"/>
      <c r="AC67" s="1730"/>
      <c r="AD67" s="1730"/>
      <c r="AE67" s="1730"/>
    </row>
    <row r="68" spans="1:31" ht="15.75" customHeight="1" x14ac:dyDescent="0.25">
      <c r="A68" s="1405" t="s">
        <v>322</v>
      </c>
      <c r="B68" s="1405" t="s">
        <v>322</v>
      </c>
      <c r="C68" s="1814"/>
      <c r="D68" s="1742"/>
      <c r="E68" s="1741"/>
      <c r="F68" s="1832"/>
      <c r="G68" s="1744"/>
      <c r="H68" s="1411" t="s">
        <v>366</v>
      </c>
      <c r="I68" s="1411" t="s">
        <v>327</v>
      </c>
      <c r="J68" s="1831"/>
      <c r="K68" s="1412" t="s">
        <v>327</v>
      </c>
      <c r="L68" s="1831"/>
      <c r="M68" s="1746"/>
      <c r="N68" s="1746"/>
      <c r="O68" s="1746"/>
      <c r="P68" s="1747"/>
      <c r="Q68" s="1415">
        <v>0</v>
      </c>
      <c r="R68" s="1415">
        <v>0</v>
      </c>
      <c r="S68" s="1416">
        <v>0</v>
      </c>
      <c r="T68" s="1411"/>
      <c r="U68" s="1747">
        <v>120</v>
      </c>
      <c r="V68" s="1411"/>
      <c r="W68" s="1747">
        <v>55</v>
      </c>
      <c r="X68" s="1411">
        <f t="shared" si="1"/>
        <v>0</v>
      </c>
      <c r="Y68" s="1748">
        <f t="shared" si="3"/>
        <v>0</v>
      </c>
      <c r="Z68" s="1749">
        <f t="shared" si="0"/>
        <v>0</v>
      </c>
      <c r="AA68" s="1738"/>
      <c r="AB68" s="1730"/>
      <c r="AC68" s="1730"/>
      <c r="AD68" s="1730"/>
      <c r="AE68" s="1730"/>
    </row>
    <row r="69" spans="1:31" ht="15.75" customHeight="1" x14ac:dyDescent="0.25">
      <c r="A69" s="1405" t="s">
        <v>322</v>
      </c>
      <c r="B69" s="1405" t="s">
        <v>322</v>
      </c>
      <c r="C69" s="1814"/>
      <c r="D69" s="1742"/>
      <c r="E69" s="1742"/>
      <c r="F69" s="1841"/>
      <c r="G69" s="1744"/>
      <c r="H69" s="1411" t="s">
        <v>366</v>
      </c>
      <c r="I69" s="1411" t="s">
        <v>327</v>
      </c>
      <c r="J69" s="1831"/>
      <c r="K69" s="1412" t="s">
        <v>327</v>
      </c>
      <c r="L69" s="1842"/>
      <c r="M69" s="1746"/>
      <c r="N69" s="1746"/>
      <c r="O69" s="1746"/>
      <c r="P69" s="1747"/>
      <c r="Q69" s="1415">
        <v>0</v>
      </c>
      <c r="R69" s="1415">
        <v>0</v>
      </c>
      <c r="S69" s="1416">
        <v>0</v>
      </c>
      <c r="T69" s="1411"/>
      <c r="U69" s="1747">
        <v>120</v>
      </c>
      <c r="V69" s="1411"/>
      <c r="W69" s="1747">
        <v>55</v>
      </c>
      <c r="X69" s="1411">
        <f t="shared" si="1"/>
        <v>0</v>
      </c>
      <c r="Y69" s="1748">
        <f t="shared" si="3"/>
        <v>0</v>
      </c>
      <c r="Z69" s="1749">
        <f t="shared" si="0"/>
        <v>0</v>
      </c>
      <c r="AA69" s="1738"/>
      <c r="AB69" s="1730"/>
      <c r="AC69" s="1730"/>
      <c r="AD69" s="1730"/>
      <c r="AE69" s="1730"/>
    </row>
    <row r="70" spans="1:31" ht="15.75" customHeight="1" x14ac:dyDescent="0.25">
      <c r="A70" s="1843" t="s">
        <v>322</v>
      </c>
      <c r="B70" s="1843" t="s">
        <v>322</v>
      </c>
      <c r="C70" s="1844" t="s">
        <v>4443</v>
      </c>
      <c r="D70" s="1845" t="s">
        <v>3135</v>
      </c>
      <c r="E70" s="1844" t="s">
        <v>4444</v>
      </c>
      <c r="F70" s="1844" t="s">
        <v>4445</v>
      </c>
      <c r="G70" s="1846"/>
      <c r="H70" s="1847" t="s">
        <v>366</v>
      </c>
      <c r="I70" s="1847" t="s">
        <v>327</v>
      </c>
      <c r="J70" s="1844" t="s">
        <v>3359</v>
      </c>
      <c r="K70" s="1848" t="s">
        <v>327</v>
      </c>
      <c r="L70" s="1849" t="s">
        <v>4446</v>
      </c>
      <c r="M70" s="1850" t="s">
        <v>4447</v>
      </c>
      <c r="N70" s="1850" t="s">
        <v>4447</v>
      </c>
      <c r="O70" s="1850"/>
      <c r="P70" s="1851"/>
      <c r="Q70" s="1852">
        <v>0</v>
      </c>
      <c r="R70" s="1852">
        <v>0</v>
      </c>
      <c r="S70" s="1853">
        <v>0</v>
      </c>
      <c r="T70" s="1847"/>
      <c r="U70" s="1851">
        <v>120</v>
      </c>
      <c r="V70" s="1847">
        <v>8</v>
      </c>
      <c r="W70" s="1851">
        <v>55</v>
      </c>
      <c r="X70" s="1847">
        <f t="shared" si="1"/>
        <v>8</v>
      </c>
      <c r="Y70" s="1854">
        <f t="shared" si="3"/>
        <v>440</v>
      </c>
      <c r="Z70" s="1854">
        <f t="shared" si="0"/>
        <v>440</v>
      </c>
      <c r="AA70" s="1738"/>
      <c r="AB70" s="1730"/>
      <c r="AC70" s="1730"/>
      <c r="AD70" s="1730"/>
      <c r="AE70" s="1730"/>
    </row>
    <row r="71" spans="1:31" ht="15.75" customHeight="1" x14ac:dyDescent="0.25">
      <c r="A71" s="1843" t="s">
        <v>322</v>
      </c>
      <c r="B71" s="1843" t="s">
        <v>322</v>
      </c>
      <c r="C71" s="1844" t="s">
        <v>3384</v>
      </c>
      <c r="D71" s="1845" t="s">
        <v>1041</v>
      </c>
      <c r="E71" s="1844" t="s">
        <v>4444</v>
      </c>
      <c r="F71" s="1844" t="s">
        <v>4448</v>
      </c>
      <c r="G71" s="1846"/>
      <c r="H71" s="1847" t="s">
        <v>366</v>
      </c>
      <c r="I71" s="1847" t="s">
        <v>327</v>
      </c>
      <c r="J71" s="1844" t="s">
        <v>3118</v>
      </c>
      <c r="K71" s="1848" t="s">
        <v>327</v>
      </c>
      <c r="L71" s="1849" t="s">
        <v>4449</v>
      </c>
      <c r="M71" s="1850" t="s">
        <v>4450</v>
      </c>
      <c r="N71" s="1850" t="s">
        <v>4451</v>
      </c>
      <c r="O71" s="1850"/>
      <c r="P71" s="1851"/>
      <c r="Q71" s="1852">
        <v>0</v>
      </c>
      <c r="R71" s="1852">
        <v>0</v>
      </c>
      <c r="S71" s="1853">
        <v>0</v>
      </c>
      <c r="T71" s="1847">
        <v>2</v>
      </c>
      <c r="U71" s="1851">
        <v>120</v>
      </c>
      <c r="V71" s="1847">
        <v>8</v>
      </c>
      <c r="W71" s="1851">
        <v>55</v>
      </c>
      <c r="X71" s="1847">
        <f t="shared" si="1"/>
        <v>10</v>
      </c>
      <c r="Y71" s="1854">
        <f t="shared" si="3"/>
        <v>680</v>
      </c>
      <c r="Z71" s="1854">
        <f t="shared" si="0"/>
        <v>680</v>
      </c>
      <c r="AA71" s="1738"/>
      <c r="AB71" s="1730"/>
      <c r="AC71" s="1730"/>
      <c r="AD71" s="1730"/>
      <c r="AE71" s="1730"/>
    </row>
    <row r="72" spans="1:31" ht="15.75" customHeight="1" x14ac:dyDescent="0.25">
      <c r="A72" s="1843" t="s">
        <v>322</v>
      </c>
      <c r="B72" s="1843" t="s">
        <v>322</v>
      </c>
      <c r="C72" s="1844" t="s">
        <v>4452</v>
      </c>
      <c r="D72" s="1845" t="s">
        <v>3123</v>
      </c>
      <c r="E72" s="1844" t="s">
        <v>4444</v>
      </c>
      <c r="F72" s="1844" t="s">
        <v>4453</v>
      </c>
      <c r="G72" s="1846"/>
      <c r="H72" s="1847" t="s">
        <v>366</v>
      </c>
      <c r="I72" s="1847" t="s">
        <v>327</v>
      </c>
      <c r="J72" s="1844" t="s">
        <v>3131</v>
      </c>
      <c r="K72" s="1848" t="s">
        <v>327</v>
      </c>
      <c r="L72" s="1855" t="s">
        <v>4454</v>
      </c>
      <c r="M72" s="1850" t="s">
        <v>4455</v>
      </c>
      <c r="N72" s="1850" t="s">
        <v>4456</v>
      </c>
      <c r="O72" s="1850"/>
      <c r="P72" s="1851"/>
      <c r="Q72" s="1852">
        <v>0</v>
      </c>
      <c r="R72" s="1852">
        <v>0</v>
      </c>
      <c r="S72" s="1853">
        <v>0</v>
      </c>
      <c r="T72" s="1847">
        <v>1</v>
      </c>
      <c r="U72" s="1851">
        <v>120</v>
      </c>
      <c r="V72" s="1847">
        <v>9</v>
      </c>
      <c r="W72" s="1851">
        <v>55</v>
      </c>
      <c r="X72" s="1847">
        <f t="shared" si="1"/>
        <v>10</v>
      </c>
      <c r="Y72" s="1854">
        <f t="shared" si="3"/>
        <v>615</v>
      </c>
      <c r="Z72" s="1854">
        <f t="shared" si="0"/>
        <v>615</v>
      </c>
      <c r="AA72" s="1738"/>
      <c r="AB72" s="1730"/>
      <c r="AC72" s="1730"/>
      <c r="AD72" s="1730"/>
      <c r="AE72" s="1730"/>
    </row>
    <row r="73" spans="1:31" ht="15.75" customHeight="1" x14ac:dyDescent="0.25">
      <c r="A73" s="1843" t="s">
        <v>322</v>
      </c>
      <c r="B73" s="1843" t="s">
        <v>322</v>
      </c>
      <c r="C73" s="1844" t="s">
        <v>1751</v>
      </c>
      <c r="D73" s="1845" t="s">
        <v>1752</v>
      </c>
      <c r="E73" s="1844" t="s">
        <v>4444</v>
      </c>
      <c r="F73" s="1844" t="s">
        <v>4457</v>
      </c>
      <c r="G73" s="1846"/>
      <c r="H73" s="1847" t="s">
        <v>366</v>
      </c>
      <c r="I73" s="1847" t="s">
        <v>327</v>
      </c>
      <c r="J73" s="1844" t="s">
        <v>4458</v>
      </c>
      <c r="K73" s="1848" t="s">
        <v>327</v>
      </c>
      <c r="L73" s="1856" t="s">
        <v>4459</v>
      </c>
      <c r="M73" s="1850" t="s">
        <v>4460</v>
      </c>
      <c r="N73" s="1850" t="s">
        <v>4460</v>
      </c>
      <c r="O73" s="1850"/>
      <c r="P73" s="1851"/>
      <c r="Q73" s="1852">
        <v>0</v>
      </c>
      <c r="R73" s="1852">
        <v>0</v>
      </c>
      <c r="S73" s="1853">
        <v>0</v>
      </c>
      <c r="T73" s="1847"/>
      <c r="U73" s="1851">
        <v>120</v>
      </c>
      <c r="V73" s="1847">
        <v>7</v>
      </c>
      <c r="W73" s="1851">
        <v>55</v>
      </c>
      <c r="X73" s="1847">
        <f t="shared" ref="X73:X136" si="4">T73+V73</f>
        <v>7</v>
      </c>
      <c r="Y73" s="1854">
        <f t="shared" si="3"/>
        <v>385</v>
      </c>
      <c r="Z73" s="1854">
        <f t="shared" si="0"/>
        <v>385</v>
      </c>
      <c r="AA73" s="1738"/>
      <c r="AB73" s="1730"/>
      <c r="AC73" s="1730"/>
      <c r="AD73" s="1730"/>
      <c r="AE73" s="1730"/>
    </row>
    <row r="74" spans="1:31" ht="15.75" customHeight="1" x14ac:dyDescent="0.25">
      <c r="A74" s="1843" t="s">
        <v>322</v>
      </c>
      <c r="B74" s="1843" t="s">
        <v>322</v>
      </c>
      <c r="C74" s="1844" t="s">
        <v>4461</v>
      </c>
      <c r="D74" s="1845" t="s">
        <v>4462</v>
      </c>
      <c r="E74" s="1844" t="s">
        <v>2033</v>
      </c>
      <c r="F74" s="1844" t="s">
        <v>1037</v>
      </c>
      <c r="G74" s="1846"/>
      <c r="H74" s="1847" t="s">
        <v>366</v>
      </c>
      <c r="I74" s="1847" t="s">
        <v>327</v>
      </c>
      <c r="J74" s="1844" t="s">
        <v>3359</v>
      </c>
      <c r="K74" s="1848" t="s">
        <v>327</v>
      </c>
      <c r="L74" s="1856" t="s">
        <v>3360</v>
      </c>
      <c r="M74" s="1850" t="s">
        <v>4463</v>
      </c>
      <c r="N74" s="1850" t="s">
        <v>4463</v>
      </c>
      <c r="O74" s="1850"/>
      <c r="P74" s="1851"/>
      <c r="Q74" s="1852">
        <v>0</v>
      </c>
      <c r="R74" s="1852">
        <v>0</v>
      </c>
      <c r="S74" s="1853">
        <v>0</v>
      </c>
      <c r="T74" s="1847"/>
      <c r="U74" s="1851">
        <v>120</v>
      </c>
      <c r="V74" s="1847">
        <v>10</v>
      </c>
      <c r="W74" s="1851">
        <v>55</v>
      </c>
      <c r="X74" s="1847">
        <f t="shared" si="4"/>
        <v>10</v>
      </c>
      <c r="Y74" s="1854">
        <f t="shared" si="3"/>
        <v>550</v>
      </c>
      <c r="Z74" s="1854">
        <f t="shared" si="0"/>
        <v>550</v>
      </c>
      <c r="AA74" s="1738"/>
      <c r="AB74" s="1730"/>
      <c r="AC74" s="1730"/>
      <c r="AD74" s="1730"/>
      <c r="AE74" s="1730"/>
    </row>
    <row r="75" spans="1:31" ht="15.75" customHeight="1" x14ac:dyDescent="0.25">
      <c r="A75" s="1843" t="s">
        <v>322</v>
      </c>
      <c r="B75" s="1843" t="s">
        <v>322</v>
      </c>
      <c r="C75" s="1844" t="s">
        <v>4464</v>
      </c>
      <c r="D75" s="1845" t="s">
        <v>1008</v>
      </c>
      <c r="E75" s="1844" t="s">
        <v>4465</v>
      </c>
      <c r="F75" s="1844" t="s">
        <v>4466</v>
      </c>
      <c r="G75" s="1846"/>
      <c r="H75" s="1847" t="s">
        <v>366</v>
      </c>
      <c r="I75" s="1847" t="s">
        <v>327</v>
      </c>
      <c r="J75" s="1844" t="s">
        <v>3359</v>
      </c>
      <c r="K75" s="1848" t="s">
        <v>327</v>
      </c>
      <c r="L75" s="1855" t="s">
        <v>3145</v>
      </c>
      <c r="M75" s="1850" t="s">
        <v>4463</v>
      </c>
      <c r="N75" s="1850" t="s">
        <v>4463</v>
      </c>
      <c r="O75" s="1850"/>
      <c r="P75" s="1851"/>
      <c r="Q75" s="1852">
        <v>0</v>
      </c>
      <c r="R75" s="1852">
        <v>0</v>
      </c>
      <c r="S75" s="1853">
        <v>0</v>
      </c>
      <c r="T75" s="1847"/>
      <c r="U75" s="1851">
        <v>120</v>
      </c>
      <c r="V75" s="1847">
        <v>10</v>
      </c>
      <c r="W75" s="1851">
        <v>55</v>
      </c>
      <c r="X75" s="1847">
        <f t="shared" si="4"/>
        <v>10</v>
      </c>
      <c r="Y75" s="1854">
        <f t="shared" si="3"/>
        <v>550</v>
      </c>
      <c r="Z75" s="1854">
        <f t="shared" si="0"/>
        <v>550</v>
      </c>
      <c r="AA75" s="1738"/>
      <c r="AB75" s="1730"/>
      <c r="AC75" s="1730"/>
      <c r="AD75" s="1730"/>
      <c r="AE75" s="1730"/>
    </row>
    <row r="76" spans="1:31" ht="15.75" customHeight="1" x14ac:dyDescent="0.25">
      <c r="A76" s="1843" t="s">
        <v>322</v>
      </c>
      <c r="B76" s="1843" t="s">
        <v>322</v>
      </c>
      <c r="C76" s="1844" t="s">
        <v>3149</v>
      </c>
      <c r="D76" s="1845" t="s">
        <v>1021</v>
      </c>
      <c r="E76" s="1844" t="s">
        <v>3151</v>
      </c>
      <c r="F76" s="1844" t="s">
        <v>4467</v>
      </c>
      <c r="G76" s="1846"/>
      <c r="H76" s="1847" t="s">
        <v>366</v>
      </c>
      <c r="I76" s="1847" t="s">
        <v>327</v>
      </c>
      <c r="J76" s="1844" t="s">
        <v>3131</v>
      </c>
      <c r="K76" s="1848" t="s">
        <v>327</v>
      </c>
      <c r="L76" s="1849" t="s">
        <v>4468</v>
      </c>
      <c r="M76" s="1850" t="s">
        <v>4469</v>
      </c>
      <c r="N76" s="1850" t="s">
        <v>4470</v>
      </c>
      <c r="O76" s="1850"/>
      <c r="P76" s="1851"/>
      <c r="Q76" s="1852">
        <v>0</v>
      </c>
      <c r="R76" s="1852">
        <v>0</v>
      </c>
      <c r="S76" s="1853">
        <v>0</v>
      </c>
      <c r="T76" s="1847">
        <v>2</v>
      </c>
      <c r="U76" s="1851">
        <v>120</v>
      </c>
      <c r="V76" s="1847">
        <v>5</v>
      </c>
      <c r="W76" s="1851">
        <v>55</v>
      </c>
      <c r="X76" s="1847">
        <f t="shared" si="4"/>
        <v>7</v>
      </c>
      <c r="Y76" s="1854">
        <f t="shared" si="3"/>
        <v>515</v>
      </c>
      <c r="Z76" s="1854">
        <f t="shared" si="0"/>
        <v>515</v>
      </c>
      <c r="AA76" s="1738"/>
      <c r="AB76" s="1730"/>
      <c r="AC76" s="1730"/>
      <c r="AD76" s="1730"/>
      <c r="AE76" s="1730"/>
    </row>
    <row r="77" spans="1:31" ht="15.75" customHeight="1" x14ac:dyDescent="0.25">
      <c r="A77" s="1843" t="s">
        <v>322</v>
      </c>
      <c r="B77" s="1843" t="s">
        <v>322</v>
      </c>
      <c r="C77" s="1844" t="s">
        <v>3972</v>
      </c>
      <c r="D77" s="1845" t="s">
        <v>3973</v>
      </c>
      <c r="E77" s="1844" t="s">
        <v>3151</v>
      </c>
      <c r="F77" s="1844" t="s">
        <v>4471</v>
      </c>
      <c r="G77" s="1846"/>
      <c r="H77" s="1847" t="s">
        <v>366</v>
      </c>
      <c r="I77" s="1847" t="s">
        <v>327</v>
      </c>
      <c r="J77" s="1844" t="s">
        <v>3131</v>
      </c>
      <c r="K77" s="1848" t="s">
        <v>327</v>
      </c>
      <c r="L77" s="1849" t="s">
        <v>4472</v>
      </c>
      <c r="M77" s="1850" t="s">
        <v>4473</v>
      </c>
      <c r="N77" s="1850" t="s">
        <v>4474</v>
      </c>
      <c r="O77" s="1850"/>
      <c r="P77" s="1851"/>
      <c r="Q77" s="1852">
        <v>0</v>
      </c>
      <c r="R77" s="1852">
        <v>0</v>
      </c>
      <c r="S77" s="1853">
        <v>0</v>
      </c>
      <c r="T77" s="1847"/>
      <c r="U77" s="1851">
        <v>120</v>
      </c>
      <c r="V77" s="1847">
        <v>6</v>
      </c>
      <c r="W77" s="1851">
        <v>55</v>
      </c>
      <c r="X77" s="1847">
        <f t="shared" si="4"/>
        <v>6</v>
      </c>
      <c r="Y77" s="1854">
        <f t="shared" si="3"/>
        <v>330</v>
      </c>
      <c r="Z77" s="1854">
        <f t="shared" si="0"/>
        <v>330</v>
      </c>
      <c r="AA77" s="1738"/>
      <c r="AB77" s="1730"/>
      <c r="AC77" s="1730"/>
      <c r="AD77" s="1730"/>
      <c r="AE77" s="1730"/>
    </row>
    <row r="78" spans="1:31" ht="15.75" customHeight="1" x14ac:dyDescent="0.25">
      <c r="A78" s="1843" t="s">
        <v>322</v>
      </c>
      <c r="B78" s="1843" t="s">
        <v>322</v>
      </c>
      <c r="C78" s="1844" t="s">
        <v>1035</v>
      </c>
      <c r="D78" s="1845" t="s">
        <v>1036</v>
      </c>
      <c r="E78" s="1844" t="s">
        <v>4475</v>
      </c>
      <c r="F78" s="1844" t="s">
        <v>4476</v>
      </c>
      <c r="G78" s="1846"/>
      <c r="H78" s="1847" t="s">
        <v>366</v>
      </c>
      <c r="I78" s="1847" t="s">
        <v>327</v>
      </c>
      <c r="J78" s="1844" t="s">
        <v>4477</v>
      </c>
      <c r="K78" s="1848" t="s">
        <v>327</v>
      </c>
      <c r="L78" s="1844" t="s">
        <v>4478</v>
      </c>
      <c r="M78" s="1850">
        <v>45255</v>
      </c>
      <c r="N78" s="1850">
        <v>45256</v>
      </c>
      <c r="O78" s="1850"/>
      <c r="P78" s="1851"/>
      <c r="Q78" s="1852">
        <v>0</v>
      </c>
      <c r="R78" s="1852">
        <v>0</v>
      </c>
      <c r="S78" s="1853">
        <v>0</v>
      </c>
      <c r="T78" s="1847">
        <v>1</v>
      </c>
      <c r="U78" s="1851">
        <v>120</v>
      </c>
      <c r="V78" s="1847"/>
      <c r="W78" s="1851">
        <v>55</v>
      </c>
      <c r="X78" s="1847">
        <f t="shared" si="4"/>
        <v>1</v>
      </c>
      <c r="Y78" s="1854">
        <f t="shared" si="3"/>
        <v>120</v>
      </c>
      <c r="Z78" s="1854">
        <f t="shared" si="0"/>
        <v>120</v>
      </c>
      <c r="AA78" s="1738"/>
      <c r="AB78" s="1730"/>
      <c r="AC78" s="1730"/>
      <c r="AD78" s="1730"/>
      <c r="AE78" s="1730"/>
    </row>
    <row r="79" spans="1:31" ht="15.75" customHeight="1" x14ac:dyDescent="0.25">
      <c r="A79" s="1843" t="s">
        <v>322</v>
      </c>
      <c r="B79" s="1843" t="s">
        <v>322</v>
      </c>
      <c r="C79" s="1844" t="s">
        <v>4479</v>
      </c>
      <c r="D79" s="1845" t="s">
        <v>1739</v>
      </c>
      <c r="E79" s="1844" t="s">
        <v>3151</v>
      </c>
      <c r="F79" s="1844" t="s">
        <v>4480</v>
      </c>
      <c r="G79" s="1846"/>
      <c r="H79" s="1847" t="s">
        <v>366</v>
      </c>
      <c r="I79" s="1847" t="s">
        <v>327</v>
      </c>
      <c r="J79" s="1844" t="s">
        <v>991</v>
      </c>
      <c r="K79" s="1848" t="s">
        <v>327</v>
      </c>
      <c r="L79" s="1849" t="s">
        <v>4481</v>
      </c>
      <c r="M79" s="1850" t="s">
        <v>4482</v>
      </c>
      <c r="N79" s="1850" t="s">
        <v>4482</v>
      </c>
      <c r="O79" s="1850"/>
      <c r="P79" s="1851"/>
      <c r="Q79" s="1852">
        <v>0</v>
      </c>
      <c r="R79" s="1852">
        <v>0</v>
      </c>
      <c r="S79" s="1853">
        <v>0</v>
      </c>
      <c r="T79" s="1847"/>
      <c r="U79" s="1851">
        <v>120</v>
      </c>
      <c r="V79" s="1847">
        <v>9</v>
      </c>
      <c r="W79" s="1851">
        <v>55</v>
      </c>
      <c r="X79" s="1847">
        <f t="shared" si="4"/>
        <v>9</v>
      </c>
      <c r="Y79" s="1854">
        <f t="shared" ref="Y79:Y142" si="5">(T79*U79)+(V79*W79)</f>
        <v>495</v>
      </c>
      <c r="Z79" s="1854">
        <f t="shared" si="0"/>
        <v>495</v>
      </c>
      <c r="AA79" s="1738"/>
      <c r="AB79" s="1730"/>
      <c r="AC79" s="1730"/>
      <c r="AD79" s="1730"/>
      <c r="AE79" s="1730"/>
    </row>
    <row r="80" spans="1:31" ht="15.75" customHeight="1" x14ac:dyDescent="0.25">
      <c r="A80" s="1843" t="s">
        <v>322</v>
      </c>
      <c r="B80" s="1843" t="s">
        <v>322</v>
      </c>
      <c r="C80" s="1844" t="s">
        <v>3176</v>
      </c>
      <c r="D80" s="1845" t="s">
        <v>2050</v>
      </c>
      <c r="E80" s="1844" t="s">
        <v>4475</v>
      </c>
      <c r="F80" s="1844" t="s">
        <v>4483</v>
      </c>
      <c r="G80" s="1846"/>
      <c r="H80" s="1847" t="s">
        <v>366</v>
      </c>
      <c r="I80" s="1847" t="s">
        <v>327</v>
      </c>
      <c r="J80" s="1844" t="s">
        <v>991</v>
      </c>
      <c r="K80" s="1848" t="s">
        <v>327</v>
      </c>
      <c r="L80" s="1856" t="s">
        <v>4481</v>
      </c>
      <c r="M80" s="1850" t="s">
        <v>4484</v>
      </c>
      <c r="N80" s="1850" t="s">
        <v>4484</v>
      </c>
      <c r="O80" s="1850"/>
      <c r="P80" s="1851"/>
      <c r="Q80" s="1852">
        <v>0</v>
      </c>
      <c r="R80" s="1852">
        <v>0</v>
      </c>
      <c r="S80" s="1853">
        <v>0</v>
      </c>
      <c r="T80" s="1847"/>
      <c r="U80" s="1851">
        <v>120</v>
      </c>
      <c r="V80" s="1847">
        <v>9</v>
      </c>
      <c r="W80" s="1851">
        <v>55</v>
      </c>
      <c r="X80" s="1847">
        <f t="shared" si="4"/>
        <v>9</v>
      </c>
      <c r="Y80" s="1854">
        <f t="shared" si="5"/>
        <v>495</v>
      </c>
      <c r="Z80" s="1854">
        <f t="shared" si="0"/>
        <v>495</v>
      </c>
      <c r="AA80" s="1738"/>
      <c r="AB80" s="1730"/>
      <c r="AC80" s="1730"/>
      <c r="AD80" s="1730"/>
      <c r="AE80" s="1730"/>
    </row>
    <row r="81" spans="1:31" ht="15.75" customHeight="1" x14ac:dyDescent="0.25">
      <c r="A81" s="1843" t="s">
        <v>322</v>
      </c>
      <c r="B81" s="1843" t="s">
        <v>322</v>
      </c>
      <c r="C81" s="1844" t="s">
        <v>4485</v>
      </c>
      <c r="D81" s="1845" t="s">
        <v>1048</v>
      </c>
      <c r="E81" s="1844" t="s">
        <v>4486</v>
      </c>
      <c r="F81" s="1844" t="s">
        <v>4487</v>
      </c>
      <c r="G81" s="1846"/>
      <c r="H81" s="1847" t="s">
        <v>366</v>
      </c>
      <c r="I81" s="1847" t="s">
        <v>327</v>
      </c>
      <c r="J81" s="1844" t="s">
        <v>991</v>
      </c>
      <c r="K81" s="1848" t="s">
        <v>327</v>
      </c>
      <c r="L81" s="1849" t="s">
        <v>4488</v>
      </c>
      <c r="M81" s="1850" t="s">
        <v>4489</v>
      </c>
      <c r="N81" s="1850" t="s">
        <v>4489</v>
      </c>
      <c r="O81" s="1850"/>
      <c r="P81" s="1851"/>
      <c r="Q81" s="1852">
        <v>0</v>
      </c>
      <c r="R81" s="1852">
        <v>0</v>
      </c>
      <c r="S81" s="1853">
        <v>0</v>
      </c>
      <c r="T81" s="1847"/>
      <c r="U81" s="1851">
        <v>120</v>
      </c>
      <c r="V81" s="1847">
        <v>4</v>
      </c>
      <c r="W81" s="1851">
        <v>55</v>
      </c>
      <c r="X81" s="1847">
        <f t="shared" si="4"/>
        <v>4</v>
      </c>
      <c r="Y81" s="1854">
        <f t="shared" si="5"/>
        <v>220</v>
      </c>
      <c r="Z81" s="1854">
        <f t="shared" si="0"/>
        <v>220</v>
      </c>
      <c r="AA81" s="1738"/>
      <c r="AB81" s="1730"/>
      <c r="AC81" s="1730"/>
      <c r="AD81" s="1730"/>
      <c r="AE81" s="1730"/>
    </row>
    <row r="82" spans="1:31" ht="15.75" customHeight="1" x14ac:dyDescent="0.25">
      <c r="A82" s="1843" t="s">
        <v>322</v>
      </c>
      <c r="B82" s="1843" t="s">
        <v>322</v>
      </c>
      <c r="C82" s="1844" t="s">
        <v>4000</v>
      </c>
      <c r="D82" s="1845" t="s">
        <v>3173</v>
      </c>
      <c r="E82" s="1844" t="s">
        <v>4444</v>
      </c>
      <c r="F82" s="1844" t="s">
        <v>4490</v>
      </c>
      <c r="G82" s="1846"/>
      <c r="H82" s="1847" t="s">
        <v>366</v>
      </c>
      <c r="I82" s="1847" t="s">
        <v>327</v>
      </c>
      <c r="J82" s="1844" t="s">
        <v>3131</v>
      </c>
      <c r="K82" s="1848" t="s">
        <v>327</v>
      </c>
      <c r="L82" s="1849" t="s">
        <v>4491</v>
      </c>
      <c r="M82" s="1850" t="s">
        <v>4492</v>
      </c>
      <c r="N82" s="1850" t="s">
        <v>4493</v>
      </c>
      <c r="O82" s="1850"/>
      <c r="P82" s="1851"/>
      <c r="Q82" s="1852">
        <v>0</v>
      </c>
      <c r="R82" s="1852">
        <v>0</v>
      </c>
      <c r="S82" s="1853">
        <v>0</v>
      </c>
      <c r="T82" s="1847"/>
      <c r="U82" s="1851">
        <v>120</v>
      </c>
      <c r="V82" s="1847">
        <v>8</v>
      </c>
      <c r="W82" s="1851">
        <v>55</v>
      </c>
      <c r="X82" s="1847">
        <f t="shared" si="4"/>
        <v>8</v>
      </c>
      <c r="Y82" s="1854">
        <f t="shared" si="5"/>
        <v>440</v>
      </c>
      <c r="Z82" s="1854">
        <f t="shared" si="0"/>
        <v>440</v>
      </c>
      <c r="AA82" s="1738"/>
      <c r="AB82" s="1730"/>
      <c r="AC82" s="1730"/>
      <c r="AD82" s="1730"/>
      <c r="AE82" s="1730"/>
    </row>
    <row r="83" spans="1:31" ht="15.75" customHeight="1" x14ac:dyDescent="0.25">
      <c r="A83" s="1843" t="s">
        <v>322</v>
      </c>
      <c r="B83" s="1843" t="s">
        <v>322</v>
      </c>
      <c r="C83" s="1844" t="s">
        <v>4494</v>
      </c>
      <c r="D83" s="1845" t="s">
        <v>4495</v>
      </c>
      <c r="E83" s="1844" t="s">
        <v>4496</v>
      </c>
      <c r="F83" s="1844" t="s">
        <v>4497</v>
      </c>
      <c r="G83" s="1846"/>
      <c r="H83" s="1847" t="s">
        <v>366</v>
      </c>
      <c r="I83" s="1847" t="s">
        <v>327</v>
      </c>
      <c r="J83" s="1844" t="s">
        <v>3131</v>
      </c>
      <c r="K83" s="1848" t="s">
        <v>327</v>
      </c>
      <c r="L83" s="1849" t="s">
        <v>4498</v>
      </c>
      <c r="M83" s="1850" t="s">
        <v>4499</v>
      </c>
      <c r="N83" s="1850" t="s">
        <v>4499</v>
      </c>
      <c r="O83" s="1850"/>
      <c r="P83" s="1851"/>
      <c r="Q83" s="1852">
        <v>0</v>
      </c>
      <c r="R83" s="1852">
        <v>0</v>
      </c>
      <c r="S83" s="1853">
        <v>0</v>
      </c>
      <c r="T83" s="1847"/>
      <c r="U83" s="1851">
        <v>120</v>
      </c>
      <c r="V83" s="1847">
        <v>5</v>
      </c>
      <c r="W83" s="1851">
        <v>55</v>
      </c>
      <c r="X83" s="1847">
        <f t="shared" si="4"/>
        <v>5</v>
      </c>
      <c r="Y83" s="1854">
        <f t="shared" si="5"/>
        <v>275</v>
      </c>
      <c r="Z83" s="1854">
        <f t="shared" si="0"/>
        <v>275</v>
      </c>
      <c r="AA83" s="1738"/>
      <c r="AB83" s="1730"/>
      <c r="AC83" s="1730"/>
      <c r="AD83" s="1730"/>
      <c r="AE83" s="1730"/>
    </row>
    <row r="84" spans="1:31" ht="15.75" customHeight="1" x14ac:dyDescent="0.25">
      <c r="A84" s="1405" t="s">
        <v>322</v>
      </c>
      <c r="B84" s="1405" t="s">
        <v>322</v>
      </c>
      <c r="C84" s="1750"/>
      <c r="D84" s="1741"/>
      <c r="E84" s="1742"/>
      <c r="F84" s="1751"/>
      <c r="G84" s="1744"/>
      <c r="H84" s="1411" t="s">
        <v>366</v>
      </c>
      <c r="I84" s="1411" t="s">
        <v>327</v>
      </c>
      <c r="J84" s="1831"/>
      <c r="K84" s="1412" t="s">
        <v>327</v>
      </c>
      <c r="L84" s="1842"/>
      <c r="M84" s="1746"/>
      <c r="N84" s="1746"/>
      <c r="O84" s="1746"/>
      <c r="P84" s="1747"/>
      <c r="Q84" s="1415">
        <v>0</v>
      </c>
      <c r="R84" s="1415">
        <v>0</v>
      </c>
      <c r="S84" s="1416">
        <v>0</v>
      </c>
      <c r="T84" s="1411"/>
      <c r="U84" s="1747">
        <v>120</v>
      </c>
      <c r="V84" s="1411"/>
      <c r="W84" s="1747">
        <v>55</v>
      </c>
      <c r="X84" s="1411">
        <f t="shared" si="4"/>
        <v>0</v>
      </c>
      <c r="Y84" s="1748">
        <f t="shared" si="5"/>
        <v>0</v>
      </c>
      <c r="Z84" s="1749">
        <f t="shared" si="0"/>
        <v>0</v>
      </c>
      <c r="AA84" s="1738"/>
      <c r="AB84" s="1730"/>
      <c r="AC84" s="1730"/>
      <c r="AD84" s="1730"/>
      <c r="AE84" s="1730"/>
    </row>
    <row r="85" spans="1:31" ht="15.75" customHeight="1" x14ac:dyDescent="0.25">
      <c r="A85" s="1405" t="s">
        <v>322</v>
      </c>
      <c r="B85" s="1405" t="s">
        <v>322</v>
      </c>
      <c r="C85" s="1814"/>
      <c r="D85" s="1741"/>
      <c r="E85" s="1834"/>
      <c r="F85" s="1751"/>
      <c r="G85" s="1744"/>
      <c r="H85" s="1411" t="s">
        <v>366</v>
      </c>
      <c r="I85" s="1411" t="s">
        <v>327</v>
      </c>
      <c r="J85" s="1831"/>
      <c r="K85" s="1412" t="s">
        <v>327</v>
      </c>
      <c r="L85" s="1857"/>
      <c r="M85" s="1746"/>
      <c r="N85" s="1746"/>
      <c r="O85" s="1746"/>
      <c r="P85" s="1747"/>
      <c r="Q85" s="1415">
        <v>0</v>
      </c>
      <c r="R85" s="1415">
        <v>0</v>
      </c>
      <c r="S85" s="1416">
        <v>0</v>
      </c>
      <c r="T85" s="1411"/>
      <c r="U85" s="1747">
        <v>120</v>
      </c>
      <c r="V85" s="1411"/>
      <c r="W85" s="1747">
        <v>55</v>
      </c>
      <c r="X85" s="1411">
        <f t="shared" si="4"/>
        <v>0</v>
      </c>
      <c r="Y85" s="1748">
        <f t="shared" si="5"/>
        <v>0</v>
      </c>
      <c r="Z85" s="1749">
        <f t="shared" si="0"/>
        <v>0</v>
      </c>
      <c r="AA85" s="1738"/>
      <c r="AB85" s="1730"/>
      <c r="AC85" s="1730"/>
      <c r="AD85" s="1730"/>
      <c r="AE85" s="1730"/>
    </row>
    <row r="86" spans="1:31" ht="15.75" customHeight="1" x14ac:dyDescent="0.25">
      <c r="A86" s="1405" t="s">
        <v>322</v>
      </c>
      <c r="B86" s="1405" t="s">
        <v>322</v>
      </c>
      <c r="C86" s="1814"/>
      <c r="D86" s="1741"/>
      <c r="E86" s="1741"/>
      <c r="F86" s="1834"/>
      <c r="G86" s="1744"/>
      <c r="H86" s="1411" t="s">
        <v>366</v>
      </c>
      <c r="I86" s="1411" t="s">
        <v>327</v>
      </c>
      <c r="J86" s="1831"/>
      <c r="K86" s="1412" t="s">
        <v>327</v>
      </c>
      <c r="L86" s="1857"/>
      <c r="M86" s="1746"/>
      <c r="N86" s="1746"/>
      <c r="O86" s="1746"/>
      <c r="P86" s="1747"/>
      <c r="Q86" s="1415">
        <v>0</v>
      </c>
      <c r="R86" s="1415">
        <v>0</v>
      </c>
      <c r="S86" s="1416">
        <v>0</v>
      </c>
      <c r="T86" s="1411"/>
      <c r="U86" s="1747">
        <v>120</v>
      </c>
      <c r="V86" s="1411"/>
      <c r="W86" s="1747">
        <v>55</v>
      </c>
      <c r="X86" s="1411">
        <f t="shared" si="4"/>
        <v>0</v>
      </c>
      <c r="Y86" s="1748">
        <f t="shared" si="5"/>
        <v>0</v>
      </c>
      <c r="Z86" s="1749">
        <f t="shared" si="0"/>
        <v>0</v>
      </c>
      <c r="AA86" s="1738"/>
      <c r="AB86" s="1730"/>
      <c r="AC86" s="1730"/>
      <c r="AD86" s="1730"/>
      <c r="AE86" s="1730"/>
    </row>
    <row r="87" spans="1:31" ht="15.75" customHeight="1" x14ac:dyDescent="0.25">
      <c r="A87" s="1405" t="s">
        <v>322</v>
      </c>
      <c r="B87" s="1405" t="s">
        <v>322</v>
      </c>
      <c r="C87" s="1814"/>
      <c r="D87" s="1741"/>
      <c r="E87" s="1741"/>
      <c r="F87" s="1751"/>
      <c r="G87" s="1744"/>
      <c r="H87" s="1411" t="s">
        <v>366</v>
      </c>
      <c r="I87" s="1411" t="s">
        <v>327</v>
      </c>
      <c r="J87" s="1831"/>
      <c r="K87" s="1412" t="s">
        <v>327</v>
      </c>
      <c r="L87" s="1857"/>
      <c r="M87" s="1746"/>
      <c r="N87" s="1746"/>
      <c r="O87" s="1746"/>
      <c r="P87" s="1747"/>
      <c r="Q87" s="1415">
        <v>0</v>
      </c>
      <c r="R87" s="1415">
        <v>0</v>
      </c>
      <c r="S87" s="1416">
        <v>0</v>
      </c>
      <c r="T87" s="1411"/>
      <c r="U87" s="1747">
        <v>120</v>
      </c>
      <c r="V87" s="1411"/>
      <c r="W87" s="1747">
        <v>55</v>
      </c>
      <c r="X87" s="1411">
        <f t="shared" si="4"/>
        <v>0</v>
      </c>
      <c r="Y87" s="1748">
        <f t="shared" si="5"/>
        <v>0</v>
      </c>
      <c r="Z87" s="1749">
        <f t="shared" si="0"/>
        <v>0</v>
      </c>
      <c r="AA87" s="1738"/>
      <c r="AB87" s="1730"/>
      <c r="AC87" s="1730"/>
      <c r="AD87" s="1730"/>
      <c r="AE87" s="1730"/>
    </row>
    <row r="88" spans="1:31" ht="15.75" customHeight="1" x14ac:dyDescent="0.25">
      <c r="A88" s="1585" t="s">
        <v>322</v>
      </c>
      <c r="B88" s="1585" t="s">
        <v>322</v>
      </c>
      <c r="C88" s="1858" t="s">
        <v>4500</v>
      </c>
      <c r="D88" s="1859" t="s">
        <v>4501</v>
      </c>
      <c r="E88" s="1858" t="s">
        <v>4502</v>
      </c>
      <c r="F88" s="1858" t="s">
        <v>4503</v>
      </c>
      <c r="G88" s="1860"/>
      <c r="H88" s="1591" t="s">
        <v>366</v>
      </c>
      <c r="I88" s="1591" t="s">
        <v>327</v>
      </c>
      <c r="J88" s="1858" t="s">
        <v>530</v>
      </c>
      <c r="K88" s="1592" t="s">
        <v>327</v>
      </c>
      <c r="L88" s="1858" t="s">
        <v>4504</v>
      </c>
      <c r="M88" s="1861">
        <v>45243</v>
      </c>
      <c r="N88" s="1861">
        <v>45248</v>
      </c>
      <c r="O88" s="1861"/>
      <c r="P88" s="1862"/>
      <c r="Q88" s="1596">
        <v>0</v>
      </c>
      <c r="R88" s="1596">
        <v>0</v>
      </c>
      <c r="S88" s="1597">
        <v>0</v>
      </c>
      <c r="T88" s="1591">
        <v>5</v>
      </c>
      <c r="U88" s="1862">
        <v>120</v>
      </c>
      <c r="V88" s="1591">
        <v>1</v>
      </c>
      <c r="W88" s="1862">
        <v>55</v>
      </c>
      <c r="X88" s="1591">
        <f t="shared" si="4"/>
        <v>6</v>
      </c>
      <c r="Y88" s="1863">
        <f t="shared" si="5"/>
        <v>655</v>
      </c>
      <c r="Z88" s="1863">
        <f t="shared" si="0"/>
        <v>655</v>
      </c>
      <c r="AA88" s="1738"/>
      <c r="AB88" s="1730"/>
      <c r="AC88" s="1730"/>
      <c r="AD88" s="1730"/>
      <c r="AE88" s="1730"/>
    </row>
    <row r="89" spans="1:31" ht="15.75" customHeight="1" x14ac:dyDescent="0.25">
      <c r="A89" s="1405" t="s">
        <v>322</v>
      </c>
      <c r="B89" s="1405" t="s">
        <v>322</v>
      </c>
      <c r="C89" s="1814"/>
      <c r="D89" s="1741"/>
      <c r="E89" s="1741"/>
      <c r="F89" s="1751"/>
      <c r="G89" s="1744"/>
      <c r="H89" s="1411" t="s">
        <v>366</v>
      </c>
      <c r="I89" s="1411" t="s">
        <v>327</v>
      </c>
      <c r="J89" s="1831"/>
      <c r="K89" s="1412" t="s">
        <v>327</v>
      </c>
      <c r="L89" s="1831"/>
      <c r="M89" s="1746"/>
      <c r="N89" s="1746"/>
      <c r="O89" s="1746"/>
      <c r="P89" s="1747"/>
      <c r="Q89" s="1415">
        <v>0</v>
      </c>
      <c r="R89" s="1415">
        <v>0</v>
      </c>
      <c r="S89" s="1416">
        <v>0</v>
      </c>
      <c r="T89" s="1411"/>
      <c r="U89" s="1747">
        <v>120</v>
      </c>
      <c r="V89" s="1411"/>
      <c r="W89" s="1747">
        <v>55</v>
      </c>
      <c r="X89" s="1411">
        <f t="shared" si="4"/>
        <v>0</v>
      </c>
      <c r="Y89" s="1748">
        <f t="shared" si="5"/>
        <v>0</v>
      </c>
      <c r="Z89" s="1749">
        <f t="shared" si="0"/>
        <v>0</v>
      </c>
      <c r="AA89" s="1738"/>
      <c r="AB89" s="1730"/>
      <c r="AC89" s="1730"/>
      <c r="AD89" s="1730"/>
      <c r="AE89" s="1730"/>
    </row>
    <row r="90" spans="1:31" ht="15.75" customHeight="1" x14ac:dyDescent="0.25">
      <c r="A90" s="1405" t="s">
        <v>322</v>
      </c>
      <c r="B90" s="1405" t="s">
        <v>322</v>
      </c>
      <c r="C90" s="1814"/>
      <c r="D90" s="1741"/>
      <c r="E90" s="1741"/>
      <c r="F90" s="1751"/>
      <c r="G90" s="1744"/>
      <c r="H90" s="1411" t="s">
        <v>366</v>
      </c>
      <c r="I90" s="1411" t="s">
        <v>327</v>
      </c>
      <c r="J90" s="1831"/>
      <c r="K90" s="1412" t="s">
        <v>327</v>
      </c>
      <c r="L90" s="1831"/>
      <c r="M90" s="1746"/>
      <c r="N90" s="1746"/>
      <c r="O90" s="1746"/>
      <c r="P90" s="1747"/>
      <c r="Q90" s="1415">
        <v>0</v>
      </c>
      <c r="R90" s="1415">
        <v>0</v>
      </c>
      <c r="S90" s="1416">
        <v>0</v>
      </c>
      <c r="T90" s="1411"/>
      <c r="U90" s="1747">
        <v>120</v>
      </c>
      <c r="V90" s="1411"/>
      <c r="W90" s="1747">
        <v>55</v>
      </c>
      <c r="X90" s="1411">
        <f t="shared" si="4"/>
        <v>0</v>
      </c>
      <c r="Y90" s="1748">
        <f t="shared" si="5"/>
        <v>0</v>
      </c>
      <c r="Z90" s="1749">
        <f t="shared" si="0"/>
        <v>0</v>
      </c>
      <c r="AA90" s="1738"/>
      <c r="AB90" s="1730"/>
      <c r="AC90" s="1730"/>
      <c r="AD90" s="1730"/>
      <c r="AE90" s="1730"/>
    </row>
    <row r="91" spans="1:31" ht="15.75" customHeight="1" x14ac:dyDescent="0.25">
      <c r="A91" s="1405" t="s">
        <v>322</v>
      </c>
      <c r="B91" s="1405" t="s">
        <v>322</v>
      </c>
      <c r="C91" s="1814"/>
      <c r="D91" s="1741"/>
      <c r="E91" s="1741"/>
      <c r="F91" s="1830"/>
      <c r="G91" s="1744"/>
      <c r="H91" s="1411" t="s">
        <v>366</v>
      </c>
      <c r="I91" s="1411" t="s">
        <v>327</v>
      </c>
      <c r="J91" s="1831"/>
      <c r="K91" s="1412" t="s">
        <v>327</v>
      </c>
      <c r="L91" s="1831"/>
      <c r="M91" s="1746"/>
      <c r="N91" s="1746"/>
      <c r="O91" s="1746"/>
      <c r="P91" s="1747"/>
      <c r="Q91" s="1415">
        <v>0</v>
      </c>
      <c r="R91" s="1415">
        <v>0</v>
      </c>
      <c r="S91" s="1416">
        <v>0</v>
      </c>
      <c r="T91" s="1411"/>
      <c r="U91" s="1747">
        <v>120</v>
      </c>
      <c r="V91" s="1411"/>
      <c r="W91" s="1747">
        <v>55</v>
      </c>
      <c r="X91" s="1411">
        <f t="shared" si="4"/>
        <v>0</v>
      </c>
      <c r="Y91" s="1748">
        <f t="shared" si="5"/>
        <v>0</v>
      </c>
      <c r="Z91" s="1749">
        <f t="shared" si="0"/>
        <v>0</v>
      </c>
      <c r="AA91" s="1738"/>
      <c r="AB91" s="1730"/>
      <c r="AC91" s="1730"/>
      <c r="AD91" s="1730"/>
      <c r="AE91" s="1730"/>
    </row>
    <row r="92" spans="1:31" ht="15.75" customHeight="1" x14ac:dyDescent="0.25">
      <c r="A92" s="1864" t="s">
        <v>322</v>
      </c>
      <c r="B92" s="1864" t="s">
        <v>322</v>
      </c>
      <c r="C92" s="1791" t="s">
        <v>4505</v>
      </c>
      <c r="D92" s="1791" t="s">
        <v>3200</v>
      </c>
      <c r="E92" s="1791" t="s">
        <v>2221</v>
      </c>
      <c r="F92" s="1791" t="s">
        <v>4506</v>
      </c>
      <c r="G92" s="1865"/>
      <c r="H92" s="1659" t="s">
        <v>366</v>
      </c>
      <c r="I92" s="1659" t="s">
        <v>327</v>
      </c>
      <c r="J92" s="1791" t="s">
        <v>328</v>
      </c>
      <c r="K92" s="1660" t="s">
        <v>327</v>
      </c>
      <c r="L92" s="1791" t="s">
        <v>4507</v>
      </c>
      <c r="M92" s="1866" t="s">
        <v>4508</v>
      </c>
      <c r="N92" s="1866" t="s">
        <v>4508</v>
      </c>
      <c r="O92" s="1866"/>
      <c r="P92" s="1795"/>
      <c r="Q92" s="1663">
        <v>0</v>
      </c>
      <c r="R92" s="1663">
        <v>0</v>
      </c>
      <c r="S92" s="1664">
        <v>0</v>
      </c>
      <c r="T92" s="1867"/>
      <c r="U92" s="1795">
        <v>120</v>
      </c>
      <c r="V92" s="1867">
        <v>2</v>
      </c>
      <c r="W92" s="1795">
        <v>55</v>
      </c>
      <c r="X92" s="1867">
        <f t="shared" si="4"/>
        <v>2</v>
      </c>
      <c r="Y92" s="1796">
        <f t="shared" si="5"/>
        <v>110</v>
      </c>
      <c r="Z92" s="1796">
        <f t="shared" si="0"/>
        <v>110</v>
      </c>
      <c r="AA92" s="1738"/>
      <c r="AB92" s="1730"/>
      <c r="AC92" s="1730"/>
      <c r="AD92" s="1730"/>
      <c r="AE92" s="1730"/>
    </row>
    <row r="93" spans="1:31" ht="15.75" customHeight="1" x14ac:dyDescent="0.25">
      <c r="A93" s="1864" t="s">
        <v>322</v>
      </c>
      <c r="B93" s="1864" t="s">
        <v>322</v>
      </c>
      <c r="C93" s="1791" t="s">
        <v>4509</v>
      </c>
      <c r="D93" s="1791" t="s">
        <v>1121</v>
      </c>
      <c r="E93" s="1791" t="s">
        <v>463</v>
      </c>
      <c r="F93" s="1791" t="s">
        <v>4506</v>
      </c>
      <c r="G93" s="1865"/>
      <c r="H93" s="1659" t="s">
        <v>366</v>
      </c>
      <c r="I93" s="1659" t="s">
        <v>327</v>
      </c>
      <c r="J93" s="1791" t="s">
        <v>328</v>
      </c>
      <c r="K93" s="1660" t="s">
        <v>327</v>
      </c>
      <c r="L93" s="1791" t="s">
        <v>4510</v>
      </c>
      <c r="M93" s="1866">
        <v>45259</v>
      </c>
      <c r="N93" s="1866">
        <v>45259</v>
      </c>
      <c r="O93" s="1866"/>
      <c r="P93" s="1795"/>
      <c r="Q93" s="1663">
        <v>0</v>
      </c>
      <c r="R93" s="1663">
        <v>0</v>
      </c>
      <c r="S93" s="1664">
        <v>0</v>
      </c>
      <c r="T93" s="1867"/>
      <c r="U93" s="1795">
        <v>120</v>
      </c>
      <c r="V93" s="1867">
        <v>1</v>
      </c>
      <c r="W93" s="1795">
        <v>55</v>
      </c>
      <c r="X93" s="1867">
        <f t="shared" si="4"/>
        <v>1</v>
      </c>
      <c r="Y93" s="1796">
        <f t="shared" si="5"/>
        <v>55</v>
      </c>
      <c r="Z93" s="1796">
        <f t="shared" si="0"/>
        <v>55</v>
      </c>
      <c r="AA93" s="1738"/>
      <c r="AB93" s="1730"/>
      <c r="AC93" s="1730"/>
      <c r="AD93" s="1730"/>
      <c r="AE93" s="1730"/>
    </row>
    <row r="94" spans="1:31" ht="15.75" customHeight="1" x14ac:dyDescent="0.25">
      <c r="A94" s="1864" t="s">
        <v>322</v>
      </c>
      <c r="B94" s="1864" t="s">
        <v>322</v>
      </c>
      <c r="C94" s="1791" t="s">
        <v>3205</v>
      </c>
      <c r="D94" s="1791" t="s">
        <v>4511</v>
      </c>
      <c r="E94" s="1791" t="s">
        <v>463</v>
      </c>
      <c r="F94" s="1791" t="s">
        <v>4506</v>
      </c>
      <c r="G94" s="1865"/>
      <c r="H94" s="1659" t="s">
        <v>366</v>
      </c>
      <c r="I94" s="1659" t="s">
        <v>327</v>
      </c>
      <c r="J94" s="1791" t="s">
        <v>328</v>
      </c>
      <c r="K94" s="1660" t="s">
        <v>327</v>
      </c>
      <c r="L94" s="1791" t="s">
        <v>4512</v>
      </c>
      <c r="M94" s="1866">
        <v>45252</v>
      </c>
      <c r="N94" s="1866">
        <v>45252</v>
      </c>
      <c r="O94" s="1866"/>
      <c r="P94" s="1795"/>
      <c r="Q94" s="1663">
        <v>0</v>
      </c>
      <c r="R94" s="1663">
        <v>0</v>
      </c>
      <c r="S94" s="1664">
        <v>0</v>
      </c>
      <c r="T94" s="1867"/>
      <c r="U94" s="1795">
        <v>120</v>
      </c>
      <c r="V94" s="1867">
        <v>1</v>
      </c>
      <c r="W94" s="1795">
        <v>55</v>
      </c>
      <c r="X94" s="1867">
        <f t="shared" si="4"/>
        <v>1</v>
      </c>
      <c r="Y94" s="1796">
        <f t="shared" si="5"/>
        <v>55</v>
      </c>
      <c r="Z94" s="1796">
        <f t="shared" si="0"/>
        <v>55</v>
      </c>
      <c r="AA94" s="1738"/>
      <c r="AB94" s="1730"/>
      <c r="AC94" s="1730"/>
      <c r="AD94" s="1730"/>
      <c r="AE94" s="1730"/>
    </row>
    <row r="95" spans="1:31" ht="15.75" customHeight="1" x14ac:dyDescent="0.25">
      <c r="A95" s="1405" t="s">
        <v>322</v>
      </c>
      <c r="B95" s="1405" t="s">
        <v>322</v>
      </c>
      <c r="C95" s="1814"/>
      <c r="D95" s="1868"/>
      <c r="E95" s="1741"/>
      <c r="F95" s="1751"/>
      <c r="G95" s="1744"/>
      <c r="H95" s="1411" t="s">
        <v>366</v>
      </c>
      <c r="I95" s="1411" t="s">
        <v>327</v>
      </c>
      <c r="J95" s="1831"/>
      <c r="K95" s="1412" t="s">
        <v>327</v>
      </c>
      <c r="L95" s="1831"/>
      <c r="M95" s="1746"/>
      <c r="N95" s="1746"/>
      <c r="O95" s="1746"/>
      <c r="P95" s="1747"/>
      <c r="Q95" s="1415">
        <v>0</v>
      </c>
      <c r="R95" s="1415">
        <v>0</v>
      </c>
      <c r="S95" s="1416">
        <v>0</v>
      </c>
      <c r="T95" s="1411"/>
      <c r="U95" s="1747">
        <v>120</v>
      </c>
      <c r="V95" s="1411"/>
      <c r="W95" s="1747">
        <v>55</v>
      </c>
      <c r="X95" s="1411">
        <f t="shared" si="4"/>
        <v>0</v>
      </c>
      <c r="Y95" s="1748">
        <f t="shared" si="5"/>
        <v>0</v>
      </c>
      <c r="Z95" s="1749">
        <f t="shared" si="0"/>
        <v>0</v>
      </c>
      <c r="AA95" s="1738"/>
      <c r="AB95" s="1730"/>
      <c r="AC95" s="1730"/>
      <c r="AD95" s="1730"/>
      <c r="AE95" s="1730"/>
    </row>
    <row r="96" spans="1:31" ht="15.75" customHeight="1" x14ac:dyDescent="0.25">
      <c r="A96" s="1405" t="s">
        <v>322</v>
      </c>
      <c r="B96" s="1405" t="s">
        <v>322</v>
      </c>
      <c r="C96" s="1750"/>
      <c r="D96" s="1869"/>
      <c r="E96" s="1742"/>
      <c r="F96" s="1834"/>
      <c r="G96" s="1744"/>
      <c r="H96" s="1411" t="s">
        <v>366</v>
      </c>
      <c r="I96" s="1411" t="s">
        <v>327</v>
      </c>
      <c r="J96" s="1831"/>
      <c r="K96" s="1412" t="s">
        <v>327</v>
      </c>
      <c r="L96" s="1842"/>
      <c r="M96" s="1746"/>
      <c r="N96" s="1746"/>
      <c r="O96" s="1746"/>
      <c r="P96" s="1747"/>
      <c r="Q96" s="1415">
        <v>0</v>
      </c>
      <c r="R96" s="1415">
        <v>0</v>
      </c>
      <c r="S96" s="1416">
        <v>0</v>
      </c>
      <c r="T96" s="1411"/>
      <c r="U96" s="1747">
        <v>120</v>
      </c>
      <c r="V96" s="1411"/>
      <c r="W96" s="1747">
        <v>55</v>
      </c>
      <c r="X96" s="1411">
        <f t="shared" si="4"/>
        <v>0</v>
      </c>
      <c r="Y96" s="1748">
        <f t="shared" si="5"/>
        <v>0</v>
      </c>
      <c r="Z96" s="1749">
        <f t="shared" si="0"/>
        <v>0</v>
      </c>
      <c r="AA96" s="1738"/>
      <c r="AB96" s="1730"/>
      <c r="AC96" s="1730"/>
      <c r="AD96" s="1730"/>
      <c r="AE96" s="1730"/>
    </row>
    <row r="97" spans="1:31" ht="15.75" customHeight="1" x14ac:dyDescent="0.25">
      <c r="A97" s="1405" t="s">
        <v>322</v>
      </c>
      <c r="B97" s="1405" t="s">
        <v>322</v>
      </c>
      <c r="C97" s="1815"/>
      <c r="D97" s="1869"/>
      <c r="E97" s="1742"/>
      <c r="F97" s="1832"/>
      <c r="G97" s="1744"/>
      <c r="H97" s="1411" t="s">
        <v>366</v>
      </c>
      <c r="I97" s="1411" t="s">
        <v>327</v>
      </c>
      <c r="J97" s="1831"/>
      <c r="K97" s="1412" t="s">
        <v>327</v>
      </c>
      <c r="L97" s="1842"/>
      <c r="M97" s="1746"/>
      <c r="N97" s="1746"/>
      <c r="O97" s="1746"/>
      <c r="P97" s="1747"/>
      <c r="Q97" s="1415">
        <v>0</v>
      </c>
      <c r="R97" s="1415">
        <v>0</v>
      </c>
      <c r="S97" s="1416">
        <v>0</v>
      </c>
      <c r="T97" s="1411"/>
      <c r="U97" s="1747">
        <v>120</v>
      </c>
      <c r="V97" s="1411"/>
      <c r="W97" s="1747">
        <v>55</v>
      </c>
      <c r="X97" s="1411">
        <f t="shared" si="4"/>
        <v>0</v>
      </c>
      <c r="Y97" s="1748">
        <f t="shared" si="5"/>
        <v>0</v>
      </c>
      <c r="Z97" s="1749">
        <f t="shared" si="0"/>
        <v>0</v>
      </c>
      <c r="AA97" s="1738"/>
      <c r="AB97" s="1730"/>
      <c r="AC97" s="1730"/>
      <c r="AD97" s="1730"/>
      <c r="AE97" s="1730"/>
    </row>
    <row r="98" spans="1:31" ht="15.75" customHeight="1" x14ac:dyDescent="0.25">
      <c r="A98" s="1567" t="s">
        <v>322</v>
      </c>
      <c r="B98" s="1567" t="s">
        <v>322</v>
      </c>
      <c r="C98" s="1870" t="s">
        <v>4513</v>
      </c>
      <c r="D98" s="1871" t="s">
        <v>2362</v>
      </c>
      <c r="E98" s="1870" t="s">
        <v>500</v>
      </c>
      <c r="F98" s="1870" t="s">
        <v>4514</v>
      </c>
      <c r="G98" s="1872"/>
      <c r="H98" s="1572" t="s">
        <v>366</v>
      </c>
      <c r="I98" s="1572" t="s">
        <v>327</v>
      </c>
      <c r="J98" s="1870" t="s">
        <v>1604</v>
      </c>
      <c r="K98" s="1573" t="s">
        <v>327</v>
      </c>
      <c r="L98" s="1873" t="s">
        <v>4515</v>
      </c>
      <c r="M98" s="1874" t="s">
        <v>4516</v>
      </c>
      <c r="N98" s="1874" t="s">
        <v>4516</v>
      </c>
      <c r="O98" s="1874"/>
      <c r="P98" s="1875"/>
      <c r="Q98" s="1577">
        <v>0</v>
      </c>
      <c r="R98" s="1577">
        <v>0</v>
      </c>
      <c r="S98" s="1578">
        <v>0</v>
      </c>
      <c r="T98" s="1572"/>
      <c r="U98" s="1875">
        <v>120</v>
      </c>
      <c r="V98" s="1572">
        <v>12</v>
      </c>
      <c r="W98" s="1875">
        <v>55</v>
      </c>
      <c r="X98" s="1572">
        <f t="shared" si="4"/>
        <v>12</v>
      </c>
      <c r="Y98" s="1876">
        <f t="shared" si="5"/>
        <v>660</v>
      </c>
      <c r="Z98" s="1876">
        <f t="shared" si="0"/>
        <v>660</v>
      </c>
      <c r="AA98" s="1738"/>
      <c r="AB98" s="1730"/>
      <c r="AC98" s="1730"/>
      <c r="AD98" s="1730"/>
      <c r="AE98" s="1730"/>
    </row>
    <row r="99" spans="1:31" ht="15.75" customHeight="1" x14ac:dyDescent="0.25">
      <c r="A99" s="1567" t="s">
        <v>322</v>
      </c>
      <c r="B99" s="1567" t="s">
        <v>322</v>
      </c>
      <c r="C99" s="1870" t="s">
        <v>2972</v>
      </c>
      <c r="D99" s="1871" t="s">
        <v>2379</v>
      </c>
      <c r="E99" s="1870" t="s">
        <v>376</v>
      </c>
      <c r="F99" s="1870" t="s">
        <v>4517</v>
      </c>
      <c r="G99" s="1872"/>
      <c r="H99" s="1572" t="s">
        <v>366</v>
      </c>
      <c r="I99" s="1572" t="s">
        <v>327</v>
      </c>
      <c r="J99" s="1870" t="s">
        <v>1611</v>
      </c>
      <c r="K99" s="1573" t="s">
        <v>327</v>
      </c>
      <c r="L99" s="1873" t="s">
        <v>4518</v>
      </c>
      <c r="M99" s="1874" t="s">
        <v>4519</v>
      </c>
      <c r="N99" s="1874" t="s">
        <v>4519</v>
      </c>
      <c r="O99" s="1874"/>
      <c r="P99" s="1875"/>
      <c r="Q99" s="1577">
        <v>0</v>
      </c>
      <c r="R99" s="1577">
        <v>0</v>
      </c>
      <c r="S99" s="1578">
        <v>0</v>
      </c>
      <c r="T99" s="1572">
        <v>2</v>
      </c>
      <c r="U99" s="1875">
        <v>120</v>
      </c>
      <c r="V99" s="1572">
        <v>5</v>
      </c>
      <c r="W99" s="1875">
        <v>55</v>
      </c>
      <c r="X99" s="1572">
        <f t="shared" si="4"/>
        <v>7</v>
      </c>
      <c r="Y99" s="1876">
        <f t="shared" si="5"/>
        <v>515</v>
      </c>
      <c r="Z99" s="1876">
        <f t="shared" si="0"/>
        <v>515</v>
      </c>
      <c r="AA99" s="1738"/>
      <c r="AB99" s="1730"/>
      <c r="AC99" s="1730"/>
      <c r="AD99" s="1730"/>
      <c r="AE99" s="1730"/>
    </row>
    <row r="100" spans="1:31" ht="15.75" customHeight="1" x14ac:dyDescent="0.25">
      <c r="A100" s="1567" t="s">
        <v>322</v>
      </c>
      <c r="B100" s="1567" t="s">
        <v>322</v>
      </c>
      <c r="C100" s="1870" t="s">
        <v>4201</v>
      </c>
      <c r="D100" s="1871" t="s">
        <v>1616</v>
      </c>
      <c r="E100" s="1870" t="s">
        <v>2676</v>
      </c>
      <c r="F100" s="1870" t="s">
        <v>4520</v>
      </c>
      <c r="G100" s="1872"/>
      <c r="H100" s="1572" t="s">
        <v>366</v>
      </c>
      <c r="I100" s="1572" t="s">
        <v>327</v>
      </c>
      <c r="J100" s="1870" t="s">
        <v>1274</v>
      </c>
      <c r="K100" s="1573" t="s">
        <v>327</v>
      </c>
      <c r="L100" s="1873" t="s">
        <v>4521</v>
      </c>
      <c r="M100" s="1874" t="s">
        <v>4522</v>
      </c>
      <c r="N100" s="1874" t="s">
        <v>4522</v>
      </c>
      <c r="O100" s="1874"/>
      <c r="P100" s="1875"/>
      <c r="Q100" s="1577">
        <v>0</v>
      </c>
      <c r="R100" s="1577">
        <v>0</v>
      </c>
      <c r="S100" s="1578">
        <v>0</v>
      </c>
      <c r="T100" s="1572"/>
      <c r="U100" s="1875">
        <v>120</v>
      </c>
      <c r="V100" s="1572">
        <v>9</v>
      </c>
      <c r="W100" s="1875">
        <v>55</v>
      </c>
      <c r="X100" s="1572">
        <f t="shared" si="4"/>
        <v>9</v>
      </c>
      <c r="Y100" s="1876">
        <f t="shared" si="5"/>
        <v>495</v>
      </c>
      <c r="Z100" s="1876">
        <f t="shared" si="0"/>
        <v>495</v>
      </c>
      <c r="AA100" s="1738"/>
      <c r="AB100" s="1730"/>
      <c r="AC100" s="1730"/>
      <c r="AD100" s="1730"/>
      <c r="AE100" s="1730"/>
    </row>
    <row r="101" spans="1:31" ht="15.75" customHeight="1" x14ac:dyDescent="0.25">
      <c r="A101" s="1567" t="s">
        <v>322</v>
      </c>
      <c r="B101" s="1567" t="s">
        <v>322</v>
      </c>
      <c r="C101" s="1870" t="s">
        <v>1271</v>
      </c>
      <c r="D101" s="1871" t="s">
        <v>4206</v>
      </c>
      <c r="E101" s="1870" t="s">
        <v>500</v>
      </c>
      <c r="F101" s="1870" t="s">
        <v>4523</v>
      </c>
      <c r="G101" s="1872"/>
      <c r="H101" s="1572" t="s">
        <v>366</v>
      </c>
      <c r="I101" s="1572" t="s">
        <v>327</v>
      </c>
      <c r="J101" s="1870" t="s">
        <v>1274</v>
      </c>
      <c r="K101" s="1573" t="s">
        <v>327</v>
      </c>
      <c r="L101" s="1873" t="s">
        <v>4524</v>
      </c>
      <c r="M101" s="1874" t="s">
        <v>4525</v>
      </c>
      <c r="N101" s="1874" t="s">
        <v>4525</v>
      </c>
      <c r="O101" s="1874"/>
      <c r="P101" s="1875"/>
      <c r="Q101" s="1577">
        <v>0</v>
      </c>
      <c r="R101" s="1577">
        <v>0</v>
      </c>
      <c r="S101" s="1578">
        <v>0</v>
      </c>
      <c r="T101" s="1572"/>
      <c r="U101" s="1875">
        <v>120</v>
      </c>
      <c r="V101" s="1572">
        <v>10</v>
      </c>
      <c r="W101" s="1875">
        <v>55</v>
      </c>
      <c r="X101" s="1572">
        <f t="shared" si="4"/>
        <v>10</v>
      </c>
      <c r="Y101" s="1876">
        <f t="shared" si="5"/>
        <v>550</v>
      </c>
      <c r="Z101" s="1876">
        <f t="shared" si="0"/>
        <v>550</v>
      </c>
      <c r="AA101" s="1738"/>
      <c r="AB101" s="1730"/>
      <c r="AC101" s="1730"/>
      <c r="AD101" s="1730"/>
      <c r="AE101" s="1730"/>
    </row>
    <row r="102" spans="1:31" ht="15.75" customHeight="1" x14ac:dyDescent="0.25">
      <c r="A102" s="1567" t="s">
        <v>322</v>
      </c>
      <c r="B102" s="1567" t="s">
        <v>322</v>
      </c>
      <c r="C102" s="1870" t="s">
        <v>1185</v>
      </c>
      <c r="D102" s="1871" t="s">
        <v>1186</v>
      </c>
      <c r="E102" s="1870" t="s">
        <v>2221</v>
      </c>
      <c r="F102" s="1870" t="s">
        <v>4526</v>
      </c>
      <c r="G102" s="1872"/>
      <c r="H102" s="1572" t="s">
        <v>366</v>
      </c>
      <c r="I102" s="1572" t="s">
        <v>327</v>
      </c>
      <c r="J102" s="1870" t="s">
        <v>4527</v>
      </c>
      <c r="K102" s="1573" t="s">
        <v>327</v>
      </c>
      <c r="L102" s="1873" t="s">
        <v>4528</v>
      </c>
      <c r="M102" s="1874" t="s">
        <v>4529</v>
      </c>
      <c r="N102" s="1874" t="s">
        <v>4529</v>
      </c>
      <c r="O102" s="1874"/>
      <c r="P102" s="1875"/>
      <c r="Q102" s="1577">
        <v>0</v>
      </c>
      <c r="R102" s="1577">
        <v>0</v>
      </c>
      <c r="S102" s="1578">
        <v>0</v>
      </c>
      <c r="T102" s="1572">
        <v>4</v>
      </c>
      <c r="U102" s="1875">
        <v>120</v>
      </c>
      <c r="V102" s="1572">
        <v>4</v>
      </c>
      <c r="W102" s="1875">
        <v>55</v>
      </c>
      <c r="X102" s="1572">
        <f t="shared" si="4"/>
        <v>8</v>
      </c>
      <c r="Y102" s="1876">
        <f t="shared" si="5"/>
        <v>700</v>
      </c>
      <c r="Z102" s="1876">
        <f t="shared" si="0"/>
        <v>700</v>
      </c>
      <c r="AA102" s="1738"/>
      <c r="AB102" s="1730"/>
      <c r="AC102" s="1730"/>
      <c r="AD102" s="1730"/>
      <c r="AE102" s="1730"/>
    </row>
    <row r="103" spans="1:31" ht="15.75" customHeight="1" x14ac:dyDescent="0.25">
      <c r="A103" s="1567" t="s">
        <v>322</v>
      </c>
      <c r="B103" s="1567" t="s">
        <v>322</v>
      </c>
      <c r="C103" s="1870" t="s">
        <v>4530</v>
      </c>
      <c r="D103" s="1871" t="s">
        <v>1563</v>
      </c>
      <c r="E103" s="1870" t="s">
        <v>903</v>
      </c>
      <c r="F103" s="1877" t="s">
        <v>4531</v>
      </c>
      <c r="G103" s="1872"/>
      <c r="H103" s="1572" t="s">
        <v>366</v>
      </c>
      <c r="I103" s="1572" t="s">
        <v>327</v>
      </c>
      <c r="J103" s="1870" t="s">
        <v>4532</v>
      </c>
      <c r="K103" s="1573" t="s">
        <v>327</v>
      </c>
      <c r="L103" s="1877" t="s">
        <v>4533</v>
      </c>
      <c r="M103" s="1874" t="s">
        <v>4534</v>
      </c>
      <c r="N103" s="1874" t="s">
        <v>4534</v>
      </c>
      <c r="O103" s="1874"/>
      <c r="P103" s="1875"/>
      <c r="Q103" s="1577">
        <v>0</v>
      </c>
      <c r="R103" s="1577">
        <v>0</v>
      </c>
      <c r="S103" s="1578">
        <v>0</v>
      </c>
      <c r="T103" s="1572">
        <v>4</v>
      </c>
      <c r="U103" s="1875">
        <v>120</v>
      </c>
      <c r="V103" s="1572">
        <v>6</v>
      </c>
      <c r="W103" s="1875">
        <v>55</v>
      </c>
      <c r="X103" s="1572">
        <f t="shared" si="4"/>
        <v>10</v>
      </c>
      <c r="Y103" s="1876">
        <f t="shared" si="5"/>
        <v>810</v>
      </c>
      <c r="Z103" s="1876">
        <f t="shared" si="0"/>
        <v>810</v>
      </c>
      <c r="AA103" s="1738"/>
      <c r="AB103" s="1730"/>
      <c r="AC103" s="1730"/>
      <c r="AD103" s="1730"/>
      <c r="AE103" s="1730"/>
    </row>
    <row r="104" spans="1:31" ht="15.75" customHeight="1" x14ac:dyDescent="0.25">
      <c r="A104" s="1567" t="s">
        <v>322</v>
      </c>
      <c r="B104" s="1567" t="s">
        <v>322</v>
      </c>
      <c r="C104" s="1870" t="s">
        <v>1224</v>
      </c>
      <c r="D104" s="1871" t="s">
        <v>1225</v>
      </c>
      <c r="E104" s="1870" t="s">
        <v>376</v>
      </c>
      <c r="F104" s="1870" t="s">
        <v>4535</v>
      </c>
      <c r="G104" s="1872"/>
      <c r="H104" s="1572" t="s">
        <v>366</v>
      </c>
      <c r="I104" s="1572" t="s">
        <v>327</v>
      </c>
      <c r="J104" s="1870" t="s">
        <v>530</v>
      </c>
      <c r="K104" s="1573" t="s">
        <v>327</v>
      </c>
      <c r="L104" s="1873" t="s">
        <v>4536</v>
      </c>
      <c r="M104" s="1874" t="s">
        <v>4537</v>
      </c>
      <c r="N104" s="1874" t="s">
        <v>4537</v>
      </c>
      <c r="O104" s="1874"/>
      <c r="P104" s="1875"/>
      <c r="Q104" s="1577">
        <v>0</v>
      </c>
      <c r="R104" s="1577">
        <v>0</v>
      </c>
      <c r="S104" s="1578">
        <v>0</v>
      </c>
      <c r="T104" s="1572">
        <v>5</v>
      </c>
      <c r="U104" s="1875">
        <v>120</v>
      </c>
      <c r="V104" s="1572">
        <v>6</v>
      </c>
      <c r="W104" s="1875">
        <v>55</v>
      </c>
      <c r="X104" s="1572">
        <f t="shared" si="4"/>
        <v>11</v>
      </c>
      <c r="Y104" s="1876">
        <f t="shared" si="5"/>
        <v>930</v>
      </c>
      <c r="Z104" s="1876">
        <f t="shared" si="0"/>
        <v>930</v>
      </c>
      <c r="AA104" s="1738"/>
      <c r="AB104" s="1730"/>
      <c r="AC104" s="1730"/>
      <c r="AD104" s="1730"/>
      <c r="AE104" s="1730"/>
    </row>
    <row r="105" spans="1:31" ht="15.75" customHeight="1" x14ac:dyDescent="0.25">
      <c r="A105" s="1567" t="s">
        <v>322</v>
      </c>
      <c r="B105" s="1567" t="s">
        <v>322</v>
      </c>
      <c r="C105" s="1870" t="s">
        <v>1217</v>
      </c>
      <c r="D105" s="1871" t="s">
        <v>4538</v>
      </c>
      <c r="E105" s="1870" t="s">
        <v>1219</v>
      </c>
      <c r="F105" s="1877" t="s">
        <v>4539</v>
      </c>
      <c r="G105" s="1872"/>
      <c r="H105" s="1572" t="s">
        <v>366</v>
      </c>
      <c r="I105" s="1572" t="s">
        <v>327</v>
      </c>
      <c r="J105" s="1870" t="s">
        <v>530</v>
      </c>
      <c r="K105" s="1573" t="s">
        <v>327</v>
      </c>
      <c r="L105" s="1873" t="s">
        <v>4540</v>
      </c>
      <c r="M105" s="1874" t="s">
        <v>4541</v>
      </c>
      <c r="N105" s="1874" t="s">
        <v>4541</v>
      </c>
      <c r="O105" s="1874"/>
      <c r="P105" s="1875"/>
      <c r="Q105" s="1577">
        <v>0</v>
      </c>
      <c r="R105" s="1577">
        <v>0</v>
      </c>
      <c r="S105" s="1578">
        <v>0</v>
      </c>
      <c r="T105" s="1572">
        <v>3</v>
      </c>
      <c r="U105" s="1875">
        <v>120</v>
      </c>
      <c r="V105" s="1572">
        <v>6</v>
      </c>
      <c r="W105" s="1875">
        <v>55</v>
      </c>
      <c r="X105" s="1572">
        <f t="shared" si="4"/>
        <v>9</v>
      </c>
      <c r="Y105" s="1876">
        <f t="shared" si="5"/>
        <v>690</v>
      </c>
      <c r="Z105" s="1876">
        <f t="shared" si="0"/>
        <v>690</v>
      </c>
      <c r="AA105" s="1738"/>
      <c r="AB105" s="1730"/>
      <c r="AC105" s="1730"/>
      <c r="AD105" s="1730"/>
      <c r="AE105" s="1730"/>
    </row>
    <row r="106" spans="1:31" ht="15.75" customHeight="1" x14ac:dyDescent="0.25">
      <c r="A106" s="1567" t="s">
        <v>322</v>
      </c>
      <c r="B106" s="1567" t="s">
        <v>322</v>
      </c>
      <c r="C106" s="1870" t="s">
        <v>4542</v>
      </c>
      <c r="D106" s="1871" t="s">
        <v>1199</v>
      </c>
      <c r="E106" s="1870" t="s">
        <v>500</v>
      </c>
      <c r="F106" s="1877" t="s">
        <v>4230</v>
      </c>
      <c r="G106" s="1872"/>
      <c r="H106" s="1572" t="s">
        <v>366</v>
      </c>
      <c r="I106" s="1572" t="s">
        <v>327</v>
      </c>
      <c r="J106" s="1870" t="s">
        <v>530</v>
      </c>
      <c r="K106" s="1573" t="s">
        <v>327</v>
      </c>
      <c r="L106" s="1877" t="s">
        <v>4543</v>
      </c>
      <c r="M106" s="1874" t="s">
        <v>4544</v>
      </c>
      <c r="N106" s="1874" t="s">
        <v>4544</v>
      </c>
      <c r="O106" s="1874"/>
      <c r="P106" s="1875"/>
      <c r="Q106" s="1577">
        <v>0</v>
      </c>
      <c r="R106" s="1577">
        <v>0</v>
      </c>
      <c r="S106" s="1578">
        <v>0</v>
      </c>
      <c r="T106" s="1572">
        <v>2</v>
      </c>
      <c r="U106" s="1875">
        <v>120</v>
      </c>
      <c r="V106" s="1572">
        <v>8</v>
      </c>
      <c r="W106" s="1875">
        <v>55</v>
      </c>
      <c r="X106" s="1572">
        <f t="shared" si="4"/>
        <v>10</v>
      </c>
      <c r="Y106" s="1876">
        <f t="shared" si="5"/>
        <v>680</v>
      </c>
      <c r="Z106" s="1876">
        <f t="shared" si="0"/>
        <v>680</v>
      </c>
      <c r="AA106" s="1738"/>
      <c r="AB106" s="1730"/>
      <c r="AC106" s="1730"/>
      <c r="AD106" s="1730"/>
      <c r="AE106" s="1730"/>
    </row>
    <row r="107" spans="1:31" ht="15.75" customHeight="1" x14ac:dyDescent="0.25">
      <c r="A107" s="1567" t="s">
        <v>322</v>
      </c>
      <c r="B107" s="1567" t="s">
        <v>322</v>
      </c>
      <c r="C107" s="1870" t="s">
        <v>1191</v>
      </c>
      <c r="D107" s="1871" t="s">
        <v>4234</v>
      </c>
      <c r="E107" s="1870" t="s">
        <v>1219</v>
      </c>
      <c r="F107" s="1870" t="s">
        <v>4545</v>
      </c>
      <c r="G107" s="1872"/>
      <c r="H107" s="1572" t="s">
        <v>366</v>
      </c>
      <c r="I107" s="1572" t="s">
        <v>327</v>
      </c>
      <c r="J107" s="1870" t="s">
        <v>2351</v>
      </c>
      <c r="K107" s="1573" t="s">
        <v>327</v>
      </c>
      <c r="L107" s="1873" t="s">
        <v>4546</v>
      </c>
      <c r="M107" s="1874" t="s">
        <v>4544</v>
      </c>
      <c r="N107" s="1874" t="s">
        <v>4544</v>
      </c>
      <c r="O107" s="1874"/>
      <c r="P107" s="1875"/>
      <c r="Q107" s="1577">
        <v>0</v>
      </c>
      <c r="R107" s="1577">
        <v>0</v>
      </c>
      <c r="S107" s="1578">
        <v>0</v>
      </c>
      <c r="T107" s="1572">
        <v>2</v>
      </c>
      <c r="U107" s="1875">
        <v>120</v>
      </c>
      <c r="V107" s="1572">
        <v>8</v>
      </c>
      <c r="W107" s="1875">
        <v>55</v>
      </c>
      <c r="X107" s="1572">
        <f t="shared" si="4"/>
        <v>10</v>
      </c>
      <c r="Y107" s="1876">
        <f t="shared" si="5"/>
        <v>680</v>
      </c>
      <c r="Z107" s="1876">
        <f t="shared" si="0"/>
        <v>680</v>
      </c>
      <c r="AA107" s="1738"/>
      <c r="AB107" s="1730"/>
      <c r="AC107" s="1730"/>
      <c r="AD107" s="1730"/>
      <c r="AE107" s="1730"/>
    </row>
    <row r="108" spans="1:31" ht="15.75" customHeight="1" x14ac:dyDescent="0.25">
      <c r="A108" s="1567" t="s">
        <v>322</v>
      </c>
      <c r="B108" s="1567" t="s">
        <v>322</v>
      </c>
      <c r="C108" s="1870" t="s">
        <v>1204</v>
      </c>
      <c r="D108" s="1871" t="s">
        <v>1205</v>
      </c>
      <c r="E108" s="1870" t="s">
        <v>4239</v>
      </c>
      <c r="F108" s="1877" t="s">
        <v>4547</v>
      </c>
      <c r="G108" s="1872"/>
      <c r="H108" s="1572" t="s">
        <v>366</v>
      </c>
      <c r="I108" s="1572" t="s">
        <v>327</v>
      </c>
      <c r="J108" s="1870" t="s">
        <v>2358</v>
      </c>
      <c r="K108" s="1573" t="s">
        <v>327</v>
      </c>
      <c r="L108" s="1873" t="s">
        <v>4548</v>
      </c>
      <c r="M108" s="1874" t="s">
        <v>4549</v>
      </c>
      <c r="N108" s="1874" t="s">
        <v>4549</v>
      </c>
      <c r="O108" s="1874"/>
      <c r="P108" s="1875"/>
      <c r="Q108" s="1577">
        <v>0</v>
      </c>
      <c r="R108" s="1577">
        <v>0</v>
      </c>
      <c r="S108" s="1578">
        <v>0</v>
      </c>
      <c r="T108" s="1572">
        <v>2</v>
      </c>
      <c r="U108" s="1875">
        <v>120</v>
      </c>
      <c r="V108" s="1572">
        <v>6</v>
      </c>
      <c r="W108" s="1875">
        <v>55</v>
      </c>
      <c r="X108" s="1572">
        <f t="shared" si="4"/>
        <v>8</v>
      </c>
      <c r="Y108" s="1876">
        <f t="shared" si="5"/>
        <v>570</v>
      </c>
      <c r="Z108" s="1876">
        <f t="shared" si="0"/>
        <v>570</v>
      </c>
      <c r="AA108" s="1738"/>
      <c r="AB108" s="1730"/>
      <c r="AC108" s="1730"/>
      <c r="AD108" s="1730"/>
      <c r="AE108" s="1730"/>
    </row>
    <row r="109" spans="1:31" ht="15.75" customHeight="1" x14ac:dyDescent="0.25">
      <c r="A109" s="1567" t="s">
        <v>322</v>
      </c>
      <c r="B109" s="1567" t="s">
        <v>322</v>
      </c>
      <c r="C109" s="1870" t="s">
        <v>1210</v>
      </c>
      <c r="D109" s="1871" t="s">
        <v>1592</v>
      </c>
      <c r="E109" s="1870" t="s">
        <v>969</v>
      </c>
      <c r="F109" s="1878" t="s">
        <v>4240</v>
      </c>
      <c r="G109" s="1872"/>
      <c r="H109" s="1572" t="s">
        <v>366</v>
      </c>
      <c r="I109" s="1572" t="s">
        <v>327</v>
      </c>
      <c r="J109" s="1870" t="s">
        <v>1200</v>
      </c>
      <c r="K109" s="1573" t="s">
        <v>327</v>
      </c>
      <c r="L109" s="1873" t="s">
        <v>4550</v>
      </c>
      <c r="M109" s="1874" t="s">
        <v>4551</v>
      </c>
      <c r="N109" s="1874" t="s">
        <v>4551</v>
      </c>
      <c r="O109" s="1874"/>
      <c r="P109" s="1875"/>
      <c r="Q109" s="1577">
        <v>0</v>
      </c>
      <c r="R109" s="1577">
        <v>0</v>
      </c>
      <c r="S109" s="1578">
        <v>0</v>
      </c>
      <c r="T109" s="1572">
        <v>2</v>
      </c>
      <c r="U109" s="1875">
        <v>120</v>
      </c>
      <c r="V109" s="1572">
        <v>6</v>
      </c>
      <c r="W109" s="1875">
        <v>55</v>
      </c>
      <c r="X109" s="1572">
        <f t="shared" si="4"/>
        <v>8</v>
      </c>
      <c r="Y109" s="1876">
        <f t="shared" si="5"/>
        <v>570</v>
      </c>
      <c r="Z109" s="1876">
        <f t="shared" si="0"/>
        <v>570</v>
      </c>
      <c r="AA109" s="1738"/>
      <c r="AB109" s="1730"/>
      <c r="AC109" s="1730"/>
      <c r="AD109" s="1730"/>
      <c r="AE109" s="1730"/>
    </row>
    <row r="110" spans="1:31" ht="15.75" customHeight="1" x14ac:dyDescent="0.25">
      <c r="A110" s="1567" t="s">
        <v>322</v>
      </c>
      <c r="B110" s="1567" t="s">
        <v>322</v>
      </c>
      <c r="C110" s="1870" t="s">
        <v>1230</v>
      </c>
      <c r="D110" s="1871" t="s">
        <v>4552</v>
      </c>
      <c r="E110" s="1870" t="s">
        <v>2221</v>
      </c>
      <c r="F110" s="1877" t="s">
        <v>4553</v>
      </c>
      <c r="G110" s="1872"/>
      <c r="H110" s="1572" t="s">
        <v>366</v>
      </c>
      <c r="I110" s="1572" t="s">
        <v>327</v>
      </c>
      <c r="J110" s="1870" t="s">
        <v>530</v>
      </c>
      <c r="K110" s="1573" t="s">
        <v>327</v>
      </c>
      <c r="L110" s="1877" t="s">
        <v>4554</v>
      </c>
      <c r="M110" s="1874" t="s">
        <v>4555</v>
      </c>
      <c r="N110" s="1874" t="s">
        <v>4556</v>
      </c>
      <c r="O110" s="1874"/>
      <c r="P110" s="1875"/>
      <c r="Q110" s="1577">
        <v>0</v>
      </c>
      <c r="R110" s="1577">
        <v>0</v>
      </c>
      <c r="S110" s="1578">
        <v>0</v>
      </c>
      <c r="T110" s="1572">
        <v>2</v>
      </c>
      <c r="U110" s="1875">
        <v>120</v>
      </c>
      <c r="V110" s="1572">
        <v>16</v>
      </c>
      <c r="W110" s="1875">
        <v>55</v>
      </c>
      <c r="X110" s="1572">
        <f t="shared" si="4"/>
        <v>18</v>
      </c>
      <c r="Y110" s="1876">
        <f t="shared" si="5"/>
        <v>1120</v>
      </c>
      <c r="Z110" s="1876">
        <f t="shared" si="0"/>
        <v>1120</v>
      </c>
      <c r="AA110" s="1738"/>
      <c r="AB110" s="1730"/>
      <c r="AC110" s="1730"/>
      <c r="AD110" s="1730"/>
      <c r="AE110" s="1730"/>
    </row>
    <row r="111" spans="1:31" ht="15.75" customHeight="1" x14ac:dyDescent="0.25">
      <c r="A111" s="1405" t="s">
        <v>322</v>
      </c>
      <c r="B111" s="1405" t="s">
        <v>322</v>
      </c>
      <c r="C111" s="1750"/>
      <c r="D111" s="1742"/>
      <c r="E111" s="1742"/>
      <c r="F111" s="1832"/>
      <c r="G111" s="1744"/>
      <c r="H111" s="1411" t="s">
        <v>366</v>
      </c>
      <c r="I111" s="1411" t="s">
        <v>327</v>
      </c>
      <c r="J111" s="1842"/>
      <c r="K111" s="1412" t="s">
        <v>327</v>
      </c>
      <c r="L111" s="1832"/>
      <c r="M111" s="1746"/>
      <c r="N111" s="1746"/>
      <c r="O111" s="1746"/>
      <c r="P111" s="1747"/>
      <c r="Q111" s="1415">
        <v>0</v>
      </c>
      <c r="R111" s="1415">
        <v>0</v>
      </c>
      <c r="S111" s="1416">
        <v>0</v>
      </c>
      <c r="T111" s="1411"/>
      <c r="U111" s="1747">
        <v>120</v>
      </c>
      <c r="V111" s="1411"/>
      <c r="W111" s="1747">
        <v>55</v>
      </c>
      <c r="X111" s="1411">
        <f t="shared" si="4"/>
        <v>0</v>
      </c>
      <c r="Y111" s="1748">
        <f t="shared" si="5"/>
        <v>0</v>
      </c>
      <c r="Z111" s="1749">
        <f t="shared" si="0"/>
        <v>0</v>
      </c>
      <c r="AA111" s="1738"/>
      <c r="AB111" s="1730"/>
      <c r="AC111" s="1730"/>
      <c r="AD111" s="1730"/>
      <c r="AE111" s="1730"/>
    </row>
    <row r="112" spans="1:31" ht="15.75" customHeight="1" x14ac:dyDescent="0.25">
      <c r="A112" s="1405" t="s">
        <v>322</v>
      </c>
      <c r="B112" s="1405" t="s">
        <v>322</v>
      </c>
      <c r="C112" s="1814"/>
      <c r="D112" s="1741"/>
      <c r="E112" s="1741"/>
      <c r="F112" s="1751"/>
      <c r="G112" s="1744"/>
      <c r="H112" s="1411" t="s">
        <v>366</v>
      </c>
      <c r="I112" s="1411" t="s">
        <v>327</v>
      </c>
      <c r="J112" s="1832"/>
      <c r="K112" s="1412" t="s">
        <v>327</v>
      </c>
      <c r="L112" s="1857"/>
      <c r="M112" s="1746"/>
      <c r="N112" s="1746"/>
      <c r="O112" s="1746"/>
      <c r="P112" s="1747"/>
      <c r="Q112" s="1415">
        <v>0</v>
      </c>
      <c r="R112" s="1415">
        <v>0</v>
      </c>
      <c r="S112" s="1416">
        <v>0</v>
      </c>
      <c r="T112" s="1411"/>
      <c r="U112" s="1747">
        <v>120</v>
      </c>
      <c r="V112" s="1411"/>
      <c r="W112" s="1747">
        <v>55</v>
      </c>
      <c r="X112" s="1411">
        <f t="shared" si="4"/>
        <v>0</v>
      </c>
      <c r="Y112" s="1748">
        <f t="shared" si="5"/>
        <v>0</v>
      </c>
      <c r="Z112" s="1749">
        <f t="shared" si="0"/>
        <v>0</v>
      </c>
      <c r="AA112" s="1738"/>
      <c r="AB112" s="1730"/>
      <c r="AC112" s="1730"/>
      <c r="AD112" s="1730"/>
      <c r="AE112" s="1730"/>
    </row>
    <row r="113" spans="1:31" ht="15.75" customHeight="1" x14ac:dyDescent="0.25">
      <c r="A113" s="1405" t="s">
        <v>322</v>
      </c>
      <c r="B113" s="1405" t="s">
        <v>322</v>
      </c>
      <c r="C113" s="1814"/>
      <c r="D113" s="1741"/>
      <c r="E113" s="1741"/>
      <c r="F113" s="1743"/>
      <c r="G113" s="1744"/>
      <c r="H113" s="1411" t="s">
        <v>366</v>
      </c>
      <c r="I113" s="1411" t="s">
        <v>327</v>
      </c>
      <c r="J113" s="1842"/>
      <c r="K113" s="1412" t="s">
        <v>327</v>
      </c>
      <c r="L113" s="1842"/>
      <c r="M113" s="1746"/>
      <c r="N113" s="1746"/>
      <c r="O113" s="1746"/>
      <c r="P113" s="1747"/>
      <c r="Q113" s="1415">
        <v>0</v>
      </c>
      <c r="R113" s="1415">
        <v>0</v>
      </c>
      <c r="S113" s="1416">
        <v>0</v>
      </c>
      <c r="T113" s="1411"/>
      <c r="U113" s="1747">
        <v>120</v>
      </c>
      <c r="V113" s="1411"/>
      <c r="W113" s="1747">
        <v>55</v>
      </c>
      <c r="X113" s="1411">
        <f t="shared" si="4"/>
        <v>0</v>
      </c>
      <c r="Y113" s="1748">
        <f t="shared" si="5"/>
        <v>0</v>
      </c>
      <c r="Z113" s="1749">
        <f t="shared" si="0"/>
        <v>0</v>
      </c>
      <c r="AA113" s="1738"/>
      <c r="AB113" s="1730"/>
      <c r="AC113" s="1730"/>
      <c r="AD113" s="1730"/>
      <c r="AE113" s="1730"/>
    </row>
    <row r="114" spans="1:31" ht="15.75" customHeight="1" x14ac:dyDescent="0.25">
      <c r="A114" s="1507" t="s">
        <v>322</v>
      </c>
      <c r="B114" s="1507" t="s">
        <v>322</v>
      </c>
      <c r="C114" s="1879"/>
      <c r="D114" s="1834"/>
      <c r="E114" s="1880"/>
      <c r="F114" s="1881"/>
      <c r="G114" s="1835"/>
      <c r="H114" s="1512" t="s">
        <v>366</v>
      </c>
      <c r="I114" s="1512" t="s">
        <v>327</v>
      </c>
      <c r="J114" s="1882"/>
      <c r="K114" s="1514" t="s">
        <v>327</v>
      </c>
      <c r="L114" s="1836"/>
      <c r="M114" s="1837"/>
      <c r="N114" s="1837"/>
      <c r="O114" s="1837"/>
      <c r="P114" s="1838"/>
      <c r="Q114" s="1517">
        <v>0</v>
      </c>
      <c r="R114" s="1517">
        <v>0</v>
      </c>
      <c r="S114" s="1518">
        <v>0</v>
      </c>
      <c r="T114" s="1512"/>
      <c r="U114" s="1838">
        <v>120</v>
      </c>
      <c r="V114" s="1512"/>
      <c r="W114" s="1838">
        <v>55</v>
      </c>
      <c r="X114" s="1512">
        <f t="shared" si="4"/>
        <v>0</v>
      </c>
      <c r="Y114" s="1839">
        <f t="shared" si="5"/>
        <v>0</v>
      </c>
      <c r="Z114" s="1840">
        <f t="shared" si="0"/>
        <v>0</v>
      </c>
      <c r="AA114" s="1738"/>
      <c r="AB114" s="1730"/>
      <c r="AC114" s="1730"/>
      <c r="AD114" s="1730"/>
      <c r="AE114" s="1730"/>
    </row>
    <row r="115" spans="1:31" ht="15.75" customHeight="1" x14ac:dyDescent="0.25">
      <c r="A115" s="1622" t="s">
        <v>322</v>
      </c>
      <c r="B115" s="1622" t="s">
        <v>322</v>
      </c>
      <c r="C115" s="1883" t="s">
        <v>1959</v>
      </c>
      <c r="D115" s="1883" t="s">
        <v>1960</v>
      </c>
      <c r="E115" s="1883" t="s">
        <v>500</v>
      </c>
      <c r="F115" s="1883" t="s">
        <v>4557</v>
      </c>
      <c r="G115" s="1884"/>
      <c r="H115" s="1627" t="s">
        <v>366</v>
      </c>
      <c r="I115" s="1627" t="s">
        <v>327</v>
      </c>
      <c r="J115" s="1883" t="s">
        <v>1962</v>
      </c>
      <c r="K115" s="1628" t="s">
        <v>327</v>
      </c>
      <c r="L115" s="1885" t="s">
        <v>4558</v>
      </c>
      <c r="M115" s="1886" t="s">
        <v>4559</v>
      </c>
      <c r="N115" s="1886" t="s">
        <v>4559</v>
      </c>
      <c r="O115" s="1886"/>
      <c r="P115" s="1887"/>
      <c r="Q115" s="1632">
        <v>0</v>
      </c>
      <c r="R115" s="1632">
        <v>0</v>
      </c>
      <c r="S115" s="1633">
        <v>0</v>
      </c>
      <c r="T115" s="1627"/>
      <c r="U115" s="1887">
        <v>120</v>
      </c>
      <c r="V115" s="1627">
        <v>10</v>
      </c>
      <c r="W115" s="1887">
        <v>55</v>
      </c>
      <c r="X115" s="1627">
        <f t="shared" si="4"/>
        <v>10</v>
      </c>
      <c r="Y115" s="1888">
        <f>(T115*U115)+(V115*W115)</f>
        <v>550</v>
      </c>
      <c r="Z115" s="1888">
        <f t="shared" si="0"/>
        <v>550</v>
      </c>
      <c r="AA115" s="1738"/>
      <c r="AB115" s="1730"/>
      <c r="AC115" s="1730"/>
      <c r="AD115" s="1730"/>
      <c r="AE115" s="1730"/>
    </row>
    <row r="116" spans="1:31" ht="15.75" customHeight="1" x14ac:dyDescent="0.25">
      <c r="A116" s="1622" t="s">
        <v>322</v>
      </c>
      <c r="B116" s="1622" t="s">
        <v>322</v>
      </c>
      <c r="C116" s="1883" t="s">
        <v>2713</v>
      </c>
      <c r="D116" s="1883" t="s">
        <v>1900</v>
      </c>
      <c r="E116" s="1883" t="s">
        <v>500</v>
      </c>
      <c r="F116" s="1883" t="s">
        <v>4560</v>
      </c>
      <c r="G116" s="1884"/>
      <c r="H116" s="1627" t="s">
        <v>366</v>
      </c>
      <c r="I116" s="1627" t="s">
        <v>327</v>
      </c>
      <c r="J116" s="1883" t="s">
        <v>1962</v>
      </c>
      <c r="K116" s="1628" t="s">
        <v>327</v>
      </c>
      <c r="L116" s="1889" t="s">
        <v>4558</v>
      </c>
      <c r="M116" s="1886" t="s">
        <v>4561</v>
      </c>
      <c r="N116" s="1886" t="s">
        <v>4562</v>
      </c>
      <c r="O116" s="1886"/>
      <c r="P116" s="1887"/>
      <c r="Q116" s="1632">
        <v>0</v>
      </c>
      <c r="R116" s="1632">
        <v>0</v>
      </c>
      <c r="S116" s="1633">
        <v>0</v>
      </c>
      <c r="T116" s="1627"/>
      <c r="U116" s="1887">
        <v>120</v>
      </c>
      <c r="V116" s="1627">
        <v>10</v>
      </c>
      <c r="W116" s="1887">
        <v>55</v>
      </c>
      <c r="X116" s="1627">
        <f t="shared" si="4"/>
        <v>10</v>
      </c>
      <c r="Y116" s="1888">
        <f t="shared" si="5"/>
        <v>550</v>
      </c>
      <c r="Z116" s="1888">
        <f t="shared" si="0"/>
        <v>550</v>
      </c>
      <c r="AA116" s="1738"/>
      <c r="AB116" s="1730"/>
      <c r="AC116" s="1730"/>
      <c r="AD116" s="1730"/>
      <c r="AE116" s="1730"/>
    </row>
    <row r="117" spans="1:31" ht="15.75" customHeight="1" x14ac:dyDescent="0.25">
      <c r="A117" s="1622" t="s">
        <v>322</v>
      </c>
      <c r="B117" s="1622" t="s">
        <v>322</v>
      </c>
      <c r="C117" s="1883" t="s">
        <v>4563</v>
      </c>
      <c r="D117" s="1883" t="s">
        <v>1949</v>
      </c>
      <c r="E117" s="1883" t="s">
        <v>1950</v>
      </c>
      <c r="F117" s="1883" t="s">
        <v>2705</v>
      </c>
      <c r="G117" s="1884"/>
      <c r="H117" s="1627" t="s">
        <v>366</v>
      </c>
      <c r="I117" s="1627" t="s">
        <v>327</v>
      </c>
      <c r="J117" s="1883" t="s">
        <v>1944</v>
      </c>
      <c r="K117" s="1628" t="s">
        <v>327</v>
      </c>
      <c r="L117" s="1890" t="s">
        <v>4564</v>
      </c>
      <c r="M117" s="1886" t="s">
        <v>4565</v>
      </c>
      <c r="N117" s="1886" t="s">
        <v>4565</v>
      </c>
      <c r="O117" s="1886"/>
      <c r="P117" s="1887"/>
      <c r="Q117" s="1632">
        <v>0</v>
      </c>
      <c r="R117" s="1632">
        <v>0</v>
      </c>
      <c r="S117" s="1633">
        <v>0</v>
      </c>
      <c r="T117" s="1627"/>
      <c r="U117" s="1887">
        <v>120</v>
      </c>
      <c r="V117" s="1627">
        <v>10</v>
      </c>
      <c r="W117" s="1887">
        <v>55</v>
      </c>
      <c r="X117" s="1627">
        <f t="shared" si="4"/>
        <v>10</v>
      </c>
      <c r="Y117" s="1888">
        <f t="shared" si="5"/>
        <v>550</v>
      </c>
      <c r="Z117" s="1888">
        <f t="shared" si="0"/>
        <v>550</v>
      </c>
      <c r="AA117" s="1738"/>
      <c r="AB117" s="1730"/>
      <c r="AC117" s="1730"/>
      <c r="AD117" s="1730"/>
      <c r="AE117" s="1730"/>
    </row>
    <row r="118" spans="1:31" ht="15.75" customHeight="1" x14ac:dyDescent="0.25">
      <c r="A118" s="1622" t="s">
        <v>322</v>
      </c>
      <c r="B118" s="1622" t="s">
        <v>322</v>
      </c>
      <c r="C118" s="1883" t="s">
        <v>4566</v>
      </c>
      <c r="D118" s="1883" t="s">
        <v>2711</v>
      </c>
      <c r="E118" s="1883" t="s">
        <v>1552</v>
      </c>
      <c r="F118" s="1883" t="s">
        <v>4567</v>
      </c>
      <c r="G118" s="1884"/>
      <c r="H118" s="1627" t="s">
        <v>366</v>
      </c>
      <c r="I118" s="1627" t="s">
        <v>327</v>
      </c>
      <c r="J118" s="1883" t="s">
        <v>961</v>
      </c>
      <c r="K118" s="1628" t="s">
        <v>327</v>
      </c>
      <c r="L118" s="1890" t="s">
        <v>4568</v>
      </c>
      <c r="M118" s="1886" t="s">
        <v>4569</v>
      </c>
      <c r="N118" s="1886" t="s">
        <v>4569</v>
      </c>
      <c r="O118" s="1886"/>
      <c r="P118" s="1887"/>
      <c r="Q118" s="1632">
        <v>0</v>
      </c>
      <c r="R118" s="1632">
        <v>0</v>
      </c>
      <c r="S118" s="1633">
        <v>0</v>
      </c>
      <c r="T118" s="1627"/>
      <c r="U118" s="1887">
        <v>120</v>
      </c>
      <c r="V118" s="1627">
        <v>12</v>
      </c>
      <c r="W118" s="1887">
        <v>55</v>
      </c>
      <c r="X118" s="1627">
        <f t="shared" si="4"/>
        <v>12</v>
      </c>
      <c r="Y118" s="1888">
        <f t="shared" si="5"/>
        <v>660</v>
      </c>
      <c r="Z118" s="1888">
        <f t="shared" si="0"/>
        <v>660</v>
      </c>
      <c r="AA118" s="1738"/>
      <c r="AB118" s="1730"/>
      <c r="AC118" s="1730"/>
      <c r="AD118" s="1730"/>
      <c r="AE118" s="1730"/>
    </row>
    <row r="119" spans="1:31" ht="15.75" customHeight="1" x14ac:dyDescent="0.25">
      <c r="A119" s="1622" t="s">
        <v>322</v>
      </c>
      <c r="B119" s="1622" t="s">
        <v>322</v>
      </c>
      <c r="C119" s="1883" t="s">
        <v>958</v>
      </c>
      <c r="D119" s="1883" t="s">
        <v>2697</v>
      </c>
      <c r="E119" s="1883" t="s">
        <v>500</v>
      </c>
      <c r="F119" s="1883" t="s">
        <v>4567</v>
      </c>
      <c r="G119" s="1884"/>
      <c r="H119" s="1627" t="s">
        <v>366</v>
      </c>
      <c r="I119" s="1627" t="s">
        <v>327</v>
      </c>
      <c r="J119" s="1883" t="s">
        <v>961</v>
      </c>
      <c r="K119" s="1628" t="s">
        <v>327</v>
      </c>
      <c r="L119" s="1889" t="s">
        <v>4570</v>
      </c>
      <c r="M119" s="1886" t="s">
        <v>4571</v>
      </c>
      <c r="N119" s="1886" t="s">
        <v>4571</v>
      </c>
      <c r="O119" s="1886"/>
      <c r="P119" s="1887"/>
      <c r="Q119" s="1632">
        <v>0</v>
      </c>
      <c r="R119" s="1632">
        <v>0</v>
      </c>
      <c r="S119" s="1633">
        <v>0</v>
      </c>
      <c r="T119" s="1627"/>
      <c r="U119" s="1887">
        <v>120</v>
      </c>
      <c r="V119" s="1627">
        <v>12</v>
      </c>
      <c r="W119" s="1887">
        <v>55</v>
      </c>
      <c r="X119" s="1627">
        <f t="shared" si="4"/>
        <v>12</v>
      </c>
      <c r="Y119" s="1888">
        <f t="shared" si="5"/>
        <v>660</v>
      </c>
      <c r="Z119" s="1888">
        <f t="shared" si="0"/>
        <v>660</v>
      </c>
      <c r="AA119" s="1738"/>
      <c r="AB119" s="1730"/>
      <c r="AC119" s="1730"/>
      <c r="AD119" s="1730"/>
      <c r="AE119" s="1730"/>
    </row>
    <row r="120" spans="1:31" ht="15.75" customHeight="1" x14ac:dyDescent="0.25">
      <c r="A120" s="1622" t="s">
        <v>322</v>
      </c>
      <c r="B120" s="1622" t="s">
        <v>322</v>
      </c>
      <c r="C120" s="1883" t="s">
        <v>4572</v>
      </c>
      <c r="D120" s="1883" t="s">
        <v>1954</v>
      </c>
      <c r="E120" s="1883" t="s">
        <v>1475</v>
      </c>
      <c r="F120" s="1883" t="s">
        <v>4573</v>
      </c>
      <c r="G120" s="1884"/>
      <c r="H120" s="1627" t="s">
        <v>366</v>
      </c>
      <c r="I120" s="1627" t="s">
        <v>327</v>
      </c>
      <c r="J120" s="1883" t="s">
        <v>933</v>
      </c>
      <c r="K120" s="1628" t="s">
        <v>327</v>
      </c>
      <c r="L120" s="1889" t="s">
        <v>4568</v>
      </c>
      <c r="M120" s="1886" t="s">
        <v>4569</v>
      </c>
      <c r="N120" s="1886" t="s">
        <v>4574</v>
      </c>
      <c r="O120" s="1886"/>
      <c r="P120" s="1887"/>
      <c r="Q120" s="1632">
        <v>0</v>
      </c>
      <c r="R120" s="1632">
        <v>0</v>
      </c>
      <c r="S120" s="1633">
        <v>0</v>
      </c>
      <c r="T120" s="1627"/>
      <c r="U120" s="1887">
        <v>120</v>
      </c>
      <c r="V120" s="1627">
        <v>12</v>
      </c>
      <c r="W120" s="1887">
        <v>55</v>
      </c>
      <c r="X120" s="1627">
        <f t="shared" si="4"/>
        <v>12</v>
      </c>
      <c r="Y120" s="1888">
        <f t="shared" si="5"/>
        <v>660</v>
      </c>
      <c r="Z120" s="1888">
        <f t="shared" si="0"/>
        <v>660</v>
      </c>
      <c r="AA120" s="1738"/>
      <c r="AB120" s="1730"/>
      <c r="AC120" s="1730"/>
      <c r="AD120" s="1730"/>
      <c r="AE120" s="1730"/>
    </row>
    <row r="121" spans="1:31" ht="15.75" customHeight="1" x14ac:dyDescent="0.25">
      <c r="A121" s="1622" t="s">
        <v>322</v>
      </c>
      <c r="B121" s="1622" t="s">
        <v>322</v>
      </c>
      <c r="C121" s="1883" t="s">
        <v>1941</v>
      </c>
      <c r="D121" s="1883" t="s">
        <v>1942</v>
      </c>
      <c r="E121" s="1883" t="s">
        <v>500</v>
      </c>
      <c r="F121" s="1883" t="s">
        <v>4575</v>
      </c>
      <c r="G121" s="1884"/>
      <c r="H121" s="1627" t="s">
        <v>366</v>
      </c>
      <c r="I121" s="1627" t="s">
        <v>327</v>
      </c>
      <c r="J121" s="1883" t="s">
        <v>1944</v>
      </c>
      <c r="K121" s="1628" t="s">
        <v>327</v>
      </c>
      <c r="L121" s="1889" t="s">
        <v>4576</v>
      </c>
      <c r="M121" s="1886" t="s">
        <v>4577</v>
      </c>
      <c r="N121" s="1886" t="s">
        <v>4577</v>
      </c>
      <c r="O121" s="1886"/>
      <c r="P121" s="1887"/>
      <c r="Q121" s="1632">
        <v>0</v>
      </c>
      <c r="R121" s="1632">
        <v>0</v>
      </c>
      <c r="S121" s="1633">
        <v>0</v>
      </c>
      <c r="T121" s="1627"/>
      <c r="U121" s="1887">
        <v>120</v>
      </c>
      <c r="V121" s="1627">
        <v>12</v>
      </c>
      <c r="W121" s="1887">
        <v>55</v>
      </c>
      <c r="X121" s="1627">
        <f t="shared" si="4"/>
        <v>12</v>
      </c>
      <c r="Y121" s="1888">
        <f t="shared" si="5"/>
        <v>660</v>
      </c>
      <c r="Z121" s="1888">
        <f t="shared" si="0"/>
        <v>660</v>
      </c>
      <c r="AA121" s="1738"/>
      <c r="AB121" s="1730"/>
      <c r="AC121" s="1730"/>
      <c r="AD121" s="1730"/>
      <c r="AE121" s="1730"/>
    </row>
    <row r="122" spans="1:31" ht="15.75" customHeight="1" x14ac:dyDescent="0.25">
      <c r="A122" s="1622" t="s">
        <v>322</v>
      </c>
      <c r="B122" s="1622" t="s">
        <v>322</v>
      </c>
      <c r="C122" s="1883" t="s">
        <v>922</v>
      </c>
      <c r="D122" s="1883" t="s">
        <v>1393</v>
      </c>
      <c r="E122" s="1883" t="s">
        <v>924</v>
      </c>
      <c r="F122" s="1883" t="s">
        <v>4578</v>
      </c>
      <c r="G122" s="1884"/>
      <c r="H122" s="1627" t="s">
        <v>366</v>
      </c>
      <c r="I122" s="1627" t="s">
        <v>327</v>
      </c>
      <c r="J122" s="1883" t="s">
        <v>949</v>
      </c>
      <c r="K122" s="1628" t="s">
        <v>327</v>
      </c>
      <c r="L122" s="1889" t="s">
        <v>4579</v>
      </c>
      <c r="M122" s="1886" t="s">
        <v>4580</v>
      </c>
      <c r="N122" s="1886" t="s">
        <v>4580</v>
      </c>
      <c r="O122" s="1886"/>
      <c r="P122" s="1887"/>
      <c r="Q122" s="1632">
        <v>0</v>
      </c>
      <c r="R122" s="1632">
        <v>0</v>
      </c>
      <c r="S122" s="1633">
        <v>0</v>
      </c>
      <c r="T122" s="1627"/>
      <c r="U122" s="1887">
        <v>120</v>
      </c>
      <c r="V122" s="1627">
        <v>12</v>
      </c>
      <c r="W122" s="1887">
        <v>55</v>
      </c>
      <c r="X122" s="1627">
        <f t="shared" si="4"/>
        <v>12</v>
      </c>
      <c r="Y122" s="1888">
        <f t="shared" si="5"/>
        <v>660</v>
      </c>
      <c r="Z122" s="1888">
        <f t="shared" si="0"/>
        <v>660</v>
      </c>
      <c r="AA122" s="1738"/>
      <c r="AB122" s="1730"/>
      <c r="AC122" s="1730"/>
      <c r="AD122" s="1730"/>
      <c r="AE122" s="1730"/>
    </row>
    <row r="123" spans="1:31" ht="15.75" customHeight="1" x14ac:dyDescent="0.25">
      <c r="A123" s="1622" t="s">
        <v>322</v>
      </c>
      <c r="B123" s="1622" t="s">
        <v>322</v>
      </c>
      <c r="C123" s="1883" t="s">
        <v>945</v>
      </c>
      <c r="D123" s="1883" t="s">
        <v>946</v>
      </c>
      <c r="E123" s="1883" t="s">
        <v>947</v>
      </c>
      <c r="F123" s="1883" t="s">
        <v>4578</v>
      </c>
      <c r="G123" s="1884"/>
      <c r="H123" s="1627" t="s">
        <v>366</v>
      </c>
      <c r="I123" s="1627" t="s">
        <v>327</v>
      </c>
      <c r="J123" s="1883" t="s">
        <v>949</v>
      </c>
      <c r="K123" s="1628" t="s">
        <v>327</v>
      </c>
      <c r="L123" s="1890" t="s">
        <v>4581</v>
      </c>
      <c r="M123" s="1886" t="s">
        <v>4580</v>
      </c>
      <c r="N123" s="1886" t="s">
        <v>4580</v>
      </c>
      <c r="O123" s="1886"/>
      <c r="P123" s="1887"/>
      <c r="Q123" s="1632">
        <v>0</v>
      </c>
      <c r="R123" s="1632">
        <v>0</v>
      </c>
      <c r="S123" s="1633">
        <v>0</v>
      </c>
      <c r="T123" s="1627"/>
      <c r="U123" s="1887">
        <v>120</v>
      </c>
      <c r="V123" s="1627">
        <v>12</v>
      </c>
      <c r="W123" s="1887">
        <v>55</v>
      </c>
      <c r="X123" s="1627">
        <f t="shared" si="4"/>
        <v>12</v>
      </c>
      <c r="Y123" s="1888">
        <f t="shared" si="5"/>
        <v>660</v>
      </c>
      <c r="Z123" s="1888">
        <f t="shared" si="0"/>
        <v>660</v>
      </c>
      <c r="AA123" s="1738"/>
      <c r="AB123" s="1730"/>
      <c r="AC123" s="1730"/>
      <c r="AD123" s="1730"/>
      <c r="AE123" s="1730"/>
    </row>
    <row r="124" spans="1:31" ht="15.75" customHeight="1" x14ac:dyDescent="0.25">
      <c r="A124" s="1622" t="s">
        <v>322</v>
      </c>
      <c r="B124" s="1622" t="s">
        <v>322</v>
      </c>
      <c r="C124" s="1883" t="s">
        <v>930</v>
      </c>
      <c r="D124" s="1883" t="s">
        <v>3242</v>
      </c>
      <c r="E124" s="1883" t="s">
        <v>1552</v>
      </c>
      <c r="F124" s="1883" t="s">
        <v>932</v>
      </c>
      <c r="G124" s="1884"/>
      <c r="H124" s="1627" t="s">
        <v>366</v>
      </c>
      <c r="I124" s="1627" t="s">
        <v>327</v>
      </c>
      <c r="J124" s="1883" t="s">
        <v>933</v>
      </c>
      <c r="K124" s="1628" t="s">
        <v>327</v>
      </c>
      <c r="L124" s="1890" t="s">
        <v>4582</v>
      </c>
      <c r="M124" s="1886" t="s">
        <v>4583</v>
      </c>
      <c r="N124" s="1886" t="s">
        <v>4583</v>
      </c>
      <c r="O124" s="1886"/>
      <c r="P124" s="1887"/>
      <c r="Q124" s="1632">
        <v>0</v>
      </c>
      <c r="R124" s="1632">
        <v>0</v>
      </c>
      <c r="S124" s="1633">
        <v>0</v>
      </c>
      <c r="T124" s="1627"/>
      <c r="U124" s="1887">
        <v>120</v>
      </c>
      <c r="V124" s="1627">
        <v>12</v>
      </c>
      <c r="W124" s="1887">
        <v>55</v>
      </c>
      <c r="X124" s="1627">
        <f t="shared" si="4"/>
        <v>12</v>
      </c>
      <c r="Y124" s="1888">
        <f t="shared" si="5"/>
        <v>660</v>
      </c>
      <c r="Z124" s="1888">
        <f t="shared" si="0"/>
        <v>660</v>
      </c>
      <c r="AA124" s="1738"/>
      <c r="AB124" s="1730"/>
      <c r="AC124" s="1730"/>
      <c r="AD124" s="1730"/>
      <c r="AE124" s="1730"/>
    </row>
    <row r="125" spans="1:31" ht="15.75" customHeight="1" x14ac:dyDescent="0.25">
      <c r="A125" s="1622" t="s">
        <v>322</v>
      </c>
      <c r="B125" s="1622" t="s">
        <v>322</v>
      </c>
      <c r="C125" s="1883" t="s">
        <v>1416</v>
      </c>
      <c r="D125" s="1883" t="s">
        <v>938</v>
      </c>
      <c r="E125" s="1883" t="s">
        <v>2696</v>
      </c>
      <c r="F125" s="1883" t="s">
        <v>932</v>
      </c>
      <c r="G125" s="1884"/>
      <c r="H125" s="1627" t="s">
        <v>366</v>
      </c>
      <c r="I125" s="1627" t="s">
        <v>327</v>
      </c>
      <c r="J125" s="1883" t="s">
        <v>933</v>
      </c>
      <c r="K125" s="1628" t="s">
        <v>327</v>
      </c>
      <c r="L125" s="1890" t="s">
        <v>4584</v>
      </c>
      <c r="M125" s="1886" t="s">
        <v>4583</v>
      </c>
      <c r="N125" s="1886" t="s">
        <v>4583</v>
      </c>
      <c r="O125" s="1886"/>
      <c r="P125" s="1887"/>
      <c r="Q125" s="1632">
        <v>0</v>
      </c>
      <c r="R125" s="1632">
        <v>0</v>
      </c>
      <c r="S125" s="1633">
        <v>0</v>
      </c>
      <c r="T125" s="1627"/>
      <c r="U125" s="1887">
        <v>120</v>
      </c>
      <c r="V125" s="1627">
        <v>12</v>
      </c>
      <c r="W125" s="1887">
        <v>55</v>
      </c>
      <c r="X125" s="1627">
        <f t="shared" si="4"/>
        <v>12</v>
      </c>
      <c r="Y125" s="1888">
        <f t="shared" si="5"/>
        <v>660</v>
      </c>
      <c r="Z125" s="1888">
        <f t="shared" si="0"/>
        <v>660</v>
      </c>
      <c r="AA125" s="1738"/>
      <c r="AB125" s="1730"/>
      <c r="AC125" s="1730"/>
      <c r="AD125" s="1730"/>
      <c r="AE125" s="1730"/>
    </row>
    <row r="126" spans="1:31" ht="15.75" customHeight="1" x14ac:dyDescent="0.25">
      <c r="A126" s="1622" t="s">
        <v>322</v>
      </c>
      <c r="B126" s="1622" t="s">
        <v>322</v>
      </c>
      <c r="C126" s="1883" t="s">
        <v>1402</v>
      </c>
      <c r="D126" s="1883" t="s">
        <v>1403</v>
      </c>
      <c r="E126" s="1883" t="s">
        <v>528</v>
      </c>
      <c r="F126" s="1883" t="s">
        <v>932</v>
      </c>
      <c r="G126" s="1884"/>
      <c r="H126" s="1627" t="s">
        <v>366</v>
      </c>
      <c r="I126" s="1627" t="s">
        <v>327</v>
      </c>
      <c r="J126" s="1883" t="s">
        <v>933</v>
      </c>
      <c r="K126" s="1628" t="s">
        <v>327</v>
      </c>
      <c r="L126" s="1890" t="s">
        <v>4584</v>
      </c>
      <c r="M126" s="1886" t="s">
        <v>4583</v>
      </c>
      <c r="N126" s="1886" t="s">
        <v>4583</v>
      </c>
      <c r="O126" s="1886"/>
      <c r="P126" s="1887"/>
      <c r="Q126" s="1632">
        <v>0</v>
      </c>
      <c r="R126" s="1632">
        <v>0</v>
      </c>
      <c r="S126" s="1633">
        <v>0</v>
      </c>
      <c r="T126" s="1627"/>
      <c r="U126" s="1887">
        <v>120</v>
      </c>
      <c r="V126" s="1627">
        <v>12</v>
      </c>
      <c r="W126" s="1887">
        <v>55</v>
      </c>
      <c r="X126" s="1627">
        <f t="shared" si="4"/>
        <v>12</v>
      </c>
      <c r="Y126" s="1888">
        <f t="shared" si="5"/>
        <v>660</v>
      </c>
      <c r="Z126" s="1888">
        <f t="shared" si="0"/>
        <v>660</v>
      </c>
      <c r="AA126" s="1738"/>
      <c r="AB126" s="1730"/>
      <c r="AC126" s="1730"/>
      <c r="AD126" s="1730"/>
      <c r="AE126" s="1730"/>
    </row>
    <row r="127" spans="1:31" ht="15.75" customHeight="1" x14ac:dyDescent="0.25">
      <c r="A127" s="1405" t="s">
        <v>322</v>
      </c>
      <c r="B127" s="1405" t="s">
        <v>322</v>
      </c>
      <c r="C127" s="1814"/>
      <c r="D127" s="1742"/>
      <c r="E127" s="1741"/>
      <c r="F127" s="1832"/>
      <c r="G127" s="1744"/>
      <c r="H127" s="1411" t="s">
        <v>366</v>
      </c>
      <c r="I127" s="1411" t="s">
        <v>327</v>
      </c>
      <c r="J127" s="1831"/>
      <c r="K127" s="1412" t="s">
        <v>327</v>
      </c>
      <c r="L127" s="1842"/>
      <c r="M127" s="1746"/>
      <c r="N127" s="1746"/>
      <c r="O127" s="1746"/>
      <c r="P127" s="1747"/>
      <c r="Q127" s="1415">
        <v>0</v>
      </c>
      <c r="R127" s="1415">
        <v>0</v>
      </c>
      <c r="S127" s="1416">
        <v>0</v>
      </c>
      <c r="T127" s="1411"/>
      <c r="U127" s="1747">
        <v>120</v>
      </c>
      <c r="V127" s="1411"/>
      <c r="W127" s="1747">
        <v>55</v>
      </c>
      <c r="X127" s="1411">
        <f t="shared" si="4"/>
        <v>0</v>
      </c>
      <c r="Y127" s="1748">
        <f t="shared" si="5"/>
        <v>0</v>
      </c>
      <c r="Z127" s="1749">
        <f t="shared" si="0"/>
        <v>0</v>
      </c>
      <c r="AA127" s="1738"/>
      <c r="AB127" s="1730"/>
      <c r="AC127" s="1730"/>
      <c r="AD127" s="1730"/>
      <c r="AE127" s="1730"/>
    </row>
    <row r="128" spans="1:31" ht="15.75" customHeight="1" x14ac:dyDescent="0.25">
      <c r="A128" s="1405" t="s">
        <v>322</v>
      </c>
      <c r="B128" s="1405" t="s">
        <v>322</v>
      </c>
      <c r="C128" s="1814"/>
      <c r="D128" s="1741"/>
      <c r="E128" s="1741"/>
      <c r="F128" s="1751"/>
      <c r="G128" s="1744"/>
      <c r="H128" s="1411" t="s">
        <v>366</v>
      </c>
      <c r="I128" s="1411" t="s">
        <v>327</v>
      </c>
      <c r="J128" s="1831"/>
      <c r="K128" s="1412" t="s">
        <v>327</v>
      </c>
      <c r="L128" s="1831"/>
      <c r="M128" s="1746"/>
      <c r="N128" s="1746"/>
      <c r="O128" s="1746"/>
      <c r="P128" s="1747"/>
      <c r="Q128" s="1415">
        <v>0</v>
      </c>
      <c r="R128" s="1415">
        <v>0</v>
      </c>
      <c r="S128" s="1416">
        <v>0</v>
      </c>
      <c r="T128" s="1411"/>
      <c r="U128" s="1747">
        <v>120</v>
      </c>
      <c r="V128" s="1411"/>
      <c r="W128" s="1747">
        <v>55</v>
      </c>
      <c r="X128" s="1411">
        <f t="shared" si="4"/>
        <v>0</v>
      </c>
      <c r="Y128" s="1748">
        <f t="shared" si="5"/>
        <v>0</v>
      </c>
      <c r="Z128" s="1749">
        <f t="shared" si="0"/>
        <v>0</v>
      </c>
      <c r="AA128" s="1738"/>
      <c r="AB128" s="1730"/>
      <c r="AC128" s="1730"/>
      <c r="AD128" s="1730"/>
      <c r="AE128" s="1730"/>
    </row>
    <row r="129" spans="1:31" ht="15.75" customHeight="1" x14ac:dyDescent="0.25">
      <c r="A129" s="1405" t="s">
        <v>322</v>
      </c>
      <c r="B129" s="1405" t="s">
        <v>322</v>
      </c>
      <c r="C129" s="1814"/>
      <c r="D129" s="1741"/>
      <c r="E129" s="1741"/>
      <c r="F129" s="1751"/>
      <c r="G129" s="1744"/>
      <c r="H129" s="1411" t="s">
        <v>366</v>
      </c>
      <c r="I129" s="1411" t="s">
        <v>327</v>
      </c>
      <c r="J129" s="1831"/>
      <c r="K129" s="1412" t="s">
        <v>327</v>
      </c>
      <c r="L129" s="1831"/>
      <c r="M129" s="1746"/>
      <c r="N129" s="1746"/>
      <c r="O129" s="1746"/>
      <c r="P129" s="1747"/>
      <c r="Q129" s="1415">
        <v>0</v>
      </c>
      <c r="R129" s="1415">
        <v>0</v>
      </c>
      <c r="S129" s="1416">
        <v>0</v>
      </c>
      <c r="T129" s="1411"/>
      <c r="U129" s="1747">
        <v>120</v>
      </c>
      <c r="V129" s="1411"/>
      <c r="W129" s="1747">
        <v>55</v>
      </c>
      <c r="X129" s="1411">
        <f t="shared" si="4"/>
        <v>0</v>
      </c>
      <c r="Y129" s="1748">
        <f t="shared" si="5"/>
        <v>0</v>
      </c>
      <c r="Z129" s="1749">
        <f t="shared" si="0"/>
        <v>0</v>
      </c>
      <c r="AA129" s="1738"/>
      <c r="AB129" s="1730"/>
      <c r="AC129" s="1730"/>
      <c r="AD129" s="1730"/>
      <c r="AE129" s="1730"/>
    </row>
    <row r="130" spans="1:31" ht="15.75" customHeight="1" x14ac:dyDescent="0.25">
      <c r="A130" s="1405" t="s">
        <v>322</v>
      </c>
      <c r="B130" s="1405" t="s">
        <v>322</v>
      </c>
      <c r="C130" s="1814"/>
      <c r="D130" s="1741"/>
      <c r="E130" s="1741"/>
      <c r="F130" s="1751"/>
      <c r="G130" s="1744"/>
      <c r="H130" s="1411" t="s">
        <v>366</v>
      </c>
      <c r="I130" s="1411" t="s">
        <v>327</v>
      </c>
      <c r="J130" s="1831"/>
      <c r="K130" s="1412" t="s">
        <v>327</v>
      </c>
      <c r="L130" s="1831"/>
      <c r="M130" s="1746"/>
      <c r="N130" s="1746"/>
      <c r="O130" s="1746"/>
      <c r="P130" s="1747"/>
      <c r="Q130" s="1415">
        <v>0</v>
      </c>
      <c r="R130" s="1415">
        <v>0</v>
      </c>
      <c r="S130" s="1416">
        <v>0</v>
      </c>
      <c r="T130" s="1411"/>
      <c r="U130" s="1747">
        <v>120</v>
      </c>
      <c r="V130" s="1411"/>
      <c r="W130" s="1747">
        <v>55</v>
      </c>
      <c r="X130" s="1411">
        <f t="shared" si="4"/>
        <v>0</v>
      </c>
      <c r="Y130" s="1748">
        <f t="shared" si="5"/>
        <v>0</v>
      </c>
      <c r="Z130" s="1749">
        <f t="shared" si="0"/>
        <v>0</v>
      </c>
      <c r="AA130" s="1738"/>
      <c r="AB130" s="1730"/>
      <c r="AC130" s="1730"/>
      <c r="AD130" s="1730"/>
      <c r="AE130" s="1730"/>
    </row>
    <row r="131" spans="1:31" ht="15.75" customHeight="1" x14ac:dyDescent="0.25">
      <c r="A131" s="1891" t="s">
        <v>322</v>
      </c>
      <c r="B131" s="1891" t="s">
        <v>322</v>
      </c>
      <c r="C131" s="1892" t="s">
        <v>1856</v>
      </c>
      <c r="D131" s="1892" t="s">
        <v>4037</v>
      </c>
      <c r="E131" s="1892" t="s">
        <v>500</v>
      </c>
      <c r="F131" s="1892" t="s">
        <v>4585</v>
      </c>
      <c r="G131" s="1893"/>
      <c r="H131" s="1894" t="s">
        <v>366</v>
      </c>
      <c r="I131" s="1894" t="s">
        <v>327</v>
      </c>
      <c r="J131" s="1892" t="s">
        <v>1860</v>
      </c>
      <c r="K131" s="1895" t="s">
        <v>327</v>
      </c>
      <c r="L131" s="1896" t="s">
        <v>4586</v>
      </c>
      <c r="M131" s="1897" t="s">
        <v>4587</v>
      </c>
      <c r="N131" s="1897" t="s">
        <v>4587</v>
      </c>
      <c r="O131" s="1897"/>
      <c r="P131" s="1898"/>
      <c r="Q131" s="1899">
        <v>0</v>
      </c>
      <c r="R131" s="1899">
        <v>0</v>
      </c>
      <c r="S131" s="1900">
        <v>0</v>
      </c>
      <c r="T131" s="1894"/>
      <c r="U131" s="1898">
        <v>120</v>
      </c>
      <c r="V131" s="1894">
        <v>13</v>
      </c>
      <c r="W131" s="1898">
        <v>55</v>
      </c>
      <c r="X131" s="1894">
        <f t="shared" si="4"/>
        <v>13</v>
      </c>
      <c r="Y131" s="1901">
        <f t="shared" si="5"/>
        <v>715</v>
      </c>
      <c r="Z131" s="1901">
        <f t="shared" si="0"/>
        <v>715</v>
      </c>
      <c r="AA131" s="1738"/>
      <c r="AB131" s="1730"/>
      <c r="AC131" s="1730"/>
      <c r="AD131" s="1730"/>
      <c r="AE131" s="1730"/>
    </row>
    <row r="132" spans="1:31" ht="15.75" customHeight="1" x14ac:dyDescent="0.25">
      <c r="A132" s="1891" t="s">
        <v>322</v>
      </c>
      <c r="B132" s="1891" t="s">
        <v>322</v>
      </c>
      <c r="C132" s="1892" t="s">
        <v>2447</v>
      </c>
      <c r="D132" s="1892" t="s">
        <v>4060</v>
      </c>
      <c r="E132" s="1892" t="s">
        <v>376</v>
      </c>
      <c r="F132" s="1892" t="s">
        <v>4585</v>
      </c>
      <c r="G132" s="1893"/>
      <c r="H132" s="1894" t="s">
        <v>366</v>
      </c>
      <c r="I132" s="1894" t="s">
        <v>327</v>
      </c>
      <c r="J132" s="1892" t="s">
        <v>1860</v>
      </c>
      <c r="K132" s="1895" t="s">
        <v>327</v>
      </c>
      <c r="L132" s="1896" t="s">
        <v>4586</v>
      </c>
      <c r="M132" s="1897" t="s">
        <v>4587</v>
      </c>
      <c r="N132" s="1897" t="s">
        <v>4587</v>
      </c>
      <c r="O132" s="1897"/>
      <c r="P132" s="1898"/>
      <c r="Q132" s="1899">
        <v>0</v>
      </c>
      <c r="R132" s="1899">
        <v>0</v>
      </c>
      <c r="S132" s="1900">
        <v>0</v>
      </c>
      <c r="T132" s="1894"/>
      <c r="U132" s="1898">
        <v>120</v>
      </c>
      <c r="V132" s="1894">
        <v>13</v>
      </c>
      <c r="W132" s="1898">
        <v>55</v>
      </c>
      <c r="X132" s="1894">
        <f t="shared" si="4"/>
        <v>13</v>
      </c>
      <c r="Y132" s="1901">
        <f t="shared" si="5"/>
        <v>715</v>
      </c>
      <c r="Z132" s="1901">
        <f t="shared" si="0"/>
        <v>715</v>
      </c>
      <c r="AA132" s="1738"/>
      <c r="AB132" s="1730"/>
      <c r="AC132" s="1730"/>
      <c r="AD132" s="1730"/>
      <c r="AE132" s="1730"/>
    </row>
    <row r="133" spans="1:31" ht="15.75" customHeight="1" x14ac:dyDescent="0.25">
      <c r="A133" s="1891" t="s">
        <v>322</v>
      </c>
      <c r="B133" s="1891" t="s">
        <v>322</v>
      </c>
      <c r="C133" s="1892" t="s">
        <v>4588</v>
      </c>
      <c r="D133" s="1892" t="s">
        <v>4065</v>
      </c>
      <c r="E133" s="1892" t="s">
        <v>376</v>
      </c>
      <c r="F133" s="1892" t="s">
        <v>4585</v>
      </c>
      <c r="G133" s="1893"/>
      <c r="H133" s="1894" t="s">
        <v>366</v>
      </c>
      <c r="I133" s="1894" t="s">
        <v>327</v>
      </c>
      <c r="J133" s="1892" t="s">
        <v>4066</v>
      </c>
      <c r="K133" s="1895" t="s">
        <v>327</v>
      </c>
      <c r="L133" s="1902" t="s">
        <v>4589</v>
      </c>
      <c r="M133" s="1897" t="s">
        <v>4590</v>
      </c>
      <c r="N133" s="1897" t="s">
        <v>4590</v>
      </c>
      <c r="O133" s="1897"/>
      <c r="P133" s="1898"/>
      <c r="Q133" s="1899">
        <v>0</v>
      </c>
      <c r="R133" s="1899">
        <v>0</v>
      </c>
      <c r="S133" s="1900">
        <v>0</v>
      </c>
      <c r="T133" s="1894"/>
      <c r="U133" s="1898">
        <v>120</v>
      </c>
      <c r="V133" s="1894">
        <v>6</v>
      </c>
      <c r="W133" s="1898">
        <v>55</v>
      </c>
      <c r="X133" s="1894">
        <f t="shared" si="4"/>
        <v>6</v>
      </c>
      <c r="Y133" s="1901">
        <f t="shared" si="5"/>
        <v>330</v>
      </c>
      <c r="Z133" s="1901">
        <f t="shared" si="0"/>
        <v>330</v>
      </c>
      <c r="AA133" s="1738"/>
      <c r="AB133" s="1730"/>
      <c r="AC133" s="1730"/>
      <c r="AD133" s="1730"/>
      <c r="AE133" s="1730"/>
    </row>
    <row r="134" spans="1:31" ht="15.75" customHeight="1" x14ac:dyDescent="0.25">
      <c r="A134" s="1891" t="s">
        <v>322</v>
      </c>
      <c r="B134" s="1891" t="s">
        <v>322</v>
      </c>
      <c r="C134" s="1892" t="s">
        <v>4591</v>
      </c>
      <c r="D134" s="1892" t="s">
        <v>4592</v>
      </c>
      <c r="E134" s="1892" t="s">
        <v>376</v>
      </c>
      <c r="F134" s="1892" t="s">
        <v>4593</v>
      </c>
      <c r="G134" s="1893"/>
      <c r="H134" s="1894" t="s">
        <v>366</v>
      </c>
      <c r="I134" s="1894" t="s">
        <v>327</v>
      </c>
      <c r="J134" s="1892" t="s">
        <v>4594</v>
      </c>
      <c r="K134" s="1895" t="s">
        <v>327</v>
      </c>
      <c r="L134" s="1903" t="s">
        <v>4595</v>
      </c>
      <c r="M134" s="1897" t="s">
        <v>4596</v>
      </c>
      <c r="N134" s="1897" t="s">
        <v>4596</v>
      </c>
      <c r="O134" s="1897"/>
      <c r="P134" s="1898"/>
      <c r="Q134" s="1899">
        <v>0</v>
      </c>
      <c r="R134" s="1899">
        <v>0</v>
      </c>
      <c r="S134" s="1900">
        <v>0</v>
      </c>
      <c r="T134" s="1894"/>
      <c r="U134" s="1898">
        <v>120</v>
      </c>
      <c r="V134" s="1894">
        <v>6</v>
      </c>
      <c r="W134" s="1898">
        <v>55</v>
      </c>
      <c r="X134" s="1894">
        <f t="shared" si="4"/>
        <v>6</v>
      </c>
      <c r="Y134" s="1901">
        <f t="shared" si="5"/>
        <v>330</v>
      </c>
      <c r="Z134" s="1901">
        <f t="shared" si="0"/>
        <v>330</v>
      </c>
      <c r="AA134" s="1738"/>
      <c r="AB134" s="1730"/>
      <c r="AC134" s="1730"/>
      <c r="AD134" s="1730"/>
      <c r="AE134" s="1730"/>
    </row>
    <row r="135" spans="1:31" ht="15.75" customHeight="1" x14ac:dyDescent="0.25">
      <c r="A135" s="1891" t="s">
        <v>322</v>
      </c>
      <c r="B135" s="1891" t="s">
        <v>322</v>
      </c>
      <c r="C135" s="1892" t="s">
        <v>4597</v>
      </c>
      <c r="D135" s="1892" t="s">
        <v>3667</v>
      </c>
      <c r="E135" s="1892" t="s">
        <v>625</v>
      </c>
      <c r="F135" s="1892" t="s">
        <v>4598</v>
      </c>
      <c r="G135" s="1893"/>
      <c r="H135" s="1894" t="s">
        <v>366</v>
      </c>
      <c r="I135" s="1894" t="s">
        <v>327</v>
      </c>
      <c r="J135" s="1892" t="s">
        <v>3662</v>
      </c>
      <c r="K135" s="1895" t="s">
        <v>327</v>
      </c>
      <c r="L135" s="1903" t="s">
        <v>4599</v>
      </c>
      <c r="M135" s="1897" t="s">
        <v>4600</v>
      </c>
      <c r="N135" s="1897" t="s">
        <v>4600</v>
      </c>
      <c r="O135" s="1897"/>
      <c r="P135" s="1898"/>
      <c r="Q135" s="1899">
        <v>0</v>
      </c>
      <c r="R135" s="1899">
        <v>0</v>
      </c>
      <c r="S135" s="1900">
        <v>0</v>
      </c>
      <c r="T135" s="1894"/>
      <c r="U135" s="1898">
        <v>120</v>
      </c>
      <c r="V135" s="1894">
        <v>6</v>
      </c>
      <c r="W135" s="1898">
        <v>55</v>
      </c>
      <c r="X135" s="1894">
        <f t="shared" si="4"/>
        <v>6</v>
      </c>
      <c r="Y135" s="1901">
        <f t="shared" si="5"/>
        <v>330</v>
      </c>
      <c r="Z135" s="1901">
        <f t="shared" si="0"/>
        <v>330</v>
      </c>
      <c r="AA135" s="1738"/>
      <c r="AB135" s="1730"/>
      <c r="AC135" s="1730"/>
      <c r="AD135" s="1730"/>
      <c r="AE135" s="1730"/>
    </row>
    <row r="136" spans="1:31" ht="15.75" customHeight="1" x14ac:dyDescent="0.25">
      <c r="A136" s="1891" t="s">
        <v>322</v>
      </c>
      <c r="B136" s="1891" t="s">
        <v>322</v>
      </c>
      <c r="C136" s="1892" t="s">
        <v>2327</v>
      </c>
      <c r="D136" s="1892" t="s">
        <v>2844</v>
      </c>
      <c r="E136" s="1892" t="s">
        <v>1475</v>
      </c>
      <c r="F136" s="1892" t="s">
        <v>4601</v>
      </c>
      <c r="G136" s="1893"/>
      <c r="H136" s="1894" t="s">
        <v>366</v>
      </c>
      <c r="I136" s="1894" t="s">
        <v>327</v>
      </c>
      <c r="J136" s="1892" t="s">
        <v>1852</v>
      </c>
      <c r="K136" s="1895" t="s">
        <v>327</v>
      </c>
      <c r="L136" s="1903" t="s">
        <v>4602</v>
      </c>
      <c r="M136" s="1897" t="s">
        <v>4603</v>
      </c>
      <c r="N136" s="1897" t="s">
        <v>4603</v>
      </c>
      <c r="O136" s="1897"/>
      <c r="P136" s="1898"/>
      <c r="Q136" s="1899">
        <v>0</v>
      </c>
      <c r="R136" s="1899">
        <v>0</v>
      </c>
      <c r="S136" s="1900">
        <v>0</v>
      </c>
      <c r="T136" s="1894"/>
      <c r="U136" s="1898">
        <v>120</v>
      </c>
      <c r="V136" s="1894">
        <v>11</v>
      </c>
      <c r="W136" s="1898">
        <v>55</v>
      </c>
      <c r="X136" s="1894">
        <f t="shared" si="4"/>
        <v>11</v>
      </c>
      <c r="Y136" s="1901">
        <f t="shared" si="5"/>
        <v>605</v>
      </c>
      <c r="Z136" s="1901">
        <f t="shared" si="0"/>
        <v>605</v>
      </c>
      <c r="AA136" s="1738"/>
      <c r="AB136" s="1730"/>
      <c r="AC136" s="1730"/>
      <c r="AD136" s="1730"/>
      <c r="AE136" s="1730"/>
    </row>
    <row r="137" spans="1:31" ht="15.75" customHeight="1" x14ac:dyDescent="0.25">
      <c r="A137" s="1891" t="s">
        <v>322</v>
      </c>
      <c r="B137" s="1891" t="s">
        <v>322</v>
      </c>
      <c r="C137" s="1892" t="s">
        <v>1864</v>
      </c>
      <c r="D137" s="1892" t="s">
        <v>1865</v>
      </c>
      <c r="E137" s="1892" t="s">
        <v>500</v>
      </c>
      <c r="F137" s="1892" t="s">
        <v>4604</v>
      </c>
      <c r="G137" s="1893"/>
      <c r="H137" s="1894" t="s">
        <v>366</v>
      </c>
      <c r="I137" s="1894" t="s">
        <v>327</v>
      </c>
      <c r="J137" s="1892" t="s">
        <v>1852</v>
      </c>
      <c r="K137" s="1895" t="s">
        <v>327</v>
      </c>
      <c r="L137" s="1903" t="s">
        <v>4605</v>
      </c>
      <c r="M137" s="1897" t="s">
        <v>4606</v>
      </c>
      <c r="N137" s="1897" t="s">
        <v>4607</v>
      </c>
      <c r="O137" s="1897"/>
      <c r="P137" s="1898"/>
      <c r="Q137" s="1899">
        <v>0</v>
      </c>
      <c r="R137" s="1899">
        <v>0</v>
      </c>
      <c r="S137" s="1900">
        <v>0</v>
      </c>
      <c r="T137" s="1894"/>
      <c r="U137" s="1898">
        <v>120</v>
      </c>
      <c r="V137" s="1894">
        <v>17</v>
      </c>
      <c r="W137" s="1898">
        <v>55</v>
      </c>
      <c r="X137" s="1894">
        <f t="shared" ref="X137:X200" si="6">T137+V137</f>
        <v>17</v>
      </c>
      <c r="Y137" s="1901">
        <f t="shared" si="5"/>
        <v>935</v>
      </c>
      <c r="Z137" s="1901">
        <f t="shared" si="0"/>
        <v>935</v>
      </c>
      <c r="AA137" s="1738"/>
      <c r="AB137" s="1730"/>
      <c r="AC137" s="1730"/>
      <c r="AD137" s="1730"/>
      <c r="AE137" s="1730"/>
    </row>
    <row r="138" spans="1:31" ht="15.75" customHeight="1" x14ac:dyDescent="0.25">
      <c r="A138" s="1891" t="s">
        <v>322</v>
      </c>
      <c r="B138" s="1891" t="s">
        <v>322</v>
      </c>
      <c r="C138" s="1892" t="s">
        <v>1849</v>
      </c>
      <c r="D138" s="1892" t="s">
        <v>2339</v>
      </c>
      <c r="E138" s="1892" t="s">
        <v>1382</v>
      </c>
      <c r="F138" s="1892" t="s">
        <v>4585</v>
      </c>
      <c r="G138" s="1893"/>
      <c r="H138" s="1894" t="s">
        <v>366</v>
      </c>
      <c r="I138" s="1894" t="s">
        <v>327</v>
      </c>
      <c r="J138" s="1892" t="s">
        <v>1852</v>
      </c>
      <c r="K138" s="1895" t="s">
        <v>327</v>
      </c>
      <c r="L138" s="1903" t="s">
        <v>4608</v>
      </c>
      <c r="M138" s="1897" t="s">
        <v>4609</v>
      </c>
      <c r="N138" s="1897" t="s">
        <v>4609</v>
      </c>
      <c r="O138" s="1897"/>
      <c r="P138" s="1898"/>
      <c r="Q138" s="1899">
        <v>0</v>
      </c>
      <c r="R138" s="1899">
        <v>0</v>
      </c>
      <c r="S138" s="1900">
        <v>0</v>
      </c>
      <c r="T138" s="1894"/>
      <c r="U138" s="1898">
        <v>120</v>
      </c>
      <c r="V138" s="1894">
        <v>15</v>
      </c>
      <c r="W138" s="1898">
        <v>55</v>
      </c>
      <c r="X138" s="1894">
        <f t="shared" si="6"/>
        <v>15</v>
      </c>
      <c r="Y138" s="1901">
        <f t="shared" si="5"/>
        <v>825</v>
      </c>
      <c r="Z138" s="1901">
        <f t="shared" si="0"/>
        <v>825</v>
      </c>
      <c r="AA138" s="1738"/>
      <c r="AB138" s="1730"/>
      <c r="AC138" s="1730"/>
      <c r="AD138" s="1730"/>
      <c r="AE138" s="1730"/>
    </row>
    <row r="139" spans="1:31" ht="15.75" customHeight="1" x14ac:dyDescent="0.25">
      <c r="A139" s="1891" t="s">
        <v>322</v>
      </c>
      <c r="B139" s="1891" t="s">
        <v>322</v>
      </c>
      <c r="C139" s="1892" t="s">
        <v>4070</v>
      </c>
      <c r="D139" s="1892" t="s">
        <v>3661</v>
      </c>
      <c r="E139" s="1892" t="s">
        <v>500</v>
      </c>
      <c r="F139" s="1892" t="s">
        <v>4598</v>
      </c>
      <c r="G139" s="1893"/>
      <c r="H139" s="1894" t="s">
        <v>366</v>
      </c>
      <c r="I139" s="1894" t="s">
        <v>327</v>
      </c>
      <c r="J139" s="1892" t="s">
        <v>4610</v>
      </c>
      <c r="K139" s="1895" t="s">
        <v>327</v>
      </c>
      <c r="L139" s="1904" t="s">
        <v>4611</v>
      </c>
      <c r="M139" s="1897" t="s">
        <v>4612</v>
      </c>
      <c r="N139" s="1897" t="s">
        <v>4612</v>
      </c>
      <c r="O139" s="1897"/>
      <c r="P139" s="1898"/>
      <c r="Q139" s="1899">
        <v>0</v>
      </c>
      <c r="R139" s="1899">
        <v>0</v>
      </c>
      <c r="S139" s="1900">
        <v>0</v>
      </c>
      <c r="T139" s="1894"/>
      <c r="U139" s="1898">
        <v>120</v>
      </c>
      <c r="V139" s="1894">
        <v>3</v>
      </c>
      <c r="W139" s="1898">
        <v>55</v>
      </c>
      <c r="X139" s="1894">
        <f t="shared" si="6"/>
        <v>3</v>
      </c>
      <c r="Y139" s="1901">
        <f t="shared" si="5"/>
        <v>165</v>
      </c>
      <c r="Z139" s="1901">
        <f t="shared" si="0"/>
        <v>165</v>
      </c>
      <c r="AA139" s="1738"/>
      <c r="AB139" s="1730"/>
      <c r="AC139" s="1730"/>
      <c r="AD139" s="1730"/>
      <c r="AE139" s="1730"/>
    </row>
    <row r="140" spans="1:31" ht="15.75" customHeight="1" x14ac:dyDescent="0.25">
      <c r="A140" s="1539" t="s">
        <v>322</v>
      </c>
      <c r="B140" s="1539" t="s">
        <v>322</v>
      </c>
      <c r="C140" s="1905"/>
      <c r="D140" s="1834"/>
      <c r="E140" s="1906"/>
      <c r="F140" s="1834"/>
      <c r="G140" s="1907"/>
      <c r="H140" s="1545" t="s">
        <v>366</v>
      </c>
      <c r="I140" s="1545" t="s">
        <v>327</v>
      </c>
      <c r="J140" s="1908"/>
      <c r="K140" s="1547" t="s">
        <v>327</v>
      </c>
      <c r="L140" s="1909"/>
      <c r="M140" s="1910"/>
      <c r="N140" s="1910"/>
      <c r="O140" s="1910"/>
      <c r="P140" s="1911"/>
      <c r="Q140" s="1550">
        <v>0</v>
      </c>
      <c r="R140" s="1550">
        <v>0</v>
      </c>
      <c r="S140" s="1551">
        <v>0</v>
      </c>
      <c r="T140" s="1545"/>
      <c r="U140" s="1911">
        <v>120</v>
      </c>
      <c r="V140" s="1545"/>
      <c r="W140" s="1911">
        <v>55</v>
      </c>
      <c r="X140" s="1545">
        <f t="shared" si="6"/>
        <v>0</v>
      </c>
      <c r="Y140" s="1912">
        <f t="shared" si="5"/>
        <v>0</v>
      </c>
      <c r="Z140" s="1913">
        <f t="shared" si="0"/>
        <v>0</v>
      </c>
      <c r="AA140" s="1738"/>
      <c r="AB140" s="1730"/>
      <c r="AC140" s="1730"/>
      <c r="AD140" s="1730"/>
      <c r="AE140" s="1730"/>
    </row>
    <row r="141" spans="1:31" ht="15.75" customHeight="1" x14ac:dyDescent="0.25">
      <c r="A141" s="1405" t="s">
        <v>322</v>
      </c>
      <c r="B141" s="1405" t="s">
        <v>322</v>
      </c>
      <c r="C141" s="1914"/>
      <c r="D141" s="1915"/>
      <c r="E141" s="1743"/>
      <c r="F141" s="1830"/>
      <c r="G141" s="1744"/>
      <c r="H141" s="1411" t="s">
        <v>366</v>
      </c>
      <c r="I141" s="1411" t="s">
        <v>327</v>
      </c>
      <c r="J141" s="1916"/>
      <c r="K141" s="1412" t="s">
        <v>327</v>
      </c>
      <c r="L141" s="1917"/>
      <c r="M141" s="1746"/>
      <c r="N141" s="1746"/>
      <c r="O141" s="1746"/>
      <c r="P141" s="1747"/>
      <c r="Q141" s="1415">
        <v>0</v>
      </c>
      <c r="R141" s="1415">
        <v>0</v>
      </c>
      <c r="S141" s="1416">
        <v>0</v>
      </c>
      <c r="T141" s="1411"/>
      <c r="U141" s="1747">
        <v>120</v>
      </c>
      <c r="V141" s="1411"/>
      <c r="W141" s="1747">
        <v>55</v>
      </c>
      <c r="X141" s="1411">
        <f t="shared" si="6"/>
        <v>0</v>
      </c>
      <c r="Y141" s="1748">
        <f t="shared" si="5"/>
        <v>0</v>
      </c>
      <c r="Z141" s="1749">
        <f t="shared" si="0"/>
        <v>0</v>
      </c>
      <c r="AA141" s="1738"/>
      <c r="AB141" s="1730"/>
      <c r="AC141" s="1730"/>
      <c r="AD141" s="1730"/>
      <c r="AE141" s="1730"/>
    </row>
    <row r="142" spans="1:31" ht="15.75" customHeight="1" x14ac:dyDescent="0.25">
      <c r="A142" s="1405" t="s">
        <v>322</v>
      </c>
      <c r="B142" s="1405" t="s">
        <v>322</v>
      </c>
      <c r="C142" s="1750"/>
      <c r="D142" s="1742"/>
      <c r="E142" s="1742"/>
      <c r="F142" s="1832"/>
      <c r="G142" s="1744"/>
      <c r="H142" s="1411" t="s">
        <v>366</v>
      </c>
      <c r="I142" s="1411" t="s">
        <v>327</v>
      </c>
      <c r="J142" s="1916"/>
      <c r="K142" s="1412" t="s">
        <v>327</v>
      </c>
      <c r="L142" s="1842"/>
      <c r="M142" s="1746"/>
      <c r="N142" s="1746"/>
      <c r="O142" s="1746"/>
      <c r="P142" s="1747"/>
      <c r="Q142" s="1415">
        <v>0</v>
      </c>
      <c r="R142" s="1415">
        <v>0</v>
      </c>
      <c r="S142" s="1416">
        <v>0</v>
      </c>
      <c r="T142" s="1411"/>
      <c r="U142" s="1747">
        <v>120</v>
      </c>
      <c r="V142" s="1411"/>
      <c r="W142" s="1747">
        <v>55</v>
      </c>
      <c r="X142" s="1411">
        <f t="shared" si="6"/>
        <v>0</v>
      </c>
      <c r="Y142" s="1748">
        <f t="shared" si="5"/>
        <v>0</v>
      </c>
      <c r="Z142" s="1749">
        <f t="shared" si="0"/>
        <v>0</v>
      </c>
      <c r="AA142" s="1738"/>
      <c r="AB142" s="1730"/>
      <c r="AC142" s="1730"/>
      <c r="AD142" s="1730"/>
      <c r="AE142" s="1730"/>
    </row>
    <row r="143" spans="1:31" ht="15.75" customHeight="1" x14ac:dyDescent="0.25">
      <c r="A143" s="1816" t="s">
        <v>322</v>
      </c>
      <c r="B143" s="1816" t="s">
        <v>322</v>
      </c>
      <c r="C143" s="1817" t="s">
        <v>1284</v>
      </c>
      <c r="D143" s="1817" t="s">
        <v>4613</v>
      </c>
      <c r="E143" s="1817" t="s">
        <v>851</v>
      </c>
      <c r="F143" s="1817" t="s">
        <v>4614</v>
      </c>
      <c r="G143" s="1819"/>
      <c r="H143" s="1820" t="s">
        <v>366</v>
      </c>
      <c r="I143" s="1820" t="s">
        <v>327</v>
      </c>
      <c r="J143" s="1817" t="s">
        <v>853</v>
      </c>
      <c r="K143" s="1821" t="s">
        <v>327</v>
      </c>
      <c r="L143" s="1817" t="s">
        <v>4615</v>
      </c>
      <c r="M143" s="1822" t="s">
        <v>4616</v>
      </c>
      <c r="N143" s="1822" t="s">
        <v>4616</v>
      </c>
      <c r="O143" s="1822"/>
      <c r="P143" s="1823"/>
      <c r="Q143" s="1824">
        <v>0</v>
      </c>
      <c r="R143" s="1824">
        <v>0</v>
      </c>
      <c r="S143" s="1825">
        <v>0</v>
      </c>
      <c r="T143" s="1820"/>
      <c r="U143" s="1823">
        <v>120</v>
      </c>
      <c r="V143" s="1820">
        <v>3</v>
      </c>
      <c r="W143" s="1823">
        <v>55</v>
      </c>
      <c r="X143" s="1820">
        <f t="shared" si="6"/>
        <v>3</v>
      </c>
      <c r="Y143" s="1826">
        <f t="shared" ref="Y143:Y206" si="7">(T143*U143)+(V143*W143)</f>
        <v>165</v>
      </c>
      <c r="Z143" s="1826">
        <f t="shared" si="0"/>
        <v>165</v>
      </c>
      <c r="AA143" s="1738"/>
      <c r="AB143" s="1730"/>
      <c r="AC143" s="1730"/>
      <c r="AD143" s="1730"/>
      <c r="AE143" s="1730"/>
    </row>
    <row r="144" spans="1:31" ht="15.75" customHeight="1" x14ac:dyDescent="0.25">
      <c r="A144" s="1816" t="s">
        <v>322</v>
      </c>
      <c r="B144" s="1816" t="s">
        <v>322</v>
      </c>
      <c r="C144" s="1817" t="s">
        <v>862</v>
      </c>
      <c r="D144" s="1818" t="s">
        <v>4617</v>
      </c>
      <c r="E144" s="1817" t="s">
        <v>947</v>
      </c>
      <c r="F144" s="1817" t="s">
        <v>4618</v>
      </c>
      <c r="G144" s="1819"/>
      <c r="H144" s="1820" t="s">
        <v>366</v>
      </c>
      <c r="I144" s="1820" t="s">
        <v>327</v>
      </c>
      <c r="J144" s="1817" t="s">
        <v>1295</v>
      </c>
      <c r="K144" s="1821" t="s">
        <v>327</v>
      </c>
      <c r="L144" s="1817" t="s">
        <v>4619</v>
      </c>
      <c r="M144" s="1822" t="s">
        <v>4620</v>
      </c>
      <c r="N144" s="1822" t="s">
        <v>4620</v>
      </c>
      <c r="O144" s="1822"/>
      <c r="P144" s="1823"/>
      <c r="Q144" s="1824">
        <v>0</v>
      </c>
      <c r="R144" s="1824">
        <v>0</v>
      </c>
      <c r="S144" s="1825">
        <v>0</v>
      </c>
      <c r="T144" s="1820">
        <v>3</v>
      </c>
      <c r="U144" s="1823">
        <v>120</v>
      </c>
      <c r="V144" s="1820">
        <v>2</v>
      </c>
      <c r="W144" s="1823">
        <v>55</v>
      </c>
      <c r="X144" s="1820">
        <f t="shared" si="6"/>
        <v>5</v>
      </c>
      <c r="Y144" s="1826">
        <f t="shared" si="7"/>
        <v>470</v>
      </c>
      <c r="Z144" s="1826">
        <f t="shared" si="0"/>
        <v>470</v>
      </c>
      <c r="AA144" s="1738"/>
      <c r="AB144" s="1730"/>
      <c r="AC144" s="1730"/>
      <c r="AD144" s="1730"/>
      <c r="AE144" s="1730"/>
    </row>
    <row r="145" spans="1:31" ht="15.75" customHeight="1" x14ac:dyDescent="0.25">
      <c r="A145" s="1816" t="s">
        <v>322</v>
      </c>
      <c r="B145" s="1816" t="s">
        <v>322</v>
      </c>
      <c r="C145" s="1817" t="s">
        <v>889</v>
      </c>
      <c r="D145" s="1818" t="s">
        <v>4621</v>
      </c>
      <c r="E145" s="1817" t="s">
        <v>500</v>
      </c>
      <c r="F145" s="1918" t="s">
        <v>4622</v>
      </c>
      <c r="G145" s="1819"/>
      <c r="H145" s="1820" t="s">
        <v>366</v>
      </c>
      <c r="I145" s="1820" t="s">
        <v>327</v>
      </c>
      <c r="J145" s="1817" t="s">
        <v>845</v>
      </c>
      <c r="K145" s="1821" t="s">
        <v>327</v>
      </c>
      <c r="L145" s="1919" t="s">
        <v>4623</v>
      </c>
      <c r="M145" s="1822" t="s">
        <v>4624</v>
      </c>
      <c r="N145" s="1822" t="s">
        <v>4625</v>
      </c>
      <c r="O145" s="1822"/>
      <c r="P145" s="1823"/>
      <c r="Q145" s="1824">
        <v>0</v>
      </c>
      <c r="R145" s="1824">
        <v>0</v>
      </c>
      <c r="S145" s="1825">
        <v>0</v>
      </c>
      <c r="T145" s="1820">
        <v>2</v>
      </c>
      <c r="U145" s="1823">
        <v>120</v>
      </c>
      <c r="V145" s="1820">
        <v>9</v>
      </c>
      <c r="W145" s="1823">
        <v>55</v>
      </c>
      <c r="X145" s="1820">
        <f t="shared" si="6"/>
        <v>11</v>
      </c>
      <c r="Y145" s="1826">
        <f t="shared" si="7"/>
        <v>735</v>
      </c>
      <c r="Z145" s="1826">
        <f t="shared" si="0"/>
        <v>735</v>
      </c>
      <c r="AA145" s="1738"/>
      <c r="AB145" s="1730"/>
      <c r="AC145" s="1730"/>
      <c r="AD145" s="1730"/>
      <c r="AE145" s="1730"/>
    </row>
    <row r="146" spans="1:31" ht="15.75" customHeight="1" x14ac:dyDescent="0.25">
      <c r="A146" s="1816" t="s">
        <v>322</v>
      </c>
      <c r="B146" s="1816" t="s">
        <v>322</v>
      </c>
      <c r="C146" s="1817" t="s">
        <v>1248</v>
      </c>
      <c r="D146" s="1818" t="s">
        <v>2130</v>
      </c>
      <c r="E146" s="1817" t="s">
        <v>528</v>
      </c>
      <c r="F146" s="1817" t="s">
        <v>4626</v>
      </c>
      <c r="G146" s="1819"/>
      <c r="H146" s="1820" t="s">
        <v>366</v>
      </c>
      <c r="I146" s="1820" t="s">
        <v>327</v>
      </c>
      <c r="J146" s="1817" t="s">
        <v>845</v>
      </c>
      <c r="K146" s="1821" t="s">
        <v>327</v>
      </c>
      <c r="L146" s="1920" t="s">
        <v>4627</v>
      </c>
      <c r="M146" s="1822" t="s">
        <v>4628</v>
      </c>
      <c r="N146" s="1822" t="s">
        <v>4629</v>
      </c>
      <c r="O146" s="1822"/>
      <c r="P146" s="1823"/>
      <c r="Q146" s="1824">
        <v>0</v>
      </c>
      <c r="R146" s="1824">
        <v>0</v>
      </c>
      <c r="S146" s="1825">
        <v>0</v>
      </c>
      <c r="T146" s="1820">
        <v>1</v>
      </c>
      <c r="U146" s="1823">
        <v>120</v>
      </c>
      <c r="V146" s="1820">
        <v>7</v>
      </c>
      <c r="W146" s="1823">
        <v>55</v>
      </c>
      <c r="X146" s="1820">
        <f t="shared" si="6"/>
        <v>8</v>
      </c>
      <c r="Y146" s="1826">
        <f t="shared" si="7"/>
        <v>505</v>
      </c>
      <c r="Z146" s="1826">
        <f t="shared" si="0"/>
        <v>505</v>
      </c>
      <c r="AA146" s="1738"/>
      <c r="AB146" s="1730"/>
      <c r="AC146" s="1730"/>
      <c r="AD146" s="1730"/>
      <c r="AE146" s="1730"/>
    </row>
    <row r="147" spans="1:31" ht="15.75" customHeight="1" x14ac:dyDescent="0.25">
      <c r="A147" s="1816" t="s">
        <v>322</v>
      </c>
      <c r="B147" s="1816" t="s">
        <v>322</v>
      </c>
      <c r="C147" s="1817" t="s">
        <v>2169</v>
      </c>
      <c r="D147" s="1818" t="s">
        <v>4630</v>
      </c>
      <c r="E147" s="1817" t="s">
        <v>528</v>
      </c>
      <c r="F147" s="1918" t="s">
        <v>4631</v>
      </c>
      <c r="G147" s="1819"/>
      <c r="H147" s="1820" t="s">
        <v>366</v>
      </c>
      <c r="I147" s="1820" t="s">
        <v>327</v>
      </c>
      <c r="J147" s="1817" t="s">
        <v>3700</v>
      </c>
      <c r="K147" s="1821" t="s">
        <v>327</v>
      </c>
      <c r="L147" s="1919" t="s">
        <v>4632</v>
      </c>
      <c r="M147" s="1822" t="s">
        <v>4633</v>
      </c>
      <c r="N147" s="1822" t="s">
        <v>4633</v>
      </c>
      <c r="O147" s="1822"/>
      <c r="P147" s="1823"/>
      <c r="Q147" s="1824">
        <v>0</v>
      </c>
      <c r="R147" s="1824">
        <v>0</v>
      </c>
      <c r="S147" s="1825">
        <v>0</v>
      </c>
      <c r="T147" s="1820">
        <v>2</v>
      </c>
      <c r="U147" s="1823">
        <v>120</v>
      </c>
      <c r="V147" s="1820">
        <v>7</v>
      </c>
      <c r="W147" s="1823">
        <v>55</v>
      </c>
      <c r="X147" s="1820">
        <f t="shared" si="6"/>
        <v>9</v>
      </c>
      <c r="Y147" s="1826">
        <f t="shared" si="7"/>
        <v>625</v>
      </c>
      <c r="Z147" s="1826">
        <f t="shared" si="0"/>
        <v>625</v>
      </c>
      <c r="AA147" s="1738"/>
      <c r="AB147" s="1730"/>
      <c r="AC147" s="1730"/>
      <c r="AD147" s="1730"/>
      <c r="AE147" s="1730"/>
    </row>
    <row r="148" spans="1:31" ht="15.75" customHeight="1" x14ac:dyDescent="0.25">
      <c r="A148" s="1816" t="s">
        <v>322</v>
      </c>
      <c r="B148" s="1816" t="s">
        <v>322</v>
      </c>
      <c r="C148" s="1817" t="s">
        <v>4634</v>
      </c>
      <c r="D148" s="1818">
        <v>2040905</v>
      </c>
      <c r="E148" s="1817" t="s">
        <v>1342</v>
      </c>
      <c r="F148" s="1817" t="s">
        <v>4635</v>
      </c>
      <c r="G148" s="1819"/>
      <c r="H148" s="1820" t="s">
        <v>366</v>
      </c>
      <c r="I148" s="1820" t="s">
        <v>327</v>
      </c>
      <c r="J148" s="1817" t="s">
        <v>845</v>
      </c>
      <c r="K148" s="1821" t="s">
        <v>327</v>
      </c>
      <c r="L148" s="1919" t="s">
        <v>4636</v>
      </c>
      <c r="M148" s="1822" t="s">
        <v>4637</v>
      </c>
      <c r="N148" s="1822" t="s">
        <v>4637</v>
      </c>
      <c r="O148" s="1822"/>
      <c r="P148" s="1823"/>
      <c r="Q148" s="1824">
        <v>0</v>
      </c>
      <c r="R148" s="1824">
        <v>0</v>
      </c>
      <c r="S148" s="1825">
        <v>0</v>
      </c>
      <c r="T148" s="1820"/>
      <c r="U148" s="1823">
        <v>120</v>
      </c>
      <c r="V148" s="1820">
        <v>6</v>
      </c>
      <c r="W148" s="1823">
        <v>55</v>
      </c>
      <c r="X148" s="1820">
        <f t="shared" si="6"/>
        <v>6</v>
      </c>
      <c r="Y148" s="1826">
        <f t="shared" si="7"/>
        <v>330</v>
      </c>
      <c r="Z148" s="1826">
        <f t="shared" si="0"/>
        <v>330</v>
      </c>
      <c r="AA148" s="1738"/>
      <c r="AB148" s="1730"/>
      <c r="AC148" s="1730"/>
      <c r="AD148" s="1730"/>
      <c r="AE148" s="1730"/>
    </row>
    <row r="149" spans="1:31" ht="15.75" customHeight="1" x14ac:dyDescent="0.25">
      <c r="A149" s="1816" t="s">
        <v>322</v>
      </c>
      <c r="B149" s="1816" t="s">
        <v>322</v>
      </c>
      <c r="C149" s="1817" t="s">
        <v>1347</v>
      </c>
      <c r="D149" s="1818" t="s">
        <v>1348</v>
      </c>
      <c r="E149" s="1817" t="s">
        <v>528</v>
      </c>
      <c r="F149" s="1918" t="s">
        <v>4638</v>
      </c>
      <c r="G149" s="1819"/>
      <c r="H149" s="1820" t="s">
        <v>366</v>
      </c>
      <c r="I149" s="1820" t="s">
        <v>327</v>
      </c>
      <c r="J149" s="1817" t="s">
        <v>845</v>
      </c>
      <c r="K149" s="1821" t="s">
        <v>327</v>
      </c>
      <c r="L149" s="1920" t="s">
        <v>4639</v>
      </c>
      <c r="M149" s="1822" t="s">
        <v>4640</v>
      </c>
      <c r="N149" s="1822" t="s">
        <v>4641</v>
      </c>
      <c r="O149" s="1822"/>
      <c r="P149" s="1823"/>
      <c r="Q149" s="1824">
        <v>0</v>
      </c>
      <c r="R149" s="1824">
        <v>0</v>
      </c>
      <c r="S149" s="1825">
        <v>0</v>
      </c>
      <c r="T149" s="1820">
        <v>1</v>
      </c>
      <c r="U149" s="1823">
        <v>120</v>
      </c>
      <c r="V149" s="1820">
        <v>10</v>
      </c>
      <c r="W149" s="1823">
        <v>55</v>
      </c>
      <c r="X149" s="1820">
        <f t="shared" si="6"/>
        <v>11</v>
      </c>
      <c r="Y149" s="1826">
        <f t="shared" si="7"/>
        <v>670</v>
      </c>
      <c r="Z149" s="1826">
        <f t="shared" si="0"/>
        <v>670</v>
      </c>
      <c r="AA149" s="1738"/>
      <c r="AB149" s="1730"/>
      <c r="AC149" s="1730"/>
      <c r="AD149" s="1730"/>
      <c r="AE149" s="1730"/>
    </row>
    <row r="150" spans="1:31" ht="15.75" customHeight="1" x14ac:dyDescent="0.25">
      <c r="A150" s="1816" t="s">
        <v>322</v>
      </c>
      <c r="B150" s="1816" t="s">
        <v>322</v>
      </c>
      <c r="C150" s="1817" t="s">
        <v>2759</v>
      </c>
      <c r="D150" s="1818" t="s">
        <v>1354</v>
      </c>
      <c r="E150" s="1817" t="s">
        <v>903</v>
      </c>
      <c r="F150" s="1817" t="s">
        <v>4642</v>
      </c>
      <c r="G150" s="1819"/>
      <c r="H150" s="1820" t="s">
        <v>366</v>
      </c>
      <c r="I150" s="1820" t="s">
        <v>327</v>
      </c>
      <c r="J150" s="1817" t="s">
        <v>1356</v>
      </c>
      <c r="K150" s="1821" t="s">
        <v>327</v>
      </c>
      <c r="L150" s="1920" t="s">
        <v>4643</v>
      </c>
      <c r="M150" s="1822" t="s">
        <v>4644</v>
      </c>
      <c r="N150" s="1822" t="s">
        <v>4645</v>
      </c>
      <c r="O150" s="1822"/>
      <c r="P150" s="1823"/>
      <c r="Q150" s="1824">
        <v>0</v>
      </c>
      <c r="R150" s="1824">
        <v>0</v>
      </c>
      <c r="S150" s="1825">
        <v>0</v>
      </c>
      <c r="T150" s="1820">
        <v>2</v>
      </c>
      <c r="U150" s="1823">
        <v>120</v>
      </c>
      <c r="V150" s="1820">
        <v>5</v>
      </c>
      <c r="W150" s="1823">
        <v>55</v>
      </c>
      <c r="X150" s="1820">
        <f t="shared" si="6"/>
        <v>7</v>
      </c>
      <c r="Y150" s="1826">
        <f t="shared" si="7"/>
        <v>515</v>
      </c>
      <c r="Z150" s="1826">
        <f t="shared" si="0"/>
        <v>515</v>
      </c>
      <c r="AA150" s="1738"/>
      <c r="AB150" s="1730"/>
      <c r="AC150" s="1730"/>
      <c r="AD150" s="1730"/>
      <c r="AE150" s="1730"/>
    </row>
    <row r="151" spans="1:31" ht="15.75" customHeight="1" x14ac:dyDescent="0.25">
      <c r="A151" s="1816" t="s">
        <v>322</v>
      </c>
      <c r="B151" s="1816" t="s">
        <v>322</v>
      </c>
      <c r="C151" s="1817" t="s">
        <v>895</v>
      </c>
      <c r="D151" s="1818" t="s">
        <v>1323</v>
      </c>
      <c r="E151" s="1817" t="s">
        <v>376</v>
      </c>
      <c r="F151" s="1817" t="s">
        <v>4646</v>
      </c>
      <c r="G151" s="1819"/>
      <c r="H151" s="1820" t="s">
        <v>366</v>
      </c>
      <c r="I151" s="1820" t="s">
        <v>327</v>
      </c>
      <c r="J151" s="1817" t="s">
        <v>845</v>
      </c>
      <c r="K151" s="1821" t="s">
        <v>327</v>
      </c>
      <c r="L151" s="1921" t="s">
        <v>4647</v>
      </c>
      <c r="M151" s="1822" t="s">
        <v>4648</v>
      </c>
      <c r="N151" s="1822" t="s">
        <v>4648</v>
      </c>
      <c r="O151" s="1822"/>
      <c r="P151" s="1823"/>
      <c r="Q151" s="1824">
        <v>0</v>
      </c>
      <c r="R151" s="1824">
        <v>0</v>
      </c>
      <c r="S151" s="1825">
        <v>0</v>
      </c>
      <c r="T151" s="1820"/>
      <c r="U151" s="1823">
        <v>120</v>
      </c>
      <c r="V151" s="1820">
        <v>10</v>
      </c>
      <c r="W151" s="1823">
        <v>55</v>
      </c>
      <c r="X151" s="1820">
        <f t="shared" si="6"/>
        <v>10</v>
      </c>
      <c r="Y151" s="1826">
        <f t="shared" si="7"/>
        <v>550</v>
      </c>
      <c r="Z151" s="1826">
        <f t="shared" si="0"/>
        <v>550</v>
      </c>
      <c r="AA151" s="1738"/>
      <c r="AB151" s="1730"/>
      <c r="AC151" s="1730"/>
      <c r="AD151" s="1730"/>
      <c r="AE151" s="1730"/>
    </row>
    <row r="152" spans="1:31" ht="15.75" customHeight="1" x14ac:dyDescent="0.25">
      <c r="A152" s="1816" t="s">
        <v>322</v>
      </c>
      <c r="B152" s="1816" t="s">
        <v>322</v>
      </c>
      <c r="C152" s="1817" t="s">
        <v>1360</v>
      </c>
      <c r="D152" s="1818" t="s">
        <v>2163</v>
      </c>
      <c r="E152" s="1817" t="s">
        <v>1362</v>
      </c>
      <c r="F152" s="1817" t="s">
        <v>4649</v>
      </c>
      <c r="G152" s="1819"/>
      <c r="H152" s="1820" t="s">
        <v>366</v>
      </c>
      <c r="I152" s="1820" t="s">
        <v>327</v>
      </c>
      <c r="J152" s="1817" t="s">
        <v>2766</v>
      </c>
      <c r="K152" s="1821" t="s">
        <v>327</v>
      </c>
      <c r="L152" s="1817" t="s">
        <v>2766</v>
      </c>
      <c r="M152" s="1822" t="s">
        <v>4650</v>
      </c>
      <c r="N152" s="1822" t="s">
        <v>4650</v>
      </c>
      <c r="O152" s="1822"/>
      <c r="P152" s="1823"/>
      <c r="Q152" s="1824">
        <v>0</v>
      </c>
      <c r="R152" s="1824">
        <v>0</v>
      </c>
      <c r="S152" s="1825">
        <v>0</v>
      </c>
      <c r="T152" s="1820">
        <v>3</v>
      </c>
      <c r="U152" s="1823">
        <v>120</v>
      </c>
      <c r="V152" s="1820">
        <v>1</v>
      </c>
      <c r="W152" s="1823">
        <v>55</v>
      </c>
      <c r="X152" s="1820">
        <f t="shared" si="6"/>
        <v>4</v>
      </c>
      <c r="Y152" s="1826">
        <f t="shared" si="7"/>
        <v>415</v>
      </c>
      <c r="Z152" s="1826">
        <f t="shared" si="0"/>
        <v>415</v>
      </c>
      <c r="AA152" s="1738"/>
      <c r="AB152" s="1730"/>
      <c r="AC152" s="1730"/>
      <c r="AD152" s="1730"/>
      <c r="AE152" s="1730"/>
    </row>
    <row r="153" spans="1:31" ht="15.75" customHeight="1" x14ac:dyDescent="0.25">
      <c r="A153" s="1816" t="s">
        <v>322</v>
      </c>
      <c r="B153" s="1816" t="s">
        <v>322</v>
      </c>
      <c r="C153" s="1817" t="s">
        <v>2769</v>
      </c>
      <c r="D153" s="1818" t="s">
        <v>909</v>
      </c>
      <c r="E153" s="1817" t="s">
        <v>4651</v>
      </c>
      <c r="F153" s="1817" t="s">
        <v>4652</v>
      </c>
      <c r="G153" s="1819"/>
      <c r="H153" s="1820" t="s">
        <v>366</v>
      </c>
      <c r="I153" s="1820" t="s">
        <v>327</v>
      </c>
      <c r="J153" s="1817" t="s">
        <v>2772</v>
      </c>
      <c r="K153" s="1821" t="s">
        <v>327</v>
      </c>
      <c r="L153" s="1920" t="s">
        <v>4653</v>
      </c>
      <c r="M153" s="1822" t="s">
        <v>4654</v>
      </c>
      <c r="N153" s="1822" t="s">
        <v>4654</v>
      </c>
      <c r="O153" s="1822"/>
      <c r="P153" s="1823"/>
      <c r="Q153" s="1824">
        <v>0</v>
      </c>
      <c r="R153" s="1824">
        <v>0</v>
      </c>
      <c r="S153" s="1825">
        <v>0</v>
      </c>
      <c r="T153" s="1820"/>
      <c r="U153" s="1823">
        <v>120</v>
      </c>
      <c r="V153" s="1820">
        <v>8</v>
      </c>
      <c r="W153" s="1823">
        <v>55</v>
      </c>
      <c r="X153" s="1820">
        <f t="shared" si="6"/>
        <v>8</v>
      </c>
      <c r="Y153" s="1826">
        <f t="shared" si="7"/>
        <v>440</v>
      </c>
      <c r="Z153" s="1826">
        <f t="shared" si="0"/>
        <v>440</v>
      </c>
      <c r="AA153" s="1738"/>
      <c r="AB153" s="1730"/>
      <c r="AC153" s="1730"/>
      <c r="AD153" s="1730"/>
      <c r="AE153" s="1730"/>
    </row>
    <row r="154" spans="1:31" ht="15.75" customHeight="1" x14ac:dyDescent="0.25">
      <c r="A154" s="1816" t="s">
        <v>322</v>
      </c>
      <c r="B154" s="1816" t="s">
        <v>322</v>
      </c>
      <c r="C154" s="1817" t="s">
        <v>3723</v>
      </c>
      <c r="D154" s="1818" t="s">
        <v>3724</v>
      </c>
      <c r="E154" s="1817" t="s">
        <v>2177</v>
      </c>
      <c r="F154" s="1817" t="s">
        <v>4655</v>
      </c>
      <c r="G154" s="1819"/>
      <c r="H154" s="1820" t="s">
        <v>366</v>
      </c>
      <c r="I154" s="1820" t="s">
        <v>327</v>
      </c>
      <c r="J154" s="1817" t="s">
        <v>845</v>
      </c>
      <c r="K154" s="1821" t="s">
        <v>327</v>
      </c>
      <c r="L154" s="1922" t="s">
        <v>4656</v>
      </c>
      <c r="M154" s="1822" t="s">
        <v>4657</v>
      </c>
      <c r="N154" s="1822" t="s">
        <v>4657</v>
      </c>
      <c r="O154" s="1822"/>
      <c r="P154" s="1823"/>
      <c r="Q154" s="1824">
        <v>0</v>
      </c>
      <c r="R154" s="1824">
        <v>0</v>
      </c>
      <c r="S154" s="1825">
        <v>0</v>
      </c>
      <c r="T154" s="1820"/>
      <c r="U154" s="1823">
        <v>120</v>
      </c>
      <c r="V154" s="1820">
        <v>6</v>
      </c>
      <c r="W154" s="1823">
        <v>55</v>
      </c>
      <c r="X154" s="1820">
        <f t="shared" si="6"/>
        <v>6</v>
      </c>
      <c r="Y154" s="1826">
        <f t="shared" si="7"/>
        <v>330</v>
      </c>
      <c r="Z154" s="1826">
        <f t="shared" si="0"/>
        <v>330</v>
      </c>
      <c r="AA154" s="1738"/>
      <c r="AB154" s="1730"/>
      <c r="AC154" s="1730"/>
      <c r="AD154" s="1730"/>
      <c r="AE154" s="1730"/>
    </row>
    <row r="155" spans="1:31" ht="15.75" customHeight="1" x14ac:dyDescent="0.25">
      <c r="A155" s="1816" t="s">
        <v>322</v>
      </c>
      <c r="B155" s="1816" t="s">
        <v>322</v>
      </c>
      <c r="C155" s="1817" t="s">
        <v>2175</v>
      </c>
      <c r="D155" s="1818" t="s">
        <v>2176</v>
      </c>
      <c r="E155" s="1817" t="s">
        <v>2177</v>
      </c>
      <c r="F155" s="1827" t="s">
        <v>4658</v>
      </c>
      <c r="G155" s="1819"/>
      <c r="H155" s="1820" t="s">
        <v>366</v>
      </c>
      <c r="I155" s="1820" t="s">
        <v>327</v>
      </c>
      <c r="J155" s="1817" t="s">
        <v>845</v>
      </c>
      <c r="K155" s="1821" t="s">
        <v>327</v>
      </c>
      <c r="L155" s="1922" t="s">
        <v>4659</v>
      </c>
      <c r="M155" s="1822" t="s">
        <v>4660</v>
      </c>
      <c r="N155" s="1822" t="s">
        <v>4660</v>
      </c>
      <c r="O155" s="1822"/>
      <c r="P155" s="1823"/>
      <c r="Q155" s="1824">
        <v>0</v>
      </c>
      <c r="R155" s="1824">
        <v>0</v>
      </c>
      <c r="S155" s="1825">
        <v>0</v>
      </c>
      <c r="T155" s="1820"/>
      <c r="U155" s="1823">
        <v>120</v>
      </c>
      <c r="V155" s="1820">
        <v>8</v>
      </c>
      <c r="W155" s="1823">
        <v>55</v>
      </c>
      <c r="X155" s="1820">
        <f t="shared" si="6"/>
        <v>8</v>
      </c>
      <c r="Y155" s="1826">
        <f t="shared" si="7"/>
        <v>440</v>
      </c>
      <c r="Z155" s="1826">
        <f t="shared" si="0"/>
        <v>440</v>
      </c>
      <c r="AA155" s="1738"/>
      <c r="AB155" s="1730"/>
      <c r="AC155" s="1730"/>
      <c r="AD155" s="1730"/>
      <c r="AE155" s="1730"/>
    </row>
    <row r="156" spans="1:31" ht="15.75" customHeight="1" x14ac:dyDescent="0.25">
      <c r="A156" s="1816" t="s">
        <v>322</v>
      </c>
      <c r="B156" s="1816" t="s">
        <v>322</v>
      </c>
      <c r="C156" s="1817" t="s">
        <v>4661</v>
      </c>
      <c r="D156" s="1818" t="s">
        <v>878</v>
      </c>
      <c r="E156" s="1817" t="s">
        <v>871</v>
      </c>
      <c r="F156" s="1827" t="s">
        <v>4662</v>
      </c>
      <c r="G156" s="1819"/>
      <c r="H156" s="1820" t="s">
        <v>366</v>
      </c>
      <c r="I156" s="1820" t="s">
        <v>327</v>
      </c>
      <c r="J156" s="1817" t="s">
        <v>845</v>
      </c>
      <c r="K156" s="1821" t="s">
        <v>327</v>
      </c>
      <c r="L156" s="1922" t="s">
        <v>4663</v>
      </c>
      <c r="M156" s="1822" t="s">
        <v>4664</v>
      </c>
      <c r="N156" s="1822" t="s">
        <v>4665</v>
      </c>
      <c r="O156" s="1822"/>
      <c r="P156" s="1823"/>
      <c r="Q156" s="1824">
        <v>0</v>
      </c>
      <c r="R156" s="1824">
        <v>0</v>
      </c>
      <c r="S156" s="1825">
        <v>0</v>
      </c>
      <c r="T156" s="1820">
        <v>2</v>
      </c>
      <c r="U156" s="1823">
        <v>120</v>
      </c>
      <c r="V156" s="1820">
        <v>4</v>
      </c>
      <c r="W156" s="1823">
        <v>55</v>
      </c>
      <c r="X156" s="1820">
        <f t="shared" si="6"/>
        <v>6</v>
      </c>
      <c r="Y156" s="1826">
        <f t="shared" si="7"/>
        <v>460</v>
      </c>
      <c r="Z156" s="1826">
        <f t="shared" si="0"/>
        <v>460</v>
      </c>
      <c r="AA156" s="1738"/>
      <c r="AB156" s="1730"/>
      <c r="AC156" s="1730"/>
      <c r="AD156" s="1730"/>
      <c r="AE156" s="1730"/>
    </row>
    <row r="157" spans="1:31" ht="15.75" customHeight="1" x14ac:dyDescent="0.25">
      <c r="A157" s="1816" t="s">
        <v>322</v>
      </c>
      <c r="B157" s="1816" t="s">
        <v>322</v>
      </c>
      <c r="C157" s="1817" t="s">
        <v>3930</v>
      </c>
      <c r="D157" s="1818" t="s">
        <v>2776</v>
      </c>
      <c r="E157" s="1817" t="s">
        <v>871</v>
      </c>
      <c r="F157" s="1827" t="s">
        <v>4666</v>
      </c>
      <c r="G157" s="1819"/>
      <c r="H157" s="1820" t="s">
        <v>366</v>
      </c>
      <c r="I157" s="1820" t="s">
        <v>327</v>
      </c>
      <c r="J157" s="1817" t="s">
        <v>845</v>
      </c>
      <c r="K157" s="1821" t="s">
        <v>327</v>
      </c>
      <c r="L157" s="1923" t="s">
        <v>4663</v>
      </c>
      <c r="M157" s="1822" t="s">
        <v>4667</v>
      </c>
      <c r="N157" s="1822" t="s">
        <v>4667</v>
      </c>
      <c r="O157" s="1822"/>
      <c r="P157" s="1823"/>
      <c r="Q157" s="1824">
        <v>0</v>
      </c>
      <c r="R157" s="1824">
        <v>0</v>
      </c>
      <c r="S157" s="1825">
        <v>0</v>
      </c>
      <c r="T157" s="1820">
        <v>2</v>
      </c>
      <c r="U157" s="1823">
        <v>120</v>
      </c>
      <c r="V157" s="1820">
        <v>5</v>
      </c>
      <c r="W157" s="1823">
        <v>55</v>
      </c>
      <c r="X157" s="1820">
        <f t="shared" si="6"/>
        <v>7</v>
      </c>
      <c r="Y157" s="1826">
        <f t="shared" si="7"/>
        <v>515</v>
      </c>
      <c r="Z157" s="1826">
        <f t="shared" si="0"/>
        <v>515</v>
      </c>
      <c r="AA157" s="1738"/>
      <c r="AB157" s="1730"/>
      <c r="AC157" s="1730"/>
      <c r="AD157" s="1730"/>
      <c r="AE157" s="1730"/>
    </row>
    <row r="158" spans="1:31" ht="15.75" customHeight="1" x14ac:dyDescent="0.25">
      <c r="A158" s="1816" t="s">
        <v>322</v>
      </c>
      <c r="B158" s="1816" t="s">
        <v>322</v>
      </c>
      <c r="C158" s="1817" t="s">
        <v>1279</v>
      </c>
      <c r="D158" s="1818" t="s">
        <v>842</v>
      </c>
      <c r="E158" s="1817" t="s">
        <v>528</v>
      </c>
      <c r="F158" s="1817" t="s">
        <v>4668</v>
      </c>
      <c r="G158" s="1819"/>
      <c r="H158" s="1820" t="s">
        <v>366</v>
      </c>
      <c r="I158" s="1820" t="s">
        <v>327</v>
      </c>
      <c r="J158" s="1817" t="s">
        <v>845</v>
      </c>
      <c r="K158" s="1821" t="s">
        <v>327</v>
      </c>
      <c r="L158" s="1922" t="s">
        <v>4669</v>
      </c>
      <c r="M158" s="1822" t="s">
        <v>4670</v>
      </c>
      <c r="N158" s="1822" t="s">
        <v>4671</v>
      </c>
      <c r="O158" s="1822"/>
      <c r="P158" s="1823"/>
      <c r="Q158" s="1824">
        <v>0</v>
      </c>
      <c r="R158" s="1824">
        <v>0</v>
      </c>
      <c r="S158" s="1825">
        <v>0</v>
      </c>
      <c r="T158" s="1820"/>
      <c r="U158" s="1823">
        <v>120</v>
      </c>
      <c r="V158" s="1820">
        <v>11</v>
      </c>
      <c r="W158" s="1823">
        <v>55</v>
      </c>
      <c r="X158" s="1820">
        <f t="shared" si="6"/>
        <v>11</v>
      </c>
      <c r="Y158" s="1826">
        <f t="shared" si="7"/>
        <v>605</v>
      </c>
      <c r="Z158" s="1826">
        <f t="shared" si="0"/>
        <v>605</v>
      </c>
      <c r="AA158" s="1738"/>
      <c r="AB158" s="1730"/>
      <c r="AC158" s="1730"/>
      <c r="AD158" s="1730"/>
      <c r="AE158" s="1730"/>
    </row>
    <row r="159" spans="1:31" ht="15.75" customHeight="1" x14ac:dyDescent="0.25">
      <c r="A159" s="1816" t="s">
        <v>322</v>
      </c>
      <c r="B159" s="1816" t="s">
        <v>322</v>
      </c>
      <c r="C159" s="1817" t="s">
        <v>855</v>
      </c>
      <c r="D159" s="1818" t="s">
        <v>856</v>
      </c>
      <c r="E159" s="1817" t="s">
        <v>4672</v>
      </c>
      <c r="F159" s="1817" t="s">
        <v>4673</v>
      </c>
      <c r="G159" s="1819"/>
      <c r="H159" s="1820" t="s">
        <v>366</v>
      </c>
      <c r="I159" s="1820" t="s">
        <v>327</v>
      </c>
      <c r="J159" s="1817" t="s">
        <v>3700</v>
      </c>
      <c r="K159" s="1821" t="s">
        <v>327</v>
      </c>
      <c r="L159" s="1922" t="s">
        <v>4674</v>
      </c>
      <c r="M159" s="1822" t="s">
        <v>4675</v>
      </c>
      <c r="N159" s="1822" t="s">
        <v>4675</v>
      </c>
      <c r="O159" s="1822"/>
      <c r="P159" s="1823"/>
      <c r="Q159" s="1824">
        <v>0</v>
      </c>
      <c r="R159" s="1824">
        <v>0</v>
      </c>
      <c r="S159" s="1825">
        <v>0</v>
      </c>
      <c r="T159" s="1820">
        <v>2</v>
      </c>
      <c r="U159" s="1823">
        <v>120</v>
      </c>
      <c r="V159" s="1820">
        <v>8</v>
      </c>
      <c r="W159" s="1823">
        <v>55</v>
      </c>
      <c r="X159" s="1820">
        <f t="shared" si="6"/>
        <v>10</v>
      </c>
      <c r="Y159" s="1826">
        <f t="shared" si="7"/>
        <v>680</v>
      </c>
      <c r="Z159" s="1826">
        <f t="shared" si="0"/>
        <v>680</v>
      </c>
      <c r="AA159" s="1738"/>
      <c r="AB159" s="1730"/>
      <c r="AC159" s="1730"/>
      <c r="AD159" s="1730"/>
      <c r="AE159" s="1730"/>
    </row>
    <row r="160" spans="1:31" ht="15.75" customHeight="1" x14ac:dyDescent="0.25">
      <c r="A160" s="1816" t="s">
        <v>322</v>
      </c>
      <c r="B160" s="1816" t="s">
        <v>322</v>
      </c>
      <c r="C160" s="1817" t="s">
        <v>2726</v>
      </c>
      <c r="D160" s="1818" t="s">
        <v>4676</v>
      </c>
      <c r="E160" s="1817" t="s">
        <v>871</v>
      </c>
      <c r="F160" s="1921" t="s">
        <v>4677</v>
      </c>
      <c r="G160" s="1819"/>
      <c r="H160" s="1820" t="s">
        <v>366</v>
      </c>
      <c r="I160" s="1820" t="s">
        <v>327</v>
      </c>
      <c r="J160" s="1817" t="s">
        <v>845</v>
      </c>
      <c r="K160" s="1821" t="s">
        <v>327</v>
      </c>
      <c r="L160" s="1922" t="s">
        <v>4678</v>
      </c>
      <c r="M160" s="1822" t="s">
        <v>4679</v>
      </c>
      <c r="N160" s="1822" t="s">
        <v>4679</v>
      </c>
      <c r="O160" s="1822"/>
      <c r="P160" s="1823"/>
      <c r="Q160" s="1824">
        <v>0</v>
      </c>
      <c r="R160" s="1824">
        <v>0</v>
      </c>
      <c r="S160" s="1825">
        <v>0</v>
      </c>
      <c r="T160" s="1820">
        <v>2</v>
      </c>
      <c r="U160" s="1823">
        <v>120</v>
      </c>
      <c r="V160" s="1820">
        <v>5</v>
      </c>
      <c r="W160" s="1823">
        <v>55</v>
      </c>
      <c r="X160" s="1820">
        <f t="shared" si="6"/>
        <v>7</v>
      </c>
      <c r="Y160" s="1826">
        <f t="shared" si="7"/>
        <v>515</v>
      </c>
      <c r="Z160" s="1826">
        <f t="shared" si="0"/>
        <v>515</v>
      </c>
      <c r="AA160" s="1738"/>
      <c r="AB160" s="1730"/>
      <c r="AC160" s="1730"/>
      <c r="AD160" s="1730"/>
      <c r="AE160" s="1730"/>
    </row>
    <row r="161" spans="1:31" ht="15.75" customHeight="1" x14ac:dyDescent="0.25">
      <c r="A161" s="1816" t="s">
        <v>322</v>
      </c>
      <c r="B161" s="1816" t="s">
        <v>322</v>
      </c>
      <c r="C161" s="1817" t="s">
        <v>901</v>
      </c>
      <c r="D161" s="1818" t="s">
        <v>2140</v>
      </c>
      <c r="E161" s="1817" t="s">
        <v>2141</v>
      </c>
      <c r="F161" s="1817" t="s">
        <v>4680</v>
      </c>
      <c r="G161" s="1819"/>
      <c r="H161" s="1820" t="s">
        <v>366</v>
      </c>
      <c r="I161" s="1820" t="s">
        <v>327</v>
      </c>
      <c r="J161" s="1817" t="s">
        <v>845</v>
      </c>
      <c r="K161" s="1821" t="s">
        <v>327</v>
      </c>
      <c r="L161" s="1922" t="s">
        <v>4681</v>
      </c>
      <c r="M161" s="1822" t="s">
        <v>4682</v>
      </c>
      <c r="N161" s="1822" t="s">
        <v>4683</v>
      </c>
      <c r="O161" s="1822"/>
      <c r="P161" s="1823"/>
      <c r="Q161" s="1824">
        <v>0</v>
      </c>
      <c r="R161" s="1824">
        <v>0</v>
      </c>
      <c r="S161" s="1825">
        <v>0</v>
      </c>
      <c r="T161" s="1820"/>
      <c r="U161" s="1823">
        <v>120</v>
      </c>
      <c r="V161" s="1820">
        <v>8</v>
      </c>
      <c r="W161" s="1823">
        <v>55</v>
      </c>
      <c r="X161" s="1820">
        <f t="shared" si="6"/>
        <v>8</v>
      </c>
      <c r="Y161" s="1826">
        <f t="shared" si="7"/>
        <v>440</v>
      </c>
      <c r="Z161" s="1826">
        <f t="shared" si="0"/>
        <v>440</v>
      </c>
      <c r="AA161" s="1738"/>
      <c r="AB161" s="1730"/>
      <c r="AC161" s="1730"/>
      <c r="AD161" s="1730"/>
      <c r="AE161" s="1730"/>
    </row>
    <row r="162" spans="1:31" ht="15.75" customHeight="1" x14ac:dyDescent="0.25">
      <c r="A162" s="1405" t="s">
        <v>322</v>
      </c>
      <c r="B162" s="1405" t="s">
        <v>322</v>
      </c>
      <c r="C162" s="1750"/>
      <c r="D162" s="1752"/>
      <c r="E162" s="1742"/>
      <c r="F162" s="1832"/>
      <c r="G162" s="1744"/>
      <c r="H162" s="1411" t="s">
        <v>366</v>
      </c>
      <c r="I162" s="1411" t="s">
        <v>327</v>
      </c>
      <c r="J162" s="1916"/>
      <c r="K162" s="1412" t="s">
        <v>327</v>
      </c>
      <c r="L162" s="1924"/>
      <c r="M162" s="1746"/>
      <c r="N162" s="1746"/>
      <c r="O162" s="1746"/>
      <c r="P162" s="1747"/>
      <c r="Q162" s="1415">
        <v>0</v>
      </c>
      <c r="R162" s="1415">
        <v>0</v>
      </c>
      <c r="S162" s="1416">
        <v>0</v>
      </c>
      <c r="T162" s="1411"/>
      <c r="U162" s="1747">
        <v>120</v>
      </c>
      <c r="V162" s="1411"/>
      <c r="W162" s="1747">
        <v>55</v>
      </c>
      <c r="X162" s="1411">
        <f t="shared" si="6"/>
        <v>0</v>
      </c>
      <c r="Y162" s="1748">
        <f t="shared" si="7"/>
        <v>0</v>
      </c>
      <c r="Z162" s="1749">
        <f t="shared" si="0"/>
        <v>0</v>
      </c>
      <c r="AA162" s="1738"/>
      <c r="AB162" s="1730"/>
      <c r="AC162" s="1730"/>
      <c r="AD162" s="1730"/>
      <c r="AE162" s="1730"/>
    </row>
    <row r="163" spans="1:31" ht="15.75" customHeight="1" x14ac:dyDescent="0.25">
      <c r="A163" s="1405" t="s">
        <v>322</v>
      </c>
      <c r="B163" s="1405" t="s">
        <v>322</v>
      </c>
      <c r="C163" s="1814"/>
      <c r="D163" s="1752"/>
      <c r="E163" s="1741"/>
      <c r="F163" s="1832"/>
      <c r="G163" s="1744"/>
      <c r="H163" s="1411" t="s">
        <v>366</v>
      </c>
      <c r="I163" s="1411" t="s">
        <v>327</v>
      </c>
      <c r="J163" s="1916"/>
      <c r="K163" s="1412" t="s">
        <v>327</v>
      </c>
      <c r="L163" s="1831"/>
      <c r="M163" s="1746"/>
      <c r="N163" s="1746"/>
      <c r="O163" s="1746"/>
      <c r="P163" s="1747"/>
      <c r="Q163" s="1415">
        <v>0</v>
      </c>
      <c r="R163" s="1415">
        <v>0</v>
      </c>
      <c r="S163" s="1416">
        <v>0</v>
      </c>
      <c r="T163" s="1411"/>
      <c r="U163" s="1747">
        <v>120</v>
      </c>
      <c r="V163" s="1411"/>
      <c r="W163" s="1747">
        <v>55</v>
      </c>
      <c r="X163" s="1411">
        <f t="shared" si="6"/>
        <v>0</v>
      </c>
      <c r="Y163" s="1748">
        <f t="shared" si="7"/>
        <v>0</v>
      </c>
      <c r="Z163" s="1749">
        <f t="shared" si="0"/>
        <v>0</v>
      </c>
      <c r="AA163" s="1738"/>
      <c r="AB163" s="1730"/>
      <c r="AC163" s="1730"/>
      <c r="AD163" s="1730"/>
      <c r="AE163" s="1730"/>
    </row>
    <row r="164" spans="1:31" ht="15.75" customHeight="1" x14ac:dyDescent="0.25">
      <c r="A164" s="1405" t="s">
        <v>322</v>
      </c>
      <c r="B164" s="1405" t="s">
        <v>322</v>
      </c>
      <c r="C164" s="1750"/>
      <c r="D164" s="1752"/>
      <c r="E164" s="1742"/>
      <c r="F164" s="1832"/>
      <c r="G164" s="1744"/>
      <c r="H164" s="1411" t="s">
        <v>366</v>
      </c>
      <c r="I164" s="1411" t="s">
        <v>327</v>
      </c>
      <c r="J164" s="1831"/>
      <c r="K164" s="1412" t="s">
        <v>327</v>
      </c>
      <c r="L164" s="1924"/>
      <c r="M164" s="1746"/>
      <c r="N164" s="1746"/>
      <c r="O164" s="1746"/>
      <c r="P164" s="1747"/>
      <c r="Q164" s="1415">
        <v>0</v>
      </c>
      <c r="R164" s="1415">
        <v>0</v>
      </c>
      <c r="S164" s="1416">
        <v>0</v>
      </c>
      <c r="T164" s="1411"/>
      <c r="U164" s="1747">
        <v>120</v>
      </c>
      <c r="V164" s="1411"/>
      <c r="W164" s="1747">
        <v>55</v>
      </c>
      <c r="X164" s="1411">
        <f t="shared" si="6"/>
        <v>0</v>
      </c>
      <c r="Y164" s="1748">
        <f t="shared" si="7"/>
        <v>0</v>
      </c>
      <c r="Z164" s="1749">
        <f t="shared" si="0"/>
        <v>0</v>
      </c>
      <c r="AA164" s="1738"/>
      <c r="AB164" s="1730"/>
      <c r="AC164" s="1730"/>
      <c r="AD164" s="1730"/>
      <c r="AE164" s="1730"/>
    </row>
    <row r="165" spans="1:31" ht="15.75" customHeight="1" x14ac:dyDescent="0.25">
      <c r="A165" s="1773" t="s">
        <v>322</v>
      </c>
      <c r="B165" s="1773" t="s">
        <v>322</v>
      </c>
      <c r="C165" s="1774" t="s">
        <v>2213</v>
      </c>
      <c r="D165" s="1777" t="s">
        <v>1177</v>
      </c>
      <c r="E165" s="1774" t="s">
        <v>500</v>
      </c>
      <c r="F165" s="1774" t="s">
        <v>4684</v>
      </c>
      <c r="G165" s="1775"/>
      <c r="H165" s="1776" t="s">
        <v>366</v>
      </c>
      <c r="I165" s="1776" t="s">
        <v>327</v>
      </c>
      <c r="J165" s="1774" t="s">
        <v>1172</v>
      </c>
      <c r="K165" s="1778" t="s">
        <v>327</v>
      </c>
      <c r="L165" s="1925" t="s">
        <v>4685</v>
      </c>
      <c r="M165" s="1780" t="s">
        <v>4686</v>
      </c>
      <c r="N165" s="1780" t="s">
        <v>4687</v>
      </c>
      <c r="O165" s="1780"/>
      <c r="P165" s="1781"/>
      <c r="Q165" s="1782">
        <v>0</v>
      </c>
      <c r="R165" s="1782">
        <v>0</v>
      </c>
      <c r="S165" s="1783">
        <v>0</v>
      </c>
      <c r="T165" s="1776"/>
      <c r="U165" s="1781">
        <v>120</v>
      </c>
      <c r="V165" s="1776">
        <v>7</v>
      </c>
      <c r="W165" s="1781">
        <v>55</v>
      </c>
      <c r="X165" s="1776">
        <f t="shared" si="6"/>
        <v>7</v>
      </c>
      <c r="Y165" s="1784">
        <f t="shared" si="7"/>
        <v>385</v>
      </c>
      <c r="Z165" s="1784">
        <f t="shared" si="0"/>
        <v>385</v>
      </c>
      <c r="AA165" s="1738"/>
      <c r="AB165" s="1730"/>
      <c r="AC165" s="1730"/>
      <c r="AD165" s="1730"/>
      <c r="AE165" s="1730"/>
    </row>
    <row r="166" spans="1:31" ht="15.75" customHeight="1" x14ac:dyDescent="0.25">
      <c r="A166" s="1773" t="s">
        <v>322</v>
      </c>
      <c r="B166" s="1773" t="s">
        <v>322</v>
      </c>
      <c r="C166" s="1774" t="s">
        <v>1140</v>
      </c>
      <c r="D166" s="1777" t="s">
        <v>1141</v>
      </c>
      <c r="E166" s="1774" t="s">
        <v>376</v>
      </c>
      <c r="F166" s="1774" t="s">
        <v>1794</v>
      </c>
      <c r="G166" s="1775"/>
      <c r="H166" s="1776" t="s">
        <v>366</v>
      </c>
      <c r="I166" s="1776" t="s">
        <v>327</v>
      </c>
      <c r="J166" s="1774" t="s">
        <v>1148</v>
      </c>
      <c r="K166" s="1778" t="s">
        <v>327</v>
      </c>
      <c r="L166" s="1925" t="s">
        <v>4688</v>
      </c>
      <c r="M166" s="1780" t="s">
        <v>4689</v>
      </c>
      <c r="N166" s="1780" t="s">
        <v>4689</v>
      </c>
      <c r="O166" s="1780"/>
      <c r="P166" s="1781"/>
      <c r="Q166" s="1782">
        <v>0</v>
      </c>
      <c r="R166" s="1782">
        <v>0</v>
      </c>
      <c r="S166" s="1783">
        <v>0</v>
      </c>
      <c r="T166" s="1776"/>
      <c r="U166" s="1781">
        <v>120</v>
      </c>
      <c r="V166" s="1776">
        <v>12</v>
      </c>
      <c r="W166" s="1781">
        <v>55</v>
      </c>
      <c r="X166" s="1776">
        <f t="shared" si="6"/>
        <v>12</v>
      </c>
      <c r="Y166" s="1784">
        <f t="shared" si="7"/>
        <v>660</v>
      </c>
      <c r="Z166" s="1784">
        <f t="shared" si="0"/>
        <v>660</v>
      </c>
      <c r="AA166" s="1738"/>
      <c r="AB166" s="1730"/>
      <c r="AC166" s="1730"/>
      <c r="AD166" s="1730"/>
      <c r="AE166" s="1730"/>
    </row>
    <row r="167" spans="1:31" ht="15.75" customHeight="1" x14ac:dyDescent="0.25">
      <c r="A167" s="1773" t="s">
        <v>322</v>
      </c>
      <c r="B167" s="1773" t="s">
        <v>322</v>
      </c>
      <c r="C167" s="1774" t="s">
        <v>1158</v>
      </c>
      <c r="D167" s="1777" t="s">
        <v>2209</v>
      </c>
      <c r="E167" s="1774" t="s">
        <v>2221</v>
      </c>
      <c r="F167" s="1774" t="s">
        <v>1794</v>
      </c>
      <c r="G167" s="1775"/>
      <c r="H167" s="1776" t="s">
        <v>366</v>
      </c>
      <c r="I167" s="1776" t="s">
        <v>327</v>
      </c>
      <c r="J167" s="1774" t="s">
        <v>1148</v>
      </c>
      <c r="K167" s="1778" t="s">
        <v>327</v>
      </c>
      <c r="L167" s="1925" t="s">
        <v>4690</v>
      </c>
      <c r="M167" s="1780" t="s">
        <v>4689</v>
      </c>
      <c r="N167" s="1780" t="s">
        <v>4689</v>
      </c>
      <c r="O167" s="1780"/>
      <c r="P167" s="1781"/>
      <c r="Q167" s="1782">
        <v>0</v>
      </c>
      <c r="R167" s="1782">
        <v>0</v>
      </c>
      <c r="S167" s="1783">
        <v>0</v>
      </c>
      <c r="T167" s="1776"/>
      <c r="U167" s="1781">
        <v>120</v>
      </c>
      <c r="V167" s="1776">
        <v>12</v>
      </c>
      <c r="W167" s="1781">
        <v>55</v>
      </c>
      <c r="X167" s="1776">
        <f t="shared" si="6"/>
        <v>12</v>
      </c>
      <c r="Y167" s="1784">
        <f t="shared" si="7"/>
        <v>660</v>
      </c>
      <c r="Z167" s="1784">
        <f t="shared" si="0"/>
        <v>660</v>
      </c>
      <c r="AA167" s="1738"/>
      <c r="AB167" s="1730"/>
      <c r="AC167" s="1730"/>
      <c r="AD167" s="1730"/>
      <c r="AE167" s="1730"/>
    </row>
    <row r="168" spans="1:31" ht="15.75" customHeight="1" x14ac:dyDescent="0.25">
      <c r="A168" s="1773" t="s">
        <v>322</v>
      </c>
      <c r="B168" s="1773" t="s">
        <v>322</v>
      </c>
      <c r="C168" s="1774" t="s">
        <v>1758</v>
      </c>
      <c r="D168" s="1777" t="s">
        <v>1759</v>
      </c>
      <c r="E168" s="1774" t="s">
        <v>500</v>
      </c>
      <c r="F168" s="1774" t="s">
        <v>4108</v>
      </c>
      <c r="G168" s="1775"/>
      <c r="H168" s="1776" t="s">
        <v>366</v>
      </c>
      <c r="I168" s="1776" t="s">
        <v>327</v>
      </c>
      <c r="J168" s="1774" t="s">
        <v>1148</v>
      </c>
      <c r="K168" s="1778" t="s">
        <v>327</v>
      </c>
      <c r="L168" s="1926" t="s">
        <v>4691</v>
      </c>
      <c r="M168" s="1780" t="s">
        <v>4692</v>
      </c>
      <c r="N168" s="1780" t="s">
        <v>4692</v>
      </c>
      <c r="O168" s="1780"/>
      <c r="P168" s="1781"/>
      <c r="Q168" s="1782">
        <v>0</v>
      </c>
      <c r="R168" s="1782">
        <v>0</v>
      </c>
      <c r="S168" s="1783">
        <v>0</v>
      </c>
      <c r="T168" s="1776"/>
      <c r="U168" s="1781">
        <v>120</v>
      </c>
      <c r="V168" s="1776">
        <v>13</v>
      </c>
      <c r="W168" s="1781">
        <v>55</v>
      </c>
      <c r="X168" s="1776">
        <f t="shared" si="6"/>
        <v>13</v>
      </c>
      <c r="Y168" s="1784">
        <f t="shared" si="7"/>
        <v>715</v>
      </c>
      <c r="Z168" s="1784">
        <f t="shared" si="0"/>
        <v>715</v>
      </c>
      <c r="AA168" s="1738"/>
      <c r="AB168" s="1730"/>
      <c r="AC168" s="1730"/>
      <c r="AD168" s="1730"/>
      <c r="AE168" s="1730"/>
    </row>
    <row r="169" spans="1:31" ht="15.75" customHeight="1" x14ac:dyDescent="0.25">
      <c r="A169" s="1773" t="s">
        <v>322</v>
      </c>
      <c r="B169" s="1773" t="s">
        <v>322</v>
      </c>
      <c r="C169" s="1774" t="s">
        <v>1764</v>
      </c>
      <c r="D169" s="1777" t="s">
        <v>1153</v>
      </c>
      <c r="E169" s="1774" t="s">
        <v>2221</v>
      </c>
      <c r="F169" s="1927" t="s">
        <v>1154</v>
      </c>
      <c r="G169" s="1775"/>
      <c r="H169" s="1776" t="s">
        <v>366</v>
      </c>
      <c r="I169" s="1776" t="s">
        <v>327</v>
      </c>
      <c r="J169" s="1774" t="s">
        <v>1148</v>
      </c>
      <c r="K169" s="1778" t="s">
        <v>327</v>
      </c>
      <c r="L169" s="1925" t="s">
        <v>4693</v>
      </c>
      <c r="M169" s="1780" t="s">
        <v>4694</v>
      </c>
      <c r="N169" s="1780" t="s">
        <v>4695</v>
      </c>
      <c r="O169" s="1780"/>
      <c r="P169" s="1781"/>
      <c r="Q169" s="1782">
        <v>0</v>
      </c>
      <c r="R169" s="1782">
        <v>0</v>
      </c>
      <c r="S169" s="1783">
        <v>0</v>
      </c>
      <c r="T169" s="1776"/>
      <c r="U169" s="1781">
        <v>120</v>
      </c>
      <c r="V169" s="1776">
        <v>13</v>
      </c>
      <c r="W169" s="1781">
        <v>55</v>
      </c>
      <c r="X169" s="1776">
        <f t="shared" si="6"/>
        <v>13</v>
      </c>
      <c r="Y169" s="1784">
        <f t="shared" si="7"/>
        <v>715</v>
      </c>
      <c r="Z169" s="1784">
        <f t="shared" si="0"/>
        <v>715</v>
      </c>
      <c r="AA169" s="1738"/>
      <c r="AB169" s="1730"/>
      <c r="AC169" s="1730"/>
      <c r="AD169" s="1730"/>
      <c r="AE169" s="1730"/>
    </row>
    <row r="170" spans="1:31" ht="15.75" customHeight="1" x14ac:dyDescent="0.25">
      <c r="A170" s="1773" t="s">
        <v>322</v>
      </c>
      <c r="B170" s="1773" t="s">
        <v>322</v>
      </c>
      <c r="C170" s="1774" t="s">
        <v>4696</v>
      </c>
      <c r="D170" s="1777" t="s">
        <v>4101</v>
      </c>
      <c r="E170" s="1774" t="s">
        <v>376</v>
      </c>
      <c r="F170" s="1928" t="s">
        <v>4697</v>
      </c>
      <c r="G170" s="1775"/>
      <c r="H170" s="1776" t="s">
        <v>366</v>
      </c>
      <c r="I170" s="1776" t="s">
        <v>327</v>
      </c>
      <c r="J170" s="1774" t="s">
        <v>1148</v>
      </c>
      <c r="K170" s="1778" t="s">
        <v>327</v>
      </c>
      <c r="L170" s="1926" t="s">
        <v>4698</v>
      </c>
      <c r="M170" s="1780" t="s">
        <v>4699</v>
      </c>
      <c r="N170" s="1780" t="s">
        <v>4699</v>
      </c>
      <c r="O170" s="1780"/>
      <c r="P170" s="1781"/>
      <c r="Q170" s="1782">
        <v>0</v>
      </c>
      <c r="R170" s="1782">
        <v>0</v>
      </c>
      <c r="S170" s="1783">
        <v>0</v>
      </c>
      <c r="T170" s="1776"/>
      <c r="U170" s="1781">
        <v>120</v>
      </c>
      <c r="V170" s="1776">
        <v>5</v>
      </c>
      <c r="W170" s="1781">
        <v>55</v>
      </c>
      <c r="X170" s="1776">
        <f t="shared" si="6"/>
        <v>5</v>
      </c>
      <c r="Y170" s="1784">
        <f t="shared" si="7"/>
        <v>275</v>
      </c>
      <c r="Z170" s="1784">
        <f t="shared" si="0"/>
        <v>275</v>
      </c>
      <c r="AA170" s="1738"/>
      <c r="AB170" s="1730"/>
      <c r="AC170" s="1730"/>
      <c r="AD170" s="1730"/>
      <c r="AE170" s="1730"/>
    </row>
    <row r="171" spans="1:31" ht="15.75" customHeight="1" x14ac:dyDescent="0.25">
      <c r="A171" s="1773" t="s">
        <v>322</v>
      </c>
      <c r="B171" s="1773" t="s">
        <v>322</v>
      </c>
      <c r="C171" s="1774" t="s">
        <v>2623</v>
      </c>
      <c r="D171" s="1777" t="s">
        <v>3277</v>
      </c>
      <c r="E171" s="1774" t="s">
        <v>1475</v>
      </c>
      <c r="F171" s="1928" t="s">
        <v>4697</v>
      </c>
      <c r="G171" s="1775"/>
      <c r="H171" s="1776" t="s">
        <v>366</v>
      </c>
      <c r="I171" s="1776" t="s">
        <v>327</v>
      </c>
      <c r="J171" s="1774" t="s">
        <v>1172</v>
      </c>
      <c r="K171" s="1778" t="s">
        <v>327</v>
      </c>
      <c r="L171" s="1925" t="s">
        <v>4700</v>
      </c>
      <c r="M171" s="1780" t="s">
        <v>4701</v>
      </c>
      <c r="N171" s="1780" t="s">
        <v>4702</v>
      </c>
      <c r="O171" s="1780"/>
      <c r="P171" s="1781"/>
      <c r="Q171" s="1782">
        <v>0</v>
      </c>
      <c r="R171" s="1782">
        <v>0</v>
      </c>
      <c r="S171" s="1783">
        <v>0</v>
      </c>
      <c r="T171" s="1776"/>
      <c r="U171" s="1781">
        <v>120</v>
      </c>
      <c r="V171" s="1776">
        <v>12</v>
      </c>
      <c r="W171" s="1781">
        <v>55</v>
      </c>
      <c r="X171" s="1776">
        <f t="shared" si="6"/>
        <v>12</v>
      </c>
      <c r="Y171" s="1784">
        <f t="shared" si="7"/>
        <v>660</v>
      </c>
      <c r="Z171" s="1784">
        <f t="shared" si="0"/>
        <v>660</v>
      </c>
      <c r="AA171" s="1738"/>
      <c r="AB171" s="1730"/>
      <c r="AC171" s="1730"/>
      <c r="AD171" s="1730"/>
      <c r="AE171" s="1730"/>
    </row>
    <row r="172" spans="1:31" ht="15.75" customHeight="1" x14ac:dyDescent="0.25">
      <c r="A172" s="1773" t="s">
        <v>322</v>
      </c>
      <c r="B172" s="1773" t="s">
        <v>322</v>
      </c>
      <c r="C172" s="1774" t="s">
        <v>1146</v>
      </c>
      <c r="D172" s="1777" t="s">
        <v>1147</v>
      </c>
      <c r="E172" s="1774" t="s">
        <v>376</v>
      </c>
      <c r="F172" s="1929" t="s">
        <v>1142</v>
      </c>
      <c r="G172" s="1775"/>
      <c r="H172" s="1776" t="s">
        <v>366</v>
      </c>
      <c r="I172" s="1776" t="s">
        <v>327</v>
      </c>
      <c r="J172" s="1774" t="s">
        <v>1148</v>
      </c>
      <c r="K172" s="1778" t="s">
        <v>327</v>
      </c>
      <c r="L172" s="1926" t="s">
        <v>4703</v>
      </c>
      <c r="M172" s="1780" t="s">
        <v>4704</v>
      </c>
      <c r="N172" s="1780" t="s">
        <v>4705</v>
      </c>
      <c r="O172" s="1780"/>
      <c r="P172" s="1781"/>
      <c r="Q172" s="1782">
        <v>0</v>
      </c>
      <c r="R172" s="1782">
        <v>0</v>
      </c>
      <c r="S172" s="1783">
        <v>0</v>
      </c>
      <c r="T172" s="1776"/>
      <c r="U172" s="1781">
        <v>120</v>
      </c>
      <c r="V172" s="1776">
        <v>12</v>
      </c>
      <c r="W172" s="1781">
        <v>55</v>
      </c>
      <c r="X172" s="1776">
        <f t="shared" si="6"/>
        <v>12</v>
      </c>
      <c r="Y172" s="1784">
        <f t="shared" si="7"/>
        <v>660</v>
      </c>
      <c r="Z172" s="1784">
        <f t="shared" si="0"/>
        <v>660</v>
      </c>
      <c r="AA172" s="1738"/>
      <c r="AB172" s="1730"/>
      <c r="AC172" s="1730"/>
      <c r="AD172" s="1730"/>
      <c r="AE172" s="1730"/>
    </row>
    <row r="173" spans="1:31" ht="15.75" customHeight="1" x14ac:dyDescent="0.25">
      <c r="A173" s="1773" t="s">
        <v>322</v>
      </c>
      <c r="B173" s="1773" t="s">
        <v>322</v>
      </c>
      <c r="C173" s="1774" t="s">
        <v>1780</v>
      </c>
      <c r="D173" s="1777" t="s">
        <v>1180</v>
      </c>
      <c r="E173" s="1774" t="s">
        <v>376</v>
      </c>
      <c r="F173" s="1774" t="s">
        <v>1782</v>
      </c>
      <c r="G173" s="1775"/>
      <c r="H173" s="1776" t="s">
        <v>366</v>
      </c>
      <c r="I173" s="1776" t="s">
        <v>327</v>
      </c>
      <c r="J173" s="1774" t="s">
        <v>2234</v>
      </c>
      <c r="K173" s="1778" t="s">
        <v>327</v>
      </c>
      <c r="L173" s="1926" t="s">
        <v>4706</v>
      </c>
      <c r="M173" s="1780" t="s">
        <v>4707</v>
      </c>
      <c r="N173" s="1780" t="s">
        <v>4708</v>
      </c>
      <c r="O173" s="1780"/>
      <c r="P173" s="1781"/>
      <c r="Q173" s="1782">
        <v>0</v>
      </c>
      <c r="R173" s="1782">
        <v>0</v>
      </c>
      <c r="S173" s="1783">
        <v>0</v>
      </c>
      <c r="T173" s="1776"/>
      <c r="U173" s="1781">
        <v>120</v>
      </c>
      <c r="V173" s="1776">
        <v>5</v>
      </c>
      <c r="W173" s="1781">
        <v>55</v>
      </c>
      <c r="X173" s="1776">
        <f t="shared" si="6"/>
        <v>5</v>
      </c>
      <c r="Y173" s="1784">
        <f t="shared" si="7"/>
        <v>275</v>
      </c>
      <c r="Z173" s="1784">
        <f t="shared" si="0"/>
        <v>275</v>
      </c>
      <c r="AA173" s="1738"/>
      <c r="AB173" s="1730"/>
      <c r="AC173" s="1730"/>
      <c r="AD173" s="1730"/>
      <c r="AE173" s="1730"/>
    </row>
    <row r="174" spans="1:31" ht="15.75" customHeight="1" x14ac:dyDescent="0.25">
      <c r="A174" s="1773" t="s">
        <v>322</v>
      </c>
      <c r="B174" s="1773" t="s">
        <v>322</v>
      </c>
      <c r="C174" s="1774" t="s">
        <v>1133</v>
      </c>
      <c r="D174" s="1777" t="s">
        <v>1134</v>
      </c>
      <c r="E174" s="1774" t="s">
        <v>463</v>
      </c>
      <c r="F174" s="1774" t="s">
        <v>1770</v>
      </c>
      <c r="G174" s="1775"/>
      <c r="H174" s="1776" t="s">
        <v>366</v>
      </c>
      <c r="I174" s="1776" t="s">
        <v>327</v>
      </c>
      <c r="J174" s="1774" t="s">
        <v>1148</v>
      </c>
      <c r="K174" s="1778" t="s">
        <v>327</v>
      </c>
      <c r="L174" s="1930" t="s">
        <v>4709</v>
      </c>
      <c r="M174" s="1780" t="s">
        <v>4710</v>
      </c>
      <c r="N174" s="1780" t="s">
        <v>4710</v>
      </c>
      <c r="O174" s="1780"/>
      <c r="P174" s="1781"/>
      <c r="Q174" s="1782">
        <v>0</v>
      </c>
      <c r="R174" s="1782">
        <v>0</v>
      </c>
      <c r="S174" s="1783">
        <v>0</v>
      </c>
      <c r="T174" s="1776"/>
      <c r="U174" s="1781">
        <v>120</v>
      </c>
      <c r="V174" s="1776">
        <v>12</v>
      </c>
      <c r="W174" s="1781">
        <v>55</v>
      </c>
      <c r="X174" s="1776">
        <f t="shared" si="6"/>
        <v>12</v>
      </c>
      <c r="Y174" s="1784">
        <f t="shared" si="7"/>
        <v>660</v>
      </c>
      <c r="Z174" s="1784">
        <f t="shared" si="0"/>
        <v>660</v>
      </c>
      <c r="AA174" s="1738"/>
      <c r="AB174" s="1730"/>
      <c r="AC174" s="1730"/>
      <c r="AD174" s="1730"/>
      <c r="AE174" s="1730"/>
    </row>
    <row r="175" spans="1:31" ht="15.75" customHeight="1" x14ac:dyDescent="0.25">
      <c r="A175" s="1773" t="s">
        <v>322</v>
      </c>
      <c r="B175" s="1773" t="s">
        <v>322</v>
      </c>
      <c r="C175" s="1774" t="s">
        <v>1790</v>
      </c>
      <c r="D175" s="1777" t="s">
        <v>4079</v>
      </c>
      <c r="E175" s="1774" t="s">
        <v>1382</v>
      </c>
      <c r="F175" s="1931" t="s">
        <v>1142</v>
      </c>
      <c r="G175" s="1775"/>
      <c r="H175" s="1776" t="s">
        <v>366</v>
      </c>
      <c r="I175" s="1776" t="s">
        <v>327</v>
      </c>
      <c r="J175" s="1774" t="s">
        <v>1148</v>
      </c>
      <c r="K175" s="1778" t="s">
        <v>327</v>
      </c>
      <c r="L175" s="1926" t="s">
        <v>4711</v>
      </c>
      <c r="M175" s="1780" t="s">
        <v>4712</v>
      </c>
      <c r="N175" s="1780" t="s">
        <v>4712</v>
      </c>
      <c r="O175" s="1780"/>
      <c r="P175" s="1781"/>
      <c r="Q175" s="1782">
        <v>0</v>
      </c>
      <c r="R175" s="1782">
        <v>0</v>
      </c>
      <c r="S175" s="1783">
        <v>0</v>
      </c>
      <c r="T175" s="1776"/>
      <c r="U175" s="1781">
        <v>120</v>
      </c>
      <c r="V175" s="1776">
        <v>12</v>
      </c>
      <c r="W175" s="1781">
        <v>55</v>
      </c>
      <c r="X175" s="1776">
        <f t="shared" si="6"/>
        <v>12</v>
      </c>
      <c r="Y175" s="1784">
        <f t="shared" si="7"/>
        <v>660</v>
      </c>
      <c r="Z175" s="1784">
        <f t="shared" si="0"/>
        <v>660</v>
      </c>
      <c r="AA175" s="1738"/>
      <c r="AB175" s="1730"/>
      <c r="AC175" s="1730"/>
      <c r="AD175" s="1730"/>
      <c r="AE175" s="1730"/>
    </row>
    <row r="176" spans="1:31" ht="15.75" customHeight="1" x14ac:dyDescent="0.25">
      <c r="A176" s="1773" t="s">
        <v>322</v>
      </c>
      <c r="B176" s="1773" t="s">
        <v>322</v>
      </c>
      <c r="C176" s="1774" t="s">
        <v>1169</v>
      </c>
      <c r="D176" s="1777" t="s">
        <v>1775</v>
      </c>
      <c r="E176" s="1774" t="s">
        <v>376</v>
      </c>
      <c r="F176" s="1931" t="s">
        <v>1171</v>
      </c>
      <c r="G176" s="1775"/>
      <c r="H176" s="1776" t="s">
        <v>366</v>
      </c>
      <c r="I176" s="1776" t="s">
        <v>327</v>
      </c>
      <c r="J176" s="1774" t="s">
        <v>1172</v>
      </c>
      <c r="K176" s="1778" t="s">
        <v>327</v>
      </c>
      <c r="L176" s="1926" t="s">
        <v>4713</v>
      </c>
      <c r="M176" s="1780" t="s">
        <v>4714</v>
      </c>
      <c r="N176" s="1780" t="s">
        <v>4714</v>
      </c>
      <c r="O176" s="1780"/>
      <c r="P176" s="1781"/>
      <c r="Q176" s="1782">
        <v>0</v>
      </c>
      <c r="R176" s="1782">
        <v>0</v>
      </c>
      <c r="S176" s="1783">
        <v>0</v>
      </c>
      <c r="T176" s="1776"/>
      <c r="U176" s="1781">
        <v>120</v>
      </c>
      <c r="V176" s="1776">
        <v>12</v>
      </c>
      <c r="W176" s="1781">
        <v>55</v>
      </c>
      <c r="X176" s="1776">
        <f t="shared" si="6"/>
        <v>12</v>
      </c>
      <c r="Y176" s="1784">
        <f t="shared" si="7"/>
        <v>660</v>
      </c>
      <c r="Z176" s="1784">
        <f t="shared" si="0"/>
        <v>660</v>
      </c>
      <c r="AA176" s="1738"/>
      <c r="AB176" s="1730"/>
      <c r="AC176" s="1730"/>
      <c r="AD176" s="1730"/>
      <c r="AE176" s="1730"/>
    </row>
    <row r="177" spans="1:31" ht="15.75" customHeight="1" x14ac:dyDescent="0.25">
      <c r="A177" s="1773" t="s">
        <v>322</v>
      </c>
      <c r="B177" s="1773" t="s">
        <v>322</v>
      </c>
      <c r="C177" s="1774" t="s">
        <v>4715</v>
      </c>
      <c r="D177" s="1777">
        <v>1141</v>
      </c>
      <c r="E177" s="1774" t="s">
        <v>333</v>
      </c>
      <c r="F177" s="1774" t="s">
        <v>4716</v>
      </c>
      <c r="G177" s="1775"/>
      <c r="H177" s="1776" t="s">
        <v>366</v>
      </c>
      <c r="I177" s="1776" t="s">
        <v>327</v>
      </c>
      <c r="J177" s="1774" t="s">
        <v>1148</v>
      </c>
      <c r="K177" s="1778" t="s">
        <v>327</v>
      </c>
      <c r="L177" s="1926" t="s">
        <v>4717</v>
      </c>
      <c r="M177" s="1780" t="s">
        <v>4718</v>
      </c>
      <c r="N177" s="1780" t="s">
        <v>4718</v>
      </c>
      <c r="O177" s="1780"/>
      <c r="P177" s="1781"/>
      <c r="Q177" s="1782">
        <v>0</v>
      </c>
      <c r="R177" s="1782">
        <v>0</v>
      </c>
      <c r="S177" s="1783">
        <v>0</v>
      </c>
      <c r="T177" s="1776"/>
      <c r="U177" s="1781">
        <v>120</v>
      </c>
      <c r="V177" s="1776">
        <v>7</v>
      </c>
      <c r="W177" s="1781">
        <v>55</v>
      </c>
      <c r="X177" s="1776">
        <f t="shared" si="6"/>
        <v>7</v>
      </c>
      <c r="Y177" s="1784">
        <f t="shared" si="7"/>
        <v>385</v>
      </c>
      <c r="Z177" s="1784">
        <f t="shared" si="0"/>
        <v>385</v>
      </c>
      <c r="AA177" s="1738"/>
      <c r="AB177" s="1730"/>
      <c r="AC177" s="1730"/>
      <c r="AD177" s="1730"/>
      <c r="AE177" s="1730"/>
    </row>
    <row r="178" spans="1:31" ht="15.75" customHeight="1" x14ac:dyDescent="0.25">
      <c r="A178" s="1405" t="s">
        <v>322</v>
      </c>
      <c r="B178" s="1405" t="s">
        <v>322</v>
      </c>
      <c r="C178" s="1750"/>
      <c r="D178" s="1742"/>
      <c r="E178" s="1742"/>
      <c r="F178" s="1832"/>
      <c r="G178" s="1744"/>
      <c r="H178" s="1411" t="s">
        <v>366</v>
      </c>
      <c r="I178" s="1411" t="s">
        <v>327</v>
      </c>
      <c r="J178" s="1831"/>
      <c r="K178" s="1412" t="s">
        <v>327</v>
      </c>
      <c r="L178" s="1842"/>
      <c r="M178" s="1746"/>
      <c r="N178" s="1746"/>
      <c r="O178" s="1746"/>
      <c r="P178" s="1747"/>
      <c r="Q178" s="1415">
        <v>0</v>
      </c>
      <c r="R178" s="1415">
        <v>0</v>
      </c>
      <c r="S178" s="1416">
        <v>0</v>
      </c>
      <c r="T178" s="1411"/>
      <c r="U178" s="1747">
        <v>120</v>
      </c>
      <c r="V178" s="1411"/>
      <c r="W178" s="1747">
        <v>55</v>
      </c>
      <c r="X178" s="1411">
        <f t="shared" si="6"/>
        <v>0</v>
      </c>
      <c r="Y178" s="1748">
        <f t="shared" si="7"/>
        <v>0</v>
      </c>
      <c r="Z178" s="1749">
        <f t="shared" si="0"/>
        <v>0</v>
      </c>
      <c r="AA178" s="1738"/>
      <c r="AB178" s="1730"/>
      <c r="AC178" s="1730"/>
      <c r="AD178" s="1730"/>
      <c r="AE178" s="1730"/>
    </row>
    <row r="179" spans="1:31" ht="15.75" customHeight="1" x14ac:dyDescent="0.25">
      <c r="A179" s="1405" t="s">
        <v>322</v>
      </c>
      <c r="B179" s="1405" t="s">
        <v>322</v>
      </c>
      <c r="C179" s="1750"/>
      <c r="D179" s="1742"/>
      <c r="E179" s="1742"/>
      <c r="F179" s="1832"/>
      <c r="G179" s="1744"/>
      <c r="H179" s="1411" t="s">
        <v>366</v>
      </c>
      <c r="I179" s="1411" t="s">
        <v>327</v>
      </c>
      <c r="J179" s="1831"/>
      <c r="K179" s="1412" t="s">
        <v>327</v>
      </c>
      <c r="L179" s="1842"/>
      <c r="M179" s="1746"/>
      <c r="N179" s="1746"/>
      <c r="O179" s="1746"/>
      <c r="P179" s="1747"/>
      <c r="Q179" s="1415">
        <v>0</v>
      </c>
      <c r="R179" s="1415">
        <v>0</v>
      </c>
      <c r="S179" s="1416">
        <v>0</v>
      </c>
      <c r="T179" s="1411"/>
      <c r="U179" s="1747">
        <v>120</v>
      </c>
      <c r="V179" s="1411"/>
      <c r="W179" s="1747">
        <v>55</v>
      </c>
      <c r="X179" s="1411">
        <f t="shared" si="6"/>
        <v>0</v>
      </c>
      <c r="Y179" s="1748">
        <f t="shared" si="7"/>
        <v>0</v>
      </c>
      <c r="Z179" s="1749">
        <f t="shared" si="0"/>
        <v>0</v>
      </c>
      <c r="AA179" s="1738"/>
      <c r="AB179" s="1730"/>
      <c r="AC179" s="1730"/>
      <c r="AD179" s="1730"/>
      <c r="AE179" s="1730"/>
    </row>
    <row r="180" spans="1:31" ht="15.75" customHeight="1" x14ac:dyDescent="0.25">
      <c r="A180" s="1507" t="s">
        <v>322</v>
      </c>
      <c r="B180" s="1507" t="s">
        <v>322</v>
      </c>
      <c r="C180" s="1879"/>
      <c r="D180" s="1880"/>
      <c r="E180" s="1834"/>
      <c r="F180" s="1932"/>
      <c r="G180" s="1835"/>
      <c r="H180" s="1512" t="s">
        <v>366</v>
      </c>
      <c r="I180" s="1512" t="s">
        <v>327</v>
      </c>
      <c r="J180" s="1836"/>
      <c r="K180" s="1514" t="s">
        <v>327</v>
      </c>
      <c r="L180" s="1836"/>
      <c r="M180" s="1837"/>
      <c r="N180" s="1837"/>
      <c r="O180" s="1837"/>
      <c r="P180" s="1838"/>
      <c r="Q180" s="1517">
        <v>0</v>
      </c>
      <c r="R180" s="1517">
        <v>0</v>
      </c>
      <c r="S180" s="1518">
        <v>0</v>
      </c>
      <c r="T180" s="1512"/>
      <c r="U180" s="1838">
        <v>120</v>
      </c>
      <c r="V180" s="1512"/>
      <c r="W180" s="1838">
        <v>55</v>
      </c>
      <c r="X180" s="1512">
        <f t="shared" si="6"/>
        <v>0</v>
      </c>
      <c r="Y180" s="1839">
        <f t="shared" si="7"/>
        <v>0</v>
      </c>
      <c r="Z180" s="1840">
        <f t="shared" si="0"/>
        <v>0</v>
      </c>
      <c r="AA180" s="1738"/>
      <c r="AB180" s="1730"/>
      <c r="AC180" s="1730"/>
      <c r="AD180" s="1730"/>
      <c r="AE180" s="1730"/>
    </row>
    <row r="181" spans="1:31" ht="15.75" customHeight="1" x14ac:dyDescent="0.25">
      <c r="A181" s="1668" t="s">
        <v>322</v>
      </c>
      <c r="B181" s="1668" t="s">
        <v>322</v>
      </c>
      <c r="C181" s="1933" t="s">
        <v>825</v>
      </c>
      <c r="D181" s="1933" t="s">
        <v>826</v>
      </c>
      <c r="E181" s="1933" t="s">
        <v>500</v>
      </c>
      <c r="F181" s="1933" t="s">
        <v>4719</v>
      </c>
      <c r="G181" s="1934"/>
      <c r="H181" s="1673" t="s">
        <v>366</v>
      </c>
      <c r="I181" s="1673" t="s">
        <v>327</v>
      </c>
      <c r="J181" s="1933" t="s">
        <v>328</v>
      </c>
      <c r="K181" s="1674" t="s">
        <v>327</v>
      </c>
      <c r="L181" s="1935" t="s">
        <v>4720</v>
      </c>
      <c r="M181" s="1936" t="s">
        <v>4721</v>
      </c>
      <c r="N181" s="1936" t="s">
        <v>4721</v>
      </c>
      <c r="O181" s="1936"/>
      <c r="P181" s="1937"/>
      <c r="Q181" s="1677">
        <v>0</v>
      </c>
      <c r="R181" s="1677">
        <v>0</v>
      </c>
      <c r="S181" s="1678">
        <v>0</v>
      </c>
      <c r="T181" s="1673"/>
      <c r="U181" s="1937">
        <v>120</v>
      </c>
      <c r="V181" s="1673">
        <v>6</v>
      </c>
      <c r="W181" s="1937">
        <v>55</v>
      </c>
      <c r="X181" s="1673">
        <f t="shared" si="6"/>
        <v>6</v>
      </c>
      <c r="Y181" s="1938">
        <f t="shared" si="7"/>
        <v>330</v>
      </c>
      <c r="Z181" s="1938">
        <f t="shared" si="0"/>
        <v>330</v>
      </c>
      <c r="AA181" s="1738"/>
      <c r="AB181" s="1730"/>
      <c r="AC181" s="1730"/>
      <c r="AD181" s="1730"/>
      <c r="AE181" s="1730"/>
    </row>
    <row r="182" spans="1:31" ht="15.75" customHeight="1" x14ac:dyDescent="0.25">
      <c r="A182" s="1405" t="s">
        <v>322</v>
      </c>
      <c r="B182" s="1405" t="s">
        <v>322</v>
      </c>
      <c r="C182" s="1914"/>
      <c r="D182" s="1915"/>
      <c r="E182" s="1915"/>
      <c r="F182" s="1830"/>
      <c r="G182" s="1744"/>
      <c r="H182" s="1411" t="s">
        <v>366</v>
      </c>
      <c r="I182" s="1411" t="s">
        <v>327</v>
      </c>
      <c r="J182" s="1916"/>
      <c r="K182" s="1412" t="s">
        <v>327</v>
      </c>
      <c r="L182" s="1842"/>
      <c r="M182" s="1746"/>
      <c r="N182" s="1746"/>
      <c r="O182" s="1746"/>
      <c r="P182" s="1747"/>
      <c r="Q182" s="1415">
        <v>0</v>
      </c>
      <c r="R182" s="1415">
        <v>0</v>
      </c>
      <c r="S182" s="1416">
        <v>0</v>
      </c>
      <c r="T182" s="1411"/>
      <c r="U182" s="1747">
        <v>120</v>
      </c>
      <c r="V182" s="1411"/>
      <c r="W182" s="1747">
        <v>55</v>
      </c>
      <c r="X182" s="1411">
        <f t="shared" si="6"/>
        <v>0</v>
      </c>
      <c r="Y182" s="1748">
        <f t="shared" si="7"/>
        <v>0</v>
      </c>
      <c r="Z182" s="1749">
        <f t="shared" si="0"/>
        <v>0</v>
      </c>
      <c r="AA182" s="1738"/>
      <c r="AB182" s="1730"/>
      <c r="AC182" s="1730"/>
      <c r="AD182" s="1730"/>
      <c r="AE182" s="1730"/>
    </row>
    <row r="183" spans="1:31" ht="15.75" customHeight="1" x14ac:dyDescent="0.25">
      <c r="A183" s="1405" t="s">
        <v>322</v>
      </c>
      <c r="B183" s="1405" t="s">
        <v>322</v>
      </c>
      <c r="C183" s="1750"/>
      <c r="D183" s="1742"/>
      <c r="E183" s="1742"/>
      <c r="F183" s="1832"/>
      <c r="G183" s="1744"/>
      <c r="H183" s="1411" t="s">
        <v>366</v>
      </c>
      <c r="I183" s="1411" t="s">
        <v>327</v>
      </c>
      <c r="J183" s="1916"/>
      <c r="K183" s="1412" t="s">
        <v>327</v>
      </c>
      <c r="L183" s="1917"/>
      <c r="M183" s="1746"/>
      <c r="N183" s="1746"/>
      <c r="O183" s="1746"/>
      <c r="P183" s="1747"/>
      <c r="Q183" s="1415">
        <v>0</v>
      </c>
      <c r="R183" s="1415">
        <v>0</v>
      </c>
      <c r="S183" s="1416">
        <v>0</v>
      </c>
      <c r="T183" s="1411"/>
      <c r="U183" s="1747">
        <v>120</v>
      </c>
      <c r="V183" s="1411"/>
      <c r="W183" s="1747">
        <v>55</v>
      </c>
      <c r="X183" s="1411">
        <f t="shared" si="6"/>
        <v>0</v>
      </c>
      <c r="Y183" s="1748">
        <f t="shared" si="7"/>
        <v>0</v>
      </c>
      <c r="Z183" s="1749">
        <f t="shared" si="0"/>
        <v>0</v>
      </c>
      <c r="AA183" s="1738"/>
      <c r="AB183" s="1730"/>
      <c r="AC183" s="1730"/>
      <c r="AD183" s="1730"/>
      <c r="AE183" s="1730"/>
    </row>
    <row r="184" spans="1:31" ht="15.75" customHeight="1" x14ac:dyDescent="0.25">
      <c r="A184" s="1507" t="s">
        <v>322</v>
      </c>
      <c r="B184" s="1507" t="s">
        <v>322</v>
      </c>
      <c r="C184" s="1879"/>
      <c r="D184" s="1834"/>
      <c r="E184" s="1834"/>
      <c r="F184" s="1932"/>
      <c r="G184" s="1835"/>
      <c r="H184" s="1512" t="s">
        <v>366</v>
      </c>
      <c r="I184" s="1512" t="s">
        <v>327</v>
      </c>
      <c r="J184" s="1834"/>
      <c r="K184" s="1514" t="s">
        <v>327</v>
      </c>
      <c r="L184" s="1836"/>
      <c r="M184" s="1837"/>
      <c r="N184" s="1837"/>
      <c r="O184" s="1837"/>
      <c r="P184" s="1838"/>
      <c r="Q184" s="1517">
        <v>0</v>
      </c>
      <c r="R184" s="1517">
        <v>0</v>
      </c>
      <c r="S184" s="1518">
        <v>0</v>
      </c>
      <c r="T184" s="1512"/>
      <c r="U184" s="1838">
        <v>120</v>
      </c>
      <c r="V184" s="1512"/>
      <c r="W184" s="1838">
        <v>55</v>
      </c>
      <c r="X184" s="1512">
        <f t="shared" si="6"/>
        <v>0</v>
      </c>
      <c r="Y184" s="1839">
        <f t="shared" si="7"/>
        <v>0</v>
      </c>
      <c r="Z184" s="1840">
        <f t="shared" si="0"/>
        <v>0</v>
      </c>
      <c r="AA184" s="1738"/>
      <c r="AB184" s="1730"/>
      <c r="AC184" s="1730"/>
      <c r="AD184" s="1730"/>
      <c r="AE184" s="1730"/>
    </row>
    <row r="185" spans="1:31" ht="15.75" customHeight="1" x14ac:dyDescent="0.25">
      <c r="A185" s="1525" t="s">
        <v>322</v>
      </c>
      <c r="B185" s="1525" t="s">
        <v>322</v>
      </c>
      <c r="C185" s="1732" t="s">
        <v>4722</v>
      </c>
      <c r="D185" s="1732">
        <v>3590356</v>
      </c>
      <c r="E185" s="1732" t="s">
        <v>1232</v>
      </c>
      <c r="F185" s="1732" t="s">
        <v>4723</v>
      </c>
      <c r="G185" s="1733"/>
      <c r="H185" s="1530" t="s">
        <v>366</v>
      </c>
      <c r="I185" s="1530" t="s">
        <v>327</v>
      </c>
      <c r="J185" s="1732" t="s">
        <v>4343</v>
      </c>
      <c r="K185" s="1531" t="s">
        <v>327</v>
      </c>
      <c r="L185" s="1732" t="s">
        <v>4724</v>
      </c>
      <c r="M185" s="1735">
        <v>45238</v>
      </c>
      <c r="N185" s="1735">
        <v>45238</v>
      </c>
      <c r="O185" s="1735"/>
      <c r="P185" s="1736"/>
      <c r="Q185" s="1535">
        <v>0</v>
      </c>
      <c r="R185" s="1535">
        <v>0</v>
      </c>
      <c r="S185" s="1536">
        <v>0</v>
      </c>
      <c r="T185" s="1530"/>
      <c r="U185" s="1736">
        <v>120</v>
      </c>
      <c r="V185" s="1530">
        <v>1</v>
      </c>
      <c r="W185" s="1736">
        <v>55</v>
      </c>
      <c r="X185" s="1530">
        <f t="shared" si="6"/>
        <v>1</v>
      </c>
      <c r="Y185" s="1737">
        <f t="shared" si="7"/>
        <v>55</v>
      </c>
      <c r="Z185" s="1737">
        <f t="shared" si="0"/>
        <v>55</v>
      </c>
      <c r="AA185" s="1738"/>
      <c r="AB185" s="1730"/>
      <c r="AC185" s="1730"/>
      <c r="AD185" s="1730"/>
      <c r="AE185" s="1730"/>
    </row>
    <row r="186" spans="1:31" ht="15.75" customHeight="1" x14ac:dyDescent="0.25">
      <c r="A186" s="1405" t="s">
        <v>322</v>
      </c>
      <c r="B186" s="1405" t="s">
        <v>322</v>
      </c>
      <c r="C186" s="1914"/>
      <c r="D186" s="1741"/>
      <c r="E186" s="1915"/>
      <c r="F186" s="1751"/>
      <c r="G186" s="1744"/>
      <c r="H186" s="1411" t="s">
        <v>366</v>
      </c>
      <c r="I186" s="1411" t="s">
        <v>327</v>
      </c>
      <c r="J186" s="1411"/>
      <c r="K186" s="1412" t="s">
        <v>327</v>
      </c>
      <c r="L186" s="1831"/>
      <c r="M186" s="1746"/>
      <c r="N186" s="1746"/>
      <c r="O186" s="1746"/>
      <c r="P186" s="1747"/>
      <c r="Q186" s="1415">
        <v>0</v>
      </c>
      <c r="R186" s="1415">
        <v>0</v>
      </c>
      <c r="S186" s="1416">
        <v>0</v>
      </c>
      <c r="T186" s="1411"/>
      <c r="U186" s="1747">
        <v>120</v>
      </c>
      <c r="V186" s="1411"/>
      <c r="W186" s="1747">
        <v>55</v>
      </c>
      <c r="X186" s="1411">
        <f t="shared" si="6"/>
        <v>0</v>
      </c>
      <c r="Y186" s="1748">
        <f t="shared" si="7"/>
        <v>0</v>
      </c>
      <c r="Z186" s="1749">
        <f t="shared" si="0"/>
        <v>0</v>
      </c>
      <c r="AA186" s="1738"/>
      <c r="AB186" s="1730"/>
      <c r="AC186" s="1730"/>
      <c r="AD186" s="1730"/>
      <c r="AE186" s="1730"/>
    </row>
    <row r="187" spans="1:31" ht="15.75" customHeight="1" x14ac:dyDescent="0.25">
      <c r="A187" s="1507" t="s">
        <v>322</v>
      </c>
      <c r="B187" s="1507" t="s">
        <v>322</v>
      </c>
      <c r="C187" s="1939"/>
      <c r="D187" s="1940"/>
      <c r="E187" s="1940"/>
      <c r="F187" s="1882"/>
      <c r="G187" s="1835"/>
      <c r="H187" s="1512" t="s">
        <v>366</v>
      </c>
      <c r="I187" s="1512" t="s">
        <v>327</v>
      </c>
      <c r="J187" s="1836"/>
      <c r="K187" s="1514" t="s">
        <v>327</v>
      </c>
      <c r="L187" s="1834"/>
      <c r="M187" s="1837"/>
      <c r="N187" s="1837"/>
      <c r="O187" s="1837"/>
      <c r="P187" s="1838"/>
      <c r="Q187" s="1517">
        <v>0</v>
      </c>
      <c r="R187" s="1517">
        <v>0</v>
      </c>
      <c r="S187" s="1518">
        <v>0</v>
      </c>
      <c r="T187" s="1512"/>
      <c r="U187" s="1838">
        <v>120</v>
      </c>
      <c r="V187" s="1512"/>
      <c r="W187" s="1838">
        <v>55</v>
      </c>
      <c r="X187" s="1512">
        <f t="shared" si="6"/>
        <v>0</v>
      </c>
      <c r="Y187" s="1839">
        <f t="shared" si="7"/>
        <v>0</v>
      </c>
      <c r="Z187" s="1840">
        <f t="shared" si="0"/>
        <v>0</v>
      </c>
      <c r="AA187" s="1738"/>
      <c r="AB187" s="1730"/>
      <c r="AC187" s="1730"/>
      <c r="AD187" s="1730"/>
      <c r="AE187" s="1730"/>
    </row>
    <row r="188" spans="1:31" ht="15.75" customHeight="1" x14ac:dyDescent="0.25">
      <c r="A188" s="1637" t="s">
        <v>322</v>
      </c>
      <c r="B188" s="1637" t="s">
        <v>322</v>
      </c>
      <c r="C188" s="1799" t="s">
        <v>836</v>
      </c>
      <c r="D188" s="1799" t="s">
        <v>837</v>
      </c>
      <c r="E188" s="1799" t="s">
        <v>2991</v>
      </c>
      <c r="F188" s="1799" t="s">
        <v>4725</v>
      </c>
      <c r="G188" s="1801"/>
      <c r="H188" s="1642" t="s">
        <v>366</v>
      </c>
      <c r="I188" s="1642" t="s">
        <v>327</v>
      </c>
      <c r="J188" s="1799" t="s">
        <v>530</v>
      </c>
      <c r="K188" s="1643" t="s">
        <v>327</v>
      </c>
      <c r="L188" s="1799" t="s">
        <v>4726</v>
      </c>
      <c r="M188" s="1804">
        <v>45238</v>
      </c>
      <c r="N188" s="1804">
        <v>45240</v>
      </c>
      <c r="O188" s="1804"/>
      <c r="P188" s="1805"/>
      <c r="Q188" s="1647">
        <v>0</v>
      </c>
      <c r="R188" s="1647">
        <v>0</v>
      </c>
      <c r="S188" s="1648">
        <v>0</v>
      </c>
      <c r="T188" s="1642">
        <v>2</v>
      </c>
      <c r="U188" s="1805">
        <v>120</v>
      </c>
      <c r="V188" s="1642">
        <v>1</v>
      </c>
      <c r="W188" s="1805">
        <v>55</v>
      </c>
      <c r="X188" s="1642">
        <f t="shared" si="6"/>
        <v>3</v>
      </c>
      <c r="Y188" s="1806">
        <f t="shared" si="7"/>
        <v>295</v>
      </c>
      <c r="Z188" s="1806">
        <f t="shared" si="0"/>
        <v>295</v>
      </c>
      <c r="AA188" s="1738"/>
      <c r="AB188" s="1730"/>
      <c r="AC188" s="1730"/>
      <c r="AD188" s="1730"/>
      <c r="AE188" s="1730"/>
    </row>
    <row r="189" spans="1:31" ht="15.75" customHeight="1" x14ac:dyDescent="0.25">
      <c r="A189" s="1405" t="s">
        <v>322</v>
      </c>
      <c r="B189" s="1405" t="s">
        <v>322</v>
      </c>
      <c r="C189" s="1814"/>
      <c r="D189" s="1741"/>
      <c r="E189" s="1742"/>
      <c r="F189" s="1832"/>
      <c r="G189" s="1744"/>
      <c r="H189" s="1411" t="s">
        <v>366</v>
      </c>
      <c r="I189" s="1411" t="s">
        <v>327</v>
      </c>
      <c r="J189" s="1831"/>
      <c r="K189" s="1412" t="s">
        <v>327</v>
      </c>
      <c r="L189" s="1842"/>
      <c r="M189" s="1746"/>
      <c r="N189" s="1746"/>
      <c r="O189" s="1746"/>
      <c r="P189" s="1747"/>
      <c r="Q189" s="1415">
        <v>0</v>
      </c>
      <c r="R189" s="1415">
        <v>0</v>
      </c>
      <c r="S189" s="1416">
        <v>0</v>
      </c>
      <c r="T189" s="1411"/>
      <c r="U189" s="1747">
        <v>120</v>
      </c>
      <c r="V189" s="1411"/>
      <c r="W189" s="1747">
        <v>55</v>
      </c>
      <c r="X189" s="1411">
        <f t="shared" si="6"/>
        <v>0</v>
      </c>
      <c r="Y189" s="1748">
        <f t="shared" si="7"/>
        <v>0</v>
      </c>
      <c r="Z189" s="1749">
        <f t="shared" si="0"/>
        <v>0</v>
      </c>
      <c r="AA189" s="1738"/>
      <c r="AB189" s="1730"/>
      <c r="AC189" s="1730"/>
      <c r="AD189" s="1730"/>
      <c r="AE189" s="1730"/>
    </row>
    <row r="190" spans="1:31" ht="15.75" customHeight="1" x14ac:dyDescent="0.25">
      <c r="A190" s="1405" t="s">
        <v>322</v>
      </c>
      <c r="B190" s="1405" t="s">
        <v>322</v>
      </c>
      <c r="C190" s="1750"/>
      <c r="D190" s="1742"/>
      <c r="E190" s="1742"/>
      <c r="F190" s="1832"/>
      <c r="G190" s="1744"/>
      <c r="H190" s="1411" t="s">
        <v>366</v>
      </c>
      <c r="I190" s="1411" t="s">
        <v>327</v>
      </c>
      <c r="J190" s="1842"/>
      <c r="K190" s="1412" t="s">
        <v>327</v>
      </c>
      <c r="L190" s="1842"/>
      <c r="M190" s="1746"/>
      <c r="N190" s="1746"/>
      <c r="O190" s="1746"/>
      <c r="P190" s="1747"/>
      <c r="Q190" s="1415">
        <v>0</v>
      </c>
      <c r="R190" s="1415">
        <v>0</v>
      </c>
      <c r="S190" s="1416">
        <v>0</v>
      </c>
      <c r="T190" s="1411"/>
      <c r="U190" s="1747">
        <v>120</v>
      </c>
      <c r="V190" s="1411"/>
      <c r="W190" s="1747">
        <v>55</v>
      </c>
      <c r="X190" s="1411">
        <f t="shared" si="6"/>
        <v>0</v>
      </c>
      <c r="Y190" s="1748">
        <f t="shared" si="7"/>
        <v>0</v>
      </c>
      <c r="Z190" s="1749">
        <f t="shared" si="0"/>
        <v>0</v>
      </c>
      <c r="AA190" s="1738"/>
      <c r="AB190" s="1730"/>
      <c r="AC190" s="1730"/>
      <c r="AD190" s="1730"/>
      <c r="AE190" s="1730"/>
    </row>
    <row r="191" spans="1:31" ht="15.75" customHeight="1" x14ac:dyDescent="0.25">
      <c r="A191" s="1405" t="s">
        <v>322</v>
      </c>
      <c r="B191" s="1405" t="s">
        <v>322</v>
      </c>
      <c r="C191" s="1750"/>
      <c r="D191" s="1742"/>
      <c r="E191" s="1742"/>
      <c r="F191" s="1832"/>
      <c r="G191" s="1744"/>
      <c r="H191" s="1411" t="s">
        <v>366</v>
      </c>
      <c r="I191" s="1411" t="s">
        <v>327</v>
      </c>
      <c r="J191" s="1916"/>
      <c r="K191" s="1412" t="s">
        <v>327</v>
      </c>
      <c r="L191" s="1842"/>
      <c r="M191" s="1746"/>
      <c r="N191" s="1746"/>
      <c r="O191" s="1746"/>
      <c r="P191" s="1747"/>
      <c r="Q191" s="1415">
        <v>0</v>
      </c>
      <c r="R191" s="1415">
        <v>0</v>
      </c>
      <c r="S191" s="1416">
        <v>0</v>
      </c>
      <c r="T191" s="1411"/>
      <c r="U191" s="1747">
        <v>120</v>
      </c>
      <c r="V191" s="1411"/>
      <c r="W191" s="1747">
        <v>55</v>
      </c>
      <c r="X191" s="1411">
        <f t="shared" si="6"/>
        <v>0</v>
      </c>
      <c r="Y191" s="1748">
        <f t="shared" si="7"/>
        <v>0</v>
      </c>
      <c r="Z191" s="1749">
        <f t="shared" si="0"/>
        <v>0</v>
      </c>
      <c r="AA191" s="1738"/>
      <c r="AB191" s="1730"/>
      <c r="AC191" s="1730"/>
      <c r="AD191" s="1730"/>
      <c r="AE191" s="1730"/>
    </row>
    <row r="192" spans="1:31" ht="15.75" customHeight="1" x14ac:dyDescent="0.25">
      <c r="A192" s="1405" t="s">
        <v>322</v>
      </c>
      <c r="B192" s="1405" t="s">
        <v>322</v>
      </c>
      <c r="C192" s="1832"/>
      <c r="D192" s="1941"/>
      <c r="E192" s="1941"/>
      <c r="F192" s="1832"/>
      <c r="G192" s="1744"/>
      <c r="H192" s="1411" t="s">
        <v>366</v>
      </c>
      <c r="I192" s="1411" t="s">
        <v>327</v>
      </c>
      <c r="J192" s="1832"/>
      <c r="K192" s="1412" t="s">
        <v>327</v>
      </c>
      <c r="L192" s="1832"/>
      <c r="M192" s="1746"/>
      <c r="N192" s="1746"/>
      <c r="O192" s="1746"/>
      <c r="P192" s="1747"/>
      <c r="Q192" s="1415">
        <v>0</v>
      </c>
      <c r="R192" s="1415">
        <v>0</v>
      </c>
      <c r="S192" s="1416">
        <v>0</v>
      </c>
      <c r="T192" s="1411"/>
      <c r="U192" s="1747">
        <v>120</v>
      </c>
      <c r="V192" s="1411"/>
      <c r="W192" s="1747">
        <v>55</v>
      </c>
      <c r="X192" s="1411">
        <f t="shared" si="6"/>
        <v>0</v>
      </c>
      <c r="Y192" s="1748">
        <f t="shared" si="7"/>
        <v>0</v>
      </c>
      <c r="Z192" s="1749">
        <f t="shared" si="0"/>
        <v>0</v>
      </c>
      <c r="AA192" s="1738"/>
      <c r="AB192" s="1730"/>
      <c r="AC192" s="1730"/>
      <c r="AD192" s="1730"/>
      <c r="AE192" s="1730"/>
    </row>
    <row r="193" spans="1:31" ht="15.75" customHeight="1" x14ac:dyDescent="0.25">
      <c r="A193" s="1405" t="s">
        <v>322</v>
      </c>
      <c r="B193" s="1405" t="s">
        <v>322</v>
      </c>
      <c r="C193" s="1832"/>
      <c r="D193" s="1941"/>
      <c r="E193" s="1941"/>
      <c r="F193" s="1832"/>
      <c r="G193" s="1744"/>
      <c r="H193" s="1411" t="s">
        <v>366</v>
      </c>
      <c r="I193" s="1411" t="s">
        <v>327</v>
      </c>
      <c r="J193" s="1832"/>
      <c r="K193" s="1412" t="s">
        <v>327</v>
      </c>
      <c r="L193" s="1842"/>
      <c r="M193" s="1746"/>
      <c r="N193" s="1746"/>
      <c r="O193" s="1746"/>
      <c r="P193" s="1747"/>
      <c r="Q193" s="1415">
        <v>0</v>
      </c>
      <c r="R193" s="1415">
        <v>0</v>
      </c>
      <c r="S193" s="1416">
        <v>0</v>
      </c>
      <c r="T193" s="1411"/>
      <c r="U193" s="1747">
        <v>120</v>
      </c>
      <c r="V193" s="1411"/>
      <c r="W193" s="1747">
        <v>55</v>
      </c>
      <c r="X193" s="1411">
        <f t="shared" si="6"/>
        <v>0</v>
      </c>
      <c r="Y193" s="1748">
        <f t="shared" si="7"/>
        <v>0</v>
      </c>
      <c r="Z193" s="1749">
        <f t="shared" si="0"/>
        <v>0</v>
      </c>
      <c r="AA193" s="1738"/>
      <c r="AB193" s="1730"/>
      <c r="AC193" s="1730"/>
      <c r="AD193" s="1730"/>
      <c r="AE193" s="1730"/>
    </row>
    <row r="194" spans="1:31" ht="15.75" customHeight="1" x14ac:dyDescent="0.25">
      <c r="A194" s="1405" t="s">
        <v>322</v>
      </c>
      <c r="B194" s="1405" t="s">
        <v>322</v>
      </c>
      <c r="C194" s="1832"/>
      <c r="D194" s="1941"/>
      <c r="E194" s="1941"/>
      <c r="F194" s="1832"/>
      <c r="G194" s="1744"/>
      <c r="H194" s="1411" t="s">
        <v>366</v>
      </c>
      <c r="I194" s="1411" t="s">
        <v>327</v>
      </c>
      <c r="J194" s="1941"/>
      <c r="K194" s="1412" t="s">
        <v>327</v>
      </c>
      <c r="L194" s="1941"/>
      <c r="M194" s="1746"/>
      <c r="N194" s="1746"/>
      <c r="O194" s="1746"/>
      <c r="P194" s="1747"/>
      <c r="Q194" s="1415">
        <v>0</v>
      </c>
      <c r="R194" s="1415">
        <v>0</v>
      </c>
      <c r="S194" s="1416">
        <v>0</v>
      </c>
      <c r="T194" s="1411"/>
      <c r="U194" s="1747">
        <v>120</v>
      </c>
      <c r="V194" s="1411"/>
      <c r="W194" s="1747">
        <v>55</v>
      </c>
      <c r="X194" s="1411">
        <f t="shared" si="6"/>
        <v>0</v>
      </c>
      <c r="Y194" s="1748">
        <f t="shared" si="7"/>
        <v>0</v>
      </c>
      <c r="Z194" s="1749">
        <f t="shared" si="0"/>
        <v>0</v>
      </c>
      <c r="AA194" s="1738"/>
      <c r="AB194" s="1730"/>
      <c r="AC194" s="1730"/>
      <c r="AD194" s="1730"/>
      <c r="AE194" s="1730"/>
    </row>
    <row r="195" spans="1:31" ht="15.75" customHeight="1" x14ac:dyDescent="0.25">
      <c r="A195" s="1405" t="s">
        <v>322</v>
      </c>
      <c r="B195" s="1405" t="s">
        <v>322</v>
      </c>
      <c r="C195" s="1832"/>
      <c r="D195" s="1941"/>
      <c r="E195" s="1941"/>
      <c r="F195" s="1832"/>
      <c r="G195" s="1744"/>
      <c r="H195" s="1411" t="s">
        <v>366</v>
      </c>
      <c r="I195" s="1411" t="s">
        <v>327</v>
      </c>
      <c r="J195" s="1941"/>
      <c r="K195" s="1412" t="s">
        <v>327</v>
      </c>
      <c r="L195" s="1842"/>
      <c r="M195" s="1746"/>
      <c r="N195" s="1746"/>
      <c r="O195" s="1746"/>
      <c r="P195" s="1747"/>
      <c r="Q195" s="1415">
        <v>0</v>
      </c>
      <c r="R195" s="1415">
        <v>0</v>
      </c>
      <c r="S195" s="1416">
        <v>0</v>
      </c>
      <c r="T195" s="1411"/>
      <c r="U195" s="1747">
        <v>120</v>
      </c>
      <c r="V195" s="1411"/>
      <c r="W195" s="1747">
        <v>55</v>
      </c>
      <c r="X195" s="1411">
        <f t="shared" si="6"/>
        <v>0</v>
      </c>
      <c r="Y195" s="1748">
        <f t="shared" si="7"/>
        <v>0</v>
      </c>
      <c r="Z195" s="1749">
        <f t="shared" si="0"/>
        <v>0</v>
      </c>
      <c r="AA195" s="1738"/>
      <c r="AB195" s="1730"/>
      <c r="AC195" s="1730"/>
      <c r="AD195" s="1730"/>
      <c r="AE195" s="1730"/>
    </row>
    <row r="196" spans="1:31" ht="15.75" customHeight="1" x14ac:dyDescent="0.25">
      <c r="A196" s="1405" t="s">
        <v>322</v>
      </c>
      <c r="B196" s="1405" t="s">
        <v>322</v>
      </c>
      <c r="C196" s="1832"/>
      <c r="D196" s="1941"/>
      <c r="E196" s="1941"/>
      <c r="F196" s="1832"/>
      <c r="G196" s="1744"/>
      <c r="H196" s="1411" t="s">
        <v>366</v>
      </c>
      <c r="I196" s="1411" t="s">
        <v>327</v>
      </c>
      <c r="J196" s="1832"/>
      <c r="K196" s="1412" t="s">
        <v>327</v>
      </c>
      <c r="L196" s="1842"/>
      <c r="M196" s="1746"/>
      <c r="N196" s="1746"/>
      <c r="O196" s="1746"/>
      <c r="P196" s="1747"/>
      <c r="Q196" s="1415">
        <v>0</v>
      </c>
      <c r="R196" s="1415">
        <v>0</v>
      </c>
      <c r="S196" s="1416">
        <v>0</v>
      </c>
      <c r="T196" s="1411"/>
      <c r="U196" s="1747">
        <v>120</v>
      </c>
      <c r="V196" s="1411"/>
      <c r="W196" s="1747">
        <v>55</v>
      </c>
      <c r="X196" s="1411">
        <f t="shared" si="6"/>
        <v>0</v>
      </c>
      <c r="Y196" s="1748">
        <f t="shared" si="7"/>
        <v>0</v>
      </c>
      <c r="Z196" s="1749">
        <f t="shared" si="0"/>
        <v>0</v>
      </c>
      <c r="AA196" s="1738"/>
      <c r="AB196" s="1730"/>
      <c r="AC196" s="1730"/>
      <c r="AD196" s="1730"/>
      <c r="AE196" s="1730"/>
    </row>
    <row r="197" spans="1:31" ht="15.75" customHeight="1" x14ac:dyDescent="0.25">
      <c r="A197" s="1405" t="s">
        <v>322</v>
      </c>
      <c r="B197" s="1405" t="s">
        <v>322</v>
      </c>
      <c r="C197" s="1832"/>
      <c r="D197" s="1941"/>
      <c r="E197" s="1941"/>
      <c r="F197" s="1832"/>
      <c r="G197" s="1744"/>
      <c r="H197" s="1411" t="s">
        <v>366</v>
      </c>
      <c r="I197" s="1411" t="s">
        <v>327</v>
      </c>
      <c r="J197" s="1941"/>
      <c r="K197" s="1412" t="s">
        <v>327</v>
      </c>
      <c r="L197" s="1842"/>
      <c r="M197" s="1746"/>
      <c r="N197" s="1746"/>
      <c r="O197" s="1746"/>
      <c r="P197" s="1747"/>
      <c r="Q197" s="1415">
        <v>0</v>
      </c>
      <c r="R197" s="1415">
        <v>0</v>
      </c>
      <c r="S197" s="1416">
        <v>0</v>
      </c>
      <c r="T197" s="1411"/>
      <c r="U197" s="1747">
        <v>120</v>
      </c>
      <c r="V197" s="1411"/>
      <c r="W197" s="1747">
        <v>55</v>
      </c>
      <c r="X197" s="1411">
        <f t="shared" si="6"/>
        <v>0</v>
      </c>
      <c r="Y197" s="1748">
        <f t="shared" si="7"/>
        <v>0</v>
      </c>
      <c r="Z197" s="1749">
        <f t="shared" si="0"/>
        <v>0</v>
      </c>
      <c r="AA197" s="1738"/>
      <c r="AB197" s="1730"/>
      <c r="AC197" s="1730"/>
      <c r="AD197" s="1730"/>
      <c r="AE197" s="1730"/>
    </row>
    <row r="198" spans="1:31" ht="15.75" customHeight="1" x14ac:dyDescent="0.25">
      <c r="A198" s="1405" t="s">
        <v>322</v>
      </c>
      <c r="B198" s="1405" t="s">
        <v>322</v>
      </c>
      <c r="C198" s="1914"/>
      <c r="D198" s="1743"/>
      <c r="E198" s="1915"/>
      <c r="F198" s="1830"/>
      <c r="G198" s="1744"/>
      <c r="H198" s="1411" t="s">
        <v>366</v>
      </c>
      <c r="I198" s="1411" t="s">
        <v>327</v>
      </c>
      <c r="J198" s="1916"/>
      <c r="K198" s="1412" t="s">
        <v>327</v>
      </c>
      <c r="L198" s="1842"/>
      <c r="M198" s="1746"/>
      <c r="N198" s="1746"/>
      <c r="O198" s="1746"/>
      <c r="P198" s="1747"/>
      <c r="Q198" s="1415">
        <v>0</v>
      </c>
      <c r="R198" s="1415">
        <v>0</v>
      </c>
      <c r="S198" s="1416">
        <v>0</v>
      </c>
      <c r="T198" s="1411"/>
      <c r="U198" s="1747">
        <v>120</v>
      </c>
      <c r="V198" s="1411"/>
      <c r="W198" s="1747">
        <v>55</v>
      </c>
      <c r="X198" s="1411">
        <f t="shared" si="6"/>
        <v>0</v>
      </c>
      <c r="Y198" s="1748">
        <f t="shared" si="7"/>
        <v>0</v>
      </c>
      <c r="Z198" s="1749">
        <f t="shared" si="0"/>
        <v>0</v>
      </c>
      <c r="AA198" s="1738"/>
      <c r="AB198" s="1730"/>
      <c r="AC198" s="1730"/>
      <c r="AD198" s="1730"/>
      <c r="AE198" s="1730"/>
    </row>
    <row r="199" spans="1:31" ht="15.75" customHeight="1" x14ac:dyDescent="0.25">
      <c r="A199" s="1405" t="s">
        <v>322</v>
      </c>
      <c r="B199" s="1405" t="s">
        <v>322</v>
      </c>
      <c r="C199" s="1942"/>
      <c r="D199" s="1915"/>
      <c r="E199" s="1915"/>
      <c r="F199" s="1830"/>
      <c r="G199" s="1744"/>
      <c r="H199" s="1411" t="s">
        <v>366</v>
      </c>
      <c r="I199" s="1411" t="s">
        <v>327</v>
      </c>
      <c r="J199" s="1916"/>
      <c r="K199" s="1412" t="s">
        <v>327</v>
      </c>
      <c r="L199" s="1842"/>
      <c r="M199" s="1746"/>
      <c r="N199" s="1746"/>
      <c r="O199" s="1746"/>
      <c r="P199" s="1747"/>
      <c r="Q199" s="1415">
        <v>0</v>
      </c>
      <c r="R199" s="1415">
        <v>0</v>
      </c>
      <c r="S199" s="1416">
        <v>0</v>
      </c>
      <c r="T199" s="1411"/>
      <c r="U199" s="1747">
        <v>120</v>
      </c>
      <c r="V199" s="1411"/>
      <c r="W199" s="1747">
        <v>55</v>
      </c>
      <c r="X199" s="1411">
        <f t="shared" si="6"/>
        <v>0</v>
      </c>
      <c r="Y199" s="1748">
        <f t="shared" si="7"/>
        <v>0</v>
      </c>
      <c r="Z199" s="1749">
        <f t="shared" si="0"/>
        <v>0</v>
      </c>
      <c r="AA199" s="1738"/>
      <c r="AB199" s="1730"/>
      <c r="AC199" s="1730"/>
      <c r="AD199" s="1730"/>
      <c r="AE199" s="1730"/>
    </row>
    <row r="200" spans="1:31" ht="15.75" customHeight="1" x14ac:dyDescent="0.25">
      <c r="A200" s="1622" t="s">
        <v>322</v>
      </c>
      <c r="B200" s="1622" t="s">
        <v>322</v>
      </c>
      <c r="C200" s="1883" t="s">
        <v>2555</v>
      </c>
      <c r="D200" s="1883" t="s">
        <v>2556</v>
      </c>
      <c r="E200" s="1883" t="s">
        <v>1475</v>
      </c>
      <c r="F200" s="1883" t="s">
        <v>4727</v>
      </c>
      <c r="G200" s="1884"/>
      <c r="H200" s="1627" t="s">
        <v>366</v>
      </c>
      <c r="I200" s="1627" t="s">
        <v>327</v>
      </c>
      <c r="J200" s="1883" t="s">
        <v>4728</v>
      </c>
      <c r="K200" s="1628" t="s">
        <v>327</v>
      </c>
      <c r="L200" s="1883" t="s">
        <v>4729</v>
      </c>
      <c r="M200" s="1886">
        <v>45237</v>
      </c>
      <c r="N200" s="1886">
        <v>45237</v>
      </c>
      <c r="O200" s="1886"/>
      <c r="P200" s="1887"/>
      <c r="Q200" s="1632">
        <v>0</v>
      </c>
      <c r="R200" s="1632">
        <v>0</v>
      </c>
      <c r="S200" s="1633">
        <v>0</v>
      </c>
      <c r="T200" s="1627"/>
      <c r="U200" s="1887">
        <v>120</v>
      </c>
      <c r="V200" s="1627">
        <v>1</v>
      </c>
      <c r="W200" s="1887">
        <v>55</v>
      </c>
      <c r="X200" s="1627">
        <f t="shared" si="6"/>
        <v>1</v>
      </c>
      <c r="Y200" s="1888">
        <f t="shared" si="7"/>
        <v>55</v>
      </c>
      <c r="Z200" s="1888">
        <f t="shared" si="0"/>
        <v>55</v>
      </c>
      <c r="AA200" s="1738"/>
      <c r="AB200" s="1730"/>
      <c r="AC200" s="1730"/>
      <c r="AD200" s="1730"/>
      <c r="AE200" s="1730"/>
    </row>
    <row r="201" spans="1:31" ht="15.75" customHeight="1" x14ac:dyDescent="0.25">
      <c r="A201" s="1622" t="s">
        <v>322</v>
      </c>
      <c r="B201" s="1622" t="s">
        <v>322</v>
      </c>
      <c r="C201" s="1883" t="s">
        <v>4730</v>
      </c>
      <c r="D201" s="1883" t="s">
        <v>4731</v>
      </c>
      <c r="E201" s="1883" t="s">
        <v>2221</v>
      </c>
      <c r="F201" s="1883" t="s">
        <v>4732</v>
      </c>
      <c r="G201" s="1884"/>
      <c r="H201" s="1627" t="s">
        <v>366</v>
      </c>
      <c r="I201" s="1627" t="s">
        <v>327</v>
      </c>
      <c r="J201" s="1883" t="s">
        <v>4733</v>
      </c>
      <c r="K201" s="1628" t="s">
        <v>327</v>
      </c>
      <c r="L201" s="1890" t="s">
        <v>4734</v>
      </c>
      <c r="M201" s="1886" t="s">
        <v>4735</v>
      </c>
      <c r="N201" s="1886" t="s">
        <v>4736</v>
      </c>
      <c r="O201" s="1886"/>
      <c r="P201" s="1887"/>
      <c r="Q201" s="1632">
        <v>0</v>
      </c>
      <c r="R201" s="1632">
        <v>0</v>
      </c>
      <c r="S201" s="1633">
        <v>0</v>
      </c>
      <c r="T201" s="1627">
        <v>3</v>
      </c>
      <c r="U201" s="1887">
        <v>120</v>
      </c>
      <c r="V201" s="1627">
        <v>1</v>
      </c>
      <c r="W201" s="1887">
        <v>55</v>
      </c>
      <c r="X201" s="1627">
        <f t="shared" ref="X201:X264" si="8">T201+V201</f>
        <v>4</v>
      </c>
      <c r="Y201" s="1888">
        <f t="shared" si="7"/>
        <v>415</v>
      </c>
      <c r="Z201" s="1888">
        <f t="shared" si="0"/>
        <v>415</v>
      </c>
      <c r="AA201" s="1738"/>
      <c r="AB201" s="1730"/>
      <c r="AC201" s="1730"/>
      <c r="AD201" s="1730"/>
      <c r="AE201" s="1730"/>
    </row>
    <row r="202" spans="1:31" ht="15.75" customHeight="1" x14ac:dyDescent="0.25">
      <c r="A202" s="1622" t="s">
        <v>322</v>
      </c>
      <c r="B202" s="1622" t="s">
        <v>322</v>
      </c>
      <c r="C202" s="1883" t="s">
        <v>4737</v>
      </c>
      <c r="D202" s="1883" t="s">
        <v>4738</v>
      </c>
      <c r="E202" s="1883" t="s">
        <v>662</v>
      </c>
      <c r="F202" s="1883" t="s">
        <v>4739</v>
      </c>
      <c r="G202" s="1884"/>
      <c r="H202" s="1627" t="s">
        <v>366</v>
      </c>
      <c r="I202" s="1627" t="s">
        <v>327</v>
      </c>
      <c r="J202" s="1883" t="s">
        <v>3095</v>
      </c>
      <c r="K202" s="1628" t="s">
        <v>327</v>
      </c>
      <c r="L202" s="1883" t="s">
        <v>4740</v>
      </c>
      <c r="M202" s="1886">
        <v>45255</v>
      </c>
      <c r="N202" s="1886">
        <v>45255</v>
      </c>
      <c r="O202" s="1886"/>
      <c r="P202" s="1887"/>
      <c r="Q202" s="1632">
        <v>0</v>
      </c>
      <c r="R202" s="1632">
        <v>0</v>
      </c>
      <c r="S202" s="1633">
        <v>0</v>
      </c>
      <c r="T202" s="1627">
        <v>1</v>
      </c>
      <c r="U202" s="1887">
        <v>120</v>
      </c>
      <c r="V202" s="1627"/>
      <c r="W202" s="1887">
        <v>55</v>
      </c>
      <c r="X202" s="1627">
        <f t="shared" si="8"/>
        <v>1</v>
      </c>
      <c r="Y202" s="1888">
        <f t="shared" si="7"/>
        <v>120</v>
      </c>
      <c r="Z202" s="1888">
        <f>S202+Y202</f>
        <v>120</v>
      </c>
      <c r="AA202" s="1738"/>
      <c r="AB202" s="1730"/>
      <c r="AC202" s="1730"/>
      <c r="AD202" s="1730"/>
      <c r="AE202" s="1730"/>
    </row>
    <row r="203" spans="1:31" ht="15.75" customHeight="1" x14ac:dyDescent="0.25">
      <c r="A203" s="1622" t="s">
        <v>322</v>
      </c>
      <c r="B203" s="1622" t="s">
        <v>322</v>
      </c>
      <c r="C203" s="1883" t="s">
        <v>3757</v>
      </c>
      <c r="D203" s="1883" t="s">
        <v>4741</v>
      </c>
      <c r="E203" s="1883" t="s">
        <v>2501</v>
      </c>
      <c r="F203" s="1883" t="s">
        <v>4739</v>
      </c>
      <c r="G203" s="1884"/>
      <c r="H203" s="1627" t="s">
        <v>366</v>
      </c>
      <c r="I203" s="1627" t="s">
        <v>327</v>
      </c>
      <c r="J203" s="1883" t="s">
        <v>3095</v>
      </c>
      <c r="K203" s="1628" t="s">
        <v>327</v>
      </c>
      <c r="L203" s="1890" t="s">
        <v>4742</v>
      </c>
      <c r="M203" s="1886" t="s">
        <v>4743</v>
      </c>
      <c r="N203" s="1886" t="s">
        <v>4743</v>
      </c>
      <c r="O203" s="1886"/>
      <c r="P203" s="1887"/>
      <c r="Q203" s="1632">
        <v>0</v>
      </c>
      <c r="R203" s="1632">
        <v>0</v>
      </c>
      <c r="S203" s="1633">
        <v>0</v>
      </c>
      <c r="T203" s="1627">
        <v>2</v>
      </c>
      <c r="U203" s="1887">
        <v>120</v>
      </c>
      <c r="V203" s="1627">
        <v>2</v>
      </c>
      <c r="W203" s="1887">
        <v>55</v>
      </c>
      <c r="X203" s="1627">
        <f t="shared" si="8"/>
        <v>4</v>
      </c>
      <c r="Y203" s="1888">
        <f t="shared" si="7"/>
        <v>350</v>
      </c>
      <c r="Z203" s="1888">
        <f t="shared" si="0"/>
        <v>350</v>
      </c>
      <c r="AA203" s="1738"/>
      <c r="AB203" s="1730"/>
      <c r="AC203" s="1730"/>
      <c r="AD203" s="1730"/>
      <c r="AE203" s="1730"/>
    </row>
    <row r="204" spans="1:31" ht="15.75" customHeight="1" x14ac:dyDescent="0.25">
      <c r="A204" s="1622" t="s">
        <v>322</v>
      </c>
      <c r="B204" s="1622" t="s">
        <v>322</v>
      </c>
      <c r="C204" s="1883" t="s">
        <v>3760</v>
      </c>
      <c r="D204" s="1883" t="s">
        <v>4744</v>
      </c>
      <c r="E204" s="1883" t="s">
        <v>2501</v>
      </c>
      <c r="F204" s="1883" t="s">
        <v>4739</v>
      </c>
      <c r="G204" s="1884"/>
      <c r="H204" s="1627" t="s">
        <v>366</v>
      </c>
      <c r="I204" s="1627" t="s">
        <v>327</v>
      </c>
      <c r="J204" s="1883" t="s">
        <v>3095</v>
      </c>
      <c r="K204" s="1628" t="s">
        <v>327</v>
      </c>
      <c r="L204" s="1890" t="s">
        <v>4745</v>
      </c>
      <c r="M204" s="1886" t="s">
        <v>4746</v>
      </c>
      <c r="N204" s="1886" t="s">
        <v>4746</v>
      </c>
      <c r="O204" s="1886"/>
      <c r="P204" s="1887"/>
      <c r="Q204" s="1632">
        <v>0</v>
      </c>
      <c r="R204" s="1632">
        <v>0</v>
      </c>
      <c r="S204" s="1633">
        <v>0</v>
      </c>
      <c r="T204" s="1627">
        <v>2</v>
      </c>
      <c r="U204" s="1887">
        <v>120</v>
      </c>
      <c r="V204" s="1627">
        <v>1</v>
      </c>
      <c r="W204" s="1887">
        <v>55</v>
      </c>
      <c r="X204" s="1627">
        <f t="shared" si="8"/>
        <v>3</v>
      </c>
      <c r="Y204" s="1888">
        <f t="shared" si="7"/>
        <v>295</v>
      </c>
      <c r="Z204" s="1888">
        <f t="shared" si="0"/>
        <v>295</v>
      </c>
      <c r="AA204" s="1738"/>
      <c r="AB204" s="1730"/>
      <c r="AC204" s="1730"/>
      <c r="AD204" s="1730"/>
      <c r="AE204" s="1730"/>
    </row>
    <row r="205" spans="1:31" ht="15.75" customHeight="1" x14ac:dyDescent="0.25">
      <c r="A205" s="1622" t="s">
        <v>322</v>
      </c>
      <c r="B205" s="1622" t="s">
        <v>322</v>
      </c>
      <c r="C205" s="1883" t="s">
        <v>4747</v>
      </c>
      <c r="D205" s="1883" t="s">
        <v>2551</v>
      </c>
      <c r="E205" s="1883" t="s">
        <v>662</v>
      </c>
      <c r="F205" s="1883" t="s">
        <v>4748</v>
      </c>
      <c r="G205" s="1884"/>
      <c r="H205" s="1627" t="s">
        <v>366</v>
      </c>
      <c r="I205" s="1627" t="s">
        <v>327</v>
      </c>
      <c r="J205" s="1883" t="s">
        <v>3095</v>
      </c>
      <c r="K205" s="1628" t="s">
        <v>327</v>
      </c>
      <c r="L205" s="1890" t="s">
        <v>4749</v>
      </c>
      <c r="M205" s="1886" t="s">
        <v>4750</v>
      </c>
      <c r="N205" s="1886" t="s">
        <v>4750</v>
      </c>
      <c r="O205" s="1886"/>
      <c r="P205" s="1887"/>
      <c r="Q205" s="1632">
        <v>0</v>
      </c>
      <c r="R205" s="1632">
        <v>0</v>
      </c>
      <c r="S205" s="1633">
        <v>0</v>
      </c>
      <c r="T205" s="1627">
        <v>2</v>
      </c>
      <c r="U205" s="1887">
        <v>120</v>
      </c>
      <c r="V205" s="1627">
        <v>1</v>
      </c>
      <c r="W205" s="1887">
        <v>55</v>
      </c>
      <c r="X205" s="1627">
        <f t="shared" si="8"/>
        <v>3</v>
      </c>
      <c r="Y205" s="1888">
        <f t="shared" si="7"/>
        <v>295</v>
      </c>
      <c r="Z205" s="1888">
        <f t="shared" si="0"/>
        <v>295</v>
      </c>
      <c r="AA205" s="1738"/>
      <c r="AB205" s="1730"/>
      <c r="AC205" s="1730"/>
      <c r="AD205" s="1730"/>
      <c r="AE205" s="1730"/>
    </row>
    <row r="206" spans="1:31" ht="15.75" customHeight="1" x14ac:dyDescent="0.25">
      <c r="A206" s="1405" t="s">
        <v>322</v>
      </c>
      <c r="B206" s="1405" t="s">
        <v>322</v>
      </c>
      <c r="C206" s="1750"/>
      <c r="D206" s="1750"/>
      <c r="E206" s="1814"/>
      <c r="F206" s="1943"/>
      <c r="G206" s="1744"/>
      <c r="H206" s="1411" t="s">
        <v>366</v>
      </c>
      <c r="I206" s="1411" t="s">
        <v>327</v>
      </c>
      <c r="J206" s="1842"/>
      <c r="K206" s="1412" t="s">
        <v>327</v>
      </c>
      <c r="L206" s="1831"/>
      <c r="M206" s="1746"/>
      <c r="N206" s="1746"/>
      <c r="O206" s="1746"/>
      <c r="P206" s="1747"/>
      <c r="Q206" s="1415">
        <v>0</v>
      </c>
      <c r="R206" s="1415">
        <v>0</v>
      </c>
      <c r="S206" s="1416">
        <v>0</v>
      </c>
      <c r="T206" s="1411"/>
      <c r="U206" s="1747">
        <v>120</v>
      </c>
      <c r="V206" s="1411"/>
      <c r="W206" s="1747">
        <v>55</v>
      </c>
      <c r="X206" s="1411">
        <f t="shared" si="8"/>
        <v>0</v>
      </c>
      <c r="Y206" s="1748">
        <f t="shared" si="7"/>
        <v>0</v>
      </c>
      <c r="Z206" s="1749">
        <f t="shared" si="0"/>
        <v>0</v>
      </c>
      <c r="AA206" s="1738"/>
      <c r="AB206" s="1730"/>
      <c r="AC206" s="1730"/>
      <c r="AD206" s="1730"/>
      <c r="AE206" s="1730"/>
    </row>
    <row r="207" spans="1:31" ht="15.75" customHeight="1" x14ac:dyDescent="0.25">
      <c r="A207" s="1405" t="s">
        <v>322</v>
      </c>
      <c r="B207" s="1405" t="s">
        <v>322</v>
      </c>
      <c r="C207" s="1814"/>
      <c r="D207" s="1750"/>
      <c r="E207" s="1750"/>
      <c r="F207" s="1815"/>
      <c r="G207" s="1744"/>
      <c r="H207" s="1411" t="s">
        <v>366</v>
      </c>
      <c r="I207" s="1411" t="s">
        <v>327</v>
      </c>
      <c r="J207" s="1916"/>
      <c r="K207" s="1412" t="s">
        <v>327</v>
      </c>
      <c r="L207" s="1831"/>
      <c r="M207" s="1746"/>
      <c r="N207" s="1746"/>
      <c r="O207" s="1746"/>
      <c r="P207" s="1747"/>
      <c r="Q207" s="1415">
        <v>0</v>
      </c>
      <c r="R207" s="1415">
        <v>0</v>
      </c>
      <c r="S207" s="1416">
        <v>0</v>
      </c>
      <c r="T207" s="1411"/>
      <c r="U207" s="1747">
        <v>120</v>
      </c>
      <c r="V207" s="1411"/>
      <c r="W207" s="1747">
        <v>55</v>
      </c>
      <c r="X207" s="1411">
        <f t="shared" si="8"/>
        <v>0</v>
      </c>
      <c r="Y207" s="1748">
        <f t="shared" ref="Y207:Y278" si="9">(T207*U207)+(V207*W207)</f>
        <v>0</v>
      </c>
      <c r="Z207" s="1749">
        <f t="shared" si="0"/>
        <v>0</v>
      </c>
      <c r="AA207" s="1738"/>
      <c r="AB207" s="1730"/>
      <c r="AC207" s="1730"/>
      <c r="AD207" s="1730"/>
      <c r="AE207" s="1730"/>
    </row>
    <row r="208" spans="1:31" ht="15.75" customHeight="1" x14ac:dyDescent="0.25">
      <c r="A208" s="1405" t="s">
        <v>322</v>
      </c>
      <c r="B208" s="1405" t="s">
        <v>322</v>
      </c>
      <c r="C208" s="1914"/>
      <c r="D208" s="1750"/>
      <c r="E208" s="1814"/>
      <c r="F208" s="1943"/>
      <c r="G208" s="1744"/>
      <c r="H208" s="1411" t="s">
        <v>366</v>
      </c>
      <c r="I208" s="1411" t="s">
        <v>327</v>
      </c>
      <c r="J208" s="1916"/>
      <c r="K208" s="1412" t="s">
        <v>327</v>
      </c>
      <c r="L208" s="1842"/>
      <c r="M208" s="1746"/>
      <c r="N208" s="1746"/>
      <c r="O208" s="1746"/>
      <c r="P208" s="1747"/>
      <c r="Q208" s="1415">
        <v>0</v>
      </c>
      <c r="R208" s="1415">
        <v>0</v>
      </c>
      <c r="S208" s="1416">
        <v>0</v>
      </c>
      <c r="T208" s="1411"/>
      <c r="U208" s="1747">
        <v>120</v>
      </c>
      <c r="V208" s="1411"/>
      <c r="W208" s="1747">
        <v>55</v>
      </c>
      <c r="X208" s="1411">
        <f t="shared" si="8"/>
        <v>0</v>
      </c>
      <c r="Y208" s="1748">
        <f t="shared" si="9"/>
        <v>0</v>
      </c>
      <c r="Z208" s="1749">
        <f t="shared" si="0"/>
        <v>0</v>
      </c>
      <c r="AA208" s="1738"/>
      <c r="AB208" s="1730"/>
      <c r="AC208" s="1730"/>
      <c r="AD208" s="1730"/>
      <c r="AE208" s="1730"/>
    </row>
    <row r="209" spans="1:31" ht="15.75" customHeight="1" x14ac:dyDescent="0.25">
      <c r="A209" s="1554" t="s">
        <v>322</v>
      </c>
      <c r="B209" s="1554" t="s">
        <v>322</v>
      </c>
      <c r="C209" s="1944" t="s">
        <v>4121</v>
      </c>
      <c r="D209" s="1944" t="s">
        <v>2544</v>
      </c>
      <c r="E209" s="1944" t="s">
        <v>4751</v>
      </c>
      <c r="F209" s="1944" t="s">
        <v>4752</v>
      </c>
      <c r="G209" s="1945"/>
      <c r="H209" s="1559" t="s">
        <v>366</v>
      </c>
      <c r="I209" s="1559" t="s">
        <v>327</v>
      </c>
      <c r="J209" s="1944" t="s">
        <v>530</v>
      </c>
      <c r="K209" s="1560" t="s">
        <v>327</v>
      </c>
      <c r="L209" s="1944" t="s">
        <v>4753</v>
      </c>
      <c r="M209" s="1946">
        <v>45238</v>
      </c>
      <c r="N209" s="1946">
        <v>45238</v>
      </c>
      <c r="O209" s="1946"/>
      <c r="P209" s="1947"/>
      <c r="Q209" s="1563">
        <v>0</v>
      </c>
      <c r="R209" s="1563">
        <v>0</v>
      </c>
      <c r="S209" s="1564">
        <v>0</v>
      </c>
      <c r="T209" s="1559">
        <v>5</v>
      </c>
      <c r="U209" s="1947">
        <v>120</v>
      </c>
      <c r="V209" s="1559">
        <v>2</v>
      </c>
      <c r="W209" s="1947">
        <v>55</v>
      </c>
      <c r="X209" s="1559">
        <f t="shared" si="8"/>
        <v>7</v>
      </c>
      <c r="Y209" s="1948">
        <f t="shared" si="9"/>
        <v>710</v>
      </c>
      <c r="Z209" s="1948">
        <f t="shared" si="0"/>
        <v>710</v>
      </c>
      <c r="AA209" s="1738"/>
      <c r="AB209" s="1730"/>
      <c r="AC209" s="1730"/>
      <c r="AD209" s="1730"/>
      <c r="AE209" s="1730"/>
    </row>
    <row r="210" spans="1:31" ht="15.75" customHeight="1" x14ac:dyDescent="0.25">
      <c r="A210" s="1405" t="s">
        <v>322</v>
      </c>
      <c r="B210" s="1405" t="s">
        <v>322</v>
      </c>
      <c r="C210" s="1750"/>
      <c r="D210" s="1949"/>
      <c r="E210" s="1814"/>
      <c r="F210" s="1943"/>
      <c r="G210" s="1744"/>
      <c r="H210" s="1411" t="s">
        <v>366</v>
      </c>
      <c r="I210" s="1411" t="s">
        <v>327</v>
      </c>
      <c r="J210" s="1916"/>
      <c r="K210" s="1412" t="s">
        <v>327</v>
      </c>
      <c r="L210" s="1917"/>
      <c r="M210" s="1746"/>
      <c r="N210" s="1746"/>
      <c r="O210" s="1746"/>
      <c r="P210" s="1747"/>
      <c r="Q210" s="1415">
        <v>0</v>
      </c>
      <c r="R210" s="1415">
        <v>0</v>
      </c>
      <c r="S210" s="1416">
        <v>0</v>
      </c>
      <c r="T210" s="1411"/>
      <c r="U210" s="1747">
        <v>120</v>
      </c>
      <c r="V210" s="1411"/>
      <c r="W210" s="1747">
        <v>55</v>
      </c>
      <c r="X210" s="1411">
        <f t="shared" si="8"/>
        <v>0</v>
      </c>
      <c r="Y210" s="1748">
        <f t="shared" si="9"/>
        <v>0</v>
      </c>
      <c r="Z210" s="1749">
        <f t="shared" si="0"/>
        <v>0</v>
      </c>
      <c r="AA210" s="1738"/>
      <c r="AB210" s="1730"/>
      <c r="AC210" s="1730"/>
      <c r="AD210" s="1730"/>
      <c r="AE210" s="1730"/>
    </row>
    <row r="211" spans="1:31" ht="15.75" customHeight="1" x14ac:dyDescent="0.25">
      <c r="A211" s="1405" t="s">
        <v>322</v>
      </c>
      <c r="B211" s="1405" t="s">
        <v>322</v>
      </c>
      <c r="C211" s="1942"/>
      <c r="D211" s="1949"/>
      <c r="E211" s="1949"/>
      <c r="F211" s="1943"/>
      <c r="G211" s="1744"/>
      <c r="H211" s="1411" t="s">
        <v>366</v>
      </c>
      <c r="I211" s="1411" t="s">
        <v>327</v>
      </c>
      <c r="J211" s="1916"/>
      <c r="K211" s="1412" t="s">
        <v>327</v>
      </c>
      <c r="L211" s="1917"/>
      <c r="M211" s="1746"/>
      <c r="N211" s="1746"/>
      <c r="O211" s="1746"/>
      <c r="P211" s="1747"/>
      <c r="Q211" s="1415">
        <v>0</v>
      </c>
      <c r="R211" s="1415">
        <v>0</v>
      </c>
      <c r="S211" s="1416">
        <v>0</v>
      </c>
      <c r="T211" s="1411"/>
      <c r="U211" s="1747">
        <v>120</v>
      </c>
      <c r="V211" s="1411"/>
      <c r="W211" s="1747">
        <v>55</v>
      </c>
      <c r="X211" s="1411">
        <f t="shared" si="8"/>
        <v>0</v>
      </c>
      <c r="Y211" s="1748">
        <f t="shared" si="9"/>
        <v>0</v>
      </c>
      <c r="Z211" s="1749">
        <f t="shared" si="0"/>
        <v>0</v>
      </c>
      <c r="AA211" s="1738"/>
      <c r="AB211" s="1730"/>
      <c r="AC211" s="1730"/>
      <c r="AD211" s="1730"/>
      <c r="AE211" s="1730"/>
    </row>
    <row r="212" spans="1:31" ht="15.75" customHeight="1" x14ac:dyDescent="0.25">
      <c r="A212" s="1405" t="s">
        <v>322</v>
      </c>
      <c r="B212" s="1405" t="s">
        <v>322</v>
      </c>
      <c r="C212" s="1942"/>
      <c r="D212" s="1949"/>
      <c r="E212" s="1815"/>
      <c r="F212" s="1943"/>
      <c r="G212" s="1744"/>
      <c r="H212" s="1411" t="s">
        <v>366</v>
      </c>
      <c r="I212" s="1411" t="s">
        <v>327</v>
      </c>
      <c r="J212" s="1916"/>
      <c r="K212" s="1412" t="s">
        <v>327</v>
      </c>
      <c r="L212" s="1917"/>
      <c r="M212" s="1746"/>
      <c r="N212" s="1746"/>
      <c r="O212" s="1746"/>
      <c r="P212" s="1747"/>
      <c r="Q212" s="1415">
        <v>0</v>
      </c>
      <c r="R212" s="1415">
        <v>0</v>
      </c>
      <c r="S212" s="1416">
        <v>0</v>
      </c>
      <c r="T212" s="1411"/>
      <c r="U212" s="1747">
        <v>120</v>
      </c>
      <c r="V212" s="1411"/>
      <c r="W212" s="1747">
        <v>55</v>
      </c>
      <c r="X212" s="1411">
        <f t="shared" si="8"/>
        <v>0</v>
      </c>
      <c r="Y212" s="1748">
        <f t="shared" si="9"/>
        <v>0</v>
      </c>
      <c r="Z212" s="1749">
        <f t="shared" si="0"/>
        <v>0</v>
      </c>
      <c r="AA212" s="1738"/>
      <c r="AB212" s="1730"/>
      <c r="AC212" s="1730"/>
      <c r="AD212" s="1730"/>
      <c r="AE212" s="1730"/>
    </row>
    <row r="213" spans="1:31" ht="15.75" customHeight="1" x14ac:dyDescent="0.25">
      <c r="A213" s="1950" t="s">
        <v>322</v>
      </c>
      <c r="B213" s="1950" t="s">
        <v>322</v>
      </c>
      <c r="C213" s="1951" t="s">
        <v>655</v>
      </c>
      <c r="D213" s="1951" t="s">
        <v>656</v>
      </c>
      <c r="E213" s="1951" t="s">
        <v>376</v>
      </c>
      <c r="F213" s="1951" t="s">
        <v>4754</v>
      </c>
      <c r="G213" s="1952"/>
      <c r="H213" s="1953" t="s">
        <v>366</v>
      </c>
      <c r="I213" s="1953" t="s">
        <v>327</v>
      </c>
      <c r="J213" s="1951" t="s">
        <v>627</v>
      </c>
      <c r="K213" s="1954" t="s">
        <v>327</v>
      </c>
      <c r="L213" s="1955" t="s">
        <v>4755</v>
      </c>
      <c r="M213" s="1956" t="s">
        <v>4756</v>
      </c>
      <c r="N213" s="1956" t="s">
        <v>4757</v>
      </c>
      <c r="O213" s="1956"/>
      <c r="P213" s="1957"/>
      <c r="Q213" s="1958">
        <v>0</v>
      </c>
      <c r="R213" s="1958">
        <v>0</v>
      </c>
      <c r="S213" s="1959">
        <v>0</v>
      </c>
      <c r="T213" s="1953">
        <v>3</v>
      </c>
      <c r="U213" s="1957">
        <v>120</v>
      </c>
      <c r="V213" s="1953">
        <v>8</v>
      </c>
      <c r="W213" s="1957">
        <v>55</v>
      </c>
      <c r="X213" s="1953">
        <f t="shared" si="8"/>
        <v>11</v>
      </c>
      <c r="Y213" s="1960">
        <f t="shared" si="9"/>
        <v>800</v>
      </c>
      <c r="Z213" s="1960">
        <f t="shared" si="0"/>
        <v>800</v>
      </c>
      <c r="AA213" s="1738"/>
      <c r="AB213" s="1730"/>
      <c r="AC213" s="1730"/>
      <c r="AD213" s="1730"/>
      <c r="AE213" s="1730"/>
    </row>
    <row r="214" spans="1:31" ht="15.75" customHeight="1" x14ac:dyDescent="0.25">
      <c r="A214" s="1950" t="s">
        <v>322</v>
      </c>
      <c r="B214" s="1950" t="s">
        <v>322</v>
      </c>
      <c r="C214" s="1951" t="s">
        <v>4309</v>
      </c>
      <c r="D214" s="1951" t="s">
        <v>397</v>
      </c>
      <c r="E214" s="1951" t="s">
        <v>1382</v>
      </c>
      <c r="F214" s="1951" t="s">
        <v>4758</v>
      </c>
      <c r="G214" s="1952"/>
      <c r="H214" s="1953" t="s">
        <v>366</v>
      </c>
      <c r="I214" s="1953" t="s">
        <v>327</v>
      </c>
      <c r="J214" s="1951" t="s">
        <v>394</v>
      </c>
      <c r="K214" s="1954" t="s">
        <v>327</v>
      </c>
      <c r="L214" s="1961" t="s">
        <v>4759</v>
      </c>
      <c r="M214" s="1956" t="s">
        <v>4760</v>
      </c>
      <c r="N214" s="1956" t="s">
        <v>4760</v>
      </c>
      <c r="O214" s="1956"/>
      <c r="P214" s="1957"/>
      <c r="Q214" s="1958">
        <v>0</v>
      </c>
      <c r="R214" s="1958">
        <v>0</v>
      </c>
      <c r="S214" s="1959">
        <v>0</v>
      </c>
      <c r="T214" s="1953">
        <v>3</v>
      </c>
      <c r="U214" s="1957">
        <v>120</v>
      </c>
      <c r="V214" s="1953">
        <v>7</v>
      </c>
      <c r="W214" s="1957">
        <v>55</v>
      </c>
      <c r="X214" s="1953">
        <f t="shared" si="8"/>
        <v>10</v>
      </c>
      <c r="Y214" s="1960">
        <f t="shared" si="9"/>
        <v>745</v>
      </c>
      <c r="Z214" s="1960">
        <f t="shared" si="0"/>
        <v>745</v>
      </c>
      <c r="AA214" s="1738"/>
      <c r="AB214" s="1730"/>
      <c r="AC214" s="1730"/>
      <c r="AD214" s="1730"/>
      <c r="AE214" s="1730"/>
    </row>
    <row r="215" spans="1:31" ht="15.75" customHeight="1" x14ac:dyDescent="0.25">
      <c r="A215" s="1950" t="s">
        <v>322</v>
      </c>
      <c r="B215" s="1950" t="s">
        <v>322</v>
      </c>
      <c r="C215" s="1951" t="s">
        <v>391</v>
      </c>
      <c r="D215" s="1951" t="s">
        <v>392</v>
      </c>
      <c r="E215" s="1951" t="s">
        <v>376</v>
      </c>
      <c r="F215" s="1951" t="s">
        <v>4761</v>
      </c>
      <c r="G215" s="1952"/>
      <c r="H215" s="1953" t="s">
        <v>366</v>
      </c>
      <c r="I215" s="1953" t="s">
        <v>327</v>
      </c>
      <c r="J215" s="1951" t="s">
        <v>394</v>
      </c>
      <c r="K215" s="1954" t="s">
        <v>327</v>
      </c>
      <c r="L215" s="1962" t="s">
        <v>4762</v>
      </c>
      <c r="M215" s="1956" t="s">
        <v>4763</v>
      </c>
      <c r="N215" s="1956" t="s">
        <v>4763</v>
      </c>
      <c r="O215" s="1956"/>
      <c r="P215" s="1957"/>
      <c r="Q215" s="1958">
        <v>0</v>
      </c>
      <c r="R215" s="1958">
        <v>0</v>
      </c>
      <c r="S215" s="1959">
        <v>0</v>
      </c>
      <c r="T215" s="1953">
        <v>3</v>
      </c>
      <c r="U215" s="1957">
        <v>120</v>
      </c>
      <c r="V215" s="1953">
        <v>7</v>
      </c>
      <c r="W215" s="1957">
        <v>55</v>
      </c>
      <c r="X215" s="1953">
        <f t="shared" si="8"/>
        <v>10</v>
      </c>
      <c r="Y215" s="1960">
        <f t="shared" si="9"/>
        <v>745</v>
      </c>
      <c r="Z215" s="1960">
        <f t="shared" si="0"/>
        <v>745</v>
      </c>
      <c r="AA215" s="1738"/>
      <c r="AB215" s="1730"/>
      <c r="AC215" s="1730"/>
      <c r="AD215" s="1730"/>
      <c r="AE215" s="1730"/>
    </row>
    <row r="216" spans="1:31" ht="15.75" customHeight="1" x14ac:dyDescent="0.25">
      <c r="A216" s="1950" t="s">
        <v>322</v>
      </c>
      <c r="B216" s="1950" t="s">
        <v>322</v>
      </c>
      <c r="C216" s="1951" t="s">
        <v>680</v>
      </c>
      <c r="D216" s="1951" t="s">
        <v>681</v>
      </c>
      <c r="E216" s="1951" t="s">
        <v>463</v>
      </c>
      <c r="F216" s="1951" t="s">
        <v>4761</v>
      </c>
      <c r="G216" s="1952"/>
      <c r="H216" s="1953" t="s">
        <v>366</v>
      </c>
      <c r="I216" s="1953" t="s">
        <v>327</v>
      </c>
      <c r="J216" s="1951" t="s">
        <v>394</v>
      </c>
      <c r="K216" s="1954" t="s">
        <v>327</v>
      </c>
      <c r="L216" s="1962" t="s">
        <v>4764</v>
      </c>
      <c r="M216" s="1956" t="s">
        <v>4765</v>
      </c>
      <c r="N216" s="1956" t="s">
        <v>4765</v>
      </c>
      <c r="O216" s="1956"/>
      <c r="P216" s="1957"/>
      <c r="Q216" s="1958">
        <v>0</v>
      </c>
      <c r="R216" s="1958">
        <v>0</v>
      </c>
      <c r="S216" s="1959">
        <v>0</v>
      </c>
      <c r="T216" s="1953">
        <v>3</v>
      </c>
      <c r="U216" s="1957">
        <v>120</v>
      </c>
      <c r="V216" s="1953">
        <v>7</v>
      </c>
      <c r="W216" s="1957">
        <v>55</v>
      </c>
      <c r="X216" s="1953">
        <f t="shared" si="8"/>
        <v>10</v>
      </c>
      <c r="Y216" s="1960">
        <f t="shared" si="9"/>
        <v>745</v>
      </c>
      <c r="Z216" s="1960">
        <f t="shared" si="0"/>
        <v>745</v>
      </c>
      <c r="AA216" s="1738"/>
      <c r="AB216" s="1730"/>
      <c r="AC216" s="1730"/>
      <c r="AD216" s="1730"/>
      <c r="AE216" s="1730"/>
    </row>
    <row r="217" spans="1:31" ht="15.75" customHeight="1" x14ac:dyDescent="0.25">
      <c r="A217" s="1950" t="s">
        <v>322</v>
      </c>
      <c r="B217" s="1950" t="s">
        <v>322</v>
      </c>
      <c r="C217" s="1951" t="s">
        <v>570</v>
      </c>
      <c r="D217" s="1951" t="s">
        <v>1518</v>
      </c>
      <c r="E217" s="1951" t="s">
        <v>2501</v>
      </c>
      <c r="F217" s="1951" t="s">
        <v>4766</v>
      </c>
      <c r="G217" s="1952"/>
      <c r="H217" s="1953" t="s">
        <v>366</v>
      </c>
      <c r="I217" s="1953" t="s">
        <v>327</v>
      </c>
      <c r="J217" s="1951" t="s">
        <v>2904</v>
      </c>
      <c r="K217" s="1954" t="s">
        <v>327</v>
      </c>
      <c r="L217" s="1961" t="s">
        <v>4767</v>
      </c>
      <c r="M217" s="1956" t="s">
        <v>4768</v>
      </c>
      <c r="N217" s="1956" t="s">
        <v>4768</v>
      </c>
      <c r="O217" s="1956"/>
      <c r="P217" s="1957"/>
      <c r="Q217" s="1958">
        <v>0</v>
      </c>
      <c r="R217" s="1958">
        <v>0</v>
      </c>
      <c r="S217" s="1959">
        <v>0</v>
      </c>
      <c r="T217" s="1953">
        <v>2</v>
      </c>
      <c r="U217" s="1957">
        <v>120</v>
      </c>
      <c r="V217" s="1953">
        <v>9</v>
      </c>
      <c r="W217" s="1957">
        <v>55</v>
      </c>
      <c r="X217" s="1953">
        <f t="shared" si="8"/>
        <v>11</v>
      </c>
      <c r="Y217" s="1960">
        <f t="shared" si="9"/>
        <v>735</v>
      </c>
      <c r="Z217" s="1960">
        <f t="shared" si="0"/>
        <v>735</v>
      </c>
      <c r="AA217" s="1738"/>
      <c r="AB217" s="1730"/>
      <c r="AC217" s="1730"/>
      <c r="AD217" s="1730"/>
      <c r="AE217" s="1730"/>
    </row>
    <row r="218" spans="1:31" ht="15.75" customHeight="1" x14ac:dyDescent="0.25">
      <c r="A218" s="1950" t="s">
        <v>322</v>
      </c>
      <c r="B218" s="1950" t="s">
        <v>322</v>
      </c>
      <c r="C218" s="1951" t="s">
        <v>2483</v>
      </c>
      <c r="D218" s="1951" t="s">
        <v>601</v>
      </c>
      <c r="E218" s="1951" t="s">
        <v>376</v>
      </c>
      <c r="F218" s="1951" t="s">
        <v>4769</v>
      </c>
      <c r="G218" s="1952"/>
      <c r="H218" s="1953" t="s">
        <v>366</v>
      </c>
      <c r="I218" s="1953" t="s">
        <v>327</v>
      </c>
      <c r="J218" s="1951" t="s">
        <v>2486</v>
      </c>
      <c r="K218" s="1954" t="s">
        <v>327</v>
      </c>
      <c r="L218" s="1961" t="s">
        <v>4770</v>
      </c>
      <c r="M218" s="1956" t="s">
        <v>4771</v>
      </c>
      <c r="N218" s="1956" t="s">
        <v>4772</v>
      </c>
      <c r="O218" s="1956"/>
      <c r="P218" s="1957"/>
      <c r="Q218" s="1958">
        <v>0</v>
      </c>
      <c r="R218" s="1958">
        <v>0</v>
      </c>
      <c r="S218" s="1959">
        <v>0</v>
      </c>
      <c r="T218" s="1953">
        <v>4</v>
      </c>
      <c r="U218" s="1957">
        <v>120</v>
      </c>
      <c r="V218" s="1953">
        <v>1</v>
      </c>
      <c r="W218" s="1957">
        <v>55</v>
      </c>
      <c r="X218" s="1953">
        <f>T218+V218</f>
        <v>5</v>
      </c>
      <c r="Y218" s="1960">
        <f t="shared" si="9"/>
        <v>535</v>
      </c>
      <c r="Z218" s="1960">
        <f t="shared" si="0"/>
        <v>535</v>
      </c>
      <c r="AA218" s="1738"/>
      <c r="AB218" s="1730"/>
      <c r="AC218" s="1730"/>
      <c r="AD218" s="1730"/>
      <c r="AE218" s="1730"/>
    </row>
    <row r="219" spans="1:31" ht="15.75" customHeight="1" x14ac:dyDescent="0.25">
      <c r="A219" s="1950" t="s">
        <v>322</v>
      </c>
      <c r="B219" s="1950" t="s">
        <v>322</v>
      </c>
      <c r="C219" s="1951" t="s">
        <v>685</v>
      </c>
      <c r="D219" s="1951" t="s">
        <v>686</v>
      </c>
      <c r="E219" s="1951" t="s">
        <v>1219</v>
      </c>
      <c r="F219" s="1951" t="s">
        <v>4773</v>
      </c>
      <c r="G219" s="1952"/>
      <c r="H219" s="1953" t="s">
        <v>366</v>
      </c>
      <c r="I219" s="1953" t="s">
        <v>327</v>
      </c>
      <c r="J219" s="1951" t="s">
        <v>689</v>
      </c>
      <c r="K219" s="1954" t="s">
        <v>327</v>
      </c>
      <c r="L219" s="1955" t="s">
        <v>4774</v>
      </c>
      <c r="M219" s="1956" t="s">
        <v>4775</v>
      </c>
      <c r="N219" s="1956" t="s">
        <v>4775</v>
      </c>
      <c r="O219" s="1956"/>
      <c r="P219" s="1957"/>
      <c r="Q219" s="1958">
        <v>0</v>
      </c>
      <c r="R219" s="1958">
        <v>0</v>
      </c>
      <c r="S219" s="1959">
        <v>0</v>
      </c>
      <c r="T219" s="1953">
        <v>1</v>
      </c>
      <c r="U219" s="1957">
        <v>120</v>
      </c>
      <c r="V219" s="1953">
        <v>4</v>
      </c>
      <c r="W219" s="1957">
        <v>55</v>
      </c>
      <c r="X219" s="1953">
        <f t="shared" si="8"/>
        <v>5</v>
      </c>
      <c r="Y219" s="1960">
        <f t="shared" si="9"/>
        <v>340</v>
      </c>
      <c r="Z219" s="1960">
        <f t="shared" si="0"/>
        <v>340</v>
      </c>
      <c r="AA219" s="1738"/>
      <c r="AB219" s="1730"/>
      <c r="AC219" s="1730"/>
      <c r="AD219" s="1730"/>
      <c r="AE219" s="1730"/>
    </row>
    <row r="220" spans="1:31" ht="15.75" customHeight="1" x14ac:dyDescent="0.25">
      <c r="A220" s="1950" t="s">
        <v>322</v>
      </c>
      <c r="B220" s="1950" t="s">
        <v>322</v>
      </c>
      <c r="C220" s="1951" t="s">
        <v>606</v>
      </c>
      <c r="D220" s="1951" t="s">
        <v>2479</v>
      </c>
      <c r="E220" s="1951" t="s">
        <v>1475</v>
      </c>
      <c r="F220" s="1951" t="s">
        <v>4776</v>
      </c>
      <c r="G220" s="1952"/>
      <c r="H220" s="1953" t="s">
        <v>366</v>
      </c>
      <c r="I220" s="1953" t="s">
        <v>327</v>
      </c>
      <c r="J220" s="1951" t="s">
        <v>609</v>
      </c>
      <c r="K220" s="1954" t="s">
        <v>327</v>
      </c>
      <c r="L220" s="1955" t="s">
        <v>4777</v>
      </c>
      <c r="M220" s="1956" t="s">
        <v>4778</v>
      </c>
      <c r="N220" s="1956" t="s">
        <v>4778</v>
      </c>
      <c r="O220" s="1956"/>
      <c r="P220" s="1957"/>
      <c r="Q220" s="1958">
        <v>0</v>
      </c>
      <c r="R220" s="1958">
        <v>0</v>
      </c>
      <c r="S220" s="1959">
        <v>0</v>
      </c>
      <c r="T220" s="1953"/>
      <c r="U220" s="1957">
        <v>120</v>
      </c>
      <c r="V220" s="1953">
        <v>9</v>
      </c>
      <c r="W220" s="1957">
        <v>55</v>
      </c>
      <c r="X220" s="1953">
        <f>T220+V220</f>
        <v>9</v>
      </c>
      <c r="Y220" s="1960">
        <f t="shared" si="9"/>
        <v>495</v>
      </c>
      <c r="Z220" s="1960">
        <f t="shared" si="0"/>
        <v>495</v>
      </c>
      <c r="AA220" s="1738"/>
      <c r="AB220" s="1730"/>
      <c r="AC220" s="1730"/>
      <c r="AD220" s="1730"/>
      <c r="AE220" s="1730"/>
    </row>
    <row r="221" spans="1:31" ht="15.75" customHeight="1" x14ac:dyDescent="0.25">
      <c r="A221" s="1950" t="s">
        <v>322</v>
      </c>
      <c r="B221" s="1950" t="s">
        <v>322</v>
      </c>
      <c r="C221" s="1951" t="s">
        <v>3516</v>
      </c>
      <c r="D221" s="1951" t="s">
        <v>1501</v>
      </c>
      <c r="E221" s="1951" t="s">
        <v>871</v>
      </c>
      <c r="F221" s="1951" t="s">
        <v>4779</v>
      </c>
      <c r="G221" s="1952"/>
      <c r="H221" s="1953" t="s">
        <v>366</v>
      </c>
      <c r="I221" s="1953" t="s">
        <v>327</v>
      </c>
      <c r="J221" s="1951" t="s">
        <v>651</v>
      </c>
      <c r="K221" s="1954" t="s">
        <v>327</v>
      </c>
      <c r="L221" s="1962" t="s">
        <v>4780</v>
      </c>
      <c r="M221" s="1956" t="s">
        <v>4781</v>
      </c>
      <c r="N221" s="1956" t="s">
        <v>4781</v>
      </c>
      <c r="O221" s="1956"/>
      <c r="P221" s="1957"/>
      <c r="Q221" s="1958">
        <v>0</v>
      </c>
      <c r="R221" s="1958">
        <v>0</v>
      </c>
      <c r="S221" s="1959">
        <v>0</v>
      </c>
      <c r="T221" s="1953">
        <v>1</v>
      </c>
      <c r="U221" s="1957">
        <v>120</v>
      </c>
      <c r="V221" s="1953">
        <v>5</v>
      </c>
      <c r="W221" s="1957">
        <v>55</v>
      </c>
      <c r="X221" s="1953">
        <f t="shared" si="8"/>
        <v>6</v>
      </c>
      <c r="Y221" s="1960">
        <f t="shared" si="9"/>
        <v>395</v>
      </c>
      <c r="Z221" s="1960">
        <f t="shared" si="0"/>
        <v>395</v>
      </c>
      <c r="AA221" s="1738"/>
      <c r="AB221" s="1730"/>
      <c r="AC221" s="1730"/>
      <c r="AD221" s="1730"/>
      <c r="AE221" s="1730"/>
    </row>
    <row r="222" spans="1:31" ht="15.75" customHeight="1" x14ac:dyDescent="0.25">
      <c r="A222" s="1950" t="s">
        <v>322</v>
      </c>
      <c r="B222" s="1950" t="s">
        <v>322</v>
      </c>
      <c r="C222" s="1951" t="s">
        <v>698</v>
      </c>
      <c r="D222" s="1951" t="s">
        <v>4304</v>
      </c>
      <c r="E222" s="1951" t="s">
        <v>376</v>
      </c>
      <c r="F222" s="1951" t="s">
        <v>4782</v>
      </c>
      <c r="G222" s="1952"/>
      <c r="H222" s="1953" t="s">
        <v>366</v>
      </c>
      <c r="I222" s="1953" t="s">
        <v>327</v>
      </c>
      <c r="J222" s="1951" t="s">
        <v>1520</v>
      </c>
      <c r="K222" s="1954" t="s">
        <v>327</v>
      </c>
      <c r="L222" s="1955" t="s">
        <v>4783</v>
      </c>
      <c r="M222" s="1956" t="s">
        <v>4784</v>
      </c>
      <c r="N222" s="1956" t="s">
        <v>4784</v>
      </c>
      <c r="O222" s="1956"/>
      <c r="P222" s="1957"/>
      <c r="Q222" s="1958">
        <v>0</v>
      </c>
      <c r="R222" s="1958">
        <v>0</v>
      </c>
      <c r="S222" s="1959">
        <v>0</v>
      </c>
      <c r="T222" s="1953">
        <v>3</v>
      </c>
      <c r="U222" s="1957">
        <v>120</v>
      </c>
      <c r="V222" s="1953">
        <v>7</v>
      </c>
      <c r="W222" s="1957">
        <v>55</v>
      </c>
      <c r="X222" s="1953">
        <f t="shared" si="8"/>
        <v>10</v>
      </c>
      <c r="Y222" s="1960">
        <f t="shared" si="9"/>
        <v>745</v>
      </c>
      <c r="Z222" s="1960">
        <f t="shared" si="0"/>
        <v>745</v>
      </c>
      <c r="AA222" s="1738"/>
      <c r="AB222" s="1730"/>
      <c r="AC222" s="1730"/>
      <c r="AD222" s="1730"/>
      <c r="AE222" s="1730"/>
    </row>
    <row r="223" spans="1:31" ht="15.75" customHeight="1" x14ac:dyDescent="0.25">
      <c r="A223" s="1950" t="s">
        <v>322</v>
      </c>
      <c r="B223" s="1950" t="s">
        <v>322</v>
      </c>
      <c r="C223" s="1951" t="s">
        <v>4256</v>
      </c>
      <c r="D223" s="1951" t="s">
        <v>2536</v>
      </c>
      <c r="E223" s="1951" t="s">
        <v>463</v>
      </c>
      <c r="F223" s="1951" t="s">
        <v>4785</v>
      </c>
      <c r="G223" s="1952"/>
      <c r="H223" s="1953" t="s">
        <v>366</v>
      </c>
      <c r="I223" s="1953" t="s">
        <v>327</v>
      </c>
      <c r="J223" s="1951" t="s">
        <v>689</v>
      </c>
      <c r="K223" s="1954" t="s">
        <v>327</v>
      </c>
      <c r="L223" s="1951" t="s">
        <v>4786</v>
      </c>
      <c r="M223" s="1956">
        <v>45238</v>
      </c>
      <c r="N223" s="1956">
        <v>45238</v>
      </c>
      <c r="O223" s="1956"/>
      <c r="P223" s="1957"/>
      <c r="Q223" s="1958">
        <v>0</v>
      </c>
      <c r="R223" s="1958">
        <v>0</v>
      </c>
      <c r="S223" s="1959">
        <v>0</v>
      </c>
      <c r="T223" s="1953"/>
      <c r="U223" s="1957">
        <v>120</v>
      </c>
      <c r="V223" s="1953">
        <v>1</v>
      </c>
      <c r="W223" s="1957">
        <v>55</v>
      </c>
      <c r="X223" s="1953">
        <f t="shared" si="8"/>
        <v>1</v>
      </c>
      <c r="Y223" s="1960">
        <f t="shared" si="9"/>
        <v>55</v>
      </c>
      <c r="Z223" s="1960">
        <f>S223+Y223</f>
        <v>55</v>
      </c>
      <c r="AA223" s="1738"/>
      <c r="AB223" s="1730"/>
      <c r="AC223" s="1730"/>
      <c r="AD223" s="1730"/>
      <c r="AE223" s="1730"/>
    </row>
    <row r="224" spans="1:31" ht="15.75" customHeight="1" x14ac:dyDescent="0.25">
      <c r="A224" s="1950" t="s">
        <v>322</v>
      </c>
      <c r="B224" s="1950" t="s">
        <v>322</v>
      </c>
      <c r="C224" s="1951" t="s">
        <v>4787</v>
      </c>
      <c r="D224" s="1951" t="s">
        <v>693</v>
      </c>
      <c r="E224" s="1951" t="s">
        <v>4788</v>
      </c>
      <c r="F224" s="1951" t="s">
        <v>4789</v>
      </c>
      <c r="G224" s="1952"/>
      <c r="H224" s="1953" t="s">
        <v>366</v>
      </c>
      <c r="I224" s="1953" t="s">
        <v>327</v>
      </c>
      <c r="J224" s="1951" t="s">
        <v>695</v>
      </c>
      <c r="K224" s="1954" t="s">
        <v>327</v>
      </c>
      <c r="L224" s="1963" t="s">
        <v>4790</v>
      </c>
      <c r="M224" s="1956" t="s">
        <v>4791</v>
      </c>
      <c r="N224" s="1956" t="s">
        <v>4791</v>
      </c>
      <c r="O224" s="1956"/>
      <c r="P224" s="1957"/>
      <c r="Q224" s="1958">
        <v>0</v>
      </c>
      <c r="R224" s="1958">
        <v>0</v>
      </c>
      <c r="S224" s="1959">
        <v>0</v>
      </c>
      <c r="T224" s="1953">
        <v>1</v>
      </c>
      <c r="U224" s="1957">
        <v>120</v>
      </c>
      <c r="V224" s="1953">
        <v>9</v>
      </c>
      <c r="W224" s="1957">
        <v>55</v>
      </c>
      <c r="X224" s="1953">
        <f t="shared" si="8"/>
        <v>10</v>
      </c>
      <c r="Y224" s="1960">
        <f t="shared" si="9"/>
        <v>615</v>
      </c>
      <c r="Z224" s="1960">
        <f t="shared" si="0"/>
        <v>615</v>
      </c>
      <c r="AA224" s="1738"/>
      <c r="AB224" s="1730"/>
      <c r="AC224" s="1730"/>
      <c r="AD224" s="1730"/>
      <c r="AE224" s="1730"/>
    </row>
    <row r="225" spans="1:31" ht="15.75" customHeight="1" x14ac:dyDescent="0.25">
      <c r="A225" s="1950" t="s">
        <v>322</v>
      </c>
      <c r="B225" s="1950" t="s">
        <v>322</v>
      </c>
      <c r="C225" s="1951" t="s">
        <v>4792</v>
      </c>
      <c r="D225" s="1951" t="s">
        <v>705</v>
      </c>
      <c r="E225" s="1951" t="s">
        <v>4793</v>
      </c>
      <c r="F225" s="1951" t="s">
        <v>4794</v>
      </c>
      <c r="G225" s="1952"/>
      <c r="H225" s="1953" t="s">
        <v>366</v>
      </c>
      <c r="I225" s="1953" t="s">
        <v>327</v>
      </c>
      <c r="J225" s="1951" t="s">
        <v>689</v>
      </c>
      <c r="K225" s="1954" t="s">
        <v>327</v>
      </c>
      <c r="L225" s="1963" t="s">
        <v>4795</v>
      </c>
      <c r="M225" s="1956" t="s">
        <v>4796</v>
      </c>
      <c r="N225" s="1956" t="s">
        <v>4796</v>
      </c>
      <c r="O225" s="1956"/>
      <c r="P225" s="1957"/>
      <c r="Q225" s="1958">
        <v>0</v>
      </c>
      <c r="R225" s="1958">
        <v>0</v>
      </c>
      <c r="S225" s="1959">
        <v>0</v>
      </c>
      <c r="T225" s="1953">
        <v>1</v>
      </c>
      <c r="U225" s="1957">
        <v>120</v>
      </c>
      <c r="V225" s="1953">
        <v>8</v>
      </c>
      <c r="W225" s="1957">
        <v>55</v>
      </c>
      <c r="X225" s="1953">
        <f t="shared" si="8"/>
        <v>9</v>
      </c>
      <c r="Y225" s="1960">
        <f t="shared" si="9"/>
        <v>560</v>
      </c>
      <c r="Z225" s="1960">
        <f t="shared" si="0"/>
        <v>560</v>
      </c>
      <c r="AA225" s="1738"/>
      <c r="AB225" s="1730"/>
      <c r="AC225" s="1730"/>
      <c r="AD225" s="1730"/>
      <c r="AE225" s="1730"/>
    </row>
    <row r="226" spans="1:31" ht="15.75" customHeight="1" x14ac:dyDescent="0.25">
      <c r="A226" s="1950" t="s">
        <v>322</v>
      </c>
      <c r="B226" s="1950" t="s">
        <v>322</v>
      </c>
      <c r="C226" s="1951" t="s">
        <v>1268</v>
      </c>
      <c r="D226" s="1951" t="s">
        <v>4797</v>
      </c>
      <c r="E226" s="1951" t="s">
        <v>1536</v>
      </c>
      <c r="F226" s="1951" t="s">
        <v>4798</v>
      </c>
      <c r="G226" s="1952"/>
      <c r="H226" s="1953" t="s">
        <v>366</v>
      </c>
      <c r="I226" s="1953" t="s">
        <v>327</v>
      </c>
      <c r="J226" s="1951" t="s">
        <v>1270</v>
      </c>
      <c r="K226" s="1954" t="s">
        <v>327</v>
      </c>
      <c r="L226" s="1963" t="s">
        <v>4799</v>
      </c>
      <c r="M226" s="1956" t="s">
        <v>4800</v>
      </c>
      <c r="N226" s="1956" t="s">
        <v>4800</v>
      </c>
      <c r="O226" s="1956"/>
      <c r="P226" s="1957"/>
      <c r="Q226" s="1958">
        <v>0</v>
      </c>
      <c r="R226" s="1958">
        <v>0</v>
      </c>
      <c r="S226" s="1959">
        <v>0</v>
      </c>
      <c r="T226" s="1953"/>
      <c r="U226" s="1957">
        <v>120</v>
      </c>
      <c r="V226" s="1953">
        <v>9</v>
      </c>
      <c r="W226" s="1957">
        <v>55</v>
      </c>
      <c r="X226" s="1953">
        <f t="shared" si="8"/>
        <v>9</v>
      </c>
      <c r="Y226" s="1960">
        <f t="shared" si="9"/>
        <v>495</v>
      </c>
      <c r="Z226" s="1960">
        <f t="shared" si="0"/>
        <v>495</v>
      </c>
      <c r="AA226" s="1738"/>
      <c r="AB226" s="1730"/>
      <c r="AC226" s="1730"/>
      <c r="AD226" s="1730"/>
      <c r="AE226" s="1730"/>
    </row>
    <row r="227" spans="1:31" ht="15.75" customHeight="1" x14ac:dyDescent="0.25">
      <c r="A227" s="1950" t="s">
        <v>322</v>
      </c>
      <c r="B227" s="1950" t="s">
        <v>322</v>
      </c>
      <c r="C227" s="1951" t="s">
        <v>4801</v>
      </c>
      <c r="D227" s="1951" t="s">
        <v>675</v>
      </c>
      <c r="E227" s="1951" t="s">
        <v>4802</v>
      </c>
      <c r="F227" s="1951" t="s">
        <v>4803</v>
      </c>
      <c r="G227" s="1952"/>
      <c r="H227" s="1953" t="s">
        <v>366</v>
      </c>
      <c r="I227" s="1953" t="s">
        <v>327</v>
      </c>
      <c r="J227" s="1951" t="s">
        <v>4804</v>
      </c>
      <c r="K227" s="1954" t="s">
        <v>327</v>
      </c>
      <c r="L227" s="1962" t="s">
        <v>4805</v>
      </c>
      <c r="M227" s="1956" t="s">
        <v>4806</v>
      </c>
      <c r="N227" s="1956" t="s">
        <v>4807</v>
      </c>
      <c r="O227" s="1956"/>
      <c r="P227" s="1957"/>
      <c r="Q227" s="1958">
        <v>0</v>
      </c>
      <c r="R227" s="1958">
        <v>0</v>
      </c>
      <c r="S227" s="1959">
        <v>0</v>
      </c>
      <c r="T227" s="1953"/>
      <c r="U227" s="1957">
        <v>120</v>
      </c>
      <c r="V227" s="1953">
        <v>4</v>
      </c>
      <c r="W227" s="1957">
        <v>55</v>
      </c>
      <c r="X227" s="1953">
        <f t="shared" si="8"/>
        <v>4</v>
      </c>
      <c r="Y227" s="1960">
        <f t="shared" si="9"/>
        <v>220</v>
      </c>
      <c r="Z227" s="1960">
        <f t="shared" si="0"/>
        <v>220</v>
      </c>
      <c r="AA227" s="1738"/>
      <c r="AB227" s="1730"/>
      <c r="AC227" s="1730"/>
      <c r="AD227" s="1730"/>
      <c r="AE227" s="1730"/>
    </row>
    <row r="228" spans="1:31" ht="15.75" customHeight="1" x14ac:dyDescent="0.25">
      <c r="A228" s="1950" t="s">
        <v>322</v>
      </c>
      <c r="B228" s="1950" t="s">
        <v>322</v>
      </c>
      <c r="C228" s="1951" t="s">
        <v>623</v>
      </c>
      <c r="D228" s="1951" t="s">
        <v>624</v>
      </c>
      <c r="E228" s="1951" t="s">
        <v>625</v>
      </c>
      <c r="F228" s="1951" t="s">
        <v>4808</v>
      </c>
      <c r="G228" s="1952"/>
      <c r="H228" s="1953" t="s">
        <v>366</v>
      </c>
      <c r="I228" s="1953" t="s">
        <v>327</v>
      </c>
      <c r="J228" s="1951" t="s">
        <v>627</v>
      </c>
      <c r="K228" s="1954" t="s">
        <v>327</v>
      </c>
      <c r="L228" s="1955" t="s">
        <v>4809</v>
      </c>
      <c r="M228" s="1956" t="s">
        <v>4810</v>
      </c>
      <c r="N228" s="1956" t="s">
        <v>4810</v>
      </c>
      <c r="O228" s="1956"/>
      <c r="P228" s="1957"/>
      <c r="Q228" s="1958">
        <v>0</v>
      </c>
      <c r="R228" s="1958">
        <v>0</v>
      </c>
      <c r="S228" s="1959">
        <v>0</v>
      </c>
      <c r="T228" s="1953">
        <v>3</v>
      </c>
      <c r="U228" s="1957">
        <v>120</v>
      </c>
      <c r="V228" s="1953">
        <v>8</v>
      </c>
      <c r="W228" s="1957">
        <v>55</v>
      </c>
      <c r="X228" s="1953">
        <f t="shared" si="8"/>
        <v>11</v>
      </c>
      <c r="Y228" s="1960">
        <f t="shared" si="9"/>
        <v>800</v>
      </c>
      <c r="Z228" s="1960">
        <f t="shared" si="0"/>
        <v>800</v>
      </c>
      <c r="AA228" s="1738"/>
      <c r="AB228" s="1730"/>
      <c r="AC228" s="1730"/>
      <c r="AD228" s="1730"/>
      <c r="AE228" s="1730"/>
    </row>
    <row r="229" spans="1:31" ht="15.75" customHeight="1" x14ac:dyDescent="0.25">
      <c r="A229" s="1950" t="s">
        <v>322</v>
      </c>
      <c r="B229" s="1950" t="s">
        <v>322</v>
      </c>
      <c r="C229" s="1951" t="s">
        <v>374</v>
      </c>
      <c r="D229" s="1951" t="s">
        <v>375</v>
      </c>
      <c r="E229" s="1951" t="s">
        <v>376</v>
      </c>
      <c r="F229" s="1951" t="s">
        <v>4811</v>
      </c>
      <c r="G229" s="1952"/>
      <c r="H229" s="1953" t="s">
        <v>366</v>
      </c>
      <c r="I229" s="1953" t="s">
        <v>327</v>
      </c>
      <c r="J229" s="1951" t="s">
        <v>382</v>
      </c>
      <c r="K229" s="1954" t="s">
        <v>327</v>
      </c>
      <c r="L229" s="1962" t="s">
        <v>4812</v>
      </c>
      <c r="M229" s="1956" t="s">
        <v>4813</v>
      </c>
      <c r="N229" s="1956" t="s">
        <v>4813</v>
      </c>
      <c r="O229" s="1956"/>
      <c r="P229" s="1957"/>
      <c r="Q229" s="1958">
        <v>0</v>
      </c>
      <c r="R229" s="1958">
        <v>0</v>
      </c>
      <c r="S229" s="1959">
        <v>0</v>
      </c>
      <c r="T229" s="1953">
        <v>4</v>
      </c>
      <c r="U229" s="1957">
        <v>120</v>
      </c>
      <c r="V229" s="1953">
        <v>5</v>
      </c>
      <c r="W229" s="1957">
        <v>55</v>
      </c>
      <c r="X229" s="1953">
        <f t="shared" si="8"/>
        <v>9</v>
      </c>
      <c r="Y229" s="1960">
        <f t="shared" si="9"/>
        <v>755</v>
      </c>
      <c r="Z229" s="1960">
        <f t="shared" si="0"/>
        <v>755</v>
      </c>
      <c r="AA229" s="1738"/>
      <c r="AB229" s="1730"/>
      <c r="AC229" s="1730"/>
      <c r="AD229" s="1730"/>
      <c r="AE229" s="1730"/>
    </row>
    <row r="230" spans="1:31" ht="15.75" customHeight="1" x14ac:dyDescent="0.25">
      <c r="A230" s="1950" t="s">
        <v>322</v>
      </c>
      <c r="B230" s="1950" t="s">
        <v>322</v>
      </c>
      <c r="C230" s="1951" t="s">
        <v>379</v>
      </c>
      <c r="D230" s="1951" t="s">
        <v>380</v>
      </c>
      <c r="E230" s="1951" t="s">
        <v>591</v>
      </c>
      <c r="F230" s="1951" t="s">
        <v>2498</v>
      </c>
      <c r="G230" s="1952"/>
      <c r="H230" s="1953" t="s">
        <v>366</v>
      </c>
      <c r="I230" s="1953" t="s">
        <v>327</v>
      </c>
      <c r="J230" s="1951" t="s">
        <v>4814</v>
      </c>
      <c r="K230" s="1954" t="s">
        <v>327</v>
      </c>
      <c r="L230" s="1955" t="s">
        <v>4815</v>
      </c>
      <c r="M230" s="1956" t="s">
        <v>4816</v>
      </c>
      <c r="N230" s="1956" t="s">
        <v>4817</v>
      </c>
      <c r="O230" s="1956"/>
      <c r="P230" s="1957"/>
      <c r="Q230" s="1958">
        <v>0</v>
      </c>
      <c r="R230" s="1958">
        <v>0</v>
      </c>
      <c r="S230" s="1959">
        <v>0</v>
      </c>
      <c r="T230" s="1953">
        <v>4</v>
      </c>
      <c r="U230" s="1957">
        <v>120</v>
      </c>
      <c r="V230" s="1953">
        <v>5</v>
      </c>
      <c r="W230" s="1957">
        <v>55</v>
      </c>
      <c r="X230" s="1953">
        <f t="shared" si="8"/>
        <v>9</v>
      </c>
      <c r="Y230" s="1960">
        <f t="shared" si="9"/>
        <v>755</v>
      </c>
      <c r="Z230" s="1960">
        <f t="shared" si="0"/>
        <v>755</v>
      </c>
      <c r="AA230" s="1738"/>
      <c r="AB230" s="1730"/>
      <c r="AC230" s="1730"/>
      <c r="AD230" s="1730"/>
      <c r="AE230" s="1730"/>
    </row>
    <row r="231" spans="1:31" ht="15.75" customHeight="1" x14ac:dyDescent="0.25">
      <c r="A231" s="1950" t="s">
        <v>322</v>
      </c>
      <c r="B231" s="1950" t="s">
        <v>322</v>
      </c>
      <c r="C231" s="1951" t="s">
        <v>2871</v>
      </c>
      <c r="D231" s="1951" t="s">
        <v>1483</v>
      </c>
      <c r="E231" s="1951" t="s">
        <v>500</v>
      </c>
      <c r="F231" s="1951" t="s">
        <v>4818</v>
      </c>
      <c r="G231" s="1952"/>
      <c r="H231" s="1953" t="s">
        <v>366</v>
      </c>
      <c r="I231" s="1953" t="s">
        <v>327</v>
      </c>
      <c r="J231" s="1951" t="s">
        <v>3478</v>
      </c>
      <c r="K231" s="1954" t="s">
        <v>327</v>
      </c>
      <c r="L231" s="1955" t="s">
        <v>4819</v>
      </c>
      <c r="M231" s="1956" t="s">
        <v>4820</v>
      </c>
      <c r="N231" s="1956" t="s">
        <v>4820</v>
      </c>
      <c r="O231" s="1956"/>
      <c r="P231" s="1957"/>
      <c r="Q231" s="1958">
        <v>0</v>
      </c>
      <c r="R231" s="1958">
        <v>0</v>
      </c>
      <c r="S231" s="1959">
        <v>0</v>
      </c>
      <c r="T231" s="1953">
        <v>3</v>
      </c>
      <c r="U231" s="1957">
        <v>120</v>
      </c>
      <c r="V231" s="1953">
        <v>7</v>
      </c>
      <c r="W231" s="1957">
        <v>55</v>
      </c>
      <c r="X231" s="1953">
        <f t="shared" si="8"/>
        <v>10</v>
      </c>
      <c r="Y231" s="1960">
        <f t="shared" si="9"/>
        <v>745</v>
      </c>
      <c r="Z231" s="1960">
        <f t="shared" si="0"/>
        <v>745</v>
      </c>
      <c r="AA231" s="1738"/>
      <c r="AB231" s="1730"/>
      <c r="AC231" s="1730"/>
      <c r="AD231" s="1730"/>
      <c r="AE231" s="1730"/>
    </row>
    <row r="232" spans="1:31" ht="15.75" customHeight="1" x14ac:dyDescent="0.25">
      <c r="A232" s="1950" t="s">
        <v>322</v>
      </c>
      <c r="B232" s="1950" t="s">
        <v>322</v>
      </c>
      <c r="C232" s="1951" t="s">
        <v>4821</v>
      </c>
      <c r="D232" s="1951" t="s">
        <v>632</v>
      </c>
      <c r="E232" s="1951" t="s">
        <v>633</v>
      </c>
      <c r="F232" s="1951" t="s">
        <v>4822</v>
      </c>
      <c r="G232" s="1952"/>
      <c r="H232" s="1953" t="s">
        <v>366</v>
      </c>
      <c r="I232" s="1953" t="s">
        <v>327</v>
      </c>
      <c r="J232" s="1951" t="s">
        <v>2486</v>
      </c>
      <c r="K232" s="1954" t="s">
        <v>327</v>
      </c>
      <c r="L232" s="1955" t="s">
        <v>4823</v>
      </c>
      <c r="M232" s="1956" t="s">
        <v>4824</v>
      </c>
      <c r="N232" s="1956" t="s">
        <v>4824</v>
      </c>
      <c r="O232" s="1956"/>
      <c r="P232" s="1957"/>
      <c r="Q232" s="1958">
        <v>0</v>
      </c>
      <c r="R232" s="1958">
        <v>0</v>
      </c>
      <c r="S232" s="1959">
        <v>0</v>
      </c>
      <c r="T232" s="1953">
        <v>4</v>
      </c>
      <c r="U232" s="1957">
        <v>120</v>
      </c>
      <c r="V232" s="1953">
        <v>1</v>
      </c>
      <c r="W232" s="1957">
        <v>55</v>
      </c>
      <c r="X232" s="1953">
        <f t="shared" si="8"/>
        <v>5</v>
      </c>
      <c r="Y232" s="1960">
        <f t="shared" si="9"/>
        <v>535</v>
      </c>
      <c r="Z232" s="1960">
        <f t="shared" si="0"/>
        <v>535</v>
      </c>
      <c r="AA232" s="1738"/>
      <c r="AB232" s="1730"/>
      <c r="AC232" s="1730"/>
      <c r="AD232" s="1730"/>
      <c r="AE232" s="1730"/>
    </row>
    <row r="233" spans="1:31" ht="15.75" customHeight="1" x14ac:dyDescent="0.25">
      <c r="A233" s="1950" t="s">
        <v>322</v>
      </c>
      <c r="B233" s="1950" t="s">
        <v>322</v>
      </c>
      <c r="C233" s="1951" t="s">
        <v>660</v>
      </c>
      <c r="D233" s="1951" t="s">
        <v>1505</v>
      </c>
      <c r="E233" s="1951" t="s">
        <v>376</v>
      </c>
      <c r="F233" s="1951" t="s">
        <v>4825</v>
      </c>
      <c r="G233" s="1952"/>
      <c r="H233" s="1953" t="s">
        <v>366</v>
      </c>
      <c r="I233" s="1953" t="s">
        <v>327</v>
      </c>
      <c r="J233" s="1951" t="s">
        <v>1508</v>
      </c>
      <c r="K233" s="1954" t="s">
        <v>327</v>
      </c>
      <c r="L233" s="1955" t="s">
        <v>4826</v>
      </c>
      <c r="M233" s="1956" t="s">
        <v>4827</v>
      </c>
      <c r="N233" s="1956" t="s">
        <v>4827</v>
      </c>
      <c r="O233" s="1956"/>
      <c r="P233" s="1957"/>
      <c r="Q233" s="1958">
        <v>0</v>
      </c>
      <c r="R233" s="1958">
        <v>0</v>
      </c>
      <c r="S233" s="1959">
        <v>0</v>
      </c>
      <c r="T233" s="1953">
        <v>1</v>
      </c>
      <c r="U233" s="1957">
        <v>120</v>
      </c>
      <c r="V233" s="1953">
        <v>10</v>
      </c>
      <c r="W233" s="1957">
        <v>55</v>
      </c>
      <c r="X233" s="1953">
        <f t="shared" si="8"/>
        <v>11</v>
      </c>
      <c r="Y233" s="1960">
        <f t="shared" si="9"/>
        <v>670</v>
      </c>
      <c r="Z233" s="1960">
        <f t="shared" si="0"/>
        <v>670</v>
      </c>
      <c r="AA233" s="1738"/>
      <c r="AB233" s="1730"/>
      <c r="AC233" s="1730"/>
      <c r="AD233" s="1730"/>
      <c r="AE233" s="1730"/>
    </row>
    <row r="234" spans="1:31" ht="15.75" customHeight="1" x14ac:dyDescent="0.25">
      <c r="A234" s="1950" t="s">
        <v>322</v>
      </c>
      <c r="B234" s="1950" t="s">
        <v>322</v>
      </c>
      <c r="C234" s="1951" t="s">
        <v>710</v>
      </c>
      <c r="D234" s="1951" t="s">
        <v>711</v>
      </c>
      <c r="E234" s="1951" t="s">
        <v>492</v>
      </c>
      <c r="F234" s="1951" t="s">
        <v>4828</v>
      </c>
      <c r="G234" s="1952"/>
      <c r="H234" s="1953" t="s">
        <v>366</v>
      </c>
      <c r="I234" s="1953" t="s">
        <v>327</v>
      </c>
      <c r="J234" s="1951" t="s">
        <v>609</v>
      </c>
      <c r="K234" s="1954" t="s">
        <v>327</v>
      </c>
      <c r="L234" s="1955" t="s">
        <v>4829</v>
      </c>
      <c r="M234" s="1956" t="s">
        <v>4830</v>
      </c>
      <c r="N234" s="1956" t="s">
        <v>4830</v>
      </c>
      <c r="O234" s="1956"/>
      <c r="P234" s="1957"/>
      <c r="Q234" s="1958">
        <v>0</v>
      </c>
      <c r="R234" s="1958">
        <v>0</v>
      </c>
      <c r="S234" s="1959">
        <v>0</v>
      </c>
      <c r="T234" s="1953"/>
      <c r="U234" s="1957">
        <v>120</v>
      </c>
      <c r="V234" s="1953">
        <v>4</v>
      </c>
      <c r="W234" s="1957">
        <v>55</v>
      </c>
      <c r="X234" s="1953">
        <f t="shared" si="8"/>
        <v>4</v>
      </c>
      <c r="Y234" s="1960">
        <f t="shared" si="9"/>
        <v>220</v>
      </c>
      <c r="Z234" s="1960">
        <f t="shared" si="0"/>
        <v>220</v>
      </c>
      <c r="AA234" s="1738"/>
      <c r="AB234" s="1730"/>
      <c r="AC234" s="1730"/>
      <c r="AD234" s="1730"/>
      <c r="AE234" s="1730"/>
    </row>
    <row r="235" spans="1:31" ht="15.75" customHeight="1" x14ac:dyDescent="0.25">
      <c r="A235" s="1405" t="s">
        <v>322</v>
      </c>
      <c r="B235" s="1405" t="s">
        <v>322</v>
      </c>
      <c r="C235" s="1814"/>
      <c r="D235" s="1814"/>
      <c r="E235" s="1814"/>
      <c r="F235" s="1964"/>
      <c r="G235" s="1744"/>
      <c r="H235" s="1411" t="s">
        <v>366</v>
      </c>
      <c r="I235" s="1411" t="s">
        <v>327</v>
      </c>
      <c r="J235" s="1831"/>
      <c r="K235" s="1412" t="s">
        <v>327</v>
      </c>
      <c r="L235" s="1834"/>
      <c r="M235" s="1746"/>
      <c r="N235" s="1746"/>
      <c r="O235" s="1746"/>
      <c r="P235" s="1747"/>
      <c r="Q235" s="1415">
        <v>0</v>
      </c>
      <c r="R235" s="1415">
        <v>0</v>
      </c>
      <c r="S235" s="1416">
        <v>0</v>
      </c>
      <c r="T235" s="1411"/>
      <c r="U235" s="1747">
        <v>120</v>
      </c>
      <c r="V235" s="1411"/>
      <c r="W235" s="1747">
        <v>55</v>
      </c>
      <c r="X235" s="1411">
        <f t="shared" si="8"/>
        <v>0</v>
      </c>
      <c r="Y235" s="1748">
        <f>(T235*U235)+(V235*W235)</f>
        <v>0</v>
      </c>
      <c r="Z235" s="1749">
        <f t="shared" si="0"/>
        <v>0</v>
      </c>
      <c r="AA235" s="1738"/>
      <c r="AB235" s="1730"/>
      <c r="AC235" s="1730"/>
      <c r="AD235" s="1730"/>
      <c r="AE235" s="1730"/>
    </row>
    <row r="236" spans="1:31" ht="15.75" customHeight="1" x14ac:dyDescent="0.25">
      <c r="A236" s="1405" t="s">
        <v>322</v>
      </c>
      <c r="B236" s="1405" t="s">
        <v>322</v>
      </c>
      <c r="C236" s="1815"/>
      <c r="D236" s="1814"/>
      <c r="E236" s="1814"/>
      <c r="F236" s="1964"/>
      <c r="G236" s="1744"/>
      <c r="H236" s="1411" t="s">
        <v>366</v>
      </c>
      <c r="I236" s="1411" t="s">
        <v>327</v>
      </c>
      <c r="J236" s="1916"/>
      <c r="K236" s="1412" t="s">
        <v>327</v>
      </c>
      <c r="L236" s="1831"/>
      <c r="M236" s="1746"/>
      <c r="N236" s="1746"/>
      <c r="O236" s="1746"/>
      <c r="P236" s="1747"/>
      <c r="Q236" s="1415">
        <v>0</v>
      </c>
      <c r="R236" s="1415">
        <v>0</v>
      </c>
      <c r="S236" s="1416">
        <v>0</v>
      </c>
      <c r="T236" s="1411"/>
      <c r="U236" s="1747">
        <v>120</v>
      </c>
      <c r="V236" s="1411"/>
      <c r="W236" s="1747">
        <v>55</v>
      </c>
      <c r="X236" s="1411">
        <f t="shared" si="8"/>
        <v>0</v>
      </c>
      <c r="Y236" s="1748">
        <f t="shared" si="9"/>
        <v>0</v>
      </c>
      <c r="Z236" s="1749">
        <f t="shared" si="0"/>
        <v>0</v>
      </c>
      <c r="AA236" s="1738"/>
      <c r="AB236" s="1730"/>
      <c r="AC236" s="1730"/>
      <c r="AD236" s="1730"/>
      <c r="AE236" s="1730"/>
    </row>
    <row r="237" spans="1:31" ht="15.75" customHeight="1" x14ac:dyDescent="0.25">
      <c r="A237" s="1405" t="s">
        <v>322</v>
      </c>
      <c r="B237" s="1405" t="s">
        <v>322</v>
      </c>
      <c r="C237" s="1914"/>
      <c r="D237" s="1814"/>
      <c r="E237" s="1814"/>
      <c r="F237" s="1815"/>
      <c r="G237" s="1744"/>
      <c r="H237" s="1411" t="s">
        <v>366</v>
      </c>
      <c r="I237" s="1411" t="s">
        <v>327</v>
      </c>
      <c r="J237" s="1916"/>
      <c r="K237" s="1412" t="s">
        <v>327</v>
      </c>
      <c r="L237" s="1831"/>
      <c r="M237" s="1746"/>
      <c r="N237" s="1746"/>
      <c r="O237" s="1746"/>
      <c r="P237" s="1747"/>
      <c r="Q237" s="1415">
        <v>0</v>
      </c>
      <c r="R237" s="1415">
        <v>0</v>
      </c>
      <c r="S237" s="1416">
        <v>0</v>
      </c>
      <c r="T237" s="1411"/>
      <c r="U237" s="1747">
        <v>120</v>
      </c>
      <c r="V237" s="1411"/>
      <c r="W237" s="1747">
        <v>55</v>
      </c>
      <c r="X237" s="1411">
        <f t="shared" si="8"/>
        <v>0</v>
      </c>
      <c r="Y237" s="1748">
        <f t="shared" si="9"/>
        <v>0</v>
      </c>
      <c r="Z237" s="1749">
        <f t="shared" si="0"/>
        <v>0</v>
      </c>
      <c r="AA237" s="1738"/>
      <c r="AB237" s="1730"/>
      <c r="AC237" s="1730"/>
      <c r="AD237" s="1730"/>
      <c r="AE237" s="1730"/>
    </row>
    <row r="238" spans="1:31" ht="15.75" customHeight="1" x14ac:dyDescent="0.25">
      <c r="A238" s="1682" t="s">
        <v>322</v>
      </c>
      <c r="B238" s="1682" t="s">
        <v>322</v>
      </c>
      <c r="C238" s="1965" t="s">
        <v>4831</v>
      </c>
      <c r="D238" s="1965" t="s">
        <v>3037</v>
      </c>
      <c r="E238" s="1965" t="s">
        <v>1475</v>
      </c>
      <c r="F238" s="1965" t="s">
        <v>4832</v>
      </c>
      <c r="G238" s="1966"/>
      <c r="H238" s="1687" t="s">
        <v>366</v>
      </c>
      <c r="I238" s="1687" t="s">
        <v>327</v>
      </c>
      <c r="J238" s="1965" t="s">
        <v>724</v>
      </c>
      <c r="K238" s="1688" t="s">
        <v>327</v>
      </c>
      <c r="L238" s="1967" t="s">
        <v>4833</v>
      </c>
      <c r="M238" s="1968" t="s">
        <v>4834</v>
      </c>
      <c r="N238" s="1968" t="s">
        <v>4835</v>
      </c>
      <c r="O238" s="1968"/>
      <c r="P238" s="1969"/>
      <c r="Q238" s="1692">
        <v>0</v>
      </c>
      <c r="R238" s="1692">
        <v>0</v>
      </c>
      <c r="S238" s="1693">
        <v>0</v>
      </c>
      <c r="T238" s="1687">
        <v>3</v>
      </c>
      <c r="U238" s="1969">
        <v>120</v>
      </c>
      <c r="V238" s="1687">
        <v>3</v>
      </c>
      <c r="W238" s="1969">
        <v>55</v>
      </c>
      <c r="X238" s="1687">
        <f t="shared" si="8"/>
        <v>6</v>
      </c>
      <c r="Y238" s="1970">
        <f t="shared" si="9"/>
        <v>525</v>
      </c>
      <c r="Z238" s="1970">
        <f t="shared" si="0"/>
        <v>525</v>
      </c>
      <c r="AA238" s="1738"/>
      <c r="AB238" s="1730"/>
      <c r="AC238" s="1730"/>
      <c r="AD238" s="1730"/>
      <c r="AE238" s="1730"/>
    </row>
    <row r="239" spans="1:31" ht="15.75" customHeight="1" x14ac:dyDescent="0.25">
      <c r="A239" s="1539" t="s">
        <v>322</v>
      </c>
      <c r="B239" s="1539" t="s">
        <v>322</v>
      </c>
      <c r="C239" s="1971"/>
      <c r="D239" s="1971"/>
      <c r="E239" s="1905"/>
      <c r="F239" s="1972"/>
      <c r="G239" s="1907"/>
      <c r="H239" s="1545" t="s">
        <v>366</v>
      </c>
      <c r="I239" s="1545" t="s">
        <v>327</v>
      </c>
      <c r="J239" s="1834"/>
      <c r="K239" s="1547" t="s">
        <v>327</v>
      </c>
      <c r="L239" s="1973"/>
      <c r="M239" s="1910"/>
      <c r="N239" s="1910"/>
      <c r="O239" s="1910"/>
      <c r="P239" s="1911"/>
      <c r="Q239" s="1550">
        <v>0</v>
      </c>
      <c r="R239" s="1550">
        <v>0</v>
      </c>
      <c r="S239" s="1551">
        <v>0</v>
      </c>
      <c r="T239" s="1545"/>
      <c r="U239" s="1911">
        <v>120</v>
      </c>
      <c r="V239" s="1545"/>
      <c r="W239" s="1911">
        <v>55</v>
      </c>
      <c r="X239" s="1545">
        <f t="shared" si="8"/>
        <v>0</v>
      </c>
      <c r="Y239" s="1912">
        <f t="shared" si="9"/>
        <v>0</v>
      </c>
      <c r="Z239" s="1913">
        <f t="shared" si="0"/>
        <v>0</v>
      </c>
      <c r="AA239" s="1738"/>
      <c r="AB239" s="1730"/>
      <c r="AC239" s="1730"/>
      <c r="AD239" s="1730"/>
      <c r="AE239" s="1730"/>
    </row>
    <row r="240" spans="1:31" ht="15.75" customHeight="1" x14ac:dyDescent="0.25">
      <c r="A240" s="1405" t="s">
        <v>322</v>
      </c>
      <c r="B240" s="1405" t="s">
        <v>322</v>
      </c>
      <c r="C240" s="1914"/>
      <c r="D240" s="1814"/>
      <c r="E240" s="1814"/>
      <c r="F240" s="1964"/>
      <c r="G240" s="1744"/>
      <c r="H240" s="1411" t="s">
        <v>366</v>
      </c>
      <c r="I240" s="1411" t="s">
        <v>327</v>
      </c>
      <c r="J240" s="1916"/>
      <c r="K240" s="1412" t="s">
        <v>327</v>
      </c>
      <c r="L240" s="1831"/>
      <c r="M240" s="1746"/>
      <c r="N240" s="1746"/>
      <c r="O240" s="1746"/>
      <c r="P240" s="1747"/>
      <c r="Q240" s="1415">
        <v>0</v>
      </c>
      <c r="R240" s="1415">
        <v>0</v>
      </c>
      <c r="S240" s="1416">
        <v>0</v>
      </c>
      <c r="T240" s="1411"/>
      <c r="U240" s="1747">
        <v>120</v>
      </c>
      <c r="V240" s="1411"/>
      <c r="W240" s="1747">
        <v>55</v>
      </c>
      <c r="X240" s="1411">
        <f t="shared" si="8"/>
        <v>0</v>
      </c>
      <c r="Y240" s="1748">
        <f t="shared" si="9"/>
        <v>0</v>
      </c>
      <c r="Z240" s="1749">
        <f t="shared" si="0"/>
        <v>0</v>
      </c>
      <c r="AA240" s="1738"/>
      <c r="AB240" s="1730"/>
      <c r="AC240" s="1730"/>
      <c r="AD240" s="1730"/>
      <c r="AE240" s="1730"/>
    </row>
    <row r="241" spans="1:31" ht="15.75" customHeight="1" x14ac:dyDescent="0.25">
      <c r="A241" s="1405" t="s">
        <v>322</v>
      </c>
      <c r="B241" s="1405" t="s">
        <v>322</v>
      </c>
      <c r="C241" s="1814"/>
      <c r="D241" s="1814"/>
      <c r="E241" s="1814"/>
      <c r="F241" s="1815"/>
      <c r="G241" s="1744"/>
      <c r="H241" s="1411" t="s">
        <v>366</v>
      </c>
      <c r="I241" s="1411" t="s">
        <v>327</v>
      </c>
      <c r="J241" s="1916"/>
      <c r="K241" s="1412" t="s">
        <v>327</v>
      </c>
      <c r="L241" s="1831"/>
      <c r="M241" s="1746"/>
      <c r="N241" s="1746"/>
      <c r="O241" s="1746"/>
      <c r="P241" s="1747"/>
      <c r="Q241" s="1415">
        <v>0</v>
      </c>
      <c r="R241" s="1415">
        <v>0</v>
      </c>
      <c r="S241" s="1416">
        <v>0</v>
      </c>
      <c r="T241" s="1411"/>
      <c r="U241" s="1747">
        <v>120</v>
      </c>
      <c r="V241" s="1411"/>
      <c r="W241" s="1747">
        <v>55</v>
      </c>
      <c r="X241" s="1411">
        <f t="shared" si="8"/>
        <v>0</v>
      </c>
      <c r="Y241" s="1748">
        <f t="shared" si="9"/>
        <v>0</v>
      </c>
      <c r="Z241" s="1749">
        <f t="shared" si="0"/>
        <v>0</v>
      </c>
      <c r="AA241" s="1738"/>
      <c r="AB241" s="1730"/>
      <c r="AC241" s="1730"/>
      <c r="AD241" s="1730"/>
      <c r="AE241" s="1730"/>
    </row>
    <row r="242" spans="1:31" ht="15.75" customHeight="1" x14ac:dyDescent="0.25">
      <c r="A242" s="1843" t="s">
        <v>322</v>
      </c>
      <c r="B242" s="1843" t="s">
        <v>322</v>
      </c>
      <c r="C242" s="1844" t="s">
        <v>4836</v>
      </c>
      <c r="D242" s="1844" t="s">
        <v>4741</v>
      </c>
      <c r="E242" s="1844" t="s">
        <v>2902</v>
      </c>
      <c r="F242" s="1844" t="s">
        <v>4837</v>
      </c>
      <c r="G242" s="1846"/>
      <c r="H242" s="1847" t="s">
        <v>366</v>
      </c>
      <c r="I242" s="1847" t="s">
        <v>327</v>
      </c>
      <c r="J242" s="1844" t="s">
        <v>3095</v>
      </c>
      <c r="K242" s="1848" t="s">
        <v>327</v>
      </c>
      <c r="L242" s="1844" t="s">
        <v>4838</v>
      </c>
      <c r="M242" s="1850">
        <v>45253</v>
      </c>
      <c r="N242" s="1850">
        <v>45253</v>
      </c>
      <c r="O242" s="1850"/>
      <c r="P242" s="1851"/>
      <c r="Q242" s="1852">
        <v>0</v>
      </c>
      <c r="R242" s="1852">
        <v>0</v>
      </c>
      <c r="S242" s="1853">
        <v>0</v>
      </c>
      <c r="T242" s="1847"/>
      <c r="U242" s="1851">
        <v>120</v>
      </c>
      <c r="V242" s="1847">
        <v>1</v>
      </c>
      <c r="W242" s="1851">
        <v>55</v>
      </c>
      <c r="X242" s="1847">
        <f t="shared" si="8"/>
        <v>1</v>
      </c>
      <c r="Y242" s="1854">
        <f t="shared" si="9"/>
        <v>55</v>
      </c>
      <c r="Z242" s="1854">
        <f t="shared" si="0"/>
        <v>55</v>
      </c>
      <c r="AA242" s="1738"/>
      <c r="AB242" s="1730"/>
      <c r="AC242" s="1730"/>
      <c r="AD242" s="1730"/>
      <c r="AE242" s="1730"/>
    </row>
    <row r="243" spans="1:31" ht="15.75" customHeight="1" x14ac:dyDescent="0.25">
      <c r="A243" s="1843" t="s">
        <v>322</v>
      </c>
      <c r="B243" s="1843" t="s">
        <v>322</v>
      </c>
      <c r="C243" s="1844" t="s">
        <v>3760</v>
      </c>
      <c r="D243" s="1844" t="s">
        <v>4744</v>
      </c>
      <c r="E243" s="1844" t="s">
        <v>2902</v>
      </c>
      <c r="F243" s="1844" t="s">
        <v>4839</v>
      </c>
      <c r="G243" s="1846"/>
      <c r="H243" s="1847" t="s">
        <v>366</v>
      </c>
      <c r="I243" s="1847" t="s">
        <v>327</v>
      </c>
      <c r="J243" s="1844" t="s">
        <v>3095</v>
      </c>
      <c r="K243" s="1848" t="s">
        <v>327</v>
      </c>
      <c r="L243" s="1844" t="s">
        <v>4840</v>
      </c>
      <c r="M243" s="1850">
        <v>45253</v>
      </c>
      <c r="N243" s="1850">
        <v>45253</v>
      </c>
      <c r="O243" s="1850"/>
      <c r="P243" s="1851"/>
      <c r="Q243" s="1852">
        <v>0</v>
      </c>
      <c r="R243" s="1852">
        <v>0</v>
      </c>
      <c r="S243" s="1853">
        <v>0</v>
      </c>
      <c r="T243" s="1847"/>
      <c r="U243" s="1851">
        <v>120</v>
      </c>
      <c r="V243" s="1847">
        <v>1</v>
      </c>
      <c r="W243" s="1851">
        <v>55</v>
      </c>
      <c r="X243" s="1847">
        <f t="shared" si="8"/>
        <v>1</v>
      </c>
      <c r="Y243" s="1854">
        <f t="shared" si="9"/>
        <v>55</v>
      </c>
      <c r="Z243" s="1854">
        <f t="shared" si="0"/>
        <v>55</v>
      </c>
      <c r="AA243" s="1738"/>
      <c r="AB243" s="1730"/>
      <c r="AC243" s="1730"/>
      <c r="AD243" s="1730"/>
      <c r="AE243" s="1730"/>
    </row>
    <row r="244" spans="1:31" ht="15.75" customHeight="1" x14ac:dyDescent="0.25">
      <c r="A244" s="1405" t="s">
        <v>322</v>
      </c>
      <c r="B244" s="1405" t="s">
        <v>322</v>
      </c>
      <c r="C244" s="1942"/>
      <c r="D244" s="1750"/>
      <c r="E244" s="1949"/>
      <c r="F244" s="1943"/>
      <c r="G244" s="1744"/>
      <c r="H244" s="1411" t="s">
        <v>366</v>
      </c>
      <c r="I244" s="1411" t="s">
        <v>327</v>
      </c>
      <c r="J244" s="1916"/>
      <c r="K244" s="1412" t="s">
        <v>327</v>
      </c>
      <c r="L244" s="1831"/>
      <c r="M244" s="1746"/>
      <c r="N244" s="1746"/>
      <c r="O244" s="1746"/>
      <c r="P244" s="1747"/>
      <c r="Q244" s="1415">
        <v>0</v>
      </c>
      <c r="R244" s="1415">
        <v>0</v>
      </c>
      <c r="S244" s="1416">
        <v>0</v>
      </c>
      <c r="T244" s="1411"/>
      <c r="U244" s="1747">
        <v>120</v>
      </c>
      <c r="V244" s="1411"/>
      <c r="W244" s="1747">
        <v>55</v>
      </c>
      <c r="X244" s="1411">
        <f t="shared" si="8"/>
        <v>0</v>
      </c>
      <c r="Y244" s="1748">
        <f t="shared" si="9"/>
        <v>0</v>
      </c>
      <c r="Z244" s="1749">
        <f t="shared" si="0"/>
        <v>0</v>
      </c>
      <c r="AA244" s="1738"/>
      <c r="AB244" s="1730"/>
      <c r="AC244" s="1730"/>
      <c r="AD244" s="1730"/>
      <c r="AE244" s="1730"/>
    </row>
    <row r="245" spans="1:31" ht="15.75" customHeight="1" x14ac:dyDescent="0.25">
      <c r="A245" s="1405" t="s">
        <v>322</v>
      </c>
      <c r="B245" s="1405" t="s">
        <v>322</v>
      </c>
      <c r="C245" s="1750"/>
      <c r="D245" s="1949"/>
      <c r="E245" s="1949"/>
      <c r="F245" s="1943"/>
      <c r="G245" s="1744"/>
      <c r="H245" s="1411" t="s">
        <v>366</v>
      </c>
      <c r="I245" s="1411" t="s">
        <v>327</v>
      </c>
      <c r="J245" s="1916"/>
      <c r="K245" s="1412" t="s">
        <v>327</v>
      </c>
      <c r="L245" s="1834"/>
      <c r="M245" s="1746"/>
      <c r="N245" s="1746"/>
      <c r="O245" s="1746"/>
      <c r="P245" s="1747"/>
      <c r="Q245" s="1415">
        <v>0</v>
      </c>
      <c r="R245" s="1415">
        <v>0</v>
      </c>
      <c r="S245" s="1416">
        <v>0</v>
      </c>
      <c r="T245" s="1411"/>
      <c r="U245" s="1747">
        <v>120</v>
      </c>
      <c r="V245" s="1411"/>
      <c r="W245" s="1747">
        <v>55</v>
      </c>
      <c r="X245" s="1411">
        <f t="shared" si="8"/>
        <v>0</v>
      </c>
      <c r="Y245" s="1748">
        <f t="shared" si="9"/>
        <v>0</v>
      </c>
      <c r="Z245" s="1749">
        <f t="shared" si="0"/>
        <v>0</v>
      </c>
      <c r="AA245" s="1738"/>
      <c r="AB245" s="1730"/>
      <c r="AC245" s="1730"/>
      <c r="AD245" s="1730"/>
      <c r="AE245" s="1730"/>
    </row>
    <row r="246" spans="1:31" ht="15.75" customHeight="1" x14ac:dyDescent="0.25">
      <c r="A246" s="1405" t="s">
        <v>322</v>
      </c>
      <c r="B246" s="1405" t="s">
        <v>322</v>
      </c>
      <c r="C246" s="1942"/>
      <c r="D246" s="1914"/>
      <c r="E246" s="1949"/>
      <c r="F246" s="1943"/>
      <c r="G246" s="1744"/>
      <c r="H246" s="1411" t="s">
        <v>366</v>
      </c>
      <c r="I246" s="1411" t="s">
        <v>327</v>
      </c>
      <c r="J246" s="1916"/>
      <c r="K246" s="1412" t="s">
        <v>327</v>
      </c>
      <c r="L246" s="1842"/>
      <c r="M246" s="1746"/>
      <c r="N246" s="1746"/>
      <c r="O246" s="1746"/>
      <c r="P246" s="1747"/>
      <c r="Q246" s="1415">
        <v>0</v>
      </c>
      <c r="R246" s="1415">
        <v>0</v>
      </c>
      <c r="S246" s="1416">
        <v>0</v>
      </c>
      <c r="T246" s="1411"/>
      <c r="U246" s="1747">
        <v>120</v>
      </c>
      <c r="V246" s="1411"/>
      <c r="W246" s="1747">
        <v>55</v>
      </c>
      <c r="X246" s="1411">
        <f t="shared" si="8"/>
        <v>0</v>
      </c>
      <c r="Y246" s="1748">
        <f t="shared" si="9"/>
        <v>0</v>
      </c>
      <c r="Z246" s="1749">
        <f>S246+Y246</f>
        <v>0</v>
      </c>
      <c r="AA246" s="1738"/>
      <c r="AB246" s="1730"/>
      <c r="AC246" s="1730"/>
      <c r="AD246" s="1730"/>
      <c r="AE246" s="1730"/>
    </row>
    <row r="247" spans="1:31" ht="15.75" customHeight="1" x14ac:dyDescent="0.25">
      <c r="A247" s="1668" t="s">
        <v>322</v>
      </c>
      <c r="B247" s="1668" t="s">
        <v>322</v>
      </c>
      <c r="C247" s="1933" t="s">
        <v>4841</v>
      </c>
      <c r="D247" s="1933" t="s">
        <v>4842</v>
      </c>
      <c r="E247" s="1933" t="s">
        <v>500</v>
      </c>
      <c r="F247" s="1933" t="s">
        <v>4843</v>
      </c>
      <c r="G247" s="1934"/>
      <c r="H247" s="1673" t="s">
        <v>366</v>
      </c>
      <c r="I247" s="1673" t="s">
        <v>327</v>
      </c>
      <c r="J247" s="1933" t="s">
        <v>530</v>
      </c>
      <c r="K247" s="1674" t="s">
        <v>327</v>
      </c>
      <c r="L247" s="1933" t="s">
        <v>4844</v>
      </c>
      <c r="M247" s="1936">
        <v>45238</v>
      </c>
      <c r="N247" s="1936">
        <v>45240</v>
      </c>
      <c r="O247" s="1936"/>
      <c r="P247" s="1937"/>
      <c r="Q247" s="1677">
        <v>0</v>
      </c>
      <c r="R247" s="1677">
        <v>0</v>
      </c>
      <c r="S247" s="1678">
        <v>0</v>
      </c>
      <c r="T247" s="1673">
        <v>2</v>
      </c>
      <c r="U247" s="1937">
        <v>120</v>
      </c>
      <c r="V247" s="1673">
        <v>1</v>
      </c>
      <c r="W247" s="1937">
        <v>55</v>
      </c>
      <c r="X247" s="1673">
        <f t="shared" si="8"/>
        <v>3</v>
      </c>
      <c r="Y247" s="1938">
        <f t="shared" si="9"/>
        <v>295</v>
      </c>
      <c r="Z247" s="1938">
        <f t="shared" si="0"/>
        <v>295</v>
      </c>
      <c r="AA247" s="1738"/>
      <c r="AB247" s="1730"/>
      <c r="AC247" s="1730"/>
      <c r="AD247" s="1730"/>
      <c r="AE247" s="1730"/>
    </row>
    <row r="248" spans="1:31" ht="15.75" customHeight="1" x14ac:dyDescent="0.25">
      <c r="A248" s="1539" t="s">
        <v>322</v>
      </c>
      <c r="B248" s="1539" t="s">
        <v>322</v>
      </c>
      <c r="C248" s="1905"/>
      <c r="D248" s="1971"/>
      <c r="E248" s="1974"/>
      <c r="F248" s="1975"/>
      <c r="G248" s="1907"/>
      <c r="H248" s="1545" t="s">
        <v>366</v>
      </c>
      <c r="I248" s="1545" t="s">
        <v>327</v>
      </c>
      <c r="J248" s="1976"/>
      <c r="K248" s="1547" t="s">
        <v>327</v>
      </c>
      <c r="L248" s="1834"/>
      <c r="M248" s="1910"/>
      <c r="N248" s="1910"/>
      <c r="O248" s="1910"/>
      <c r="P248" s="1911"/>
      <c r="Q248" s="1550">
        <v>0</v>
      </c>
      <c r="R248" s="1550">
        <v>0</v>
      </c>
      <c r="S248" s="1551">
        <v>0</v>
      </c>
      <c r="T248" s="1545"/>
      <c r="U248" s="1911">
        <v>120</v>
      </c>
      <c r="V248" s="1545"/>
      <c r="W248" s="1911">
        <v>55</v>
      </c>
      <c r="X248" s="1545">
        <f t="shared" si="8"/>
        <v>0</v>
      </c>
      <c r="Y248" s="1912">
        <f t="shared" si="9"/>
        <v>0</v>
      </c>
      <c r="Z248" s="1913">
        <f t="shared" si="0"/>
        <v>0</v>
      </c>
      <c r="AA248" s="1738"/>
      <c r="AB248" s="1730"/>
      <c r="AC248" s="1730"/>
      <c r="AD248" s="1730"/>
      <c r="AE248" s="1730"/>
    </row>
    <row r="249" spans="1:31" ht="15.75" customHeight="1" x14ac:dyDescent="0.25">
      <c r="A249" s="1405" t="s">
        <v>322</v>
      </c>
      <c r="B249" s="1405" t="s">
        <v>322</v>
      </c>
      <c r="C249" s="1814"/>
      <c r="D249" s="1914"/>
      <c r="E249" s="1815"/>
      <c r="F249" s="1964"/>
      <c r="G249" s="1744"/>
      <c r="H249" s="1411" t="s">
        <v>366</v>
      </c>
      <c r="I249" s="1411" t="s">
        <v>327</v>
      </c>
      <c r="J249" s="1916"/>
      <c r="K249" s="1412" t="s">
        <v>327</v>
      </c>
      <c r="L249" s="1831"/>
      <c r="M249" s="1746"/>
      <c r="N249" s="1746"/>
      <c r="O249" s="1746"/>
      <c r="P249" s="1747"/>
      <c r="Q249" s="1415">
        <v>0</v>
      </c>
      <c r="R249" s="1415">
        <v>0</v>
      </c>
      <c r="S249" s="1416">
        <v>0</v>
      </c>
      <c r="T249" s="1411"/>
      <c r="U249" s="1747">
        <v>120</v>
      </c>
      <c r="V249" s="1411"/>
      <c r="W249" s="1747">
        <v>55</v>
      </c>
      <c r="X249" s="1411">
        <f t="shared" si="8"/>
        <v>0</v>
      </c>
      <c r="Y249" s="1748">
        <f t="shared" si="9"/>
        <v>0</v>
      </c>
      <c r="Z249" s="1749">
        <f t="shared" si="0"/>
        <v>0</v>
      </c>
      <c r="AA249" s="1738"/>
      <c r="AB249" s="1730"/>
      <c r="AC249" s="1730"/>
      <c r="AD249" s="1730"/>
      <c r="AE249" s="1730"/>
    </row>
    <row r="250" spans="1:31" ht="15.75" customHeight="1" x14ac:dyDescent="0.25">
      <c r="A250" s="1405" t="s">
        <v>322</v>
      </c>
      <c r="B250" s="1405" t="s">
        <v>322</v>
      </c>
      <c r="C250" s="1814"/>
      <c r="D250" s="1814"/>
      <c r="E250" s="1814"/>
      <c r="F250" s="1814"/>
      <c r="G250" s="1744"/>
      <c r="H250" s="1411" t="s">
        <v>366</v>
      </c>
      <c r="I250" s="1411" t="s">
        <v>327</v>
      </c>
      <c r="J250" s="1916"/>
      <c r="K250" s="1412" t="s">
        <v>327</v>
      </c>
      <c r="L250" s="1842"/>
      <c r="M250" s="1746"/>
      <c r="N250" s="1746"/>
      <c r="O250" s="1746"/>
      <c r="P250" s="1747"/>
      <c r="Q250" s="1415">
        <v>0</v>
      </c>
      <c r="R250" s="1415">
        <v>0</v>
      </c>
      <c r="S250" s="1416">
        <v>0</v>
      </c>
      <c r="T250" s="1411"/>
      <c r="U250" s="1747">
        <v>120</v>
      </c>
      <c r="V250" s="1411"/>
      <c r="W250" s="1747">
        <v>55</v>
      </c>
      <c r="X250" s="1411">
        <f t="shared" si="8"/>
        <v>0</v>
      </c>
      <c r="Y250" s="1748">
        <f t="shared" si="9"/>
        <v>0</v>
      </c>
      <c r="Z250" s="1749">
        <f t="shared" si="0"/>
        <v>0</v>
      </c>
      <c r="AA250" s="1738"/>
      <c r="AB250" s="1730"/>
      <c r="AC250" s="1730"/>
      <c r="AD250" s="1730"/>
      <c r="AE250" s="1730"/>
    </row>
    <row r="251" spans="1:31" ht="15.75" customHeight="1" x14ac:dyDescent="0.25">
      <c r="A251" s="1891" t="s">
        <v>322</v>
      </c>
      <c r="B251" s="1891" t="s">
        <v>322</v>
      </c>
      <c r="C251" s="1892" t="s">
        <v>809</v>
      </c>
      <c r="D251" s="1892" t="s">
        <v>810</v>
      </c>
      <c r="E251" s="1892" t="s">
        <v>500</v>
      </c>
      <c r="F251" s="1892" t="s">
        <v>4845</v>
      </c>
      <c r="G251" s="1893"/>
      <c r="H251" s="1894" t="s">
        <v>366</v>
      </c>
      <c r="I251" s="1894" t="s">
        <v>327</v>
      </c>
      <c r="J251" s="1892" t="s">
        <v>530</v>
      </c>
      <c r="K251" s="1895" t="s">
        <v>327</v>
      </c>
      <c r="L251" s="1892" t="s">
        <v>4846</v>
      </c>
      <c r="M251" s="1897">
        <v>45246</v>
      </c>
      <c r="N251" s="1897">
        <v>45246</v>
      </c>
      <c r="O251" s="1897"/>
      <c r="P251" s="1898"/>
      <c r="Q251" s="1899">
        <v>0</v>
      </c>
      <c r="R251" s="1899">
        <v>0</v>
      </c>
      <c r="S251" s="1900">
        <v>0</v>
      </c>
      <c r="T251" s="1894"/>
      <c r="U251" s="1898">
        <v>120</v>
      </c>
      <c r="V251" s="1894">
        <v>1</v>
      </c>
      <c r="W251" s="1898">
        <v>55</v>
      </c>
      <c r="X251" s="1894">
        <f t="shared" si="8"/>
        <v>1</v>
      </c>
      <c r="Y251" s="1901">
        <f t="shared" si="9"/>
        <v>55</v>
      </c>
      <c r="Z251" s="1901">
        <f t="shared" si="0"/>
        <v>55</v>
      </c>
      <c r="AA251" s="1738"/>
      <c r="AB251" s="1730"/>
      <c r="AC251" s="1730"/>
      <c r="AD251" s="1730"/>
      <c r="AE251" s="1730"/>
    </row>
    <row r="252" spans="1:31" ht="15.75" customHeight="1" x14ac:dyDescent="0.25">
      <c r="A252" s="1891" t="s">
        <v>322</v>
      </c>
      <c r="B252" s="1891" t="s">
        <v>322</v>
      </c>
      <c r="C252" s="1892" t="s">
        <v>821</v>
      </c>
      <c r="D252" s="1892" t="s">
        <v>822</v>
      </c>
      <c r="E252" s="1892" t="s">
        <v>1552</v>
      </c>
      <c r="F252" s="1892" t="s">
        <v>4845</v>
      </c>
      <c r="G252" s="1893"/>
      <c r="H252" s="1894" t="s">
        <v>366</v>
      </c>
      <c r="I252" s="1894" t="s">
        <v>327</v>
      </c>
      <c r="J252" s="1892" t="s">
        <v>530</v>
      </c>
      <c r="K252" s="1895" t="s">
        <v>327</v>
      </c>
      <c r="L252" s="1892" t="s">
        <v>4846</v>
      </c>
      <c r="M252" s="1897">
        <v>45246</v>
      </c>
      <c r="N252" s="1897">
        <v>45246</v>
      </c>
      <c r="O252" s="1897"/>
      <c r="P252" s="1898"/>
      <c r="Q252" s="1899">
        <v>0</v>
      </c>
      <c r="R252" s="1899">
        <v>0</v>
      </c>
      <c r="S252" s="1900">
        <v>0</v>
      </c>
      <c r="T252" s="1894"/>
      <c r="U252" s="1898">
        <v>120</v>
      </c>
      <c r="V252" s="1894">
        <v>1</v>
      </c>
      <c r="W252" s="1898">
        <v>55</v>
      </c>
      <c r="X252" s="1894">
        <f t="shared" si="8"/>
        <v>1</v>
      </c>
      <c r="Y252" s="1901">
        <f t="shared" si="9"/>
        <v>55</v>
      </c>
      <c r="Z252" s="1901">
        <f t="shared" si="0"/>
        <v>55</v>
      </c>
      <c r="AA252" s="1738"/>
      <c r="AB252" s="1730"/>
      <c r="AC252" s="1730"/>
      <c r="AD252" s="1730"/>
      <c r="AE252" s="1730"/>
    </row>
    <row r="253" spans="1:31" ht="15.75" customHeight="1" x14ac:dyDescent="0.25">
      <c r="A253" s="1405" t="s">
        <v>322</v>
      </c>
      <c r="B253" s="1405" t="s">
        <v>322</v>
      </c>
      <c r="C253" s="1814"/>
      <c r="D253" s="1814"/>
      <c r="E253" s="1914"/>
      <c r="F253" s="1815"/>
      <c r="G253" s="1744"/>
      <c r="H253" s="1411" t="s">
        <v>366</v>
      </c>
      <c r="I253" s="1411" t="s">
        <v>327</v>
      </c>
      <c r="J253" s="1842"/>
      <c r="K253" s="1412" t="s">
        <v>327</v>
      </c>
      <c r="L253" s="1831"/>
      <c r="M253" s="1746"/>
      <c r="N253" s="1746"/>
      <c r="O253" s="1746"/>
      <c r="P253" s="1747"/>
      <c r="Q253" s="1415">
        <v>0</v>
      </c>
      <c r="R253" s="1415">
        <v>0</v>
      </c>
      <c r="S253" s="1416">
        <v>0</v>
      </c>
      <c r="T253" s="1411"/>
      <c r="U253" s="1747">
        <v>120</v>
      </c>
      <c r="V253" s="1411"/>
      <c r="W253" s="1747">
        <v>55</v>
      </c>
      <c r="X253" s="1411">
        <f t="shared" si="8"/>
        <v>0</v>
      </c>
      <c r="Y253" s="1748">
        <f t="shared" si="9"/>
        <v>0</v>
      </c>
      <c r="Z253" s="1749">
        <f t="shared" si="0"/>
        <v>0</v>
      </c>
      <c r="AA253" s="1738"/>
      <c r="AB253" s="1730"/>
      <c r="AC253" s="1730"/>
      <c r="AD253" s="1730"/>
      <c r="AE253" s="1730"/>
    </row>
    <row r="254" spans="1:31" ht="15.75" customHeight="1" x14ac:dyDescent="0.25">
      <c r="A254" s="1405" t="s">
        <v>322</v>
      </c>
      <c r="B254" s="1405" t="s">
        <v>322</v>
      </c>
      <c r="C254" s="1815"/>
      <c r="D254" s="1815"/>
      <c r="E254" s="1814"/>
      <c r="F254" s="1964"/>
      <c r="G254" s="1744"/>
      <c r="H254" s="1411" t="s">
        <v>366</v>
      </c>
      <c r="I254" s="1411" t="s">
        <v>327</v>
      </c>
      <c r="J254" s="1842"/>
      <c r="K254" s="1412" t="s">
        <v>327</v>
      </c>
      <c r="L254" s="1842"/>
      <c r="M254" s="1746"/>
      <c r="N254" s="1746"/>
      <c r="O254" s="1746"/>
      <c r="P254" s="1747"/>
      <c r="Q254" s="1415">
        <v>0</v>
      </c>
      <c r="R254" s="1415">
        <v>0</v>
      </c>
      <c r="S254" s="1416">
        <v>0</v>
      </c>
      <c r="T254" s="1411"/>
      <c r="U254" s="1747">
        <v>120</v>
      </c>
      <c r="V254" s="1411"/>
      <c r="W254" s="1747">
        <v>55</v>
      </c>
      <c r="X254" s="1411">
        <f t="shared" si="8"/>
        <v>0</v>
      </c>
      <c r="Y254" s="1748">
        <f t="shared" si="9"/>
        <v>0</v>
      </c>
      <c r="Z254" s="1749">
        <f t="shared" si="0"/>
        <v>0</v>
      </c>
      <c r="AA254" s="1738"/>
      <c r="AB254" s="1730"/>
      <c r="AC254" s="1730"/>
      <c r="AD254" s="1730"/>
      <c r="AE254" s="1730"/>
    </row>
    <row r="255" spans="1:31" ht="15.75" customHeight="1" x14ac:dyDescent="0.25">
      <c r="A255" s="1977" t="s">
        <v>322</v>
      </c>
      <c r="B255" s="1977" t="s">
        <v>322</v>
      </c>
      <c r="C255" s="1978" t="s">
        <v>563</v>
      </c>
      <c r="D255" s="1978" t="s">
        <v>2202</v>
      </c>
      <c r="E255" s="1978" t="s">
        <v>565</v>
      </c>
      <c r="F255" s="1978" t="s">
        <v>4847</v>
      </c>
      <c r="G255" s="1979"/>
      <c r="H255" s="1980" t="s">
        <v>366</v>
      </c>
      <c r="I255" s="1980" t="s">
        <v>327</v>
      </c>
      <c r="J255" s="1978" t="s">
        <v>530</v>
      </c>
      <c r="K255" s="1981" t="s">
        <v>327</v>
      </c>
      <c r="L255" s="1978" t="s">
        <v>4848</v>
      </c>
      <c r="M255" s="1982">
        <v>45243</v>
      </c>
      <c r="N255" s="1982">
        <v>45243</v>
      </c>
      <c r="O255" s="1982"/>
      <c r="P255" s="1983"/>
      <c r="Q255" s="1984">
        <v>0</v>
      </c>
      <c r="R255" s="1984">
        <v>0</v>
      </c>
      <c r="S255" s="1985">
        <v>0</v>
      </c>
      <c r="T255" s="1980"/>
      <c r="U255" s="1983">
        <v>120</v>
      </c>
      <c r="V255" s="1980">
        <v>1</v>
      </c>
      <c r="W255" s="1983">
        <v>55</v>
      </c>
      <c r="X255" s="1980">
        <f t="shared" si="8"/>
        <v>1</v>
      </c>
      <c r="Y255" s="1986">
        <f t="shared" si="9"/>
        <v>55</v>
      </c>
      <c r="Z255" s="1986">
        <f t="shared" si="0"/>
        <v>55</v>
      </c>
      <c r="AA255" s="1738"/>
      <c r="AB255" s="1730"/>
      <c r="AC255" s="1730"/>
      <c r="AD255" s="1730"/>
      <c r="AE255" s="1730"/>
    </row>
    <row r="256" spans="1:31" ht="15.75" customHeight="1" x14ac:dyDescent="0.25">
      <c r="A256" s="1977" t="s">
        <v>322</v>
      </c>
      <c r="B256" s="1977" t="s">
        <v>322</v>
      </c>
      <c r="C256" s="1978" t="s">
        <v>532</v>
      </c>
      <c r="D256" s="1978" t="s">
        <v>2183</v>
      </c>
      <c r="E256" s="1978" t="s">
        <v>534</v>
      </c>
      <c r="F256" s="1978" t="s">
        <v>4849</v>
      </c>
      <c r="G256" s="1979"/>
      <c r="H256" s="1980" t="s">
        <v>366</v>
      </c>
      <c r="I256" s="1980" t="s">
        <v>327</v>
      </c>
      <c r="J256" s="1978" t="s">
        <v>530</v>
      </c>
      <c r="K256" s="1981" t="s">
        <v>327</v>
      </c>
      <c r="L256" s="1978" t="s">
        <v>1257</v>
      </c>
      <c r="M256" s="1982">
        <v>45243</v>
      </c>
      <c r="N256" s="1982">
        <v>45243</v>
      </c>
      <c r="O256" s="1982"/>
      <c r="P256" s="1983"/>
      <c r="Q256" s="1984">
        <v>0</v>
      </c>
      <c r="R256" s="1984">
        <v>0</v>
      </c>
      <c r="S256" s="1985">
        <v>0</v>
      </c>
      <c r="T256" s="1980"/>
      <c r="U256" s="1983">
        <v>120</v>
      </c>
      <c r="V256" s="1980">
        <v>1</v>
      </c>
      <c r="W256" s="1983">
        <v>55</v>
      </c>
      <c r="X256" s="1980">
        <f t="shared" si="8"/>
        <v>1</v>
      </c>
      <c r="Y256" s="1986">
        <f t="shared" si="9"/>
        <v>55</v>
      </c>
      <c r="Z256" s="1986">
        <f t="shared" si="0"/>
        <v>55</v>
      </c>
      <c r="AA256" s="1738"/>
      <c r="AB256" s="1730"/>
      <c r="AC256" s="1730"/>
      <c r="AD256" s="1730"/>
      <c r="AE256" s="1730"/>
    </row>
    <row r="257" spans="1:31" ht="15.75" customHeight="1" x14ac:dyDescent="0.25">
      <c r="A257" s="1405" t="s">
        <v>322</v>
      </c>
      <c r="B257" s="1405" t="s">
        <v>322</v>
      </c>
      <c r="C257" s="1814"/>
      <c r="D257" s="1750"/>
      <c r="E257" s="1750"/>
      <c r="F257" s="1815"/>
      <c r="G257" s="1744"/>
      <c r="H257" s="1411" t="s">
        <v>366</v>
      </c>
      <c r="I257" s="1411" t="s">
        <v>327</v>
      </c>
      <c r="J257" s="1842"/>
      <c r="K257" s="1412" t="s">
        <v>327</v>
      </c>
      <c r="L257" s="1842"/>
      <c r="M257" s="1746"/>
      <c r="N257" s="1746"/>
      <c r="O257" s="1746"/>
      <c r="P257" s="1747"/>
      <c r="Q257" s="1415">
        <v>0</v>
      </c>
      <c r="R257" s="1415">
        <v>0</v>
      </c>
      <c r="S257" s="1416">
        <v>0</v>
      </c>
      <c r="T257" s="1411"/>
      <c r="U257" s="1747">
        <v>120</v>
      </c>
      <c r="V257" s="1411"/>
      <c r="W257" s="1747">
        <v>55</v>
      </c>
      <c r="X257" s="1411">
        <f t="shared" si="8"/>
        <v>0</v>
      </c>
      <c r="Y257" s="1748">
        <f t="shared" si="9"/>
        <v>0</v>
      </c>
      <c r="Z257" s="1749">
        <f t="shared" si="0"/>
        <v>0</v>
      </c>
      <c r="AA257" s="1738"/>
      <c r="AB257" s="1730"/>
      <c r="AC257" s="1730"/>
      <c r="AD257" s="1730"/>
      <c r="AE257" s="1730"/>
    </row>
    <row r="258" spans="1:31" ht="15.75" customHeight="1" x14ac:dyDescent="0.25">
      <c r="A258" s="1405" t="s">
        <v>322</v>
      </c>
      <c r="B258" s="1405" t="s">
        <v>322</v>
      </c>
      <c r="C258" s="1814"/>
      <c r="D258" s="1750"/>
      <c r="E258" s="1750"/>
      <c r="F258" s="1815"/>
      <c r="G258" s="1744"/>
      <c r="H258" s="1411" t="s">
        <v>366</v>
      </c>
      <c r="I258" s="1411" t="s">
        <v>327</v>
      </c>
      <c r="J258" s="1842"/>
      <c r="K258" s="1412" t="s">
        <v>327</v>
      </c>
      <c r="L258" s="1842"/>
      <c r="M258" s="1746"/>
      <c r="N258" s="1746"/>
      <c r="O258" s="1746"/>
      <c r="P258" s="1747"/>
      <c r="Q258" s="1415">
        <v>0</v>
      </c>
      <c r="R258" s="1415">
        <v>0</v>
      </c>
      <c r="S258" s="1416">
        <v>0</v>
      </c>
      <c r="T258" s="1411"/>
      <c r="U258" s="1747">
        <v>120</v>
      </c>
      <c r="V258" s="1411"/>
      <c r="W258" s="1747">
        <v>55</v>
      </c>
      <c r="X258" s="1411">
        <f t="shared" si="8"/>
        <v>0</v>
      </c>
      <c r="Y258" s="1748">
        <f t="shared" si="9"/>
        <v>0</v>
      </c>
      <c r="Z258" s="1749">
        <f t="shared" si="0"/>
        <v>0</v>
      </c>
      <c r="AA258" s="1738"/>
      <c r="AB258" s="1730"/>
      <c r="AC258" s="1730"/>
      <c r="AD258" s="1730"/>
      <c r="AE258" s="1730"/>
    </row>
    <row r="259" spans="1:31" ht="15.75" customHeight="1" x14ac:dyDescent="0.25">
      <c r="A259" s="1405" t="s">
        <v>322</v>
      </c>
      <c r="B259" s="1405" t="s">
        <v>322</v>
      </c>
      <c r="C259" s="1750"/>
      <c r="D259" s="1750"/>
      <c r="E259" s="1750"/>
      <c r="F259" s="1815"/>
      <c r="G259" s="1744"/>
      <c r="H259" s="1411" t="s">
        <v>366</v>
      </c>
      <c r="I259" s="1411" t="s">
        <v>327</v>
      </c>
      <c r="J259" s="1842"/>
      <c r="K259" s="1412" t="s">
        <v>327</v>
      </c>
      <c r="L259" s="1842"/>
      <c r="M259" s="1746"/>
      <c r="N259" s="1746"/>
      <c r="O259" s="1746"/>
      <c r="P259" s="1747"/>
      <c r="Q259" s="1415">
        <v>0</v>
      </c>
      <c r="R259" s="1415">
        <v>0</v>
      </c>
      <c r="S259" s="1416">
        <v>0</v>
      </c>
      <c r="T259" s="1411"/>
      <c r="U259" s="1747">
        <v>120</v>
      </c>
      <c r="V259" s="1411"/>
      <c r="W259" s="1747">
        <v>55</v>
      </c>
      <c r="X259" s="1411">
        <f t="shared" si="8"/>
        <v>0</v>
      </c>
      <c r="Y259" s="1748">
        <f t="shared" si="9"/>
        <v>0</v>
      </c>
      <c r="Z259" s="1749">
        <f t="shared" si="0"/>
        <v>0</v>
      </c>
      <c r="AA259" s="1738"/>
      <c r="AB259" s="1730"/>
      <c r="AC259" s="1730"/>
      <c r="AD259" s="1730"/>
      <c r="AE259" s="1730"/>
    </row>
    <row r="260" spans="1:31" ht="15.75" customHeight="1" x14ac:dyDescent="0.25">
      <c r="A260" s="1950" t="s">
        <v>322</v>
      </c>
      <c r="B260" s="1950" t="s">
        <v>322</v>
      </c>
      <c r="C260" s="1951" t="s">
        <v>4850</v>
      </c>
      <c r="D260" s="1951" t="s">
        <v>4150</v>
      </c>
      <c r="E260" s="1951" t="s">
        <v>2696</v>
      </c>
      <c r="F260" s="1951" t="s">
        <v>4851</v>
      </c>
      <c r="G260" s="1952"/>
      <c r="H260" s="1953" t="s">
        <v>366</v>
      </c>
      <c r="I260" s="1953" t="s">
        <v>327</v>
      </c>
      <c r="J260" s="1951" t="s">
        <v>772</v>
      </c>
      <c r="K260" s="1954" t="s">
        <v>327</v>
      </c>
      <c r="L260" s="1962" t="s">
        <v>4852</v>
      </c>
      <c r="M260" s="1956" t="s">
        <v>4853</v>
      </c>
      <c r="N260" s="1956" t="s">
        <v>4853</v>
      </c>
      <c r="O260" s="1956"/>
      <c r="P260" s="1957"/>
      <c r="Q260" s="1958">
        <v>0</v>
      </c>
      <c r="R260" s="1958">
        <v>0</v>
      </c>
      <c r="S260" s="1959">
        <v>0</v>
      </c>
      <c r="T260" s="1953"/>
      <c r="U260" s="1957">
        <v>120</v>
      </c>
      <c r="V260" s="1953">
        <v>12</v>
      </c>
      <c r="W260" s="1957">
        <v>55</v>
      </c>
      <c r="X260" s="1953">
        <f t="shared" si="8"/>
        <v>12</v>
      </c>
      <c r="Y260" s="1960">
        <f t="shared" si="9"/>
        <v>660</v>
      </c>
      <c r="Z260" s="1960">
        <f t="shared" si="0"/>
        <v>660</v>
      </c>
      <c r="AA260" s="1738"/>
      <c r="AB260" s="1730"/>
      <c r="AC260" s="1730"/>
      <c r="AD260" s="1730"/>
      <c r="AE260" s="1730"/>
    </row>
    <row r="261" spans="1:31" ht="15.75" customHeight="1" x14ac:dyDescent="0.25">
      <c r="A261" s="1950" t="s">
        <v>322</v>
      </c>
      <c r="B261" s="1950" t="s">
        <v>322</v>
      </c>
      <c r="C261" s="1951" t="s">
        <v>1647</v>
      </c>
      <c r="D261" s="1951" t="s">
        <v>4189</v>
      </c>
      <c r="E261" s="1951" t="s">
        <v>376</v>
      </c>
      <c r="F261" s="1951" t="s">
        <v>4854</v>
      </c>
      <c r="G261" s="1952"/>
      <c r="H261" s="1953" t="s">
        <v>366</v>
      </c>
      <c r="I261" s="1953" t="s">
        <v>327</v>
      </c>
      <c r="J261" s="1951" t="s">
        <v>759</v>
      </c>
      <c r="K261" s="1954" t="s">
        <v>327</v>
      </c>
      <c r="L261" s="1962" t="s">
        <v>4855</v>
      </c>
      <c r="M261" s="1956" t="s">
        <v>4856</v>
      </c>
      <c r="N261" s="1956" t="s">
        <v>4856</v>
      </c>
      <c r="O261" s="1956"/>
      <c r="P261" s="1957"/>
      <c r="Q261" s="1958">
        <v>0</v>
      </c>
      <c r="R261" s="1958">
        <v>0</v>
      </c>
      <c r="S261" s="1959">
        <v>0</v>
      </c>
      <c r="T261" s="1953"/>
      <c r="U261" s="1957">
        <v>120</v>
      </c>
      <c r="V261" s="1953">
        <v>11</v>
      </c>
      <c r="W261" s="1957">
        <v>55</v>
      </c>
      <c r="X261" s="1953">
        <f t="shared" si="8"/>
        <v>11</v>
      </c>
      <c r="Y261" s="1960">
        <f t="shared" si="9"/>
        <v>605</v>
      </c>
      <c r="Z261" s="1960">
        <f t="shared" si="0"/>
        <v>605</v>
      </c>
      <c r="AA261" s="1738"/>
      <c r="AB261" s="1730"/>
      <c r="AC261" s="1730"/>
      <c r="AD261" s="1730"/>
      <c r="AE261" s="1730"/>
    </row>
    <row r="262" spans="1:31" ht="15.75" customHeight="1" x14ac:dyDescent="0.25">
      <c r="A262" s="1950" t="s">
        <v>322</v>
      </c>
      <c r="B262" s="1950" t="s">
        <v>322</v>
      </c>
      <c r="C262" s="1951" t="s">
        <v>1669</v>
      </c>
      <c r="D262" s="1951" t="s">
        <v>1670</v>
      </c>
      <c r="E262" s="1951" t="s">
        <v>376</v>
      </c>
      <c r="F262" s="1951" t="s">
        <v>4857</v>
      </c>
      <c r="G262" s="1952"/>
      <c r="H262" s="1953" t="s">
        <v>366</v>
      </c>
      <c r="I262" s="1953" t="s">
        <v>327</v>
      </c>
      <c r="J262" s="1951" t="s">
        <v>731</v>
      </c>
      <c r="K262" s="1954" t="s">
        <v>327</v>
      </c>
      <c r="L262" s="1962" t="s">
        <v>4858</v>
      </c>
      <c r="M262" s="1956" t="s">
        <v>4859</v>
      </c>
      <c r="N262" s="1956" t="s">
        <v>4859</v>
      </c>
      <c r="O262" s="1956"/>
      <c r="P262" s="1957"/>
      <c r="Q262" s="1958">
        <v>0</v>
      </c>
      <c r="R262" s="1958">
        <v>0</v>
      </c>
      <c r="S262" s="1959">
        <v>0</v>
      </c>
      <c r="T262" s="1953"/>
      <c r="U262" s="1957">
        <v>120</v>
      </c>
      <c r="V262" s="1953">
        <v>12</v>
      </c>
      <c r="W262" s="1957">
        <v>55</v>
      </c>
      <c r="X262" s="1953">
        <f t="shared" si="8"/>
        <v>12</v>
      </c>
      <c r="Y262" s="1960">
        <f t="shared" si="9"/>
        <v>660</v>
      </c>
      <c r="Z262" s="1960">
        <f t="shared" si="0"/>
        <v>660</v>
      </c>
      <c r="AA262" s="1738"/>
      <c r="AB262" s="1730"/>
      <c r="AC262" s="1730"/>
      <c r="AD262" s="1730"/>
      <c r="AE262" s="1730"/>
    </row>
    <row r="263" spans="1:31" ht="15.75" customHeight="1" x14ac:dyDescent="0.25">
      <c r="A263" s="1950" t="s">
        <v>322</v>
      </c>
      <c r="B263" s="1950" t="s">
        <v>322</v>
      </c>
      <c r="C263" s="1951" t="s">
        <v>3020</v>
      </c>
      <c r="D263" s="1951" t="s">
        <v>752</v>
      </c>
      <c r="E263" s="1951" t="s">
        <v>376</v>
      </c>
      <c r="F263" s="1951" t="s">
        <v>4857</v>
      </c>
      <c r="G263" s="1952"/>
      <c r="H263" s="1953" t="s">
        <v>366</v>
      </c>
      <c r="I263" s="1953" t="s">
        <v>327</v>
      </c>
      <c r="J263" s="1951" t="s">
        <v>724</v>
      </c>
      <c r="K263" s="1954" t="s">
        <v>327</v>
      </c>
      <c r="L263" s="1987" t="s">
        <v>4860</v>
      </c>
      <c r="M263" s="1956" t="s">
        <v>4861</v>
      </c>
      <c r="N263" s="1956" t="s">
        <v>4861</v>
      </c>
      <c r="O263" s="1956"/>
      <c r="P263" s="1957"/>
      <c r="Q263" s="1958">
        <v>0</v>
      </c>
      <c r="R263" s="1958">
        <v>0</v>
      </c>
      <c r="S263" s="1959">
        <v>0</v>
      </c>
      <c r="T263" s="1953"/>
      <c r="U263" s="1957">
        <v>120</v>
      </c>
      <c r="V263" s="1953">
        <v>12</v>
      </c>
      <c r="W263" s="1957">
        <v>55</v>
      </c>
      <c r="X263" s="1953">
        <f t="shared" si="8"/>
        <v>12</v>
      </c>
      <c r="Y263" s="1960">
        <f t="shared" si="9"/>
        <v>660</v>
      </c>
      <c r="Z263" s="1960">
        <f t="shared" si="0"/>
        <v>660</v>
      </c>
      <c r="AA263" s="1738"/>
      <c r="AB263" s="1730"/>
      <c r="AC263" s="1730"/>
      <c r="AD263" s="1730"/>
      <c r="AE263" s="1730"/>
    </row>
    <row r="264" spans="1:31" ht="15.75" customHeight="1" x14ac:dyDescent="0.25">
      <c r="A264" s="1950" t="s">
        <v>322</v>
      </c>
      <c r="B264" s="1950" t="s">
        <v>322</v>
      </c>
      <c r="C264" s="1951" t="s">
        <v>756</v>
      </c>
      <c r="D264" s="1951" t="s">
        <v>757</v>
      </c>
      <c r="E264" s="1951" t="s">
        <v>376</v>
      </c>
      <c r="F264" s="1951" t="s">
        <v>4862</v>
      </c>
      <c r="G264" s="1952"/>
      <c r="H264" s="1953" t="s">
        <v>366</v>
      </c>
      <c r="I264" s="1953" t="s">
        <v>327</v>
      </c>
      <c r="J264" s="1951" t="s">
        <v>759</v>
      </c>
      <c r="K264" s="1954" t="s">
        <v>327</v>
      </c>
      <c r="L264" s="1987" t="s">
        <v>4863</v>
      </c>
      <c r="M264" s="1956" t="s">
        <v>4864</v>
      </c>
      <c r="N264" s="1956" t="s">
        <v>4864</v>
      </c>
      <c r="O264" s="1956"/>
      <c r="P264" s="1957"/>
      <c r="Q264" s="1958">
        <v>0</v>
      </c>
      <c r="R264" s="1958">
        <v>0</v>
      </c>
      <c r="S264" s="1959">
        <v>0</v>
      </c>
      <c r="T264" s="1953"/>
      <c r="U264" s="1957">
        <v>120</v>
      </c>
      <c r="V264" s="1953">
        <v>11</v>
      </c>
      <c r="W264" s="1957">
        <v>55</v>
      </c>
      <c r="X264" s="1953">
        <f t="shared" si="8"/>
        <v>11</v>
      </c>
      <c r="Y264" s="1960">
        <f t="shared" si="9"/>
        <v>605</v>
      </c>
      <c r="Z264" s="1960">
        <f t="shared" si="0"/>
        <v>605</v>
      </c>
      <c r="AA264" s="1738"/>
      <c r="AB264" s="1730"/>
      <c r="AC264" s="1730"/>
      <c r="AD264" s="1730"/>
      <c r="AE264" s="1730"/>
    </row>
    <row r="265" spans="1:31" ht="15.75" customHeight="1" x14ac:dyDescent="0.25">
      <c r="A265" s="1950" t="s">
        <v>322</v>
      </c>
      <c r="B265" s="1950" t="s">
        <v>322</v>
      </c>
      <c r="C265" s="1951" t="s">
        <v>763</v>
      </c>
      <c r="D265" s="1951" t="s">
        <v>764</v>
      </c>
      <c r="E265" s="1951" t="s">
        <v>1475</v>
      </c>
      <c r="F265" s="1951" t="s">
        <v>4865</v>
      </c>
      <c r="G265" s="1952"/>
      <c r="H265" s="1953" t="s">
        <v>366</v>
      </c>
      <c r="I265" s="1953" t="s">
        <v>327</v>
      </c>
      <c r="J265" s="1951" t="s">
        <v>4866</v>
      </c>
      <c r="K265" s="1954" t="s">
        <v>327</v>
      </c>
      <c r="L265" s="1962" t="s">
        <v>4867</v>
      </c>
      <c r="M265" s="1956" t="s">
        <v>4868</v>
      </c>
      <c r="N265" s="1956" t="s">
        <v>4868</v>
      </c>
      <c r="O265" s="1956"/>
      <c r="P265" s="1957"/>
      <c r="Q265" s="1958">
        <v>0</v>
      </c>
      <c r="R265" s="1958">
        <v>0</v>
      </c>
      <c r="S265" s="1959">
        <v>0</v>
      </c>
      <c r="T265" s="1953"/>
      <c r="U265" s="1957">
        <v>120</v>
      </c>
      <c r="V265" s="1953">
        <v>9</v>
      </c>
      <c r="W265" s="1957">
        <v>55</v>
      </c>
      <c r="X265" s="1953">
        <f t="shared" ref="X265:X336" si="10">T265+V265</f>
        <v>9</v>
      </c>
      <c r="Y265" s="1960">
        <f t="shared" si="9"/>
        <v>495</v>
      </c>
      <c r="Z265" s="1960">
        <f t="shared" si="0"/>
        <v>495</v>
      </c>
      <c r="AA265" s="1738"/>
      <c r="AB265" s="1730"/>
      <c r="AC265" s="1730"/>
      <c r="AD265" s="1730"/>
      <c r="AE265" s="1730"/>
    </row>
    <row r="266" spans="1:31" ht="15.75" customHeight="1" x14ac:dyDescent="0.25">
      <c r="A266" s="1950" t="s">
        <v>322</v>
      </c>
      <c r="B266" s="1950" t="s">
        <v>322</v>
      </c>
      <c r="C266" s="1951" t="s">
        <v>745</v>
      </c>
      <c r="D266" s="1951" t="s">
        <v>746</v>
      </c>
      <c r="E266" s="1951" t="s">
        <v>1382</v>
      </c>
      <c r="F266" s="1951" t="s">
        <v>4869</v>
      </c>
      <c r="G266" s="1952"/>
      <c r="H266" s="1953" t="s">
        <v>366</v>
      </c>
      <c r="I266" s="1953" t="s">
        <v>327</v>
      </c>
      <c r="J266" s="1951" t="s">
        <v>748</v>
      </c>
      <c r="K266" s="1954" t="s">
        <v>327</v>
      </c>
      <c r="L266" s="1962" t="s">
        <v>4870</v>
      </c>
      <c r="M266" s="1956" t="s">
        <v>4871</v>
      </c>
      <c r="N266" s="1956" t="s">
        <v>4871</v>
      </c>
      <c r="O266" s="1956"/>
      <c r="P266" s="1957"/>
      <c r="Q266" s="1958">
        <v>0</v>
      </c>
      <c r="R266" s="1958">
        <v>0</v>
      </c>
      <c r="S266" s="1959">
        <v>0</v>
      </c>
      <c r="T266" s="1953"/>
      <c r="U266" s="1957">
        <v>120</v>
      </c>
      <c r="V266" s="1953">
        <v>11</v>
      </c>
      <c r="W266" s="1957">
        <v>55</v>
      </c>
      <c r="X266" s="1953">
        <f t="shared" si="10"/>
        <v>11</v>
      </c>
      <c r="Y266" s="1960">
        <f t="shared" si="9"/>
        <v>605</v>
      </c>
      <c r="Z266" s="1960">
        <f t="shared" ref="Z266:Z337" si="11">S266+Y266</f>
        <v>605</v>
      </c>
      <c r="AA266" s="1738"/>
      <c r="AB266" s="1730"/>
      <c r="AC266" s="1730"/>
      <c r="AD266" s="1730"/>
      <c r="AE266" s="1730"/>
    </row>
    <row r="267" spans="1:31" ht="15.75" customHeight="1" x14ac:dyDescent="0.25">
      <c r="A267" s="1950" t="s">
        <v>322</v>
      </c>
      <c r="B267" s="1950" t="s">
        <v>322</v>
      </c>
      <c r="C267" s="1951" t="s">
        <v>4872</v>
      </c>
      <c r="D267" s="1951" t="s">
        <v>1674</v>
      </c>
      <c r="E267" s="1951" t="s">
        <v>376</v>
      </c>
      <c r="F267" s="1951" t="s">
        <v>4873</v>
      </c>
      <c r="G267" s="1952"/>
      <c r="H267" s="1953" t="s">
        <v>366</v>
      </c>
      <c r="I267" s="1953" t="s">
        <v>327</v>
      </c>
      <c r="J267" s="1951" t="s">
        <v>748</v>
      </c>
      <c r="K267" s="1954" t="s">
        <v>327</v>
      </c>
      <c r="L267" s="1962" t="s">
        <v>4874</v>
      </c>
      <c r="M267" s="1956" t="s">
        <v>4875</v>
      </c>
      <c r="N267" s="1956" t="s">
        <v>4875</v>
      </c>
      <c r="O267" s="1956"/>
      <c r="P267" s="1957"/>
      <c r="Q267" s="1958">
        <v>0</v>
      </c>
      <c r="R267" s="1958">
        <v>0</v>
      </c>
      <c r="S267" s="1959">
        <v>0</v>
      </c>
      <c r="T267" s="1953"/>
      <c r="U267" s="1957">
        <v>120</v>
      </c>
      <c r="V267" s="1953">
        <v>11</v>
      </c>
      <c r="W267" s="1957">
        <v>55</v>
      </c>
      <c r="X267" s="1953">
        <f t="shared" si="10"/>
        <v>11</v>
      </c>
      <c r="Y267" s="1960">
        <f t="shared" si="9"/>
        <v>605</v>
      </c>
      <c r="Z267" s="1960">
        <f t="shared" si="11"/>
        <v>605</v>
      </c>
      <c r="AA267" s="1738"/>
      <c r="AB267" s="1730"/>
      <c r="AC267" s="1730"/>
      <c r="AD267" s="1730"/>
      <c r="AE267" s="1730"/>
    </row>
    <row r="268" spans="1:31" ht="15.75" customHeight="1" x14ac:dyDescent="0.25">
      <c r="A268" s="1950" t="s">
        <v>322</v>
      </c>
      <c r="B268" s="1950" t="s">
        <v>322</v>
      </c>
      <c r="C268" s="1951" t="s">
        <v>739</v>
      </c>
      <c r="D268" s="1951" t="s">
        <v>4876</v>
      </c>
      <c r="E268" s="1951" t="s">
        <v>3312</v>
      </c>
      <c r="F268" s="1951" t="s">
        <v>4877</v>
      </c>
      <c r="G268" s="1952"/>
      <c r="H268" s="1953" t="s">
        <v>366</v>
      </c>
      <c r="I268" s="1953" t="s">
        <v>327</v>
      </c>
      <c r="J268" s="1951" t="s">
        <v>724</v>
      </c>
      <c r="K268" s="1954" t="s">
        <v>327</v>
      </c>
      <c r="L268" s="1955" t="s">
        <v>4878</v>
      </c>
      <c r="M268" s="1956" t="s">
        <v>4879</v>
      </c>
      <c r="N268" s="1956" t="s">
        <v>4879</v>
      </c>
      <c r="O268" s="1956"/>
      <c r="P268" s="1957"/>
      <c r="Q268" s="1958">
        <v>0</v>
      </c>
      <c r="R268" s="1958">
        <v>0</v>
      </c>
      <c r="S268" s="1959">
        <v>0</v>
      </c>
      <c r="T268" s="1953"/>
      <c r="U268" s="1957">
        <v>120</v>
      </c>
      <c r="V268" s="1953">
        <v>8</v>
      </c>
      <c r="W268" s="1957">
        <v>55</v>
      </c>
      <c r="X268" s="1953">
        <f t="shared" si="10"/>
        <v>8</v>
      </c>
      <c r="Y268" s="1960">
        <f t="shared" si="9"/>
        <v>440</v>
      </c>
      <c r="Z268" s="1960">
        <f t="shared" si="11"/>
        <v>440</v>
      </c>
      <c r="AA268" s="1738"/>
      <c r="AB268" s="1730"/>
      <c r="AC268" s="1730"/>
      <c r="AD268" s="1730"/>
      <c r="AE268" s="1730"/>
    </row>
    <row r="269" spans="1:31" ht="15.75" customHeight="1" x14ac:dyDescent="0.25">
      <c r="A269" s="1950" t="s">
        <v>322</v>
      </c>
      <c r="B269" s="1950" t="s">
        <v>322</v>
      </c>
      <c r="C269" s="1951" t="s">
        <v>4880</v>
      </c>
      <c r="D269" s="1951" t="s">
        <v>4881</v>
      </c>
      <c r="E269" s="1951" t="s">
        <v>500</v>
      </c>
      <c r="F269" s="1951" t="s">
        <v>4882</v>
      </c>
      <c r="G269" s="1952"/>
      <c r="H269" s="1953" t="s">
        <v>366</v>
      </c>
      <c r="I269" s="1953" t="s">
        <v>327</v>
      </c>
      <c r="J269" s="1951" t="s">
        <v>759</v>
      </c>
      <c r="K269" s="1954" t="s">
        <v>327</v>
      </c>
      <c r="L269" s="1955" t="s">
        <v>4883</v>
      </c>
      <c r="M269" s="1956" t="s">
        <v>4884</v>
      </c>
      <c r="N269" s="1956" t="s">
        <v>4884</v>
      </c>
      <c r="O269" s="1956"/>
      <c r="P269" s="1957"/>
      <c r="Q269" s="1958">
        <v>0</v>
      </c>
      <c r="R269" s="1958">
        <v>0</v>
      </c>
      <c r="S269" s="1959">
        <v>0</v>
      </c>
      <c r="T269" s="1953"/>
      <c r="U269" s="1957">
        <v>120</v>
      </c>
      <c r="V269" s="1953">
        <v>8</v>
      </c>
      <c r="W269" s="1957">
        <v>55</v>
      </c>
      <c r="X269" s="1953">
        <f t="shared" si="10"/>
        <v>8</v>
      </c>
      <c r="Y269" s="1960">
        <f t="shared" si="9"/>
        <v>440</v>
      </c>
      <c r="Z269" s="1960">
        <f t="shared" si="11"/>
        <v>440</v>
      </c>
      <c r="AA269" s="1738"/>
      <c r="AB269" s="1730"/>
      <c r="AC269" s="1730"/>
      <c r="AD269" s="1730"/>
      <c r="AE269" s="1730"/>
    </row>
    <row r="270" spans="1:31" ht="15.75" customHeight="1" x14ac:dyDescent="0.25">
      <c r="A270" s="1950" t="s">
        <v>322</v>
      </c>
      <c r="B270" s="1950" t="s">
        <v>322</v>
      </c>
      <c r="C270" s="1951" t="s">
        <v>1687</v>
      </c>
      <c r="D270" s="1951" t="s">
        <v>4885</v>
      </c>
      <c r="E270" s="1951" t="s">
        <v>1552</v>
      </c>
      <c r="F270" s="1951" t="s">
        <v>4886</v>
      </c>
      <c r="G270" s="1952"/>
      <c r="H270" s="1953" t="s">
        <v>366</v>
      </c>
      <c r="I270" s="1953" t="s">
        <v>327</v>
      </c>
      <c r="J270" s="1951" t="s">
        <v>731</v>
      </c>
      <c r="K270" s="1954" t="s">
        <v>327</v>
      </c>
      <c r="L270" s="1955" t="s">
        <v>4887</v>
      </c>
      <c r="M270" s="1956" t="s">
        <v>4888</v>
      </c>
      <c r="N270" s="1956" t="s">
        <v>4888</v>
      </c>
      <c r="O270" s="1956"/>
      <c r="P270" s="1957"/>
      <c r="Q270" s="1958">
        <v>0</v>
      </c>
      <c r="R270" s="1958">
        <v>0</v>
      </c>
      <c r="S270" s="1959">
        <v>0</v>
      </c>
      <c r="T270" s="1953"/>
      <c r="U270" s="1957">
        <v>120</v>
      </c>
      <c r="V270" s="1953">
        <v>6</v>
      </c>
      <c r="W270" s="1957">
        <v>55</v>
      </c>
      <c r="X270" s="1953">
        <f t="shared" si="10"/>
        <v>6</v>
      </c>
      <c r="Y270" s="1960">
        <f t="shared" si="9"/>
        <v>330</v>
      </c>
      <c r="Z270" s="1960">
        <f t="shared" si="11"/>
        <v>330</v>
      </c>
      <c r="AA270" s="1738"/>
      <c r="AB270" s="1730"/>
      <c r="AC270" s="1730"/>
      <c r="AD270" s="1730"/>
      <c r="AE270" s="1730"/>
    </row>
    <row r="271" spans="1:31" ht="15.75" customHeight="1" x14ac:dyDescent="0.25">
      <c r="A271" s="1950" t="s">
        <v>322</v>
      </c>
      <c r="B271" s="1950" t="s">
        <v>322</v>
      </c>
      <c r="C271" s="1951" t="s">
        <v>1695</v>
      </c>
      <c r="D271" s="1951" t="s">
        <v>1696</v>
      </c>
      <c r="E271" s="1951" t="s">
        <v>528</v>
      </c>
      <c r="F271" s="1951" t="s">
        <v>4889</v>
      </c>
      <c r="G271" s="1952"/>
      <c r="H271" s="1953" t="s">
        <v>366</v>
      </c>
      <c r="I271" s="1953" t="s">
        <v>327</v>
      </c>
      <c r="J271" s="1951" t="s">
        <v>1656</v>
      </c>
      <c r="K271" s="1954" t="s">
        <v>327</v>
      </c>
      <c r="L271" s="1955" t="s">
        <v>4890</v>
      </c>
      <c r="M271" s="1956" t="s">
        <v>4891</v>
      </c>
      <c r="N271" s="1956" t="s">
        <v>4891</v>
      </c>
      <c r="O271" s="1956"/>
      <c r="P271" s="1957"/>
      <c r="Q271" s="1958">
        <v>0</v>
      </c>
      <c r="R271" s="1958">
        <v>0</v>
      </c>
      <c r="S271" s="1959">
        <v>0</v>
      </c>
      <c r="T271" s="1953"/>
      <c r="U271" s="1957">
        <v>120</v>
      </c>
      <c r="V271" s="1953">
        <v>17</v>
      </c>
      <c r="W271" s="1957">
        <v>55</v>
      </c>
      <c r="X271" s="1953">
        <f t="shared" si="10"/>
        <v>17</v>
      </c>
      <c r="Y271" s="1960">
        <f t="shared" si="9"/>
        <v>935</v>
      </c>
      <c r="Z271" s="1960">
        <f t="shared" si="11"/>
        <v>935</v>
      </c>
      <c r="AA271" s="1738"/>
      <c r="AB271" s="1730"/>
      <c r="AC271" s="1730"/>
      <c r="AD271" s="1730"/>
      <c r="AE271" s="1730"/>
    </row>
    <row r="272" spans="1:31" ht="15.75" customHeight="1" x14ac:dyDescent="0.25">
      <c r="A272" s="1950" t="s">
        <v>322</v>
      </c>
      <c r="B272" s="1950" t="s">
        <v>322</v>
      </c>
      <c r="C272" s="1951" t="s">
        <v>4892</v>
      </c>
      <c r="D272" s="1951" t="s">
        <v>3596</v>
      </c>
      <c r="E272" s="1951" t="s">
        <v>376</v>
      </c>
      <c r="F272" s="1951" t="s">
        <v>4893</v>
      </c>
      <c r="G272" s="1952"/>
      <c r="H272" s="1953" t="s">
        <v>366</v>
      </c>
      <c r="I272" s="1953" t="s">
        <v>327</v>
      </c>
      <c r="J272" s="1951" t="s">
        <v>736</v>
      </c>
      <c r="K272" s="1954" t="s">
        <v>327</v>
      </c>
      <c r="L272" s="1955" t="s">
        <v>4894</v>
      </c>
      <c r="M272" s="1956" t="s">
        <v>4895</v>
      </c>
      <c r="N272" s="1956" t="s">
        <v>4895</v>
      </c>
      <c r="O272" s="1956"/>
      <c r="P272" s="1957"/>
      <c r="Q272" s="1958">
        <v>0</v>
      </c>
      <c r="R272" s="1958">
        <v>0</v>
      </c>
      <c r="S272" s="1959">
        <v>0</v>
      </c>
      <c r="T272" s="1953"/>
      <c r="U272" s="1957">
        <v>120</v>
      </c>
      <c r="V272" s="1953">
        <v>10</v>
      </c>
      <c r="W272" s="1957">
        <v>55</v>
      </c>
      <c r="X272" s="1953">
        <f t="shared" si="10"/>
        <v>10</v>
      </c>
      <c r="Y272" s="1960">
        <f t="shared" si="9"/>
        <v>550</v>
      </c>
      <c r="Z272" s="1960">
        <f t="shared" si="11"/>
        <v>550</v>
      </c>
      <c r="AA272" s="1738"/>
      <c r="AB272" s="1730"/>
      <c r="AC272" s="1730"/>
      <c r="AD272" s="1730"/>
      <c r="AE272" s="1730"/>
    </row>
    <row r="273" spans="1:31" ht="15.75" customHeight="1" x14ac:dyDescent="0.25">
      <c r="A273" s="1950" t="s">
        <v>322</v>
      </c>
      <c r="B273" s="1950" t="s">
        <v>322</v>
      </c>
      <c r="C273" s="1951" t="s">
        <v>1660</v>
      </c>
      <c r="D273" s="1951" t="s">
        <v>2286</v>
      </c>
      <c r="E273" s="1951" t="s">
        <v>1219</v>
      </c>
      <c r="F273" s="1951" t="s">
        <v>4896</v>
      </c>
      <c r="G273" s="1952"/>
      <c r="H273" s="1953" t="s">
        <v>366</v>
      </c>
      <c r="I273" s="1953" t="s">
        <v>327</v>
      </c>
      <c r="J273" s="1951" t="s">
        <v>3606</v>
      </c>
      <c r="K273" s="1954" t="s">
        <v>327</v>
      </c>
      <c r="L273" s="1962" t="s">
        <v>4897</v>
      </c>
      <c r="M273" s="1956" t="s">
        <v>4898</v>
      </c>
      <c r="N273" s="1956" t="s">
        <v>4898</v>
      </c>
      <c r="O273" s="1956"/>
      <c r="P273" s="1957"/>
      <c r="Q273" s="1958">
        <v>0</v>
      </c>
      <c r="R273" s="1958">
        <v>0</v>
      </c>
      <c r="S273" s="1959">
        <v>0</v>
      </c>
      <c r="T273" s="1953"/>
      <c r="U273" s="1957">
        <v>120</v>
      </c>
      <c r="V273" s="1953">
        <v>8</v>
      </c>
      <c r="W273" s="1957">
        <v>55</v>
      </c>
      <c r="X273" s="1953">
        <f t="shared" si="10"/>
        <v>8</v>
      </c>
      <c r="Y273" s="1960">
        <f t="shared" si="9"/>
        <v>440</v>
      </c>
      <c r="Z273" s="1960">
        <f t="shared" si="11"/>
        <v>440</v>
      </c>
      <c r="AA273" s="1738"/>
      <c r="AB273" s="1730"/>
      <c r="AC273" s="1730"/>
      <c r="AD273" s="1730"/>
      <c r="AE273" s="1730"/>
    </row>
    <row r="274" spans="1:31" ht="15.75" customHeight="1" x14ac:dyDescent="0.25">
      <c r="A274" s="1950" t="s">
        <v>322</v>
      </c>
      <c r="B274" s="1950" t="s">
        <v>322</v>
      </c>
      <c r="C274" s="1951" t="s">
        <v>803</v>
      </c>
      <c r="D274" s="1951" t="s">
        <v>804</v>
      </c>
      <c r="E274" s="1951" t="s">
        <v>500</v>
      </c>
      <c r="F274" s="1951" t="s">
        <v>4899</v>
      </c>
      <c r="G274" s="1952"/>
      <c r="H274" s="1953" t="s">
        <v>366</v>
      </c>
      <c r="I274" s="1953" t="s">
        <v>327</v>
      </c>
      <c r="J274" s="1951" t="s">
        <v>748</v>
      </c>
      <c r="K274" s="1954" t="s">
        <v>327</v>
      </c>
      <c r="L274" s="1962" t="s">
        <v>4900</v>
      </c>
      <c r="M274" s="1956" t="s">
        <v>4901</v>
      </c>
      <c r="N274" s="1956" t="s">
        <v>4901</v>
      </c>
      <c r="O274" s="1956"/>
      <c r="P274" s="1957"/>
      <c r="Q274" s="1958">
        <v>0</v>
      </c>
      <c r="R274" s="1958">
        <v>0</v>
      </c>
      <c r="S274" s="1959">
        <v>0</v>
      </c>
      <c r="T274" s="1953"/>
      <c r="U274" s="1957">
        <v>120</v>
      </c>
      <c r="V274" s="1953">
        <v>10</v>
      </c>
      <c r="W274" s="1957">
        <v>55</v>
      </c>
      <c r="X274" s="1953">
        <f t="shared" si="10"/>
        <v>10</v>
      </c>
      <c r="Y274" s="1960">
        <f t="shared" si="9"/>
        <v>550</v>
      </c>
      <c r="Z274" s="1960">
        <f t="shared" si="11"/>
        <v>550</v>
      </c>
      <c r="AA274" s="1738"/>
      <c r="AB274" s="1730"/>
      <c r="AC274" s="1730"/>
      <c r="AD274" s="1730"/>
      <c r="AE274" s="1730"/>
    </row>
    <row r="275" spans="1:31" ht="15.75" customHeight="1" x14ac:dyDescent="0.25">
      <c r="A275" s="1950" t="s">
        <v>322</v>
      </c>
      <c r="B275" s="1950" t="s">
        <v>322</v>
      </c>
      <c r="C275" s="1951" t="s">
        <v>4902</v>
      </c>
      <c r="D275" s="1951" t="s">
        <v>4903</v>
      </c>
      <c r="E275" s="1951" t="s">
        <v>1219</v>
      </c>
      <c r="F275" s="1951" t="s">
        <v>4904</v>
      </c>
      <c r="G275" s="1952"/>
      <c r="H275" s="1953" t="s">
        <v>366</v>
      </c>
      <c r="I275" s="1953" t="s">
        <v>327</v>
      </c>
      <c r="J275" s="1951" t="s">
        <v>731</v>
      </c>
      <c r="K275" s="1954" t="s">
        <v>327</v>
      </c>
      <c r="L275" s="1951" t="s">
        <v>4905</v>
      </c>
      <c r="M275" s="1956">
        <v>45252</v>
      </c>
      <c r="N275" s="1956">
        <v>45252</v>
      </c>
      <c r="O275" s="1956"/>
      <c r="P275" s="1957"/>
      <c r="Q275" s="1958">
        <v>0</v>
      </c>
      <c r="R275" s="1958">
        <v>0</v>
      </c>
      <c r="S275" s="1959">
        <v>0</v>
      </c>
      <c r="T275" s="1953"/>
      <c r="U275" s="1957">
        <v>120</v>
      </c>
      <c r="V275" s="1953">
        <v>1</v>
      </c>
      <c r="W275" s="1957">
        <v>55</v>
      </c>
      <c r="X275" s="1953">
        <f t="shared" si="10"/>
        <v>1</v>
      </c>
      <c r="Y275" s="1960">
        <f t="shared" si="9"/>
        <v>55</v>
      </c>
      <c r="Z275" s="1960">
        <f t="shared" si="11"/>
        <v>55</v>
      </c>
      <c r="AA275" s="1738"/>
      <c r="AB275" s="1730"/>
      <c r="AC275" s="1730"/>
      <c r="AD275" s="1730"/>
      <c r="AE275" s="1730"/>
    </row>
    <row r="276" spans="1:31" ht="15.75" customHeight="1" x14ac:dyDescent="0.25">
      <c r="A276" s="1405" t="s">
        <v>322</v>
      </c>
      <c r="B276" s="1405" t="s">
        <v>322</v>
      </c>
      <c r="C276" s="1814"/>
      <c r="D276" s="1814"/>
      <c r="E276" s="1949"/>
      <c r="F276" s="1964"/>
      <c r="G276" s="1744"/>
      <c r="H276" s="1411" t="s">
        <v>366</v>
      </c>
      <c r="I276" s="1411" t="s">
        <v>327</v>
      </c>
      <c r="J276" s="1842"/>
      <c r="K276" s="1412" t="s">
        <v>327</v>
      </c>
      <c r="L276" s="1831"/>
      <c r="M276" s="1746"/>
      <c r="N276" s="1746"/>
      <c r="O276" s="1746"/>
      <c r="P276" s="1747"/>
      <c r="Q276" s="1415">
        <v>0</v>
      </c>
      <c r="R276" s="1415">
        <v>0</v>
      </c>
      <c r="S276" s="1416">
        <v>0</v>
      </c>
      <c r="T276" s="1411"/>
      <c r="U276" s="1747">
        <v>120</v>
      </c>
      <c r="V276" s="1411"/>
      <c r="W276" s="1747">
        <v>55</v>
      </c>
      <c r="X276" s="1411">
        <f t="shared" si="10"/>
        <v>0</v>
      </c>
      <c r="Y276" s="1748">
        <f t="shared" si="9"/>
        <v>0</v>
      </c>
      <c r="Z276" s="1749">
        <f t="shared" si="11"/>
        <v>0</v>
      </c>
      <c r="AA276" s="1738"/>
      <c r="AB276" s="1730"/>
      <c r="AC276" s="1730"/>
      <c r="AD276" s="1730"/>
      <c r="AE276" s="1730"/>
    </row>
    <row r="277" spans="1:31" ht="15.75" customHeight="1" x14ac:dyDescent="0.25">
      <c r="A277" s="1405" t="s">
        <v>322</v>
      </c>
      <c r="B277" s="1405" t="s">
        <v>322</v>
      </c>
      <c r="C277" s="1814"/>
      <c r="D277" s="1914"/>
      <c r="E277" s="1914"/>
      <c r="F277" s="1964"/>
      <c r="G277" s="1744"/>
      <c r="H277" s="1411" t="s">
        <v>366</v>
      </c>
      <c r="I277" s="1411" t="s">
        <v>327</v>
      </c>
      <c r="J277" s="1916"/>
      <c r="K277" s="1412" t="s">
        <v>327</v>
      </c>
      <c r="L277" s="1831"/>
      <c r="M277" s="1746"/>
      <c r="N277" s="1746"/>
      <c r="O277" s="1746"/>
      <c r="P277" s="1747"/>
      <c r="Q277" s="1415">
        <v>0</v>
      </c>
      <c r="R277" s="1415">
        <v>0</v>
      </c>
      <c r="S277" s="1416">
        <v>0</v>
      </c>
      <c r="T277" s="1411"/>
      <c r="U277" s="1747">
        <v>120</v>
      </c>
      <c r="V277" s="1411"/>
      <c r="W277" s="1747">
        <v>55</v>
      </c>
      <c r="X277" s="1411">
        <f t="shared" si="10"/>
        <v>0</v>
      </c>
      <c r="Y277" s="1748">
        <f t="shared" si="9"/>
        <v>0</v>
      </c>
      <c r="Z277" s="1749">
        <f t="shared" si="11"/>
        <v>0</v>
      </c>
      <c r="AA277" s="1738"/>
      <c r="AB277" s="1730"/>
      <c r="AC277" s="1730"/>
      <c r="AD277" s="1730"/>
      <c r="AE277" s="1730"/>
    </row>
    <row r="278" spans="1:31" ht="15.75" customHeight="1" x14ac:dyDescent="0.25">
      <c r="A278" s="1405" t="s">
        <v>322</v>
      </c>
      <c r="B278" s="1405" t="s">
        <v>322</v>
      </c>
      <c r="C278" s="1814"/>
      <c r="D278" s="1814"/>
      <c r="E278" s="1914"/>
      <c r="F278" s="1964"/>
      <c r="G278" s="1744"/>
      <c r="H278" s="1411" t="s">
        <v>366</v>
      </c>
      <c r="I278" s="1411" t="s">
        <v>327</v>
      </c>
      <c r="J278" s="1842"/>
      <c r="K278" s="1412" t="s">
        <v>327</v>
      </c>
      <c r="L278" s="1831"/>
      <c r="M278" s="1746"/>
      <c r="N278" s="1746"/>
      <c r="O278" s="1746"/>
      <c r="P278" s="1747"/>
      <c r="Q278" s="1415">
        <v>0</v>
      </c>
      <c r="R278" s="1415">
        <v>0</v>
      </c>
      <c r="S278" s="1416">
        <v>0</v>
      </c>
      <c r="T278" s="1411"/>
      <c r="U278" s="1747">
        <v>120</v>
      </c>
      <c r="V278" s="1411"/>
      <c r="W278" s="1747">
        <v>55</v>
      </c>
      <c r="X278" s="1411">
        <f t="shared" si="10"/>
        <v>0</v>
      </c>
      <c r="Y278" s="1748">
        <f t="shared" si="9"/>
        <v>0</v>
      </c>
      <c r="Z278" s="1749">
        <f t="shared" si="11"/>
        <v>0</v>
      </c>
      <c r="AA278" s="1738"/>
      <c r="AB278" s="1730"/>
      <c r="AC278" s="1730"/>
      <c r="AD278" s="1730"/>
      <c r="AE278" s="1730"/>
    </row>
    <row r="279" spans="1:31" ht="15.75" customHeight="1" x14ac:dyDescent="0.25">
      <c r="A279" s="1682" t="s">
        <v>322</v>
      </c>
      <c r="B279" s="1682" t="s">
        <v>322</v>
      </c>
      <c r="C279" s="1965" t="s">
        <v>1248</v>
      </c>
      <c r="D279" s="1965" t="s">
        <v>1318</v>
      </c>
      <c r="E279" s="1965" t="s">
        <v>1552</v>
      </c>
      <c r="F279" s="1965" t="s">
        <v>4906</v>
      </c>
      <c r="G279" s="1966"/>
      <c r="H279" s="1687" t="s">
        <v>366</v>
      </c>
      <c r="I279" s="1687" t="s">
        <v>327</v>
      </c>
      <c r="J279" s="1965" t="s">
        <v>845</v>
      </c>
      <c r="K279" s="1688" t="s">
        <v>327</v>
      </c>
      <c r="L279" s="1965" t="s">
        <v>4907</v>
      </c>
      <c r="M279" s="1968">
        <v>45260</v>
      </c>
      <c r="N279" s="1968">
        <v>45262</v>
      </c>
      <c r="O279" s="1968"/>
      <c r="P279" s="1969"/>
      <c r="Q279" s="1692">
        <v>0</v>
      </c>
      <c r="R279" s="1692">
        <v>0</v>
      </c>
      <c r="S279" s="1693">
        <v>0</v>
      </c>
      <c r="T279" s="1687">
        <v>2</v>
      </c>
      <c r="U279" s="1969">
        <v>120</v>
      </c>
      <c r="V279" s="1687"/>
      <c r="W279" s="1969">
        <v>55</v>
      </c>
      <c r="X279" s="1687">
        <f t="shared" si="10"/>
        <v>2</v>
      </c>
      <c r="Y279" s="1970">
        <f t="shared" ref="Y279:Y342" si="12">(T279*U279)+(V279*W279)</f>
        <v>240</v>
      </c>
      <c r="Z279" s="1970">
        <f t="shared" si="11"/>
        <v>240</v>
      </c>
      <c r="AA279" s="1738"/>
      <c r="AB279" s="1730"/>
      <c r="AC279" s="1730"/>
      <c r="AD279" s="1730"/>
      <c r="AE279" s="1730"/>
    </row>
    <row r="280" spans="1:31" ht="15.75" customHeight="1" x14ac:dyDescent="0.25">
      <c r="A280" s="1405" t="s">
        <v>322</v>
      </c>
      <c r="B280" s="1405" t="s">
        <v>322</v>
      </c>
      <c r="C280" s="1914"/>
      <c r="D280" s="1914"/>
      <c r="E280" s="1914"/>
      <c r="F280" s="1964"/>
      <c r="G280" s="1744"/>
      <c r="H280" s="1411" t="s">
        <v>366</v>
      </c>
      <c r="I280" s="1411" t="s">
        <v>327</v>
      </c>
      <c r="J280" s="1916"/>
      <c r="K280" s="1412" t="s">
        <v>327</v>
      </c>
      <c r="L280" s="1831"/>
      <c r="M280" s="1746"/>
      <c r="N280" s="1746"/>
      <c r="O280" s="1746"/>
      <c r="P280" s="1747"/>
      <c r="Q280" s="1415">
        <v>0</v>
      </c>
      <c r="R280" s="1415">
        <v>0</v>
      </c>
      <c r="S280" s="1416">
        <v>0</v>
      </c>
      <c r="T280" s="1411"/>
      <c r="U280" s="1747">
        <v>120</v>
      </c>
      <c r="V280" s="1411"/>
      <c r="W280" s="1747">
        <v>55</v>
      </c>
      <c r="X280" s="1411">
        <f t="shared" si="10"/>
        <v>0</v>
      </c>
      <c r="Y280" s="1748">
        <f t="shared" si="12"/>
        <v>0</v>
      </c>
      <c r="Z280" s="1749">
        <f t="shared" si="11"/>
        <v>0</v>
      </c>
      <c r="AA280" s="1738"/>
      <c r="AB280" s="1730"/>
      <c r="AC280" s="1730"/>
      <c r="AD280" s="1730"/>
      <c r="AE280" s="1730"/>
    </row>
    <row r="281" spans="1:31" ht="15.75" customHeight="1" x14ac:dyDescent="0.25">
      <c r="A281" s="1405" t="s">
        <v>322</v>
      </c>
      <c r="B281" s="1405" t="s">
        <v>322</v>
      </c>
      <c r="C281" s="1942"/>
      <c r="D281" s="1949"/>
      <c r="E281" s="1914"/>
      <c r="F281" s="1949"/>
      <c r="G281" s="1744"/>
      <c r="H281" s="1411" t="s">
        <v>366</v>
      </c>
      <c r="I281" s="1411" t="s">
        <v>327</v>
      </c>
      <c r="J281" s="1916"/>
      <c r="K281" s="1412" t="s">
        <v>327</v>
      </c>
      <c r="L281" s="1917"/>
      <c r="M281" s="1746"/>
      <c r="N281" s="1746"/>
      <c r="O281" s="1746"/>
      <c r="P281" s="1747"/>
      <c r="Q281" s="1415">
        <v>0</v>
      </c>
      <c r="R281" s="1415">
        <v>0</v>
      </c>
      <c r="S281" s="1416">
        <v>0</v>
      </c>
      <c r="T281" s="1411"/>
      <c r="U281" s="1747">
        <v>120</v>
      </c>
      <c r="V281" s="1411"/>
      <c r="W281" s="1747">
        <v>55</v>
      </c>
      <c r="X281" s="1411">
        <f t="shared" si="10"/>
        <v>0</v>
      </c>
      <c r="Y281" s="1748">
        <f t="shared" si="12"/>
        <v>0</v>
      </c>
      <c r="Z281" s="1749">
        <f t="shared" si="11"/>
        <v>0</v>
      </c>
      <c r="AA281" s="1738"/>
      <c r="AB281" s="1730"/>
      <c r="AC281" s="1730"/>
      <c r="AD281" s="1730"/>
      <c r="AE281" s="1730"/>
    </row>
    <row r="282" spans="1:31" ht="15.75" customHeight="1" x14ac:dyDescent="0.25">
      <c r="A282" s="1405" t="s">
        <v>322</v>
      </c>
      <c r="B282" s="1405" t="s">
        <v>322</v>
      </c>
      <c r="C282" s="1914"/>
      <c r="D282" s="1949"/>
      <c r="E282" s="1914"/>
      <c r="F282" s="1750"/>
      <c r="G282" s="1744"/>
      <c r="H282" s="1411" t="s">
        <v>366</v>
      </c>
      <c r="I282" s="1411" t="s">
        <v>327</v>
      </c>
      <c r="J282" s="1916"/>
      <c r="K282" s="1412" t="s">
        <v>327</v>
      </c>
      <c r="L282" s="1842"/>
      <c r="M282" s="1746"/>
      <c r="N282" s="1746"/>
      <c r="O282" s="1746"/>
      <c r="P282" s="1747"/>
      <c r="Q282" s="1415">
        <v>0</v>
      </c>
      <c r="R282" s="1415">
        <v>0</v>
      </c>
      <c r="S282" s="1416">
        <v>0</v>
      </c>
      <c r="T282" s="1411"/>
      <c r="U282" s="1747">
        <v>120</v>
      </c>
      <c r="V282" s="1411"/>
      <c r="W282" s="1747">
        <v>55</v>
      </c>
      <c r="X282" s="1411">
        <f t="shared" si="10"/>
        <v>0</v>
      </c>
      <c r="Y282" s="1748">
        <f t="shared" si="12"/>
        <v>0</v>
      </c>
      <c r="Z282" s="1749">
        <f t="shared" si="11"/>
        <v>0</v>
      </c>
      <c r="AA282" s="1738"/>
      <c r="AB282" s="1730"/>
      <c r="AC282" s="1730"/>
      <c r="AD282" s="1730"/>
      <c r="AE282" s="1730"/>
    </row>
    <row r="283" spans="1:31" ht="15.75" customHeight="1" x14ac:dyDescent="0.25">
      <c r="A283" s="1843" t="s">
        <v>322</v>
      </c>
      <c r="B283" s="1843" t="s">
        <v>322</v>
      </c>
      <c r="C283" s="1844" t="s">
        <v>4908</v>
      </c>
      <c r="D283" s="1844" t="s">
        <v>1086</v>
      </c>
      <c r="E283" s="1844" t="s">
        <v>3068</v>
      </c>
      <c r="F283" s="1844" t="s">
        <v>4909</v>
      </c>
      <c r="G283" s="1846"/>
      <c r="H283" s="1847" t="s">
        <v>366</v>
      </c>
      <c r="I283" s="1847" t="s">
        <v>327</v>
      </c>
      <c r="J283" s="1844" t="s">
        <v>1056</v>
      </c>
      <c r="K283" s="1848" t="s">
        <v>327</v>
      </c>
      <c r="L283" s="1844" t="s">
        <v>4910</v>
      </c>
      <c r="M283" s="1850">
        <v>45259</v>
      </c>
      <c r="N283" s="1850">
        <v>45262</v>
      </c>
      <c r="O283" s="1850"/>
      <c r="P283" s="1851"/>
      <c r="Q283" s="1852">
        <v>0</v>
      </c>
      <c r="R283" s="1852">
        <v>0</v>
      </c>
      <c r="S283" s="1853">
        <v>0</v>
      </c>
      <c r="T283" s="1847">
        <v>3</v>
      </c>
      <c r="U283" s="1851">
        <v>120</v>
      </c>
      <c r="V283" s="1847">
        <v>1</v>
      </c>
      <c r="W283" s="1851">
        <v>55</v>
      </c>
      <c r="X283" s="1847">
        <f t="shared" si="10"/>
        <v>4</v>
      </c>
      <c r="Y283" s="1854">
        <f t="shared" si="12"/>
        <v>415</v>
      </c>
      <c r="Z283" s="1854">
        <f t="shared" si="11"/>
        <v>415</v>
      </c>
      <c r="AA283" s="1738"/>
      <c r="AB283" s="1730"/>
      <c r="AC283" s="1730"/>
      <c r="AD283" s="1730"/>
      <c r="AE283" s="1730"/>
    </row>
    <row r="284" spans="1:31" ht="15.75" customHeight="1" x14ac:dyDescent="0.25">
      <c r="A284" s="1843" t="s">
        <v>322</v>
      </c>
      <c r="B284" s="1843" t="s">
        <v>322</v>
      </c>
      <c r="C284" s="1844" t="s">
        <v>4911</v>
      </c>
      <c r="D284" s="1844" t="s">
        <v>1069</v>
      </c>
      <c r="E284" s="1844" t="s">
        <v>3068</v>
      </c>
      <c r="F284" s="1844" t="s">
        <v>4909</v>
      </c>
      <c r="G284" s="1846"/>
      <c r="H284" s="1847" t="s">
        <v>366</v>
      </c>
      <c r="I284" s="1847" t="s">
        <v>327</v>
      </c>
      <c r="J284" s="1844" t="s">
        <v>1056</v>
      </c>
      <c r="K284" s="1848" t="s">
        <v>327</v>
      </c>
      <c r="L284" s="1844" t="s">
        <v>4910</v>
      </c>
      <c r="M284" s="1850">
        <v>45259</v>
      </c>
      <c r="N284" s="1850">
        <v>45262</v>
      </c>
      <c r="O284" s="1850"/>
      <c r="P284" s="1851"/>
      <c r="Q284" s="1852">
        <v>0</v>
      </c>
      <c r="R284" s="1852">
        <v>0</v>
      </c>
      <c r="S284" s="1853">
        <v>0</v>
      </c>
      <c r="T284" s="1847">
        <v>3</v>
      </c>
      <c r="U284" s="1851">
        <v>120</v>
      </c>
      <c r="V284" s="1847">
        <v>1</v>
      </c>
      <c r="W284" s="1851">
        <v>55</v>
      </c>
      <c r="X284" s="1847">
        <f t="shared" si="10"/>
        <v>4</v>
      </c>
      <c r="Y284" s="1854">
        <f t="shared" si="12"/>
        <v>415</v>
      </c>
      <c r="Z284" s="1854">
        <f t="shared" si="11"/>
        <v>415</v>
      </c>
      <c r="AA284" s="1738"/>
      <c r="AB284" s="1730"/>
      <c r="AC284" s="1730"/>
      <c r="AD284" s="1730"/>
      <c r="AE284" s="1730"/>
    </row>
    <row r="285" spans="1:31" ht="15.75" customHeight="1" x14ac:dyDescent="0.25">
      <c r="A285" s="1405" t="s">
        <v>322</v>
      </c>
      <c r="B285" s="1405" t="s">
        <v>322</v>
      </c>
      <c r="C285" s="1750"/>
      <c r="D285" s="1814"/>
      <c r="E285" s="1814"/>
      <c r="F285" s="1964"/>
      <c r="G285" s="1744"/>
      <c r="H285" s="1411" t="s">
        <v>366</v>
      </c>
      <c r="I285" s="1411" t="s">
        <v>327</v>
      </c>
      <c r="J285" s="1916"/>
      <c r="K285" s="1412" t="s">
        <v>327</v>
      </c>
      <c r="L285" s="1917"/>
      <c r="M285" s="1746"/>
      <c r="N285" s="1746"/>
      <c r="O285" s="1746"/>
      <c r="P285" s="1747"/>
      <c r="Q285" s="1415">
        <v>0</v>
      </c>
      <c r="R285" s="1415">
        <v>0</v>
      </c>
      <c r="S285" s="1416">
        <v>0</v>
      </c>
      <c r="T285" s="1411"/>
      <c r="U285" s="1747">
        <v>120</v>
      </c>
      <c r="V285" s="1411"/>
      <c r="W285" s="1747">
        <v>55</v>
      </c>
      <c r="X285" s="1411">
        <f t="shared" si="10"/>
        <v>0</v>
      </c>
      <c r="Y285" s="1748">
        <f t="shared" si="12"/>
        <v>0</v>
      </c>
      <c r="Z285" s="1749">
        <f t="shared" si="11"/>
        <v>0</v>
      </c>
      <c r="AA285" s="1738"/>
      <c r="AB285" s="1730"/>
      <c r="AC285" s="1730"/>
      <c r="AD285" s="1730"/>
      <c r="AE285" s="1730"/>
    </row>
    <row r="286" spans="1:31" ht="15.75" customHeight="1" x14ac:dyDescent="0.25">
      <c r="A286" s="1405" t="s">
        <v>322</v>
      </c>
      <c r="B286" s="1405" t="s">
        <v>322</v>
      </c>
      <c r="C286" s="1814"/>
      <c r="D286" s="1815"/>
      <c r="E286" s="1750"/>
      <c r="F286" s="1964"/>
      <c r="G286" s="1744"/>
      <c r="H286" s="1411" t="s">
        <v>366</v>
      </c>
      <c r="I286" s="1411" t="s">
        <v>327</v>
      </c>
      <c r="J286" s="1916"/>
      <c r="K286" s="1412" t="s">
        <v>327</v>
      </c>
      <c r="L286" s="1842"/>
      <c r="M286" s="1746"/>
      <c r="N286" s="1746"/>
      <c r="O286" s="1746"/>
      <c r="P286" s="1747"/>
      <c r="Q286" s="1415">
        <v>0</v>
      </c>
      <c r="R286" s="1415">
        <v>0</v>
      </c>
      <c r="S286" s="1416">
        <v>0</v>
      </c>
      <c r="T286" s="1411"/>
      <c r="U286" s="1747">
        <v>120</v>
      </c>
      <c r="V286" s="1411"/>
      <c r="W286" s="1747">
        <v>55</v>
      </c>
      <c r="X286" s="1411">
        <f t="shared" si="10"/>
        <v>0</v>
      </c>
      <c r="Y286" s="1748">
        <f t="shared" si="12"/>
        <v>0</v>
      </c>
      <c r="Z286" s="1749">
        <f t="shared" si="11"/>
        <v>0</v>
      </c>
      <c r="AA286" s="1738"/>
      <c r="AB286" s="1730"/>
      <c r="AC286" s="1730"/>
      <c r="AD286" s="1730"/>
      <c r="AE286" s="1730"/>
    </row>
    <row r="287" spans="1:31" ht="15.75" customHeight="1" x14ac:dyDescent="0.25">
      <c r="A287" s="1988" t="s">
        <v>322</v>
      </c>
      <c r="B287" s="1988" t="s">
        <v>322</v>
      </c>
      <c r="C287" s="1989" t="s">
        <v>606</v>
      </c>
      <c r="D287" s="1989" t="s">
        <v>2479</v>
      </c>
      <c r="E287" s="1989" t="s">
        <v>500</v>
      </c>
      <c r="F287" s="1989" t="s">
        <v>4912</v>
      </c>
      <c r="G287" s="1990"/>
      <c r="H287" s="1991" t="s">
        <v>366</v>
      </c>
      <c r="I287" s="1991" t="s">
        <v>327</v>
      </c>
      <c r="J287" s="1989" t="s">
        <v>609</v>
      </c>
      <c r="K287" s="1992" t="s">
        <v>327</v>
      </c>
      <c r="L287" s="1989" t="s">
        <v>4913</v>
      </c>
      <c r="M287" s="1989" t="s">
        <v>4914</v>
      </c>
      <c r="N287" s="1993">
        <v>45262</v>
      </c>
      <c r="O287" s="1994"/>
      <c r="P287" s="1995"/>
      <c r="Q287" s="1996">
        <v>0</v>
      </c>
      <c r="R287" s="1996">
        <v>0</v>
      </c>
      <c r="S287" s="1997">
        <v>0</v>
      </c>
      <c r="T287" s="1991">
        <v>2</v>
      </c>
      <c r="U287" s="1995">
        <v>120</v>
      </c>
      <c r="V287" s="1991"/>
      <c r="W287" s="1995">
        <v>55</v>
      </c>
      <c r="X287" s="1991">
        <f t="shared" si="10"/>
        <v>2</v>
      </c>
      <c r="Y287" s="1998">
        <f t="shared" si="12"/>
        <v>240</v>
      </c>
      <c r="Z287" s="1998">
        <f t="shared" si="11"/>
        <v>240</v>
      </c>
      <c r="AA287" s="1738"/>
      <c r="AB287" s="1730"/>
      <c r="AC287" s="1730"/>
      <c r="AD287" s="1730"/>
      <c r="AE287" s="1730"/>
    </row>
    <row r="288" spans="1:31" ht="15.75" customHeight="1" x14ac:dyDescent="0.25">
      <c r="A288" s="1988" t="s">
        <v>322</v>
      </c>
      <c r="B288" s="1988" t="s">
        <v>322</v>
      </c>
      <c r="C288" s="1989" t="s">
        <v>4915</v>
      </c>
      <c r="D288" s="1989" t="s">
        <v>3512</v>
      </c>
      <c r="E288" s="1989" t="s">
        <v>1475</v>
      </c>
      <c r="F288" s="1989" t="s">
        <v>4916</v>
      </c>
      <c r="G288" s="1990"/>
      <c r="H288" s="1991" t="s">
        <v>366</v>
      </c>
      <c r="I288" s="1991" t="s">
        <v>327</v>
      </c>
      <c r="J288" s="1989" t="s">
        <v>4917</v>
      </c>
      <c r="K288" s="1992" t="s">
        <v>327</v>
      </c>
      <c r="L288" s="1989" t="s">
        <v>4918</v>
      </c>
      <c r="M288" s="1989" t="s">
        <v>4914</v>
      </c>
      <c r="N288" s="1993">
        <v>45262</v>
      </c>
      <c r="O288" s="1994"/>
      <c r="P288" s="1995"/>
      <c r="Q288" s="1996">
        <v>0</v>
      </c>
      <c r="R288" s="1996">
        <v>0</v>
      </c>
      <c r="S288" s="1997">
        <v>0</v>
      </c>
      <c r="T288" s="1991">
        <v>2</v>
      </c>
      <c r="U288" s="1995">
        <v>120</v>
      </c>
      <c r="V288" s="1991"/>
      <c r="W288" s="1995">
        <v>55</v>
      </c>
      <c r="X288" s="1991">
        <f t="shared" si="10"/>
        <v>2</v>
      </c>
      <c r="Y288" s="1998">
        <f t="shared" si="12"/>
        <v>240</v>
      </c>
      <c r="Z288" s="1998">
        <f t="shared" si="11"/>
        <v>240</v>
      </c>
      <c r="AA288" s="1738"/>
      <c r="AB288" s="1730"/>
      <c r="AC288" s="1730"/>
      <c r="AD288" s="1730"/>
      <c r="AE288" s="1730"/>
    </row>
    <row r="289" spans="1:31" ht="15.75" customHeight="1" x14ac:dyDescent="0.25">
      <c r="A289" s="1405" t="s">
        <v>322</v>
      </c>
      <c r="B289" s="1405" t="s">
        <v>322</v>
      </c>
      <c r="C289" s="1914"/>
      <c r="D289" s="1914"/>
      <c r="E289" s="1949"/>
      <c r="F289" s="1815"/>
      <c r="G289" s="1744"/>
      <c r="H289" s="1411" t="s">
        <v>366</v>
      </c>
      <c r="I289" s="1411" t="s">
        <v>327</v>
      </c>
      <c r="J289" s="1916"/>
      <c r="K289" s="1412" t="s">
        <v>327</v>
      </c>
      <c r="L289" s="1842"/>
      <c r="M289" s="1746"/>
      <c r="N289" s="1746"/>
      <c r="O289" s="1746"/>
      <c r="P289" s="1747"/>
      <c r="Q289" s="1415">
        <v>0</v>
      </c>
      <c r="R289" s="1415">
        <v>0</v>
      </c>
      <c r="S289" s="1416">
        <v>0</v>
      </c>
      <c r="T289" s="1411"/>
      <c r="U289" s="1747">
        <v>120</v>
      </c>
      <c r="V289" s="1411"/>
      <c r="W289" s="1747">
        <v>55</v>
      </c>
      <c r="X289" s="1411">
        <f t="shared" si="10"/>
        <v>0</v>
      </c>
      <c r="Y289" s="1748">
        <f t="shared" si="12"/>
        <v>0</v>
      </c>
      <c r="Z289" s="1749">
        <f t="shared" si="11"/>
        <v>0</v>
      </c>
      <c r="AA289" s="1738"/>
      <c r="AB289" s="1730"/>
      <c r="AC289" s="1730"/>
      <c r="AD289" s="1730"/>
      <c r="AE289" s="1730"/>
    </row>
    <row r="290" spans="1:31" ht="15.75" customHeight="1" x14ac:dyDescent="0.25">
      <c r="A290" s="1405" t="s">
        <v>322</v>
      </c>
      <c r="B290" s="1405" t="s">
        <v>322</v>
      </c>
      <c r="C290" s="1814"/>
      <c r="D290" s="1814"/>
      <c r="E290" s="1814"/>
      <c r="F290" s="1999"/>
      <c r="G290" s="1744"/>
      <c r="H290" s="1411" t="s">
        <v>366</v>
      </c>
      <c r="I290" s="1411" t="s">
        <v>327</v>
      </c>
      <c r="J290" s="1916"/>
      <c r="K290" s="1412" t="s">
        <v>327</v>
      </c>
      <c r="L290" s="1842"/>
      <c r="M290" s="1746"/>
      <c r="N290" s="1746"/>
      <c r="O290" s="1746"/>
      <c r="P290" s="1747"/>
      <c r="Q290" s="1415">
        <v>0</v>
      </c>
      <c r="R290" s="1415">
        <v>0</v>
      </c>
      <c r="S290" s="1416">
        <v>0</v>
      </c>
      <c r="T290" s="1411"/>
      <c r="U290" s="1747">
        <v>120</v>
      </c>
      <c r="V290" s="1411"/>
      <c r="W290" s="1747">
        <v>55</v>
      </c>
      <c r="X290" s="1411">
        <f t="shared" si="10"/>
        <v>0</v>
      </c>
      <c r="Y290" s="1748">
        <f t="shared" si="12"/>
        <v>0</v>
      </c>
      <c r="Z290" s="1749">
        <f t="shared" si="11"/>
        <v>0</v>
      </c>
      <c r="AA290" s="1738"/>
      <c r="AB290" s="1730"/>
      <c r="AC290" s="1730"/>
      <c r="AD290" s="1730"/>
      <c r="AE290" s="1730"/>
    </row>
    <row r="291" spans="1:31" ht="15.75" customHeight="1" x14ac:dyDescent="0.25">
      <c r="A291" s="1405" t="s">
        <v>322</v>
      </c>
      <c r="B291" s="1405" t="s">
        <v>322</v>
      </c>
      <c r="C291" s="1750"/>
      <c r="D291" s="1814"/>
      <c r="E291" s="1750"/>
      <c r="F291" s="1943"/>
      <c r="G291" s="1744"/>
      <c r="H291" s="1411" t="s">
        <v>366</v>
      </c>
      <c r="I291" s="1411" t="s">
        <v>327</v>
      </c>
      <c r="J291" s="1916"/>
      <c r="K291" s="1412" t="s">
        <v>327</v>
      </c>
      <c r="L291" s="1831"/>
      <c r="M291" s="1746"/>
      <c r="N291" s="1746"/>
      <c r="O291" s="1746"/>
      <c r="P291" s="1747"/>
      <c r="Q291" s="1415">
        <v>0</v>
      </c>
      <c r="R291" s="1415">
        <v>0</v>
      </c>
      <c r="S291" s="1416">
        <v>0</v>
      </c>
      <c r="T291" s="1411"/>
      <c r="U291" s="1747">
        <v>120</v>
      </c>
      <c r="V291" s="1411"/>
      <c r="W291" s="1747">
        <v>55</v>
      </c>
      <c r="X291" s="1411">
        <f t="shared" si="10"/>
        <v>0</v>
      </c>
      <c r="Y291" s="1748">
        <f t="shared" si="12"/>
        <v>0</v>
      </c>
      <c r="Z291" s="1749">
        <f t="shared" si="11"/>
        <v>0</v>
      </c>
      <c r="AA291" s="1738"/>
      <c r="AB291" s="1730"/>
      <c r="AC291" s="1730"/>
      <c r="AD291" s="1730"/>
      <c r="AE291" s="1730"/>
    </row>
    <row r="292" spans="1:31" ht="15.75" customHeight="1" x14ac:dyDescent="0.25">
      <c r="A292" s="1585" t="s">
        <v>322</v>
      </c>
      <c r="B292" s="1585" t="s">
        <v>322</v>
      </c>
      <c r="C292" s="1858" t="s">
        <v>4136</v>
      </c>
      <c r="D292" s="1858" t="s">
        <v>4919</v>
      </c>
      <c r="E292" s="1858" t="s">
        <v>463</v>
      </c>
      <c r="F292" s="1858" t="s">
        <v>4920</v>
      </c>
      <c r="G292" s="1860"/>
      <c r="H292" s="1591" t="s">
        <v>366</v>
      </c>
      <c r="I292" s="1591" t="s">
        <v>327</v>
      </c>
      <c r="J292" s="1858" t="s">
        <v>530</v>
      </c>
      <c r="K292" s="1592" t="s">
        <v>327</v>
      </c>
      <c r="L292" s="1858" t="s">
        <v>531</v>
      </c>
      <c r="M292" s="1861">
        <v>45260</v>
      </c>
      <c r="N292" s="1861">
        <v>45262</v>
      </c>
      <c r="O292" s="1861"/>
      <c r="P292" s="1862"/>
      <c r="Q292" s="1596">
        <v>0</v>
      </c>
      <c r="R292" s="1596">
        <v>0</v>
      </c>
      <c r="S292" s="1597">
        <v>0</v>
      </c>
      <c r="T292" s="1591">
        <v>2</v>
      </c>
      <c r="U292" s="1862">
        <v>120</v>
      </c>
      <c r="V292" s="1591"/>
      <c r="W292" s="1862">
        <v>55</v>
      </c>
      <c r="X292" s="1591">
        <f t="shared" si="10"/>
        <v>2</v>
      </c>
      <c r="Y292" s="1863">
        <f t="shared" si="12"/>
        <v>240</v>
      </c>
      <c r="Z292" s="1863">
        <f t="shared" si="11"/>
        <v>240</v>
      </c>
      <c r="AA292" s="1738"/>
      <c r="AB292" s="1730"/>
      <c r="AC292" s="1730"/>
      <c r="AD292" s="1730"/>
      <c r="AE292" s="1730"/>
    </row>
    <row r="293" spans="1:31" ht="15.75" customHeight="1" x14ac:dyDescent="0.25">
      <c r="A293" s="1539" t="s">
        <v>322</v>
      </c>
      <c r="B293" s="1539" t="s">
        <v>322</v>
      </c>
      <c r="C293" s="1971"/>
      <c r="D293" s="1971"/>
      <c r="E293" s="1971"/>
      <c r="F293" s="2000"/>
      <c r="G293" s="1907"/>
      <c r="H293" s="1545" t="s">
        <v>366</v>
      </c>
      <c r="I293" s="1545" t="s">
        <v>327</v>
      </c>
      <c r="J293" s="1908"/>
      <c r="K293" s="1547" t="s">
        <v>327</v>
      </c>
      <c r="L293" s="1834"/>
      <c r="M293" s="1910"/>
      <c r="N293" s="1910"/>
      <c r="O293" s="1910"/>
      <c r="P293" s="1911"/>
      <c r="Q293" s="1550">
        <v>0</v>
      </c>
      <c r="R293" s="1550">
        <v>0</v>
      </c>
      <c r="S293" s="1551">
        <v>0</v>
      </c>
      <c r="T293" s="1545"/>
      <c r="U293" s="1911">
        <v>120</v>
      </c>
      <c r="V293" s="1545"/>
      <c r="W293" s="1911">
        <v>55</v>
      </c>
      <c r="X293" s="1545">
        <f t="shared" si="10"/>
        <v>0</v>
      </c>
      <c r="Y293" s="1912">
        <f t="shared" si="12"/>
        <v>0</v>
      </c>
      <c r="Z293" s="1913">
        <f t="shared" si="11"/>
        <v>0</v>
      </c>
      <c r="AA293" s="1738"/>
      <c r="AB293" s="1730"/>
      <c r="AC293" s="1730"/>
      <c r="AD293" s="1730"/>
      <c r="AE293" s="1730"/>
    </row>
    <row r="294" spans="1:31" ht="15.75" customHeight="1" x14ac:dyDescent="0.25">
      <c r="A294" s="1405" t="s">
        <v>322</v>
      </c>
      <c r="B294" s="1405" t="s">
        <v>322</v>
      </c>
      <c r="C294" s="1914"/>
      <c r="D294" s="1814"/>
      <c r="E294" s="1814"/>
      <c r="F294" s="1943"/>
      <c r="G294" s="1744"/>
      <c r="H294" s="1411" t="s">
        <v>366</v>
      </c>
      <c r="I294" s="1411" t="s">
        <v>327</v>
      </c>
      <c r="J294" s="1831"/>
      <c r="K294" s="1412" t="s">
        <v>327</v>
      </c>
      <c r="L294" s="1831"/>
      <c r="M294" s="1746"/>
      <c r="N294" s="1746"/>
      <c r="O294" s="1746"/>
      <c r="P294" s="1747"/>
      <c r="Q294" s="1415">
        <v>0</v>
      </c>
      <c r="R294" s="1415">
        <v>0</v>
      </c>
      <c r="S294" s="1416">
        <v>0</v>
      </c>
      <c r="T294" s="1411"/>
      <c r="U294" s="1747">
        <v>120</v>
      </c>
      <c r="V294" s="1411"/>
      <c r="W294" s="1747">
        <v>55</v>
      </c>
      <c r="X294" s="1411">
        <f t="shared" si="10"/>
        <v>0</v>
      </c>
      <c r="Y294" s="1748">
        <f t="shared" si="12"/>
        <v>0</v>
      </c>
      <c r="Z294" s="1749">
        <f t="shared" si="11"/>
        <v>0</v>
      </c>
      <c r="AA294" s="1738"/>
      <c r="AB294" s="1730"/>
      <c r="AC294" s="1730"/>
      <c r="AD294" s="1730"/>
      <c r="AE294" s="1730"/>
    </row>
    <row r="295" spans="1:31" ht="15.75" customHeight="1" x14ac:dyDescent="0.25">
      <c r="A295" s="1816" t="s">
        <v>322</v>
      </c>
      <c r="B295" s="1816" t="s">
        <v>322</v>
      </c>
      <c r="C295" s="1817" t="s">
        <v>3186</v>
      </c>
      <c r="D295" s="1817" t="s">
        <v>4921</v>
      </c>
      <c r="E295" s="1817" t="s">
        <v>500</v>
      </c>
      <c r="F295" s="1817" t="s">
        <v>4922</v>
      </c>
      <c r="G295" s="1819"/>
      <c r="H295" s="1820" t="s">
        <v>366</v>
      </c>
      <c r="I295" s="1820" t="s">
        <v>327</v>
      </c>
      <c r="J295" s="1817" t="s">
        <v>328</v>
      </c>
      <c r="K295" s="1821" t="s">
        <v>327</v>
      </c>
      <c r="L295" s="1817" t="s">
        <v>4923</v>
      </c>
      <c r="M295" s="1822">
        <v>45260</v>
      </c>
      <c r="N295" s="1822">
        <v>45262</v>
      </c>
      <c r="O295" s="1822"/>
      <c r="P295" s="1823"/>
      <c r="Q295" s="1824">
        <v>0</v>
      </c>
      <c r="R295" s="1824">
        <v>0</v>
      </c>
      <c r="S295" s="1825">
        <v>0</v>
      </c>
      <c r="T295" s="1820">
        <v>2</v>
      </c>
      <c r="U295" s="1823">
        <v>120</v>
      </c>
      <c r="V295" s="1820"/>
      <c r="W295" s="1823">
        <v>55</v>
      </c>
      <c r="X295" s="1820">
        <f t="shared" si="10"/>
        <v>2</v>
      </c>
      <c r="Y295" s="1826">
        <f t="shared" si="12"/>
        <v>240</v>
      </c>
      <c r="Z295" s="1826">
        <f t="shared" si="11"/>
        <v>240</v>
      </c>
      <c r="AA295" s="1738"/>
      <c r="AB295" s="1730"/>
      <c r="AC295" s="1730"/>
      <c r="AD295" s="1730"/>
      <c r="AE295" s="1730"/>
    </row>
    <row r="296" spans="1:31" ht="15.75" customHeight="1" x14ac:dyDescent="0.25">
      <c r="A296" s="1405" t="s">
        <v>322</v>
      </c>
      <c r="B296" s="1405" t="s">
        <v>322</v>
      </c>
      <c r="C296" s="1814"/>
      <c r="D296" s="1814"/>
      <c r="E296" s="1814"/>
      <c r="F296" s="1943"/>
      <c r="G296" s="1744"/>
      <c r="H296" s="1411" t="s">
        <v>366</v>
      </c>
      <c r="I296" s="1411" t="s">
        <v>327</v>
      </c>
      <c r="J296" s="1831"/>
      <c r="K296" s="1412" t="s">
        <v>327</v>
      </c>
      <c r="L296" s="1831"/>
      <c r="M296" s="1746"/>
      <c r="N296" s="1746"/>
      <c r="O296" s="1746"/>
      <c r="P296" s="1747"/>
      <c r="Q296" s="1415">
        <v>0</v>
      </c>
      <c r="R296" s="1415">
        <v>0</v>
      </c>
      <c r="S296" s="1416">
        <v>0</v>
      </c>
      <c r="T296" s="1411"/>
      <c r="U296" s="1747">
        <v>120</v>
      </c>
      <c r="V296" s="1411"/>
      <c r="W296" s="1747">
        <v>55</v>
      </c>
      <c r="X296" s="1411">
        <f t="shared" si="10"/>
        <v>0</v>
      </c>
      <c r="Y296" s="1748">
        <f t="shared" si="12"/>
        <v>0</v>
      </c>
      <c r="Z296" s="1749">
        <f t="shared" si="11"/>
        <v>0</v>
      </c>
      <c r="AA296" s="1738"/>
      <c r="AB296" s="1730"/>
      <c r="AC296" s="1730"/>
      <c r="AD296" s="1730"/>
      <c r="AE296" s="1730"/>
    </row>
    <row r="297" spans="1:31" ht="15.75" customHeight="1" x14ac:dyDescent="0.25">
      <c r="A297" s="1405" t="s">
        <v>322</v>
      </c>
      <c r="B297" s="1405" t="s">
        <v>322</v>
      </c>
      <c r="C297" s="1815"/>
      <c r="D297" s="1814"/>
      <c r="E297" s="1814"/>
      <c r="F297" s="1943"/>
      <c r="G297" s="1744"/>
      <c r="H297" s="1411" t="s">
        <v>366</v>
      </c>
      <c r="I297" s="1411" t="s">
        <v>327</v>
      </c>
      <c r="J297" s="1831"/>
      <c r="K297" s="1412" t="s">
        <v>327</v>
      </c>
      <c r="L297" s="1831"/>
      <c r="M297" s="1746"/>
      <c r="N297" s="1746"/>
      <c r="O297" s="1746"/>
      <c r="P297" s="1747"/>
      <c r="Q297" s="1415">
        <v>0</v>
      </c>
      <c r="R297" s="1415">
        <v>0</v>
      </c>
      <c r="S297" s="1416">
        <v>0</v>
      </c>
      <c r="T297" s="1411"/>
      <c r="U297" s="1747">
        <v>120</v>
      </c>
      <c r="V297" s="1411"/>
      <c r="W297" s="1747">
        <v>55</v>
      </c>
      <c r="X297" s="1411">
        <f t="shared" si="10"/>
        <v>0</v>
      </c>
      <c r="Y297" s="1748">
        <f t="shared" si="12"/>
        <v>0</v>
      </c>
      <c r="Z297" s="1749">
        <f t="shared" si="11"/>
        <v>0</v>
      </c>
      <c r="AA297" s="1738"/>
      <c r="AB297" s="1730"/>
      <c r="AC297" s="1730"/>
      <c r="AD297" s="1730"/>
      <c r="AE297" s="1730"/>
    </row>
    <row r="298" spans="1:31" ht="15.75" customHeight="1" x14ac:dyDescent="0.25">
      <c r="A298" s="2001" t="s">
        <v>322</v>
      </c>
      <c r="B298" s="2001" t="s">
        <v>322</v>
      </c>
      <c r="C298" s="2002" t="s">
        <v>4924</v>
      </c>
      <c r="D298" s="2002">
        <v>1074059</v>
      </c>
      <c r="E298" s="2002" t="s">
        <v>1475</v>
      </c>
      <c r="F298" s="2002" t="s">
        <v>4925</v>
      </c>
      <c r="G298" s="2003"/>
      <c r="H298" s="2004" t="s">
        <v>366</v>
      </c>
      <c r="I298" s="2004" t="s">
        <v>327</v>
      </c>
      <c r="J298" s="2002" t="s">
        <v>2968</v>
      </c>
      <c r="K298" s="2005" t="s">
        <v>327</v>
      </c>
      <c r="L298" s="2002" t="s">
        <v>4926</v>
      </c>
      <c r="M298" s="2006">
        <v>45260</v>
      </c>
      <c r="N298" s="2006">
        <v>45262</v>
      </c>
      <c r="O298" s="2006"/>
      <c r="P298" s="2007"/>
      <c r="Q298" s="2008">
        <v>0</v>
      </c>
      <c r="R298" s="2008">
        <v>0</v>
      </c>
      <c r="S298" s="2009">
        <v>0</v>
      </c>
      <c r="T298" s="2004">
        <v>2</v>
      </c>
      <c r="U298" s="2007">
        <v>120</v>
      </c>
      <c r="V298" s="2004"/>
      <c r="W298" s="2007">
        <v>55</v>
      </c>
      <c r="X298" s="2004">
        <f t="shared" si="10"/>
        <v>2</v>
      </c>
      <c r="Y298" s="2010">
        <f t="shared" si="12"/>
        <v>240</v>
      </c>
      <c r="Z298" s="2010">
        <f t="shared" si="11"/>
        <v>240</v>
      </c>
      <c r="AA298" s="1738"/>
      <c r="AB298" s="1730"/>
      <c r="AC298" s="1730"/>
      <c r="AD298" s="1730"/>
      <c r="AE298" s="1730"/>
    </row>
    <row r="299" spans="1:31" ht="15.75" customHeight="1" x14ac:dyDescent="0.25">
      <c r="A299" s="1405" t="s">
        <v>322</v>
      </c>
      <c r="B299" s="1405" t="s">
        <v>322</v>
      </c>
      <c r="C299" s="1999"/>
      <c r="D299" s="1914"/>
      <c r="E299" s="1815"/>
      <c r="F299" s="1814"/>
      <c r="G299" s="1744"/>
      <c r="H299" s="1411" t="s">
        <v>366</v>
      </c>
      <c r="I299" s="1411" t="s">
        <v>327</v>
      </c>
      <c r="J299" s="1831"/>
      <c r="K299" s="1412" t="s">
        <v>327</v>
      </c>
      <c r="L299" s="1842"/>
      <c r="M299" s="1746"/>
      <c r="N299" s="1746"/>
      <c r="O299" s="1746"/>
      <c r="P299" s="1747"/>
      <c r="Q299" s="1415">
        <v>0</v>
      </c>
      <c r="R299" s="1415">
        <v>0</v>
      </c>
      <c r="S299" s="1416">
        <v>0</v>
      </c>
      <c r="T299" s="1411"/>
      <c r="U299" s="1747">
        <v>120</v>
      </c>
      <c r="V299" s="1411"/>
      <c r="W299" s="1747">
        <v>55</v>
      </c>
      <c r="X299" s="1411">
        <f t="shared" si="10"/>
        <v>0</v>
      </c>
      <c r="Y299" s="1748">
        <f t="shared" si="12"/>
        <v>0</v>
      </c>
      <c r="Z299" s="1749">
        <f t="shared" si="11"/>
        <v>0</v>
      </c>
      <c r="AA299" s="1738"/>
      <c r="AB299" s="1730"/>
      <c r="AC299" s="1730"/>
      <c r="AD299" s="1730"/>
      <c r="AE299" s="1730"/>
    </row>
    <row r="300" spans="1:31" ht="15.75" customHeight="1" x14ac:dyDescent="0.25">
      <c r="A300" s="1405" t="s">
        <v>322</v>
      </c>
      <c r="B300" s="1405" t="s">
        <v>322</v>
      </c>
      <c r="C300" s="1914"/>
      <c r="D300" s="1814"/>
      <c r="E300" s="1815"/>
      <c r="F300" s="1814"/>
      <c r="G300" s="1744"/>
      <c r="H300" s="1411" t="s">
        <v>366</v>
      </c>
      <c r="I300" s="1411" t="s">
        <v>327</v>
      </c>
      <c r="J300" s="1831"/>
      <c r="K300" s="1412" t="s">
        <v>327</v>
      </c>
      <c r="L300" s="1842"/>
      <c r="M300" s="1746"/>
      <c r="N300" s="1746"/>
      <c r="O300" s="1746"/>
      <c r="P300" s="1747"/>
      <c r="Q300" s="1415">
        <v>0</v>
      </c>
      <c r="R300" s="1415">
        <v>0</v>
      </c>
      <c r="S300" s="1416">
        <v>0</v>
      </c>
      <c r="T300" s="1411"/>
      <c r="U300" s="1747">
        <v>120</v>
      </c>
      <c r="V300" s="1411"/>
      <c r="W300" s="1747">
        <v>55</v>
      </c>
      <c r="X300" s="1411">
        <f t="shared" si="10"/>
        <v>0</v>
      </c>
      <c r="Y300" s="1748">
        <f t="shared" si="12"/>
        <v>0</v>
      </c>
      <c r="Z300" s="1749">
        <f t="shared" si="11"/>
        <v>0</v>
      </c>
      <c r="AA300" s="1738"/>
      <c r="AB300" s="1730"/>
      <c r="AC300" s="1730"/>
      <c r="AD300" s="1730"/>
      <c r="AE300" s="1730"/>
    </row>
    <row r="301" spans="1:31" ht="15.75" customHeight="1" x14ac:dyDescent="0.25">
      <c r="A301" s="1682" t="s">
        <v>322</v>
      </c>
      <c r="B301" s="1682" t="s">
        <v>322</v>
      </c>
      <c r="C301" s="1965" t="s">
        <v>739</v>
      </c>
      <c r="D301" s="1965" t="s">
        <v>3037</v>
      </c>
      <c r="E301" s="1965" t="s">
        <v>4927</v>
      </c>
      <c r="F301" s="1965" t="s">
        <v>4928</v>
      </c>
      <c r="G301" s="1966"/>
      <c r="H301" s="1687" t="s">
        <v>366</v>
      </c>
      <c r="I301" s="1687" t="s">
        <v>327</v>
      </c>
      <c r="J301" s="1965" t="s">
        <v>724</v>
      </c>
      <c r="K301" s="1688" t="s">
        <v>327</v>
      </c>
      <c r="L301" s="1965" t="s">
        <v>4929</v>
      </c>
      <c r="M301" s="1968">
        <v>45260</v>
      </c>
      <c r="N301" s="1968">
        <v>45262</v>
      </c>
      <c r="O301" s="1968"/>
      <c r="P301" s="1969"/>
      <c r="Q301" s="1692">
        <v>0</v>
      </c>
      <c r="R301" s="1692">
        <v>0</v>
      </c>
      <c r="S301" s="1693">
        <v>0</v>
      </c>
      <c r="T301" s="1687">
        <v>2</v>
      </c>
      <c r="U301" s="1969">
        <v>120</v>
      </c>
      <c r="V301" s="1687"/>
      <c r="W301" s="1969">
        <v>55</v>
      </c>
      <c r="X301" s="1687">
        <f t="shared" si="10"/>
        <v>2</v>
      </c>
      <c r="Y301" s="1970">
        <f t="shared" si="12"/>
        <v>240</v>
      </c>
      <c r="Z301" s="1970">
        <f t="shared" si="11"/>
        <v>240</v>
      </c>
      <c r="AA301" s="1738"/>
      <c r="AB301" s="1730"/>
      <c r="AC301" s="1730"/>
      <c r="AD301" s="1730"/>
      <c r="AE301" s="1730"/>
    </row>
    <row r="302" spans="1:31" ht="15.75" customHeight="1" x14ac:dyDescent="0.25">
      <c r="A302" s="1682" t="s">
        <v>322</v>
      </c>
      <c r="B302" s="1682" t="s">
        <v>322</v>
      </c>
      <c r="C302" s="1965" t="s">
        <v>4930</v>
      </c>
      <c r="D302" s="1965" t="s">
        <v>4931</v>
      </c>
      <c r="E302" s="1965" t="s">
        <v>1552</v>
      </c>
      <c r="F302" s="1965" t="s">
        <v>4932</v>
      </c>
      <c r="G302" s="1966"/>
      <c r="H302" s="1687" t="s">
        <v>366</v>
      </c>
      <c r="I302" s="1687" t="s">
        <v>327</v>
      </c>
      <c r="J302" s="1965" t="s">
        <v>4933</v>
      </c>
      <c r="K302" s="1688" t="s">
        <v>327</v>
      </c>
      <c r="L302" s="2011" t="s">
        <v>4846</v>
      </c>
      <c r="M302" s="1968">
        <v>45260</v>
      </c>
      <c r="N302" s="1968">
        <v>45262</v>
      </c>
      <c r="O302" s="1968"/>
      <c r="P302" s="1969"/>
      <c r="Q302" s="1692">
        <v>0</v>
      </c>
      <c r="R302" s="1692">
        <v>0</v>
      </c>
      <c r="S302" s="1693">
        <v>0</v>
      </c>
      <c r="T302" s="1687">
        <v>2</v>
      </c>
      <c r="U302" s="1969">
        <v>120</v>
      </c>
      <c r="V302" s="1687"/>
      <c r="W302" s="1969">
        <v>55</v>
      </c>
      <c r="X302" s="1687">
        <f t="shared" si="10"/>
        <v>2</v>
      </c>
      <c r="Y302" s="1970">
        <f t="shared" si="12"/>
        <v>240</v>
      </c>
      <c r="Z302" s="1970">
        <f t="shared" si="11"/>
        <v>240</v>
      </c>
      <c r="AA302" s="1738"/>
      <c r="AB302" s="1730"/>
      <c r="AC302" s="1730"/>
      <c r="AD302" s="1730"/>
      <c r="AE302" s="1730"/>
    </row>
    <row r="303" spans="1:31" ht="15.75" customHeight="1" x14ac:dyDescent="0.25">
      <c r="A303" s="1682" t="s">
        <v>322</v>
      </c>
      <c r="B303" s="1682" t="s">
        <v>322</v>
      </c>
      <c r="C303" s="1965" t="s">
        <v>1695</v>
      </c>
      <c r="D303" s="1965" t="s">
        <v>793</v>
      </c>
      <c r="E303" s="1965" t="s">
        <v>4934</v>
      </c>
      <c r="F303" s="1965" t="s">
        <v>4935</v>
      </c>
      <c r="G303" s="1966"/>
      <c r="H303" s="1687" t="s">
        <v>366</v>
      </c>
      <c r="I303" s="1687" t="s">
        <v>327</v>
      </c>
      <c r="J303" s="1965" t="s">
        <v>4936</v>
      </c>
      <c r="K303" s="1688" t="s">
        <v>327</v>
      </c>
      <c r="L303" s="1965" t="s">
        <v>4937</v>
      </c>
      <c r="M303" s="1968">
        <v>45260</v>
      </c>
      <c r="N303" s="1968">
        <v>45262</v>
      </c>
      <c r="O303" s="1968"/>
      <c r="P303" s="1969"/>
      <c r="Q303" s="1692">
        <v>0</v>
      </c>
      <c r="R303" s="1692">
        <v>0</v>
      </c>
      <c r="S303" s="1693">
        <v>0</v>
      </c>
      <c r="T303" s="1687">
        <v>2</v>
      </c>
      <c r="U303" s="1969">
        <v>120</v>
      </c>
      <c r="V303" s="1687"/>
      <c r="W303" s="1969">
        <v>55</v>
      </c>
      <c r="X303" s="1687">
        <f t="shared" si="10"/>
        <v>2</v>
      </c>
      <c r="Y303" s="1970">
        <f t="shared" si="12"/>
        <v>240</v>
      </c>
      <c r="Z303" s="1970">
        <f t="shared" si="11"/>
        <v>240</v>
      </c>
      <c r="AA303" s="1738"/>
      <c r="AB303" s="1730"/>
      <c r="AC303" s="1730"/>
      <c r="AD303" s="1730"/>
      <c r="AE303" s="1730"/>
    </row>
    <row r="304" spans="1:31" ht="15.75" customHeight="1" x14ac:dyDescent="0.25">
      <c r="A304" s="1405" t="s">
        <v>322</v>
      </c>
      <c r="B304" s="1405" t="s">
        <v>322</v>
      </c>
      <c r="C304" s="1815"/>
      <c r="D304" s="1815"/>
      <c r="E304" s="1815"/>
      <c r="F304" s="1750"/>
      <c r="G304" s="1744"/>
      <c r="H304" s="1411" t="s">
        <v>366</v>
      </c>
      <c r="I304" s="1411" t="s">
        <v>327</v>
      </c>
      <c r="J304" s="1831"/>
      <c r="K304" s="1412" t="s">
        <v>327</v>
      </c>
      <c r="L304" s="1831"/>
      <c r="M304" s="1746"/>
      <c r="N304" s="1746"/>
      <c r="O304" s="1746"/>
      <c r="P304" s="1747"/>
      <c r="Q304" s="1415">
        <v>0</v>
      </c>
      <c r="R304" s="1415">
        <v>0</v>
      </c>
      <c r="S304" s="1416">
        <v>0</v>
      </c>
      <c r="T304" s="1411"/>
      <c r="U304" s="1747">
        <v>120</v>
      </c>
      <c r="V304" s="1411"/>
      <c r="W304" s="1747">
        <v>55</v>
      </c>
      <c r="X304" s="1411">
        <f t="shared" si="10"/>
        <v>0</v>
      </c>
      <c r="Y304" s="1748">
        <f t="shared" si="12"/>
        <v>0</v>
      </c>
      <c r="Z304" s="1749">
        <f t="shared" si="11"/>
        <v>0</v>
      </c>
      <c r="AA304" s="1738"/>
      <c r="AB304" s="1730"/>
      <c r="AC304" s="1730"/>
      <c r="AD304" s="1730"/>
      <c r="AE304" s="1730"/>
    </row>
    <row r="305" spans="1:31" ht="15.75" customHeight="1" x14ac:dyDescent="0.25">
      <c r="A305" s="1405" t="s">
        <v>322</v>
      </c>
      <c r="B305" s="1405" t="s">
        <v>322</v>
      </c>
      <c r="C305" s="1814"/>
      <c r="D305" s="1814"/>
      <c r="E305" s="1814"/>
      <c r="F305" s="1943"/>
      <c r="G305" s="1744"/>
      <c r="H305" s="1411" t="s">
        <v>366</v>
      </c>
      <c r="I305" s="1411" t="s">
        <v>327</v>
      </c>
      <c r="J305" s="1831"/>
      <c r="K305" s="1412" t="s">
        <v>327</v>
      </c>
      <c r="L305" s="1831"/>
      <c r="M305" s="1746"/>
      <c r="N305" s="1746"/>
      <c r="O305" s="1746"/>
      <c r="P305" s="1747"/>
      <c r="Q305" s="1415">
        <v>0</v>
      </c>
      <c r="R305" s="1415">
        <v>0</v>
      </c>
      <c r="S305" s="1416">
        <v>0</v>
      </c>
      <c r="T305" s="1411"/>
      <c r="U305" s="1747">
        <v>120</v>
      </c>
      <c r="V305" s="1411"/>
      <c r="W305" s="1747">
        <v>55</v>
      </c>
      <c r="X305" s="1411">
        <f t="shared" si="10"/>
        <v>0</v>
      </c>
      <c r="Y305" s="1748">
        <f t="shared" si="12"/>
        <v>0</v>
      </c>
      <c r="Z305" s="1749">
        <f t="shared" si="11"/>
        <v>0</v>
      </c>
      <c r="AA305" s="1738"/>
      <c r="AB305" s="1730"/>
      <c r="AC305" s="1730"/>
      <c r="AD305" s="1730"/>
      <c r="AE305" s="1730"/>
    </row>
    <row r="306" spans="1:31" ht="15.75" customHeight="1" x14ac:dyDescent="0.25">
      <c r="A306" s="1405" t="s">
        <v>322</v>
      </c>
      <c r="B306" s="1405" t="s">
        <v>322</v>
      </c>
      <c r="C306" s="1814"/>
      <c r="D306" s="1814"/>
      <c r="E306" s="1814"/>
      <c r="F306" s="1943"/>
      <c r="G306" s="1744"/>
      <c r="H306" s="1411" t="s">
        <v>366</v>
      </c>
      <c r="I306" s="1411" t="s">
        <v>327</v>
      </c>
      <c r="J306" s="1834"/>
      <c r="K306" s="1412" t="s">
        <v>327</v>
      </c>
      <c r="L306" s="1834"/>
      <c r="M306" s="1746"/>
      <c r="N306" s="1746"/>
      <c r="O306" s="1746"/>
      <c r="P306" s="1747"/>
      <c r="Q306" s="1415">
        <v>0</v>
      </c>
      <c r="R306" s="1415">
        <v>0</v>
      </c>
      <c r="S306" s="1416">
        <v>0</v>
      </c>
      <c r="T306" s="1411"/>
      <c r="U306" s="1747">
        <v>120</v>
      </c>
      <c r="V306" s="1411"/>
      <c r="W306" s="1747">
        <v>55</v>
      </c>
      <c r="X306" s="1411">
        <f t="shared" si="10"/>
        <v>0</v>
      </c>
      <c r="Y306" s="1748">
        <f t="shared" si="12"/>
        <v>0</v>
      </c>
      <c r="Z306" s="1749">
        <f t="shared" si="11"/>
        <v>0</v>
      </c>
      <c r="AA306" s="1738"/>
      <c r="AB306" s="1730"/>
      <c r="AC306" s="1730"/>
      <c r="AD306" s="1730"/>
      <c r="AE306" s="1730"/>
    </row>
    <row r="307" spans="1:31" ht="15.75" customHeight="1" x14ac:dyDescent="0.25">
      <c r="A307" s="1452" t="s">
        <v>322</v>
      </c>
      <c r="B307" s="1452" t="s">
        <v>322</v>
      </c>
      <c r="C307" s="2012" t="s">
        <v>2684</v>
      </c>
      <c r="D307" s="2012" t="s">
        <v>923</v>
      </c>
      <c r="E307" s="2012" t="s">
        <v>4938</v>
      </c>
      <c r="F307" s="2012" t="s">
        <v>4939</v>
      </c>
      <c r="G307" s="2013"/>
      <c r="H307" s="1457" t="s">
        <v>366</v>
      </c>
      <c r="I307" s="1457" t="s">
        <v>327</v>
      </c>
      <c r="J307" s="2014" t="s">
        <v>949</v>
      </c>
      <c r="K307" s="1458" t="s">
        <v>327</v>
      </c>
      <c r="L307" s="2014" t="s">
        <v>4940</v>
      </c>
      <c r="M307" s="2015">
        <v>45260</v>
      </c>
      <c r="N307" s="2015">
        <v>45262</v>
      </c>
      <c r="O307" s="2015"/>
      <c r="P307" s="2016"/>
      <c r="Q307" s="1462">
        <v>0</v>
      </c>
      <c r="R307" s="1462">
        <v>0</v>
      </c>
      <c r="S307" s="1463">
        <v>0</v>
      </c>
      <c r="T307" s="1457">
        <v>2</v>
      </c>
      <c r="U307" s="2016">
        <v>120</v>
      </c>
      <c r="V307" s="1457"/>
      <c r="W307" s="2016">
        <v>55</v>
      </c>
      <c r="X307" s="1457">
        <f t="shared" si="10"/>
        <v>2</v>
      </c>
      <c r="Y307" s="2017">
        <f t="shared" si="12"/>
        <v>240</v>
      </c>
      <c r="Z307" s="2017">
        <f t="shared" si="11"/>
        <v>240</v>
      </c>
      <c r="AA307" s="1738"/>
      <c r="AB307" s="1730"/>
      <c r="AC307" s="1730"/>
      <c r="AD307" s="1730"/>
      <c r="AE307" s="1730"/>
    </row>
    <row r="308" spans="1:31" ht="15.75" customHeight="1" x14ac:dyDescent="0.25">
      <c r="A308" s="1405" t="s">
        <v>322</v>
      </c>
      <c r="B308" s="1405" t="s">
        <v>322</v>
      </c>
      <c r="C308" s="1815"/>
      <c r="D308" s="1815"/>
      <c r="E308" s="1814"/>
      <c r="F308" s="1815"/>
      <c r="G308" s="1744"/>
      <c r="H308" s="1411" t="s">
        <v>366</v>
      </c>
      <c r="I308" s="1411" t="s">
        <v>327</v>
      </c>
      <c r="J308" s="1831"/>
      <c r="K308" s="1412" t="s">
        <v>327</v>
      </c>
      <c r="L308" s="1834"/>
      <c r="M308" s="1746"/>
      <c r="N308" s="1746"/>
      <c r="O308" s="1746"/>
      <c r="P308" s="1747"/>
      <c r="Q308" s="1415">
        <v>0</v>
      </c>
      <c r="R308" s="1415">
        <v>0</v>
      </c>
      <c r="S308" s="1416">
        <v>0</v>
      </c>
      <c r="T308" s="1411"/>
      <c r="U308" s="1747">
        <v>120</v>
      </c>
      <c r="V308" s="1411"/>
      <c r="W308" s="1747">
        <v>55</v>
      </c>
      <c r="X308" s="1411">
        <f t="shared" si="10"/>
        <v>0</v>
      </c>
      <c r="Y308" s="1748">
        <f t="shared" si="12"/>
        <v>0</v>
      </c>
      <c r="Z308" s="1749">
        <f t="shared" si="11"/>
        <v>0</v>
      </c>
      <c r="AA308" s="1738"/>
      <c r="AB308" s="1730"/>
      <c r="AC308" s="1730"/>
      <c r="AD308" s="1730"/>
      <c r="AE308" s="1730"/>
    </row>
    <row r="309" spans="1:31" ht="15.75" customHeight="1" x14ac:dyDescent="0.25">
      <c r="A309" s="1405" t="s">
        <v>322</v>
      </c>
      <c r="B309" s="1405" t="s">
        <v>322</v>
      </c>
      <c r="C309" s="1815"/>
      <c r="D309" s="1815"/>
      <c r="E309" s="1815"/>
      <c r="F309" s="1943"/>
      <c r="G309" s="1744"/>
      <c r="H309" s="1411" t="s">
        <v>366</v>
      </c>
      <c r="I309" s="1411" t="s">
        <v>327</v>
      </c>
      <c r="J309" s="1916"/>
      <c r="K309" s="1412" t="s">
        <v>327</v>
      </c>
      <c r="L309" s="1917"/>
      <c r="M309" s="1746"/>
      <c r="N309" s="1746"/>
      <c r="O309" s="1746"/>
      <c r="P309" s="1747"/>
      <c r="Q309" s="1415">
        <v>0</v>
      </c>
      <c r="R309" s="1415">
        <v>0</v>
      </c>
      <c r="S309" s="1416">
        <v>0</v>
      </c>
      <c r="T309" s="1411"/>
      <c r="U309" s="1747">
        <v>120</v>
      </c>
      <c r="V309" s="1411"/>
      <c r="W309" s="1747">
        <v>55</v>
      </c>
      <c r="X309" s="1411">
        <f t="shared" si="10"/>
        <v>0</v>
      </c>
      <c r="Y309" s="1748">
        <f t="shared" si="12"/>
        <v>0</v>
      </c>
      <c r="Z309" s="1749">
        <f t="shared" si="11"/>
        <v>0</v>
      </c>
      <c r="AA309" s="1738"/>
      <c r="AB309" s="1730"/>
      <c r="AC309" s="1730"/>
      <c r="AD309" s="1730"/>
      <c r="AE309" s="1730"/>
    </row>
    <row r="310" spans="1:31" ht="15.75" customHeight="1" x14ac:dyDescent="0.25">
      <c r="A310" s="1405" t="s">
        <v>322</v>
      </c>
      <c r="B310" s="1405" t="s">
        <v>322</v>
      </c>
      <c r="C310" s="1942"/>
      <c r="D310" s="1949"/>
      <c r="E310" s="1949"/>
      <c r="F310" s="1943"/>
      <c r="G310" s="1744"/>
      <c r="H310" s="1411" t="s">
        <v>366</v>
      </c>
      <c r="I310" s="1411" t="s">
        <v>327</v>
      </c>
      <c r="J310" s="1916"/>
      <c r="K310" s="1412" t="s">
        <v>327</v>
      </c>
      <c r="L310" s="1917"/>
      <c r="M310" s="1746"/>
      <c r="N310" s="1746"/>
      <c r="O310" s="1746"/>
      <c r="P310" s="1747"/>
      <c r="Q310" s="1415">
        <v>0</v>
      </c>
      <c r="R310" s="1415">
        <v>0</v>
      </c>
      <c r="S310" s="1416">
        <v>0</v>
      </c>
      <c r="T310" s="1411"/>
      <c r="U310" s="1747">
        <v>120</v>
      </c>
      <c r="V310" s="1411"/>
      <c r="W310" s="1747">
        <v>55</v>
      </c>
      <c r="X310" s="1411">
        <f t="shared" si="10"/>
        <v>0</v>
      </c>
      <c r="Y310" s="1748">
        <f t="shared" si="12"/>
        <v>0</v>
      </c>
      <c r="Z310" s="1749">
        <f t="shared" si="11"/>
        <v>0</v>
      </c>
      <c r="AA310" s="1738"/>
      <c r="AB310" s="1730"/>
      <c r="AC310" s="1730"/>
      <c r="AD310" s="1730"/>
      <c r="AE310" s="1730"/>
    </row>
    <row r="311" spans="1:31" ht="15.75" customHeight="1" x14ac:dyDescent="0.25">
      <c r="A311" s="1431" t="s">
        <v>322</v>
      </c>
      <c r="B311" s="1431" t="s">
        <v>322</v>
      </c>
      <c r="C311" s="2018" t="s">
        <v>4941</v>
      </c>
      <c r="D311" s="2018" t="s">
        <v>4942</v>
      </c>
      <c r="E311" s="2018" t="s">
        <v>4943</v>
      </c>
      <c r="F311" s="2018" t="s">
        <v>4944</v>
      </c>
      <c r="G311" s="2019"/>
      <c r="H311" s="1436" t="s">
        <v>366</v>
      </c>
      <c r="I311" s="1436" t="s">
        <v>327</v>
      </c>
      <c r="J311" s="2018" t="s">
        <v>530</v>
      </c>
      <c r="K311" s="1437" t="s">
        <v>327</v>
      </c>
      <c r="L311" s="2020" t="s">
        <v>4945</v>
      </c>
      <c r="M311" s="2021" t="s">
        <v>4946</v>
      </c>
      <c r="N311" s="2021" t="s">
        <v>4947</v>
      </c>
      <c r="O311" s="2021"/>
      <c r="P311" s="2022"/>
      <c r="Q311" s="1441">
        <v>0</v>
      </c>
      <c r="R311" s="1441">
        <v>0</v>
      </c>
      <c r="S311" s="1442">
        <v>0</v>
      </c>
      <c r="T311" s="1436">
        <v>2</v>
      </c>
      <c r="U311" s="2022">
        <v>120</v>
      </c>
      <c r="V311" s="1436"/>
      <c r="W311" s="2022">
        <v>55</v>
      </c>
      <c r="X311" s="1436">
        <f t="shared" si="10"/>
        <v>2</v>
      </c>
      <c r="Y311" s="2023">
        <f t="shared" si="12"/>
        <v>240</v>
      </c>
      <c r="Z311" s="2023">
        <f t="shared" si="11"/>
        <v>240</v>
      </c>
      <c r="AA311" s="1738"/>
      <c r="AB311" s="1730"/>
      <c r="AC311" s="1730"/>
      <c r="AD311" s="1730"/>
      <c r="AE311" s="1730"/>
    </row>
    <row r="312" spans="1:31" ht="15.75" customHeight="1" x14ac:dyDescent="0.25">
      <c r="A312" s="1405" t="s">
        <v>322</v>
      </c>
      <c r="B312" s="1405" t="s">
        <v>322</v>
      </c>
      <c r="C312" s="1814"/>
      <c r="D312" s="1741"/>
      <c r="E312" s="1741"/>
      <c r="F312" s="1751"/>
      <c r="G312" s="1744"/>
      <c r="H312" s="1411" t="s">
        <v>366</v>
      </c>
      <c r="I312" s="1411" t="s">
        <v>327</v>
      </c>
      <c r="J312" s="1831"/>
      <c r="K312" s="1412" t="s">
        <v>327</v>
      </c>
      <c r="L312" s="1831"/>
      <c r="M312" s="1746"/>
      <c r="N312" s="1746"/>
      <c r="O312" s="1746"/>
      <c r="P312" s="1747"/>
      <c r="Q312" s="1415">
        <v>0</v>
      </c>
      <c r="R312" s="1415">
        <v>0</v>
      </c>
      <c r="S312" s="1416">
        <v>0</v>
      </c>
      <c r="T312" s="1411"/>
      <c r="U312" s="1747">
        <v>120</v>
      </c>
      <c r="V312" s="1411"/>
      <c r="W312" s="1747">
        <v>55</v>
      </c>
      <c r="X312" s="1411">
        <f t="shared" si="10"/>
        <v>0</v>
      </c>
      <c r="Y312" s="1748">
        <f t="shared" si="12"/>
        <v>0</v>
      </c>
      <c r="Z312" s="1749">
        <f t="shared" si="11"/>
        <v>0</v>
      </c>
      <c r="AA312" s="1738"/>
      <c r="AB312" s="1730"/>
      <c r="AC312" s="1730"/>
      <c r="AD312" s="1730"/>
      <c r="AE312" s="1730"/>
    </row>
    <row r="313" spans="1:31" ht="15.75" customHeight="1" x14ac:dyDescent="0.25">
      <c r="A313" s="1405" t="s">
        <v>322</v>
      </c>
      <c r="B313" s="1405" t="s">
        <v>322</v>
      </c>
      <c r="C313" s="1814"/>
      <c r="D313" s="1741"/>
      <c r="E313" s="1741"/>
      <c r="F313" s="1751"/>
      <c r="G313" s="1744"/>
      <c r="H313" s="1411" t="s">
        <v>366</v>
      </c>
      <c r="I313" s="1411" t="s">
        <v>327</v>
      </c>
      <c r="J313" s="1831"/>
      <c r="K313" s="1412" t="s">
        <v>327</v>
      </c>
      <c r="L313" s="1831"/>
      <c r="M313" s="1746"/>
      <c r="N313" s="1746"/>
      <c r="O313" s="1746"/>
      <c r="P313" s="1747"/>
      <c r="Q313" s="1415">
        <v>0</v>
      </c>
      <c r="R313" s="1415">
        <v>0</v>
      </c>
      <c r="S313" s="1416">
        <v>0</v>
      </c>
      <c r="T313" s="1411"/>
      <c r="U313" s="1747">
        <v>120</v>
      </c>
      <c r="V313" s="1411"/>
      <c r="W313" s="1747">
        <v>55</v>
      </c>
      <c r="X313" s="1411">
        <f t="shared" si="10"/>
        <v>0</v>
      </c>
      <c r="Y313" s="1748">
        <f t="shared" si="12"/>
        <v>0</v>
      </c>
      <c r="Z313" s="1749">
        <f t="shared" si="11"/>
        <v>0</v>
      </c>
      <c r="AA313" s="1738"/>
      <c r="AB313" s="1730"/>
      <c r="AC313" s="1730"/>
      <c r="AD313" s="1730"/>
      <c r="AE313" s="1730"/>
    </row>
    <row r="314" spans="1:31" ht="15.75" customHeight="1" x14ac:dyDescent="0.25">
      <c r="A314" s="1405" t="s">
        <v>322</v>
      </c>
      <c r="B314" s="1405" t="s">
        <v>322</v>
      </c>
      <c r="C314" s="1814"/>
      <c r="D314" s="1741"/>
      <c r="E314" s="1741"/>
      <c r="F314" s="1751"/>
      <c r="G314" s="1744"/>
      <c r="H314" s="1411" t="s">
        <v>366</v>
      </c>
      <c r="I314" s="1411" t="s">
        <v>327</v>
      </c>
      <c r="J314" s="1831"/>
      <c r="K314" s="1412" t="s">
        <v>327</v>
      </c>
      <c r="L314" s="1831"/>
      <c r="M314" s="1746"/>
      <c r="N314" s="1746"/>
      <c r="O314" s="1746"/>
      <c r="P314" s="1747"/>
      <c r="Q314" s="1415">
        <v>0</v>
      </c>
      <c r="R314" s="1415">
        <v>0</v>
      </c>
      <c r="S314" s="1416">
        <v>0</v>
      </c>
      <c r="T314" s="1411"/>
      <c r="U314" s="1747">
        <v>120</v>
      </c>
      <c r="V314" s="1411"/>
      <c r="W314" s="1747">
        <v>55</v>
      </c>
      <c r="X314" s="1411">
        <f t="shared" si="10"/>
        <v>0</v>
      </c>
      <c r="Y314" s="1748">
        <f t="shared" si="12"/>
        <v>0</v>
      </c>
      <c r="Z314" s="1749">
        <f t="shared" si="11"/>
        <v>0</v>
      </c>
      <c r="AA314" s="1738"/>
      <c r="AB314" s="1730"/>
      <c r="AC314" s="1730"/>
      <c r="AD314" s="1730"/>
      <c r="AE314" s="1730"/>
    </row>
    <row r="315" spans="1:31" ht="15.75" customHeight="1" x14ac:dyDescent="0.25">
      <c r="A315" s="1405" t="s">
        <v>322</v>
      </c>
      <c r="B315" s="1405" t="s">
        <v>322</v>
      </c>
      <c r="C315" s="1914"/>
      <c r="D315" s="1741"/>
      <c r="E315" s="1741"/>
      <c r="F315" s="1751"/>
      <c r="G315" s="1744"/>
      <c r="H315" s="1411" t="s">
        <v>366</v>
      </c>
      <c r="I315" s="1411" t="s">
        <v>327</v>
      </c>
      <c r="J315" s="1831"/>
      <c r="K315" s="1412" t="s">
        <v>327</v>
      </c>
      <c r="L315" s="1831"/>
      <c r="M315" s="1746"/>
      <c r="N315" s="1746"/>
      <c r="O315" s="1746"/>
      <c r="P315" s="1747"/>
      <c r="Q315" s="1415">
        <v>0</v>
      </c>
      <c r="R315" s="1415">
        <v>0</v>
      </c>
      <c r="S315" s="1416">
        <v>0</v>
      </c>
      <c r="T315" s="1411"/>
      <c r="U315" s="1747">
        <v>120</v>
      </c>
      <c r="V315" s="1411"/>
      <c r="W315" s="1747">
        <v>55</v>
      </c>
      <c r="X315" s="1411">
        <f t="shared" si="10"/>
        <v>0</v>
      </c>
      <c r="Y315" s="1748">
        <f t="shared" si="12"/>
        <v>0</v>
      </c>
      <c r="Z315" s="1749">
        <f t="shared" si="11"/>
        <v>0</v>
      </c>
      <c r="AA315" s="1738"/>
      <c r="AB315" s="1730"/>
      <c r="AC315" s="1730"/>
      <c r="AD315" s="1730"/>
      <c r="AE315" s="1730"/>
    </row>
    <row r="316" spans="1:31" ht="15.75" customHeight="1" x14ac:dyDescent="0.25">
      <c r="A316" s="1405" t="s">
        <v>322</v>
      </c>
      <c r="B316" s="1405" t="s">
        <v>322</v>
      </c>
      <c r="C316" s="1814"/>
      <c r="D316" s="1743"/>
      <c r="E316" s="1741"/>
      <c r="F316" s="1751"/>
      <c r="G316" s="1744"/>
      <c r="H316" s="1411" t="s">
        <v>366</v>
      </c>
      <c r="I316" s="1411" t="s">
        <v>327</v>
      </c>
      <c r="J316" s="1831"/>
      <c r="K316" s="1412" t="s">
        <v>327</v>
      </c>
      <c r="L316" s="1842"/>
      <c r="M316" s="1746"/>
      <c r="N316" s="1746"/>
      <c r="O316" s="1746"/>
      <c r="P316" s="1747"/>
      <c r="Q316" s="1415">
        <v>0</v>
      </c>
      <c r="R316" s="1415">
        <v>0</v>
      </c>
      <c r="S316" s="1416">
        <v>0</v>
      </c>
      <c r="T316" s="1411"/>
      <c r="U316" s="1747">
        <v>120</v>
      </c>
      <c r="V316" s="1411"/>
      <c r="W316" s="1747">
        <v>55</v>
      </c>
      <c r="X316" s="1411">
        <f t="shared" si="10"/>
        <v>0</v>
      </c>
      <c r="Y316" s="1748">
        <f t="shared" si="12"/>
        <v>0</v>
      </c>
      <c r="Z316" s="1749">
        <f t="shared" si="11"/>
        <v>0</v>
      </c>
      <c r="AA316" s="1738"/>
      <c r="AB316" s="1730"/>
      <c r="AC316" s="1730"/>
      <c r="AD316" s="1730"/>
      <c r="AE316" s="1730"/>
    </row>
    <row r="317" spans="1:31" ht="15.75" customHeight="1" x14ac:dyDescent="0.25">
      <c r="A317" s="1405" t="s">
        <v>322</v>
      </c>
      <c r="B317" s="1405" t="s">
        <v>322</v>
      </c>
      <c r="C317" s="1814"/>
      <c r="D317" s="1741"/>
      <c r="E317" s="1741"/>
      <c r="F317" s="1751"/>
      <c r="G317" s="1744"/>
      <c r="H317" s="1411" t="s">
        <v>366</v>
      </c>
      <c r="I317" s="1411" t="s">
        <v>327</v>
      </c>
      <c r="J317" s="1831"/>
      <c r="K317" s="1412" t="s">
        <v>327</v>
      </c>
      <c r="L317" s="1831"/>
      <c r="M317" s="1746"/>
      <c r="N317" s="1746"/>
      <c r="O317" s="1746"/>
      <c r="P317" s="1747"/>
      <c r="Q317" s="1415">
        <v>0</v>
      </c>
      <c r="R317" s="1415">
        <v>0</v>
      </c>
      <c r="S317" s="1416">
        <v>0</v>
      </c>
      <c r="T317" s="1411"/>
      <c r="U317" s="1747">
        <v>120</v>
      </c>
      <c r="V317" s="1411"/>
      <c r="W317" s="1747">
        <v>55</v>
      </c>
      <c r="X317" s="1411">
        <f t="shared" si="10"/>
        <v>0</v>
      </c>
      <c r="Y317" s="1748">
        <f t="shared" si="12"/>
        <v>0</v>
      </c>
      <c r="Z317" s="1749">
        <f t="shared" si="11"/>
        <v>0</v>
      </c>
      <c r="AA317" s="1738"/>
      <c r="AB317" s="1730"/>
      <c r="AC317" s="1730"/>
      <c r="AD317" s="1730"/>
      <c r="AE317" s="1730"/>
    </row>
    <row r="318" spans="1:31" ht="15.75" customHeight="1" x14ac:dyDescent="0.25">
      <c r="A318" s="1405" t="s">
        <v>322</v>
      </c>
      <c r="B318" s="1405" t="s">
        <v>322</v>
      </c>
      <c r="C318" s="1814"/>
      <c r="D318" s="1741"/>
      <c r="E318" s="1741"/>
      <c r="F318" s="1751"/>
      <c r="G318" s="1744"/>
      <c r="H318" s="1411" t="s">
        <v>366</v>
      </c>
      <c r="I318" s="1411" t="s">
        <v>327</v>
      </c>
      <c r="J318" s="1831"/>
      <c r="K318" s="1412" t="s">
        <v>327</v>
      </c>
      <c r="L318" s="1831"/>
      <c r="M318" s="1746"/>
      <c r="N318" s="1746"/>
      <c r="O318" s="1746"/>
      <c r="P318" s="1747"/>
      <c r="Q318" s="1415">
        <v>0</v>
      </c>
      <c r="R318" s="1415">
        <v>0</v>
      </c>
      <c r="S318" s="1416">
        <v>0</v>
      </c>
      <c r="T318" s="1411"/>
      <c r="U318" s="1747">
        <v>120</v>
      </c>
      <c r="V318" s="1411"/>
      <c r="W318" s="1747">
        <v>55</v>
      </c>
      <c r="X318" s="1411">
        <f t="shared" si="10"/>
        <v>0</v>
      </c>
      <c r="Y318" s="1748">
        <f t="shared" si="12"/>
        <v>0</v>
      </c>
      <c r="Z318" s="1749">
        <f t="shared" si="11"/>
        <v>0</v>
      </c>
      <c r="AA318" s="1738"/>
      <c r="AB318" s="1730"/>
      <c r="AC318" s="1730"/>
      <c r="AD318" s="1730"/>
      <c r="AE318" s="1730"/>
    </row>
    <row r="319" spans="1:31" ht="15.75" customHeight="1" x14ac:dyDescent="0.25">
      <c r="A319" s="1405" t="s">
        <v>322</v>
      </c>
      <c r="B319" s="1405" t="s">
        <v>322</v>
      </c>
      <c r="C319" s="1814"/>
      <c r="D319" s="1741"/>
      <c r="E319" s="1741"/>
      <c r="F319" s="1751"/>
      <c r="G319" s="1744"/>
      <c r="H319" s="1411" t="s">
        <v>366</v>
      </c>
      <c r="I319" s="1411" t="s">
        <v>327</v>
      </c>
      <c r="J319" s="1831"/>
      <c r="K319" s="1412" t="s">
        <v>327</v>
      </c>
      <c r="L319" s="1831"/>
      <c r="M319" s="1746"/>
      <c r="N319" s="1746"/>
      <c r="O319" s="1746"/>
      <c r="P319" s="1747"/>
      <c r="Q319" s="1415">
        <v>0</v>
      </c>
      <c r="R319" s="1415">
        <v>0</v>
      </c>
      <c r="S319" s="1416">
        <v>0</v>
      </c>
      <c r="T319" s="1411"/>
      <c r="U319" s="1747">
        <v>120</v>
      </c>
      <c r="V319" s="1411"/>
      <c r="W319" s="1747">
        <v>55</v>
      </c>
      <c r="X319" s="1411">
        <f t="shared" si="10"/>
        <v>0</v>
      </c>
      <c r="Y319" s="1748">
        <f t="shared" si="12"/>
        <v>0</v>
      </c>
      <c r="Z319" s="1749">
        <f t="shared" si="11"/>
        <v>0</v>
      </c>
      <c r="AA319" s="1738"/>
      <c r="AB319" s="1730"/>
      <c r="AC319" s="1730"/>
      <c r="AD319" s="1730"/>
      <c r="AE319" s="1730"/>
    </row>
    <row r="320" spans="1:31" ht="15.75" customHeight="1" x14ac:dyDescent="0.25">
      <c r="A320" s="1405" t="s">
        <v>322</v>
      </c>
      <c r="B320" s="1405" t="s">
        <v>322</v>
      </c>
      <c r="C320" s="1914"/>
      <c r="D320" s="1915"/>
      <c r="E320" s="1915"/>
      <c r="F320" s="1830"/>
      <c r="G320" s="1744"/>
      <c r="H320" s="1411" t="s">
        <v>366</v>
      </c>
      <c r="I320" s="1411" t="s">
        <v>327</v>
      </c>
      <c r="J320" s="1916"/>
      <c r="K320" s="1412" t="s">
        <v>327</v>
      </c>
      <c r="L320" s="1842"/>
      <c r="M320" s="1746"/>
      <c r="N320" s="1746"/>
      <c r="O320" s="1746"/>
      <c r="P320" s="1747"/>
      <c r="Q320" s="1415">
        <v>0</v>
      </c>
      <c r="R320" s="1415">
        <v>0</v>
      </c>
      <c r="S320" s="1416">
        <v>0</v>
      </c>
      <c r="T320" s="1411"/>
      <c r="U320" s="1747">
        <v>120</v>
      </c>
      <c r="V320" s="1411"/>
      <c r="W320" s="1747">
        <v>55</v>
      </c>
      <c r="X320" s="1411">
        <f t="shared" si="10"/>
        <v>0</v>
      </c>
      <c r="Y320" s="1748">
        <f t="shared" si="12"/>
        <v>0</v>
      </c>
      <c r="Z320" s="1749">
        <f t="shared" si="11"/>
        <v>0</v>
      </c>
      <c r="AA320" s="1738"/>
      <c r="AB320" s="1730"/>
      <c r="AC320" s="1730"/>
      <c r="AD320" s="1730"/>
      <c r="AE320" s="1730"/>
    </row>
    <row r="321" spans="1:31" ht="15.75" customHeight="1" x14ac:dyDescent="0.25">
      <c r="A321" s="1405" t="s">
        <v>322</v>
      </c>
      <c r="B321" s="1405" t="s">
        <v>322</v>
      </c>
      <c r="C321" s="2024"/>
      <c r="D321" s="1830"/>
      <c r="E321" s="1830"/>
      <c r="F321" s="1830"/>
      <c r="G321" s="1744"/>
      <c r="H321" s="1411" t="s">
        <v>366</v>
      </c>
      <c r="I321" s="1411" t="s">
        <v>327</v>
      </c>
      <c r="J321" s="1916"/>
      <c r="K321" s="1412" t="s">
        <v>327</v>
      </c>
      <c r="L321" s="1917"/>
      <c r="M321" s="1746"/>
      <c r="N321" s="1746"/>
      <c r="O321" s="1746"/>
      <c r="P321" s="1747"/>
      <c r="Q321" s="1415">
        <v>0</v>
      </c>
      <c r="R321" s="1415">
        <v>0</v>
      </c>
      <c r="S321" s="1416">
        <v>0</v>
      </c>
      <c r="T321" s="1411"/>
      <c r="U321" s="1747">
        <v>120</v>
      </c>
      <c r="V321" s="1411"/>
      <c r="W321" s="1747">
        <v>55</v>
      </c>
      <c r="X321" s="1411">
        <f t="shared" si="10"/>
        <v>0</v>
      </c>
      <c r="Y321" s="1748">
        <f t="shared" si="12"/>
        <v>0</v>
      </c>
      <c r="Z321" s="1749">
        <f t="shared" si="11"/>
        <v>0</v>
      </c>
      <c r="AA321" s="1738"/>
      <c r="AB321" s="1730"/>
      <c r="AC321" s="1730"/>
      <c r="AD321" s="1730"/>
      <c r="AE321" s="1730"/>
    </row>
    <row r="322" spans="1:31" ht="15.75" customHeight="1" x14ac:dyDescent="0.25">
      <c r="A322" s="1405" t="s">
        <v>322</v>
      </c>
      <c r="B322" s="1405" t="s">
        <v>322</v>
      </c>
      <c r="C322" s="2024"/>
      <c r="D322" s="1830"/>
      <c r="E322" s="1830"/>
      <c r="F322" s="1830"/>
      <c r="G322" s="1744"/>
      <c r="H322" s="1411" t="s">
        <v>366</v>
      </c>
      <c r="I322" s="1411" t="s">
        <v>327</v>
      </c>
      <c r="J322" s="1916"/>
      <c r="K322" s="1412" t="s">
        <v>327</v>
      </c>
      <c r="L322" s="1917"/>
      <c r="M322" s="1746"/>
      <c r="N322" s="1746"/>
      <c r="O322" s="1746"/>
      <c r="P322" s="1747"/>
      <c r="Q322" s="1415">
        <v>0</v>
      </c>
      <c r="R322" s="1415">
        <v>0</v>
      </c>
      <c r="S322" s="1416">
        <v>0</v>
      </c>
      <c r="T322" s="1411"/>
      <c r="U322" s="1747">
        <v>120</v>
      </c>
      <c r="V322" s="1411"/>
      <c r="W322" s="1747">
        <v>55</v>
      </c>
      <c r="X322" s="1411">
        <f t="shared" si="10"/>
        <v>0</v>
      </c>
      <c r="Y322" s="1748">
        <f t="shared" si="12"/>
        <v>0</v>
      </c>
      <c r="Z322" s="1749">
        <f t="shared" si="11"/>
        <v>0</v>
      </c>
      <c r="AA322" s="1738"/>
      <c r="AB322" s="1730"/>
      <c r="AC322" s="1730"/>
      <c r="AD322" s="1730"/>
      <c r="AE322" s="1730"/>
    </row>
    <row r="323" spans="1:31" ht="15.75" customHeight="1" x14ac:dyDescent="0.25">
      <c r="A323" s="1405" t="s">
        <v>322</v>
      </c>
      <c r="B323" s="1405" t="s">
        <v>322</v>
      </c>
      <c r="C323" s="1964"/>
      <c r="D323" s="1751"/>
      <c r="E323" s="1751"/>
      <c r="F323" s="1751"/>
      <c r="G323" s="1744"/>
      <c r="H323" s="1411" t="s">
        <v>366</v>
      </c>
      <c r="I323" s="1411" t="s">
        <v>327</v>
      </c>
      <c r="J323" s="1831"/>
      <c r="K323" s="1412" t="s">
        <v>327</v>
      </c>
      <c r="L323" s="1831"/>
      <c r="M323" s="1746"/>
      <c r="N323" s="1746"/>
      <c r="O323" s="1746"/>
      <c r="P323" s="1747"/>
      <c r="Q323" s="1415">
        <v>0</v>
      </c>
      <c r="R323" s="1415">
        <v>0</v>
      </c>
      <c r="S323" s="1416">
        <v>0</v>
      </c>
      <c r="T323" s="1411"/>
      <c r="U323" s="1747">
        <v>120</v>
      </c>
      <c r="V323" s="1411"/>
      <c r="W323" s="1747">
        <v>55</v>
      </c>
      <c r="X323" s="1411">
        <f t="shared" si="10"/>
        <v>0</v>
      </c>
      <c r="Y323" s="1748">
        <f t="shared" si="12"/>
        <v>0</v>
      </c>
      <c r="Z323" s="1749">
        <f t="shared" si="11"/>
        <v>0</v>
      </c>
      <c r="AA323" s="1738"/>
      <c r="AB323" s="1730"/>
      <c r="AC323" s="1730"/>
      <c r="AD323" s="1730"/>
      <c r="AE323" s="1730"/>
    </row>
    <row r="324" spans="1:31" ht="15.75" customHeight="1" x14ac:dyDescent="0.25">
      <c r="A324" s="1405" t="s">
        <v>322</v>
      </c>
      <c r="B324" s="1405" t="s">
        <v>322</v>
      </c>
      <c r="C324" s="1815"/>
      <c r="D324" s="1751"/>
      <c r="E324" s="1751"/>
      <c r="F324" s="1751"/>
      <c r="G324" s="1744"/>
      <c r="H324" s="1411" t="s">
        <v>366</v>
      </c>
      <c r="I324" s="1411" t="s">
        <v>327</v>
      </c>
      <c r="J324" s="1831"/>
      <c r="K324" s="1412" t="s">
        <v>327</v>
      </c>
      <c r="L324" s="1842"/>
      <c r="M324" s="1746"/>
      <c r="N324" s="1746"/>
      <c r="O324" s="1746"/>
      <c r="P324" s="1747"/>
      <c r="Q324" s="1415">
        <v>0</v>
      </c>
      <c r="R324" s="1415">
        <v>0</v>
      </c>
      <c r="S324" s="1416">
        <v>0</v>
      </c>
      <c r="T324" s="1411"/>
      <c r="U324" s="1747">
        <v>120</v>
      </c>
      <c r="V324" s="1411"/>
      <c r="W324" s="1747">
        <v>55</v>
      </c>
      <c r="X324" s="1411">
        <f t="shared" si="10"/>
        <v>0</v>
      </c>
      <c r="Y324" s="1748">
        <f t="shared" si="12"/>
        <v>0</v>
      </c>
      <c r="Z324" s="1749">
        <f t="shared" si="11"/>
        <v>0</v>
      </c>
      <c r="AA324" s="1738"/>
      <c r="AB324" s="1730"/>
      <c r="AC324" s="1730"/>
      <c r="AD324" s="1730"/>
      <c r="AE324" s="1730"/>
    </row>
    <row r="325" spans="1:31" ht="15.75" customHeight="1" x14ac:dyDescent="0.25">
      <c r="A325" s="1405" t="s">
        <v>322</v>
      </c>
      <c r="B325" s="1405" t="s">
        <v>322</v>
      </c>
      <c r="C325" s="1832"/>
      <c r="D325" s="1832"/>
      <c r="E325" s="1832"/>
      <c r="F325" s="1832"/>
      <c r="G325" s="1744"/>
      <c r="H325" s="1411" t="s">
        <v>366</v>
      </c>
      <c r="I325" s="1411" t="s">
        <v>327</v>
      </c>
      <c r="J325" s="1831"/>
      <c r="K325" s="1412" t="s">
        <v>327</v>
      </c>
      <c r="L325" s="1831"/>
      <c r="M325" s="1746"/>
      <c r="N325" s="1746"/>
      <c r="O325" s="1746"/>
      <c r="P325" s="1747"/>
      <c r="Q325" s="1415">
        <v>0</v>
      </c>
      <c r="R325" s="1415">
        <v>0</v>
      </c>
      <c r="S325" s="1416">
        <v>0</v>
      </c>
      <c r="T325" s="1411"/>
      <c r="U325" s="1747">
        <v>120</v>
      </c>
      <c r="V325" s="1411"/>
      <c r="W325" s="1747">
        <v>55</v>
      </c>
      <c r="X325" s="1411">
        <f t="shared" si="10"/>
        <v>0</v>
      </c>
      <c r="Y325" s="1748">
        <f t="shared" si="12"/>
        <v>0</v>
      </c>
      <c r="Z325" s="1749">
        <f t="shared" si="11"/>
        <v>0</v>
      </c>
      <c r="AA325" s="1738"/>
      <c r="AB325" s="1730"/>
      <c r="AC325" s="1730"/>
      <c r="AD325" s="1730"/>
      <c r="AE325" s="1730"/>
    </row>
    <row r="326" spans="1:31" ht="15.75" customHeight="1" x14ac:dyDescent="0.25">
      <c r="A326" s="1405" t="s">
        <v>322</v>
      </c>
      <c r="B326" s="1405" t="s">
        <v>322</v>
      </c>
      <c r="C326" s="1751"/>
      <c r="D326" s="1751"/>
      <c r="E326" s="1751"/>
      <c r="F326" s="1751"/>
      <c r="G326" s="1744"/>
      <c r="H326" s="1411" t="s">
        <v>366</v>
      </c>
      <c r="I326" s="1411" t="s">
        <v>327</v>
      </c>
      <c r="J326" s="1831"/>
      <c r="K326" s="1412" t="s">
        <v>327</v>
      </c>
      <c r="L326" s="1831"/>
      <c r="M326" s="1746"/>
      <c r="N326" s="1746"/>
      <c r="O326" s="1746"/>
      <c r="P326" s="1747"/>
      <c r="Q326" s="1415">
        <v>0</v>
      </c>
      <c r="R326" s="1415">
        <v>0</v>
      </c>
      <c r="S326" s="1416">
        <v>0</v>
      </c>
      <c r="T326" s="1411"/>
      <c r="U326" s="1747">
        <v>120</v>
      </c>
      <c r="V326" s="1411"/>
      <c r="W326" s="1747">
        <v>55</v>
      </c>
      <c r="X326" s="1411">
        <f t="shared" si="10"/>
        <v>0</v>
      </c>
      <c r="Y326" s="1748">
        <f t="shared" si="12"/>
        <v>0</v>
      </c>
      <c r="Z326" s="1749">
        <f t="shared" si="11"/>
        <v>0</v>
      </c>
      <c r="AA326" s="1738"/>
      <c r="AB326" s="1730"/>
      <c r="AC326" s="1730"/>
      <c r="AD326" s="1730"/>
      <c r="AE326" s="1730"/>
    </row>
    <row r="327" spans="1:31" ht="15.75" customHeight="1" x14ac:dyDescent="0.25">
      <c r="A327" s="1405" t="s">
        <v>322</v>
      </c>
      <c r="B327" s="1405" t="s">
        <v>322</v>
      </c>
      <c r="C327" s="2025"/>
      <c r="D327" s="1830"/>
      <c r="E327" s="1830"/>
      <c r="F327" s="1830"/>
      <c r="G327" s="1744"/>
      <c r="H327" s="1411"/>
      <c r="I327" s="1411" t="s">
        <v>327</v>
      </c>
      <c r="J327" s="1916"/>
      <c r="K327" s="1412" t="s">
        <v>327</v>
      </c>
      <c r="L327" s="1917"/>
      <c r="M327" s="1746"/>
      <c r="N327" s="1746"/>
      <c r="O327" s="1746"/>
      <c r="P327" s="1747"/>
      <c r="Q327" s="1415">
        <v>0</v>
      </c>
      <c r="R327" s="1415">
        <v>0</v>
      </c>
      <c r="S327" s="1416">
        <v>0</v>
      </c>
      <c r="T327" s="1411"/>
      <c r="U327" s="1747">
        <v>120</v>
      </c>
      <c r="V327" s="1411"/>
      <c r="W327" s="1747">
        <v>55</v>
      </c>
      <c r="X327" s="1411">
        <f t="shared" si="10"/>
        <v>0</v>
      </c>
      <c r="Y327" s="1748">
        <f t="shared" si="12"/>
        <v>0</v>
      </c>
      <c r="Z327" s="1749">
        <f t="shared" si="11"/>
        <v>0</v>
      </c>
      <c r="AA327" s="1738"/>
      <c r="AB327" s="1730"/>
      <c r="AC327" s="1730"/>
      <c r="AD327" s="1730"/>
      <c r="AE327" s="1730"/>
    </row>
    <row r="328" spans="1:31" ht="15.75" customHeight="1" x14ac:dyDescent="0.25">
      <c r="A328" s="1405" t="s">
        <v>322</v>
      </c>
      <c r="B328" s="1405" t="s">
        <v>322</v>
      </c>
      <c r="C328" s="2025"/>
      <c r="D328" s="1830"/>
      <c r="E328" s="1830"/>
      <c r="F328" s="1830"/>
      <c r="G328" s="1744"/>
      <c r="H328" s="1411"/>
      <c r="I328" s="1411" t="s">
        <v>327</v>
      </c>
      <c r="J328" s="1916"/>
      <c r="K328" s="1412" t="s">
        <v>327</v>
      </c>
      <c r="L328" s="1917"/>
      <c r="M328" s="1746"/>
      <c r="N328" s="1746"/>
      <c r="O328" s="1746"/>
      <c r="P328" s="1747"/>
      <c r="Q328" s="1415">
        <v>0</v>
      </c>
      <c r="R328" s="1415">
        <v>0</v>
      </c>
      <c r="S328" s="1416">
        <v>0</v>
      </c>
      <c r="T328" s="1411"/>
      <c r="U328" s="1747">
        <v>120</v>
      </c>
      <c r="V328" s="1411"/>
      <c r="W328" s="1747">
        <v>55</v>
      </c>
      <c r="X328" s="1411">
        <f t="shared" si="10"/>
        <v>0</v>
      </c>
      <c r="Y328" s="1748">
        <f t="shared" si="12"/>
        <v>0</v>
      </c>
      <c r="Z328" s="1749">
        <f t="shared" si="11"/>
        <v>0</v>
      </c>
      <c r="AA328" s="1738"/>
      <c r="AB328" s="1730"/>
      <c r="AC328" s="1730"/>
      <c r="AD328" s="1730"/>
      <c r="AE328" s="1730"/>
    </row>
    <row r="329" spans="1:31" ht="15.75" customHeight="1" x14ac:dyDescent="0.25">
      <c r="A329" s="1405" t="s">
        <v>322</v>
      </c>
      <c r="B329" s="1405" t="s">
        <v>322</v>
      </c>
      <c r="C329" s="2025"/>
      <c r="D329" s="1830"/>
      <c r="E329" s="1830"/>
      <c r="F329" s="1830"/>
      <c r="G329" s="1744"/>
      <c r="H329" s="1411"/>
      <c r="I329" s="1411" t="s">
        <v>327</v>
      </c>
      <c r="J329" s="1916"/>
      <c r="K329" s="1412" t="s">
        <v>327</v>
      </c>
      <c r="L329" s="1917"/>
      <c r="M329" s="1746"/>
      <c r="N329" s="1746"/>
      <c r="O329" s="1746"/>
      <c r="P329" s="1747"/>
      <c r="Q329" s="1415">
        <v>0</v>
      </c>
      <c r="R329" s="1415">
        <v>0</v>
      </c>
      <c r="S329" s="1416">
        <v>0</v>
      </c>
      <c r="T329" s="1411"/>
      <c r="U329" s="1747">
        <v>120</v>
      </c>
      <c r="V329" s="1411"/>
      <c r="W329" s="1747">
        <v>55</v>
      </c>
      <c r="X329" s="1411">
        <f t="shared" si="10"/>
        <v>0</v>
      </c>
      <c r="Y329" s="1748">
        <f t="shared" si="12"/>
        <v>0</v>
      </c>
      <c r="Z329" s="1749">
        <f t="shared" si="11"/>
        <v>0</v>
      </c>
      <c r="AA329" s="1738"/>
      <c r="AB329" s="1730"/>
      <c r="AC329" s="1730"/>
      <c r="AD329" s="1730"/>
      <c r="AE329" s="1730"/>
    </row>
    <row r="330" spans="1:31" ht="15.75" customHeight="1" x14ac:dyDescent="0.25">
      <c r="A330" s="1405" t="s">
        <v>322</v>
      </c>
      <c r="B330" s="1405" t="s">
        <v>322</v>
      </c>
      <c r="C330" s="1751"/>
      <c r="D330" s="1751"/>
      <c r="E330" s="1751"/>
      <c r="F330" s="1751"/>
      <c r="G330" s="1744"/>
      <c r="H330" s="1411"/>
      <c r="I330" s="1411" t="s">
        <v>327</v>
      </c>
      <c r="J330" s="1831"/>
      <c r="K330" s="1412" t="s">
        <v>327</v>
      </c>
      <c r="L330" s="1831"/>
      <c r="M330" s="1746"/>
      <c r="N330" s="1746"/>
      <c r="O330" s="1746"/>
      <c r="P330" s="1747"/>
      <c r="Q330" s="1415">
        <v>0</v>
      </c>
      <c r="R330" s="1415">
        <v>0</v>
      </c>
      <c r="S330" s="1416">
        <v>0</v>
      </c>
      <c r="T330" s="1411"/>
      <c r="U330" s="1747">
        <v>120</v>
      </c>
      <c r="V330" s="1411"/>
      <c r="W330" s="1747">
        <v>55</v>
      </c>
      <c r="X330" s="1411">
        <f t="shared" si="10"/>
        <v>0</v>
      </c>
      <c r="Y330" s="1748">
        <f t="shared" si="12"/>
        <v>0</v>
      </c>
      <c r="Z330" s="1749">
        <f t="shared" si="11"/>
        <v>0</v>
      </c>
      <c r="AA330" s="1738"/>
      <c r="AB330" s="1730"/>
      <c r="AC330" s="1730"/>
      <c r="AD330" s="1730"/>
      <c r="AE330" s="1730"/>
    </row>
    <row r="331" spans="1:31" ht="15.75" customHeight="1" x14ac:dyDescent="0.25">
      <c r="A331" s="1405" t="s">
        <v>322</v>
      </c>
      <c r="B331" s="1405" t="s">
        <v>322</v>
      </c>
      <c r="C331" s="2025"/>
      <c r="D331" s="1830"/>
      <c r="E331" s="1830"/>
      <c r="F331" s="1830"/>
      <c r="G331" s="1744"/>
      <c r="H331" s="1411"/>
      <c r="I331" s="1411" t="s">
        <v>327</v>
      </c>
      <c r="J331" s="1916"/>
      <c r="K331" s="1412" t="s">
        <v>327</v>
      </c>
      <c r="L331" s="1917"/>
      <c r="M331" s="1746"/>
      <c r="N331" s="1746"/>
      <c r="O331" s="1746"/>
      <c r="P331" s="1747"/>
      <c r="Q331" s="1415">
        <v>0</v>
      </c>
      <c r="R331" s="1415">
        <v>0</v>
      </c>
      <c r="S331" s="1416">
        <v>0</v>
      </c>
      <c r="T331" s="1411"/>
      <c r="U331" s="1747">
        <v>120</v>
      </c>
      <c r="V331" s="1411"/>
      <c r="W331" s="1747">
        <v>55</v>
      </c>
      <c r="X331" s="1411">
        <f t="shared" si="10"/>
        <v>0</v>
      </c>
      <c r="Y331" s="1748">
        <f t="shared" si="12"/>
        <v>0</v>
      </c>
      <c r="Z331" s="1749">
        <f t="shared" si="11"/>
        <v>0</v>
      </c>
      <c r="AA331" s="1738"/>
      <c r="AB331" s="1730"/>
      <c r="AC331" s="1730"/>
      <c r="AD331" s="1730"/>
      <c r="AE331" s="1730"/>
    </row>
    <row r="332" spans="1:31" ht="15.75" customHeight="1" x14ac:dyDescent="0.25">
      <c r="A332" s="1405" t="s">
        <v>322</v>
      </c>
      <c r="B332" s="1405" t="s">
        <v>322</v>
      </c>
      <c r="C332" s="2025"/>
      <c r="D332" s="1830"/>
      <c r="E332" s="1830"/>
      <c r="F332" s="1830"/>
      <c r="G332" s="1744"/>
      <c r="H332" s="1411"/>
      <c r="I332" s="1411" t="s">
        <v>327</v>
      </c>
      <c r="J332" s="1916"/>
      <c r="K332" s="1412" t="s">
        <v>327</v>
      </c>
      <c r="L332" s="1917"/>
      <c r="M332" s="1746"/>
      <c r="N332" s="1746"/>
      <c r="O332" s="1746"/>
      <c r="P332" s="1747"/>
      <c r="Q332" s="1415">
        <v>0</v>
      </c>
      <c r="R332" s="1415">
        <v>0</v>
      </c>
      <c r="S332" s="1416">
        <v>0</v>
      </c>
      <c r="T332" s="1411"/>
      <c r="U332" s="1747">
        <v>120</v>
      </c>
      <c r="V332" s="1411"/>
      <c r="W332" s="1747">
        <v>55</v>
      </c>
      <c r="X332" s="1411">
        <f t="shared" si="10"/>
        <v>0</v>
      </c>
      <c r="Y332" s="1748">
        <f t="shared" si="12"/>
        <v>0</v>
      </c>
      <c r="Z332" s="1749">
        <f t="shared" si="11"/>
        <v>0</v>
      </c>
      <c r="AA332" s="1738"/>
      <c r="AB332" s="1730"/>
      <c r="AC332" s="1730"/>
      <c r="AD332" s="1730"/>
      <c r="AE332" s="1730"/>
    </row>
    <row r="333" spans="1:31" ht="15.75" customHeight="1" x14ac:dyDescent="0.25">
      <c r="A333" s="1405" t="s">
        <v>322</v>
      </c>
      <c r="B333" s="1405" t="s">
        <v>322</v>
      </c>
      <c r="C333" s="2025"/>
      <c r="D333" s="1830"/>
      <c r="E333" s="1830"/>
      <c r="F333" s="1830"/>
      <c r="G333" s="1744"/>
      <c r="H333" s="1411"/>
      <c r="I333" s="1411" t="s">
        <v>327</v>
      </c>
      <c r="J333" s="1916"/>
      <c r="K333" s="1412" t="s">
        <v>327</v>
      </c>
      <c r="L333" s="1917"/>
      <c r="M333" s="1746"/>
      <c r="N333" s="1746"/>
      <c r="O333" s="1746"/>
      <c r="P333" s="1747"/>
      <c r="Q333" s="1415">
        <v>0</v>
      </c>
      <c r="R333" s="1415">
        <v>0</v>
      </c>
      <c r="S333" s="1416">
        <v>0</v>
      </c>
      <c r="T333" s="1411"/>
      <c r="U333" s="1747">
        <v>120</v>
      </c>
      <c r="V333" s="1411"/>
      <c r="W333" s="1747">
        <v>55</v>
      </c>
      <c r="X333" s="1411">
        <f t="shared" si="10"/>
        <v>0</v>
      </c>
      <c r="Y333" s="1748">
        <f t="shared" si="12"/>
        <v>0</v>
      </c>
      <c r="Z333" s="1749">
        <f t="shared" si="11"/>
        <v>0</v>
      </c>
      <c r="AA333" s="1738"/>
      <c r="AB333" s="1730"/>
      <c r="AC333" s="1730"/>
      <c r="AD333" s="1730"/>
      <c r="AE333" s="1730"/>
    </row>
    <row r="334" spans="1:31" ht="15.75" customHeight="1" x14ac:dyDescent="0.25">
      <c r="A334" s="1405" t="s">
        <v>322</v>
      </c>
      <c r="B334" s="1405" t="s">
        <v>322</v>
      </c>
      <c r="C334" s="1751"/>
      <c r="D334" s="1751"/>
      <c r="E334" s="1751"/>
      <c r="F334" s="1751"/>
      <c r="G334" s="1744"/>
      <c r="H334" s="1411"/>
      <c r="I334" s="1411" t="s">
        <v>327</v>
      </c>
      <c r="J334" s="1831"/>
      <c r="K334" s="1412" t="s">
        <v>327</v>
      </c>
      <c r="L334" s="1831"/>
      <c r="M334" s="1746"/>
      <c r="N334" s="1746"/>
      <c r="O334" s="1746"/>
      <c r="P334" s="1747"/>
      <c r="Q334" s="1415">
        <v>0</v>
      </c>
      <c r="R334" s="1415">
        <v>0</v>
      </c>
      <c r="S334" s="1416">
        <v>0</v>
      </c>
      <c r="T334" s="1411"/>
      <c r="U334" s="1747">
        <v>120</v>
      </c>
      <c r="V334" s="1411"/>
      <c r="W334" s="1747">
        <v>55</v>
      </c>
      <c r="X334" s="1411">
        <f t="shared" si="10"/>
        <v>0</v>
      </c>
      <c r="Y334" s="1748">
        <f t="shared" si="12"/>
        <v>0</v>
      </c>
      <c r="Z334" s="1749">
        <f t="shared" si="11"/>
        <v>0</v>
      </c>
      <c r="AA334" s="1738"/>
      <c r="AB334" s="1730"/>
      <c r="AC334" s="1730"/>
      <c r="AD334" s="1730"/>
      <c r="AE334" s="1730"/>
    </row>
    <row r="335" spans="1:31" ht="15.75" customHeight="1" x14ac:dyDescent="0.25">
      <c r="A335" s="1405" t="s">
        <v>322</v>
      </c>
      <c r="B335" s="1405" t="s">
        <v>322</v>
      </c>
      <c r="C335" s="1751"/>
      <c r="D335" s="1751"/>
      <c r="E335" s="1751"/>
      <c r="F335" s="1751"/>
      <c r="G335" s="1744"/>
      <c r="H335" s="1411"/>
      <c r="I335" s="1411" t="s">
        <v>327</v>
      </c>
      <c r="J335" s="1831"/>
      <c r="K335" s="1412" t="s">
        <v>327</v>
      </c>
      <c r="L335" s="1831"/>
      <c r="M335" s="1746"/>
      <c r="N335" s="1746"/>
      <c r="O335" s="1746"/>
      <c r="P335" s="1747"/>
      <c r="Q335" s="1415">
        <v>0</v>
      </c>
      <c r="R335" s="1415">
        <v>0</v>
      </c>
      <c r="S335" s="1416">
        <v>0</v>
      </c>
      <c r="T335" s="1411"/>
      <c r="U335" s="1747">
        <v>120</v>
      </c>
      <c r="V335" s="1411"/>
      <c r="W335" s="1747">
        <v>55</v>
      </c>
      <c r="X335" s="1411">
        <f t="shared" si="10"/>
        <v>0</v>
      </c>
      <c r="Y335" s="1748">
        <f t="shared" si="12"/>
        <v>0</v>
      </c>
      <c r="Z335" s="1749">
        <f t="shared" si="11"/>
        <v>0</v>
      </c>
      <c r="AA335" s="1738"/>
      <c r="AB335" s="1730"/>
      <c r="AC335" s="1730"/>
      <c r="AD335" s="1730"/>
      <c r="AE335" s="1730"/>
    </row>
    <row r="336" spans="1:31" ht="15.75" customHeight="1" x14ac:dyDescent="0.25">
      <c r="A336" s="1405" t="s">
        <v>322</v>
      </c>
      <c r="B336" s="1405" t="s">
        <v>322</v>
      </c>
      <c r="C336" s="1751"/>
      <c r="D336" s="1751"/>
      <c r="E336" s="1751"/>
      <c r="F336" s="1751"/>
      <c r="G336" s="1744"/>
      <c r="H336" s="1411"/>
      <c r="I336" s="1411" t="s">
        <v>327</v>
      </c>
      <c r="J336" s="1831"/>
      <c r="K336" s="1412" t="s">
        <v>327</v>
      </c>
      <c r="L336" s="1831"/>
      <c r="M336" s="1746"/>
      <c r="N336" s="1746"/>
      <c r="O336" s="1746"/>
      <c r="P336" s="1747"/>
      <c r="Q336" s="1415">
        <v>0</v>
      </c>
      <c r="R336" s="1415">
        <v>0</v>
      </c>
      <c r="S336" s="1416">
        <v>0</v>
      </c>
      <c r="T336" s="1411"/>
      <c r="U336" s="1747">
        <v>120</v>
      </c>
      <c r="V336" s="1411"/>
      <c r="W336" s="1747">
        <v>55</v>
      </c>
      <c r="X336" s="1411">
        <f t="shared" si="10"/>
        <v>0</v>
      </c>
      <c r="Y336" s="1748">
        <f t="shared" si="12"/>
        <v>0</v>
      </c>
      <c r="Z336" s="1749">
        <f t="shared" si="11"/>
        <v>0</v>
      </c>
      <c r="AA336" s="1738"/>
      <c r="AB336" s="1730"/>
      <c r="AC336" s="1730"/>
      <c r="AD336" s="1730"/>
      <c r="AE336" s="1730"/>
    </row>
    <row r="337" spans="1:31" ht="15.75" customHeight="1" x14ac:dyDescent="0.25">
      <c r="A337" s="1405" t="s">
        <v>322</v>
      </c>
      <c r="B337" s="1405" t="s">
        <v>322</v>
      </c>
      <c r="C337" s="2025"/>
      <c r="D337" s="1830"/>
      <c r="E337" s="1830"/>
      <c r="F337" s="1830"/>
      <c r="G337" s="1744"/>
      <c r="H337" s="1411"/>
      <c r="I337" s="1411" t="s">
        <v>327</v>
      </c>
      <c r="J337" s="1916"/>
      <c r="K337" s="1412" t="s">
        <v>327</v>
      </c>
      <c r="L337" s="1917"/>
      <c r="M337" s="1746"/>
      <c r="N337" s="1746"/>
      <c r="O337" s="1746"/>
      <c r="P337" s="1747"/>
      <c r="Q337" s="1415">
        <v>0</v>
      </c>
      <c r="R337" s="1415">
        <v>0</v>
      </c>
      <c r="S337" s="1416">
        <v>0</v>
      </c>
      <c r="T337" s="1411"/>
      <c r="U337" s="1747">
        <v>120</v>
      </c>
      <c r="V337" s="1411"/>
      <c r="W337" s="1747">
        <v>55</v>
      </c>
      <c r="X337" s="1411">
        <f t="shared" ref="X337:X352" si="13">T337+V337</f>
        <v>0</v>
      </c>
      <c r="Y337" s="1748">
        <f t="shared" si="12"/>
        <v>0</v>
      </c>
      <c r="Z337" s="1749">
        <f t="shared" si="11"/>
        <v>0</v>
      </c>
      <c r="AA337" s="1738"/>
      <c r="AB337" s="1730"/>
      <c r="AC337" s="1730"/>
      <c r="AD337" s="1730"/>
      <c r="AE337" s="1730"/>
    </row>
    <row r="338" spans="1:31" ht="15.75" customHeight="1" x14ac:dyDescent="0.25">
      <c r="A338" s="1405" t="s">
        <v>322</v>
      </c>
      <c r="B338" s="1405" t="s">
        <v>322</v>
      </c>
      <c r="C338" s="2025"/>
      <c r="D338" s="1830"/>
      <c r="E338" s="1830"/>
      <c r="F338" s="1830"/>
      <c r="G338" s="1744"/>
      <c r="H338" s="1411"/>
      <c r="I338" s="1411" t="s">
        <v>327</v>
      </c>
      <c r="J338" s="1916"/>
      <c r="K338" s="1412" t="s">
        <v>327</v>
      </c>
      <c r="L338" s="1917"/>
      <c r="M338" s="1746"/>
      <c r="N338" s="1746"/>
      <c r="O338" s="1746"/>
      <c r="P338" s="1747"/>
      <c r="Q338" s="1415">
        <v>0</v>
      </c>
      <c r="R338" s="1415">
        <v>0</v>
      </c>
      <c r="S338" s="1416">
        <v>0</v>
      </c>
      <c r="T338" s="1411"/>
      <c r="U338" s="1747">
        <v>120</v>
      </c>
      <c r="V338" s="1411"/>
      <c r="W338" s="1747">
        <v>55</v>
      </c>
      <c r="X338" s="1411">
        <f t="shared" si="13"/>
        <v>0</v>
      </c>
      <c r="Y338" s="1748">
        <f t="shared" si="12"/>
        <v>0</v>
      </c>
      <c r="Z338" s="1749">
        <f t="shared" ref="Z338:Z352" si="14">S338+Y338</f>
        <v>0</v>
      </c>
      <c r="AA338" s="1738"/>
      <c r="AB338" s="1730"/>
      <c r="AC338" s="1730"/>
      <c r="AD338" s="1730"/>
      <c r="AE338" s="1730"/>
    </row>
    <row r="339" spans="1:31" ht="15.75" customHeight="1" x14ac:dyDescent="0.25">
      <c r="A339" s="1405" t="s">
        <v>322</v>
      </c>
      <c r="B339" s="1405" t="s">
        <v>322</v>
      </c>
      <c r="C339" s="2025"/>
      <c r="D339" s="1830"/>
      <c r="E339" s="1830"/>
      <c r="F339" s="1830"/>
      <c r="G339" s="1744"/>
      <c r="H339" s="1411"/>
      <c r="I339" s="1411" t="s">
        <v>327</v>
      </c>
      <c r="J339" s="1916"/>
      <c r="K339" s="1412" t="s">
        <v>327</v>
      </c>
      <c r="L339" s="1917"/>
      <c r="M339" s="1746"/>
      <c r="N339" s="1746"/>
      <c r="O339" s="1746"/>
      <c r="P339" s="1747"/>
      <c r="Q339" s="1415">
        <v>0</v>
      </c>
      <c r="R339" s="1415">
        <v>0</v>
      </c>
      <c r="S339" s="1416">
        <v>0</v>
      </c>
      <c r="T339" s="1411"/>
      <c r="U339" s="1747">
        <v>120</v>
      </c>
      <c r="V339" s="1411"/>
      <c r="W339" s="1747">
        <v>55</v>
      </c>
      <c r="X339" s="1411">
        <f t="shared" si="13"/>
        <v>0</v>
      </c>
      <c r="Y339" s="1748">
        <f t="shared" si="12"/>
        <v>0</v>
      </c>
      <c r="Z339" s="1749">
        <f t="shared" si="14"/>
        <v>0</v>
      </c>
      <c r="AA339" s="1738"/>
      <c r="AB339" s="1730"/>
      <c r="AC339" s="1730"/>
      <c r="AD339" s="1730"/>
      <c r="AE339" s="1730"/>
    </row>
    <row r="340" spans="1:31" ht="15.75" customHeight="1" x14ac:dyDescent="0.25">
      <c r="A340" s="1405" t="s">
        <v>322</v>
      </c>
      <c r="B340" s="1405" t="s">
        <v>322</v>
      </c>
      <c r="C340" s="1751"/>
      <c r="D340" s="1751"/>
      <c r="E340" s="1751"/>
      <c r="F340" s="1751"/>
      <c r="G340" s="1744"/>
      <c r="H340" s="1411"/>
      <c r="I340" s="1411" t="s">
        <v>327</v>
      </c>
      <c r="J340" s="1831"/>
      <c r="K340" s="1412" t="s">
        <v>327</v>
      </c>
      <c r="L340" s="1831"/>
      <c r="M340" s="1746"/>
      <c r="N340" s="1746"/>
      <c r="O340" s="1746"/>
      <c r="P340" s="1747"/>
      <c r="Q340" s="1415">
        <v>0</v>
      </c>
      <c r="R340" s="1415">
        <v>0</v>
      </c>
      <c r="S340" s="1416">
        <v>0</v>
      </c>
      <c r="T340" s="1411"/>
      <c r="U340" s="1747">
        <v>120</v>
      </c>
      <c r="V340" s="1411"/>
      <c r="W340" s="1747">
        <v>55</v>
      </c>
      <c r="X340" s="1411">
        <f t="shared" si="13"/>
        <v>0</v>
      </c>
      <c r="Y340" s="1748">
        <f t="shared" si="12"/>
        <v>0</v>
      </c>
      <c r="Z340" s="1749">
        <f t="shared" si="14"/>
        <v>0</v>
      </c>
      <c r="AA340" s="1738"/>
      <c r="AB340" s="1730"/>
      <c r="AC340" s="1730"/>
      <c r="AD340" s="1730"/>
      <c r="AE340" s="1730"/>
    </row>
    <row r="341" spans="1:31" ht="15.75" customHeight="1" x14ac:dyDescent="0.25">
      <c r="A341" s="1405" t="s">
        <v>322</v>
      </c>
      <c r="B341" s="1405" t="s">
        <v>322</v>
      </c>
      <c r="C341" s="1751"/>
      <c r="D341" s="1751"/>
      <c r="E341" s="1751"/>
      <c r="F341" s="1751"/>
      <c r="G341" s="1744"/>
      <c r="H341" s="1411"/>
      <c r="I341" s="1411" t="s">
        <v>327</v>
      </c>
      <c r="J341" s="1831"/>
      <c r="K341" s="1412" t="s">
        <v>327</v>
      </c>
      <c r="L341" s="1831"/>
      <c r="M341" s="1746"/>
      <c r="N341" s="1746"/>
      <c r="O341" s="1746"/>
      <c r="P341" s="1747"/>
      <c r="Q341" s="1415">
        <v>0</v>
      </c>
      <c r="R341" s="1415">
        <v>0</v>
      </c>
      <c r="S341" s="1416">
        <v>0</v>
      </c>
      <c r="T341" s="1411"/>
      <c r="U341" s="1747">
        <v>120</v>
      </c>
      <c r="V341" s="1411"/>
      <c r="W341" s="1747">
        <v>55</v>
      </c>
      <c r="X341" s="1411">
        <f t="shared" si="13"/>
        <v>0</v>
      </c>
      <c r="Y341" s="1748">
        <f t="shared" si="12"/>
        <v>0</v>
      </c>
      <c r="Z341" s="1749">
        <f t="shared" si="14"/>
        <v>0</v>
      </c>
      <c r="AA341" s="1738"/>
      <c r="AB341" s="1730"/>
      <c r="AC341" s="1730"/>
      <c r="AD341" s="1730"/>
      <c r="AE341" s="1730"/>
    </row>
    <row r="342" spans="1:31" ht="15.75" customHeight="1" x14ac:dyDescent="0.25">
      <c r="A342" s="1405" t="s">
        <v>322</v>
      </c>
      <c r="B342" s="1405" t="s">
        <v>322</v>
      </c>
      <c r="C342" s="2025"/>
      <c r="D342" s="1830"/>
      <c r="E342" s="1830"/>
      <c r="F342" s="1830"/>
      <c r="G342" s="1744"/>
      <c r="H342" s="1411"/>
      <c r="I342" s="1411" t="s">
        <v>327</v>
      </c>
      <c r="J342" s="1916"/>
      <c r="K342" s="1412" t="s">
        <v>327</v>
      </c>
      <c r="L342" s="1917"/>
      <c r="M342" s="1746"/>
      <c r="N342" s="1746"/>
      <c r="O342" s="1746"/>
      <c r="P342" s="1747"/>
      <c r="Q342" s="1415">
        <v>0</v>
      </c>
      <c r="R342" s="1415">
        <v>0</v>
      </c>
      <c r="S342" s="1416">
        <v>0</v>
      </c>
      <c r="T342" s="1411"/>
      <c r="U342" s="1747">
        <v>120</v>
      </c>
      <c r="V342" s="1411"/>
      <c r="W342" s="1747">
        <v>55</v>
      </c>
      <c r="X342" s="1411">
        <f t="shared" si="13"/>
        <v>0</v>
      </c>
      <c r="Y342" s="1748">
        <f t="shared" si="12"/>
        <v>0</v>
      </c>
      <c r="Z342" s="1749">
        <f t="shared" si="14"/>
        <v>0</v>
      </c>
      <c r="AA342" s="1738"/>
      <c r="AB342" s="1730"/>
      <c r="AC342" s="1730"/>
      <c r="AD342" s="1730"/>
      <c r="AE342" s="1730"/>
    </row>
    <row r="343" spans="1:31" ht="15.75" customHeight="1" x14ac:dyDescent="0.25">
      <c r="A343" s="1405" t="s">
        <v>322</v>
      </c>
      <c r="B343" s="1405" t="s">
        <v>322</v>
      </c>
      <c r="C343" s="2025"/>
      <c r="D343" s="1830"/>
      <c r="E343" s="1830"/>
      <c r="F343" s="1830"/>
      <c r="G343" s="1744"/>
      <c r="H343" s="1411"/>
      <c r="I343" s="1411" t="s">
        <v>327</v>
      </c>
      <c r="J343" s="1916"/>
      <c r="K343" s="1412" t="s">
        <v>327</v>
      </c>
      <c r="L343" s="1917"/>
      <c r="M343" s="1746"/>
      <c r="N343" s="1746"/>
      <c r="O343" s="1746"/>
      <c r="P343" s="1747"/>
      <c r="Q343" s="1415">
        <v>0</v>
      </c>
      <c r="R343" s="1415">
        <v>0</v>
      </c>
      <c r="S343" s="1416">
        <v>0</v>
      </c>
      <c r="T343" s="1411"/>
      <c r="U343" s="1747">
        <v>120</v>
      </c>
      <c r="V343" s="1411"/>
      <c r="W343" s="1747">
        <v>55</v>
      </c>
      <c r="X343" s="1411">
        <f t="shared" si="13"/>
        <v>0</v>
      </c>
      <c r="Y343" s="1748">
        <f t="shared" ref="Y343:Y351" si="15">(T343*U343)+(V343*W343)</f>
        <v>0</v>
      </c>
      <c r="Z343" s="1749">
        <f t="shared" si="14"/>
        <v>0</v>
      </c>
      <c r="AA343" s="1738"/>
      <c r="AB343" s="1730"/>
      <c r="AC343" s="1730"/>
      <c r="AD343" s="1730"/>
      <c r="AE343" s="1730"/>
    </row>
    <row r="344" spans="1:31" ht="15.75" customHeight="1" x14ac:dyDescent="0.25">
      <c r="A344" s="1405" t="s">
        <v>322</v>
      </c>
      <c r="B344" s="1405" t="s">
        <v>322</v>
      </c>
      <c r="C344" s="2025"/>
      <c r="D344" s="1830"/>
      <c r="E344" s="1830"/>
      <c r="F344" s="1830"/>
      <c r="G344" s="1744"/>
      <c r="H344" s="1411"/>
      <c r="I344" s="1411" t="s">
        <v>327</v>
      </c>
      <c r="J344" s="1916"/>
      <c r="K344" s="1412" t="s">
        <v>327</v>
      </c>
      <c r="L344" s="1917"/>
      <c r="M344" s="1746"/>
      <c r="N344" s="1746"/>
      <c r="O344" s="1746"/>
      <c r="P344" s="1747"/>
      <c r="Q344" s="1415">
        <v>0</v>
      </c>
      <c r="R344" s="1415">
        <v>0</v>
      </c>
      <c r="S344" s="1416">
        <v>0</v>
      </c>
      <c r="T344" s="1411"/>
      <c r="U344" s="1747">
        <v>120</v>
      </c>
      <c r="V344" s="1411"/>
      <c r="W344" s="1747">
        <v>55</v>
      </c>
      <c r="X344" s="1411">
        <f t="shared" si="13"/>
        <v>0</v>
      </c>
      <c r="Y344" s="1748">
        <f t="shared" si="15"/>
        <v>0</v>
      </c>
      <c r="Z344" s="1749">
        <f t="shared" si="14"/>
        <v>0</v>
      </c>
      <c r="AA344" s="1738"/>
      <c r="AB344" s="1730"/>
      <c r="AC344" s="1730"/>
      <c r="AD344" s="1730"/>
      <c r="AE344" s="1730"/>
    </row>
    <row r="345" spans="1:31" ht="15.75" customHeight="1" x14ac:dyDescent="0.25">
      <c r="A345" s="1405" t="s">
        <v>322</v>
      </c>
      <c r="B345" s="1405" t="s">
        <v>322</v>
      </c>
      <c r="C345" s="2025"/>
      <c r="D345" s="1830"/>
      <c r="E345" s="1830"/>
      <c r="F345" s="1830"/>
      <c r="G345" s="1744"/>
      <c r="H345" s="1411"/>
      <c r="I345" s="1411" t="s">
        <v>327</v>
      </c>
      <c r="J345" s="1916"/>
      <c r="K345" s="1412" t="s">
        <v>327</v>
      </c>
      <c r="L345" s="1917"/>
      <c r="M345" s="1746"/>
      <c r="N345" s="1746"/>
      <c r="O345" s="1746"/>
      <c r="P345" s="1747"/>
      <c r="Q345" s="1415">
        <v>0</v>
      </c>
      <c r="R345" s="1415">
        <v>0</v>
      </c>
      <c r="S345" s="1416">
        <v>0</v>
      </c>
      <c r="T345" s="1411"/>
      <c r="U345" s="1747">
        <v>120</v>
      </c>
      <c r="V345" s="1411"/>
      <c r="W345" s="1747">
        <v>55</v>
      </c>
      <c r="X345" s="1411">
        <f t="shared" si="13"/>
        <v>0</v>
      </c>
      <c r="Y345" s="1748">
        <f t="shared" si="15"/>
        <v>0</v>
      </c>
      <c r="Z345" s="1749">
        <f t="shared" si="14"/>
        <v>0</v>
      </c>
      <c r="AA345" s="1738"/>
      <c r="AB345" s="1730"/>
      <c r="AC345" s="1730"/>
      <c r="AD345" s="1730"/>
      <c r="AE345" s="1730"/>
    </row>
    <row r="346" spans="1:31" ht="15.75" customHeight="1" x14ac:dyDescent="0.25">
      <c r="A346" s="1405" t="s">
        <v>322</v>
      </c>
      <c r="B346" s="1405" t="s">
        <v>322</v>
      </c>
      <c r="C346" s="2025"/>
      <c r="D346" s="1830"/>
      <c r="E346" s="1830"/>
      <c r="F346" s="1830"/>
      <c r="G346" s="1744"/>
      <c r="H346" s="1411"/>
      <c r="I346" s="1411" t="s">
        <v>327</v>
      </c>
      <c r="J346" s="1916"/>
      <c r="K346" s="1412" t="s">
        <v>327</v>
      </c>
      <c r="L346" s="1917"/>
      <c r="M346" s="1746"/>
      <c r="N346" s="1746"/>
      <c r="O346" s="1746"/>
      <c r="P346" s="1747"/>
      <c r="Q346" s="1415">
        <v>0</v>
      </c>
      <c r="R346" s="1415">
        <v>0</v>
      </c>
      <c r="S346" s="1416">
        <v>0</v>
      </c>
      <c r="T346" s="1411"/>
      <c r="U346" s="1747">
        <v>120</v>
      </c>
      <c r="V346" s="1411"/>
      <c r="W346" s="1747">
        <v>55</v>
      </c>
      <c r="X346" s="1411">
        <f t="shared" si="13"/>
        <v>0</v>
      </c>
      <c r="Y346" s="1748">
        <f t="shared" si="15"/>
        <v>0</v>
      </c>
      <c r="Z346" s="1749">
        <f t="shared" si="14"/>
        <v>0</v>
      </c>
      <c r="AA346" s="1738"/>
      <c r="AB346" s="1730"/>
      <c r="AC346" s="1730"/>
      <c r="AD346" s="1730"/>
      <c r="AE346" s="1730"/>
    </row>
    <row r="347" spans="1:31" ht="15.75" customHeight="1" x14ac:dyDescent="0.25">
      <c r="A347" s="1405" t="s">
        <v>322</v>
      </c>
      <c r="B347" s="1405" t="s">
        <v>322</v>
      </c>
      <c r="C347" s="2025"/>
      <c r="D347" s="1830"/>
      <c r="E347" s="1830"/>
      <c r="F347" s="1830"/>
      <c r="G347" s="1744"/>
      <c r="H347" s="1411"/>
      <c r="I347" s="1411" t="s">
        <v>327</v>
      </c>
      <c r="J347" s="1916"/>
      <c r="K347" s="1412" t="s">
        <v>327</v>
      </c>
      <c r="L347" s="1917"/>
      <c r="M347" s="1746"/>
      <c r="N347" s="1746"/>
      <c r="O347" s="1746"/>
      <c r="P347" s="1747"/>
      <c r="Q347" s="1415">
        <v>0</v>
      </c>
      <c r="R347" s="1415">
        <v>0</v>
      </c>
      <c r="S347" s="1416">
        <v>0</v>
      </c>
      <c r="T347" s="1411"/>
      <c r="U347" s="1747">
        <v>120</v>
      </c>
      <c r="V347" s="1411"/>
      <c r="W347" s="1747">
        <v>55</v>
      </c>
      <c r="X347" s="1411">
        <f t="shared" si="13"/>
        <v>0</v>
      </c>
      <c r="Y347" s="1748">
        <f t="shared" si="15"/>
        <v>0</v>
      </c>
      <c r="Z347" s="1749">
        <f t="shared" si="14"/>
        <v>0</v>
      </c>
      <c r="AA347" s="1738"/>
      <c r="AB347" s="1730"/>
      <c r="AC347" s="1730"/>
      <c r="AD347" s="1730"/>
      <c r="AE347" s="1730"/>
    </row>
    <row r="348" spans="1:31" ht="15.75" customHeight="1" x14ac:dyDescent="0.25">
      <c r="A348" s="1405" t="s">
        <v>322</v>
      </c>
      <c r="B348" s="1405" t="s">
        <v>322</v>
      </c>
      <c r="C348" s="2025"/>
      <c r="D348" s="1830"/>
      <c r="E348" s="1830"/>
      <c r="F348" s="1830"/>
      <c r="G348" s="1744"/>
      <c r="H348" s="1411"/>
      <c r="I348" s="1411" t="s">
        <v>327</v>
      </c>
      <c r="J348" s="1916"/>
      <c r="K348" s="1412" t="s">
        <v>327</v>
      </c>
      <c r="L348" s="1917"/>
      <c r="M348" s="1746"/>
      <c r="N348" s="1746"/>
      <c r="O348" s="1746"/>
      <c r="P348" s="1747"/>
      <c r="Q348" s="1415">
        <v>0</v>
      </c>
      <c r="R348" s="1415">
        <v>0</v>
      </c>
      <c r="S348" s="1416">
        <v>0</v>
      </c>
      <c r="T348" s="1411"/>
      <c r="U348" s="1747">
        <v>120</v>
      </c>
      <c r="V348" s="1411"/>
      <c r="W348" s="1747">
        <v>55</v>
      </c>
      <c r="X348" s="1411">
        <f t="shared" si="13"/>
        <v>0</v>
      </c>
      <c r="Y348" s="1748">
        <f t="shared" si="15"/>
        <v>0</v>
      </c>
      <c r="Z348" s="1749">
        <f t="shared" si="14"/>
        <v>0</v>
      </c>
      <c r="AA348" s="1738"/>
      <c r="AB348" s="1730"/>
      <c r="AC348" s="1730"/>
      <c r="AD348" s="1730"/>
      <c r="AE348" s="1730"/>
    </row>
    <row r="349" spans="1:31" ht="15.75" customHeight="1" x14ac:dyDescent="0.25">
      <c r="A349" s="1405" t="s">
        <v>322</v>
      </c>
      <c r="B349" s="1405" t="s">
        <v>322</v>
      </c>
      <c r="C349" s="2025"/>
      <c r="D349" s="1830"/>
      <c r="E349" s="1830"/>
      <c r="F349" s="1830"/>
      <c r="G349" s="1744"/>
      <c r="H349" s="1411"/>
      <c r="I349" s="1411" t="s">
        <v>327</v>
      </c>
      <c r="J349" s="1916"/>
      <c r="K349" s="1412" t="s">
        <v>327</v>
      </c>
      <c r="L349" s="1917"/>
      <c r="M349" s="1746"/>
      <c r="N349" s="1746"/>
      <c r="O349" s="1746"/>
      <c r="P349" s="1747"/>
      <c r="Q349" s="1415">
        <v>0</v>
      </c>
      <c r="R349" s="1415">
        <v>0</v>
      </c>
      <c r="S349" s="1416">
        <v>0</v>
      </c>
      <c r="T349" s="1411"/>
      <c r="U349" s="1747">
        <v>120</v>
      </c>
      <c r="V349" s="1411"/>
      <c r="W349" s="1747">
        <v>55</v>
      </c>
      <c r="X349" s="1411">
        <f t="shared" si="13"/>
        <v>0</v>
      </c>
      <c r="Y349" s="1748">
        <f t="shared" si="15"/>
        <v>0</v>
      </c>
      <c r="Z349" s="1749">
        <f t="shared" si="14"/>
        <v>0</v>
      </c>
      <c r="AA349" s="1738"/>
      <c r="AB349" s="1730"/>
      <c r="AC349" s="1730"/>
      <c r="AD349" s="1730"/>
      <c r="AE349" s="1730"/>
    </row>
    <row r="350" spans="1:31" ht="15.75" customHeight="1" x14ac:dyDescent="0.25">
      <c r="A350" s="1405" t="s">
        <v>322</v>
      </c>
      <c r="B350" s="1405" t="s">
        <v>322</v>
      </c>
      <c r="C350" s="2025"/>
      <c r="D350" s="1830"/>
      <c r="E350" s="1830"/>
      <c r="F350" s="1830"/>
      <c r="G350" s="1744"/>
      <c r="H350" s="1411"/>
      <c r="I350" s="1411" t="s">
        <v>327</v>
      </c>
      <c r="J350" s="1916"/>
      <c r="K350" s="1412" t="s">
        <v>327</v>
      </c>
      <c r="L350" s="1917"/>
      <c r="M350" s="1746"/>
      <c r="N350" s="1746"/>
      <c r="O350" s="1746"/>
      <c r="P350" s="1747"/>
      <c r="Q350" s="1415">
        <v>0</v>
      </c>
      <c r="R350" s="1415">
        <v>0</v>
      </c>
      <c r="S350" s="1416">
        <v>0</v>
      </c>
      <c r="T350" s="1411"/>
      <c r="U350" s="1747">
        <v>120</v>
      </c>
      <c r="V350" s="1411"/>
      <c r="W350" s="1747">
        <v>55</v>
      </c>
      <c r="X350" s="1411">
        <f t="shared" si="13"/>
        <v>0</v>
      </c>
      <c r="Y350" s="1748">
        <f t="shared" si="15"/>
        <v>0</v>
      </c>
      <c r="Z350" s="1749">
        <f t="shared" si="14"/>
        <v>0</v>
      </c>
      <c r="AA350" s="1738"/>
      <c r="AB350" s="1730"/>
      <c r="AC350" s="1730"/>
      <c r="AD350" s="1730"/>
      <c r="AE350" s="1730"/>
    </row>
    <row r="351" spans="1:31" ht="15.75" customHeight="1" x14ac:dyDescent="0.25">
      <c r="A351" s="1405" t="s">
        <v>322</v>
      </c>
      <c r="B351" s="1405" t="s">
        <v>322</v>
      </c>
      <c r="C351" s="2025"/>
      <c r="D351" s="1830"/>
      <c r="E351" s="1830"/>
      <c r="F351" s="1830"/>
      <c r="G351" s="1744"/>
      <c r="H351" s="1411"/>
      <c r="I351" s="1411" t="s">
        <v>327</v>
      </c>
      <c r="J351" s="1916"/>
      <c r="K351" s="1412" t="s">
        <v>327</v>
      </c>
      <c r="L351" s="1917"/>
      <c r="M351" s="1746"/>
      <c r="N351" s="1746"/>
      <c r="O351" s="1746"/>
      <c r="P351" s="1747"/>
      <c r="Q351" s="1415">
        <v>0</v>
      </c>
      <c r="R351" s="1415">
        <v>0</v>
      </c>
      <c r="S351" s="1416">
        <v>0</v>
      </c>
      <c r="T351" s="1411"/>
      <c r="U351" s="1747">
        <v>120</v>
      </c>
      <c r="V351" s="1411"/>
      <c r="W351" s="1747">
        <v>55</v>
      </c>
      <c r="X351" s="1411">
        <f t="shared" si="13"/>
        <v>0</v>
      </c>
      <c r="Y351" s="1748">
        <f t="shared" si="15"/>
        <v>0</v>
      </c>
      <c r="Z351" s="1749">
        <f t="shared" si="14"/>
        <v>0</v>
      </c>
      <c r="AA351" s="1738"/>
      <c r="AB351" s="1730"/>
      <c r="AC351" s="1730"/>
      <c r="AD351" s="1730"/>
      <c r="AE351" s="1730"/>
    </row>
    <row r="352" spans="1:31" ht="15.75" customHeight="1" x14ac:dyDescent="0.25">
      <c r="A352" s="1405" t="s">
        <v>322</v>
      </c>
      <c r="B352" s="1405" t="s">
        <v>322</v>
      </c>
      <c r="C352" s="2025"/>
      <c r="D352" s="1830"/>
      <c r="E352" s="1830"/>
      <c r="F352" s="1830"/>
      <c r="G352" s="1744"/>
      <c r="H352" s="1411"/>
      <c r="I352" s="1411" t="s">
        <v>327</v>
      </c>
      <c r="J352" s="1916"/>
      <c r="K352" s="1412" t="s">
        <v>327</v>
      </c>
      <c r="L352" s="1917"/>
      <c r="M352" s="1746"/>
      <c r="N352" s="1746"/>
      <c r="O352" s="1746"/>
      <c r="P352" s="1747"/>
      <c r="Q352" s="1415">
        <v>0</v>
      </c>
      <c r="R352" s="1415">
        <v>0</v>
      </c>
      <c r="S352" s="1416">
        <v>0</v>
      </c>
      <c r="T352" s="1411"/>
      <c r="U352" s="1747">
        <v>120</v>
      </c>
      <c r="V352" s="1411"/>
      <c r="W352" s="1747">
        <v>55</v>
      </c>
      <c r="X352" s="1411">
        <f t="shared" si="13"/>
        <v>0</v>
      </c>
      <c r="Y352" s="1748">
        <f t="shared" si="2"/>
        <v>0</v>
      </c>
      <c r="Z352" s="1749">
        <f t="shared" si="14"/>
        <v>0</v>
      </c>
      <c r="AA352" s="1738"/>
      <c r="AB352" s="1730"/>
      <c r="AC352" s="1730"/>
      <c r="AD352" s="1730"/>
      <c r="AE352" s="1730"/>
    </row>
    <row r="353" spans="1:31" ht="38.25" customHeight="1" x14ac:dyDescent="0.25">
      <c r="A353" s="2026"/>
      <c r="B353" s="1730"/>
      <c r="C353" s="2027"/>
      <c r="D353" s="2028"/>
      <c r="E353" s="2028"/>
      <c r="F353" s="2028"/>
      <c r="G353" s="2029"/>
      <c r="H353" s="2029"/>
      <c r="I353" s="2029"/>
      <c r="J353" s="2029"/>
      <c r="K353" s="1730"/>
      <c r="L353" s="1730"/>
      <c r="M353" s="1730"/>
      <c r="N353" s="1730"/>
      <c r="O353" s="1730"/>
      <c r="P353" s="1730"/>
      <c r="Q353" s="1730"/>
      <c r="R353" s="1730"/>
      <c r="S353" s="1730"/>
      <c r="T353" s="1730"/>
      <c r="U353" s="1730"/>
      <c r="V353" s="1730"/>
      <c r="W353" s="1730"/>
      <c r="X353" s="1730"/>
      <c r="Y353" s="1730"/>
      <c r="Z353" s="1812"/>
      <c r="AA353" s="1730"/>
      <c r="AB353" s="1730"/>
      <c r="AC353" s="1730"/>
    </row>
    <row r="354" spans="1:31" ht="15.75" customHeight="1" x14ac:dyDescent="0.25">
      <c r="A354" s="2210" t="s">
        <v>398</v>
      </c>
      <c r="B354" s="2202"/>
      <c r="C354" s="2202"/>
      <c r="D354" s="2202"/>
      <c r="E354" s="2202"/>
      <c r="F354" s="2202"/>
      <c r="G354" s="2202"/>
      <c r="H354" s="2202"/>
      <c r="I354" s="2202"/>
      <c r="J354" s="2202"/>
      <c r="K354" s="2202"/>
      <c r="L354" s="2202"/>
      <c r="M354" s="2028"/>
      <c r="N354" s="2028"/>
      <c r="O354" s="2028"/>
      <c r="P354" s="2028"/>
      <c r="Q354" s="2028"/>
      <c r="R354" s="2028"/>
      <c r="S354" s="2028"/>
      <c r="T354" s="2028"/>
      <c r="U354" s="2028"/>
      <c r="V354" s="2028"/>
      <c r="W354" s="2028"/>
      <c r="X354" s="2028"/>
      <c r="Y354" s="2028"/>
      <c r="Z354" s="2030"/>
      <c r="AA354" s="2028"/>
      <c r="AB354" s="2028"/>
      <c r="AC354" s="2028"/>
    </row>
    <row r="355" spans="1:31" ht="15.75" customHeight="1" x14ac:dyDescent="0.25">
      <c r="A355" s="2211" t="s">
        <v>399</v>
      </c>
      <c r="B355" s="2207"/>
      <c r="C355" s="2207"/>
      <c r="D355" s="2207"/>
      <c r="E355" s="2207"/>
      <c r="F355" s="2207"/>
      <c r="G355" s="2207"/>
      <c r="H355" s="2207"/>
      <c r="I355" s="2207"/>
      <c r="J355" s="2207"/>
      <c r="K355" s="2207"/>
      <c r="L355" s="2206"/>
      <c r="M355" s="2028"/>
      <c r="N355" s="2028"/>
      <c r="O355" s="2028"/>
      <c r="P355" s="2028"/>
      <c r="Q355" s="2028"/>
      <c r="R355" s="2028"/>
      <c r="S355" s="2028"/>
      <c r="T355" s="2028"/>
      <c r="U355" s="2028"/>
      <c r="V355" s="2028"/>
      <c r="W355" s="2028"/>
      <c r="X355" s="2028"/>
      <c r="Y355" s="2028"/>
      <c r="Z355" s="2030"/>
      <c r="AA355" s="2028"/>
      <c r="AB355" s="2028"/>
      <c r="AC355" s="2028"/>
    </row>
    <row r="356" spans="1:31" ht="15.75" customHeight="1" x14ac:dyDescent="0.25">
      <c r="A356" s="2208" t="s">
        <v>400</v>
      </c>
      <c r="B356" s="2207"/>
      <c r="C356" s="2207"/>
      <c r="D356" s="2207"/>
      <c r="E356" s="2207"/>
      <c r="F356" s="2207"/>
      <c r="G356" s="2207"/>
      <c r="H356" s="2207"/>
      <c r="I356" s="2207"/>
      <c r="J356" s="2207"/>
      <c r="K356" s="2207"/>
      <c r="L356" s="2206"/>
      <c r="M356" s="2028"/>
      <c r="N356" s="2028"/>
      <c r="O356" s="2028"/>
      <c r="P356" s="2028"/>
      <c r="Q356" s="2028"/>
      <c r="R356" s="2028"/>
      <c r="S356" s="2028"/>
      <c r="T356" s="2028"/>
      <c r="U356" s="2028"/>
      <c r="V356" s="2028"/>
      <c r="W356" s="2028"/>
      <c r="X356" s="2028"/>
      <c r="Y356" s="2028"/>
      <c r="Z356" s="2030"/>
      <c r="AA356" s="2028"/>
      <c r="AB356" s="2028"/>
      <c r="AC356" s="2028"/>
    </row>
    <row r="357" spans="1:31" ht="15.75" customHeight="1" x14ac:dyDescent="0.25">
      <c r="A357" s="2208" t="s">
        <v>401</v>
      </c>
      <c r="B357" s="2207"/>
      <c r="C357" s="2207"/>
      <c r="D357" s="2207"/>
      <c r="E357" s="2207"/>
      <c r="F357" s="2207"/>
      <c r="G357" s="2207"/>
      <c r="H357" s="2207"/>
      <c r="I357" s="2207"/>
      <c r="J357" s="2207"/>
      <c r="K357" s="2207"/>
      <c r="L357" s="2206"/>
      <c r="M357" s="2028"/>
      <c r="N357" s="2028"/>
      <c r="O357" s="2028"/>
      <c r="P357" s="2028"/>
      <c r="Q357" s="2028"/>
      <c r="R357" s="2028"/>
      <c r="S357" s="2028"/>
      <c r="T357" s="2028"/>
      <c r="U357" s="2028"/>
      <c r="V357" s="2028"/>
      <c r="W357" s="2028"/>
      <c r="X357" s="2028"/>
      <c r="Y357" s="2028"/>
      <c r="Z357" s="2030"/>
      <c r="AA357" s="2028"/>
      <c r="AB357" s="2028"/>
      <c r="AC357" s="2028"/>
    </row>
    <row r="358" spans="1:31" ht="15.75" customHeight="1" x14ac:dyDescent="0.25">
      <c r="A358" s="2208" t="s">
        <v>402</v>
      </c>
      <c r="B358" s="2207"/>
      <c r="C358" s="2207"/>
      <c r="D358" s="2207"/>
      <c r="E358" s="2207"/>
      <c r="F358" s="2207"/>
      <c r="G358" s="2207"/>
      <c r="H358" s="2207"/>
      <c r="I358" s="2207"/>
      <c r="J358" s="2207"/>
      <c r="K358" s="2207"/>
      <c r="L358" s="2206"/>
      <c r="M358" s="2028"/>
      <c r="N358" s="2028"/>
      <c r="O358" s="2028"/>
      <c r="P358" s="2028"/>
      <c r="Q358" s="2028"/>
      <c r="R358" s="2028"/>
      <c r="S358" s="2028"/>
      <c r="T358" s="2028"/>
      <c r="U358" s="2028"/>
      <c r="V358" s="2028"/>
      <c r="W358" s="2028"/>
      <c r="X358" s="2028"/>
      <c r="Y358" s="2028"/>
      <c r="Z358" s="2030"/>
      <c r="AA358" s="2028"/>
      <c r="AB358" s="2028"/>
      <c r="AC358" s="2028"/>
    </row>
    <row r="359" spans="1:31" ht="15.75" customHeight="1" x14ac:dyDescent="0.25">
      <c r="A359" s="2208" t="s">
        <v>403</v>
      </c>
      <c r="B359" s="2207"/>
      <c r="C359" s="2207"/>
      <c r="D359" s="2207"/>
      <c r="E359" s="2207"/>
      <c r="F359" s="2207"/>
      <c r="G359" s="2207"/>
      <c r="H359" s="2207"/>
      <c r="I359" s="2207"/>
      <c r="J359" s="2207"/>
      <c r="K359" s="2207"/>
      <c r="L359" s="2206"/>
      <c r="M359" s="2028"/>
      <c r="N359" s="2028"/>
      <c r="O359" s="2028"/>
      <c r="P359" s="2028"/>
      <c r="Q359" s="2028"/>
      <c r="R359" s="2028"/>
      <c r="S359" s="2028"/>
      <c r="T359" s="2028"/>
      <c r="U359" s="2028"/>
      <c r="V359" s="2028"/>
      <c r="W359" s="2028"/>
      <c r="X359" s="2028"/>
      <c r="Y359" s="2028"/>
      <c r="Z359" s="2030"/>
      <c r="AA359" s="2028"/>
      <c r="AB359" s="2028"/>
      <c r="AC359" s="2028"/>
    </row>
    <row r="360" spans="1:31" ht="15.75" customHeight="1" x14ac:dyDescent="0.25">
      <c r="A360" s="2208" t="s">
        <v>404</v>
      </c>
      <c r="B360" s="2207"/>
      <c r="C360" s="2207"/>
      <c r="D360" s="2207"/>
      <c r="E360" s="2207"/>
      <c r="F360" s="2207"/>
      <c r="G360" s="2207"/>
      <c r="H360" s="2207"/>
      <c r="I360" s="2207"/>
      <c r="J360" s="2207"/>
      <c r="K360" s="2207"/>
      <c r="L360" s="2206"/>
      <c r="M360" s="2028"/>
      <c r="N360" s="2028"/>
      <c r="O360" s="2028"/>
      <c r="P360" s="2028"/>
      <c r="Q360" s="2028"/>
      <c r="R360" s="2028"/>
      <c r="S360" s="2028"/>
      <c r="T360" s="2028"/>
      <c r="U360" s="2028"/>
      <c r="V360" s="2028"/>
      <c r="W360" s="2028"/>
      <c r="X360" s="2028"/>
      <c r="Y360" s="2028"/>
      <c r="Z360" s="2030"/>
      <c r="AA360" s="2028"/>
      <c r="AB360" s="2028"/>
      <c r="AC360" s="2028"/>
    </row>
    <row r="361" spans="1:31" ht="15.75" customHeight="1" x14ac:dyDescent="0.25">
      <c r="A361" s="2208" t="s">
        <v>405</v>
      </c>
      <c r="B361" s="2207"/>
      <c r="C361" s="2207"/>
      <c r="D361" s="2207"/>
      <c r="E361" s="2207"/>
      <c r="F361" s="2207"/>
      <c r="G361" s="2207"/>
      <c r="H361" s="2207"/>
      <c r="I361" s="2207"/>
      <c r="J361" s="2207"/>
      <c r="K361" s="2207"/>
      <c r="L361" s="2206"/>
      <c r="M361" s="2028"/>
      <c r="N361" s="2028"/>
      <c r="O361" s="2028"/>
      <c r="P361" s="2028"/>
      <c r="Q361" s="2028"/>
      <c r="R361" s="2028"/>
      <c r="S361" s="2028"/>
      <c r="T361" s="2028"/>
      <c r="U361" s="2028"/>
      <c r="V361" s="2028"/>
      <c r="W361" s="2028"/>
      <c r="X361" s="2028"/>
      <c r="Y361" s="2028"/>
      <c r="Z361" s="2030"/>
      <c r="AA361" s="2028"/>
      <c r="AB361" s="2028"/>
      <c r="AC361" s="2028"/>
    </row>
    <row r="362" spans="1:31" ht="15.75" customHeight="1" x14ac:dyDescent="0.25">
      <c r="A362" s="2208" t="s">
        <v>406</v>
      </c>
      <c r="B362" s="2207"/>
      <c r="C362" s="2207"/>
      <c r="D362" s="2207"/>
      <c r="E362" s="2207"/>
      <c r="F362" s="2207"/>
      <c r="G362" s="2207"/>
      <c r="H362" s="2207"/>
      <c r="I362" s="2207"/>
      <c r="J362" s="2207"/>
      <c r="K362" s="2207"/>
      <c r="L362" s="2206"/>
      <c r="M362" s="2028"/>
      <c r="N362" s="2028"/>
      <c r="O362" s="2028"/>
      <c r="P362" s="2028"/>
      <c r="Q362" s="2028"/>
      <c r="R362" s="2028"/>
      <c r="S362" s="2028"/>
      <c r="T362" s="2028"/>
      <c r="U362" s="2028"/>
      <c r="V362" s="2028"/>
      <c r="W362" s="2028"/>
      <c r="X362" s="2028"/>
      <c r="Y362" s="2028"/>
      <c r="Z362" s="2030"/>
      <c r="AA362" s="2028"/>
      <c r="AB362" s="2028"/>
      <c r="AC362" s="2028"/>
      <c r="AD362" s="2028"/>
      <c r="AE362" s="2028"/>
    </row>
    <row r="363" spans="1:31" ht="15.75" customHeight="1" x14ac:dyDescent="0.25">
      <c r="A363" s="2208" t="s">
        <v>407</v>
      </c>
      <c r="B363" s="2207"/>
      <c r="C363" s="2207"/>
      <c r="D363" s="2207"/>
      <c r="E363" s="2207"/>
      <c r="F363" s="2207"/>
      <c r="G363" s="2207"/>
      <c r="H363" s="2207"/>
      <c r="I363" s="2207"/>
      <c r="J363" s="2207"/>
      <c r="K363" s="2207"/>
      <c r="L363" s="2206"/>
      <c r="M363" s="2028"/>
      <c r="N363" s="2028"/>
      <c r="O363" s="2028"/>
      <c r="P363" s="2028"/>
      <c r="Q363" s="2028"/>
      <c r="R363" s="2028"/>
      <c r="S363" s="2028"/>
      <c r="T363" s="2028"/>
      <c r="U363" s="2028"/>
      <c r="V363" s="2028"/>
      <c r="W363" s="2028"/>
      <c r="X363" s="2028"/>
      <c r="Y363" s="2028"/>
      <c r="Z363" s="2030"/>
      <c r="AA363" s="2028"/>
      <c r="AB363" s="2028"/>
      <c r="AC363" s="2028"/>
    </row>
    <row r="364" spans="1:31" ht="15.75" customHeight="1" x14ac:dyDescent="0.25">
      <c r="A364" s="2208" t="s">
        <v>408</v>
      </c>
      <c r="B364" s="2207"/>
      <c r="C364" s="2207"/>
      <c r="D364" s="2207"/>
      <c r="E364" s="2207"/>
      <c r="F364" s="2207"/>
      <c r="G364" s="2207"/>
      <c r="H364" s="2207"/>
      <c r="I364" s="2207"/>
      <c r="J364" s="2207"/>
      <c r="K364" s="2207"/>
      <c r="L364" s="2206"/>
      <c r="M364" s="2028"/>
      <c r="N364" s="2028"/>
      <c r="O364" s="2028"/>
      <c r="P364" s="2028"/>
      <c r="Q364" s="2028"/>
      <c r="R364" s="2028"/>
      <c r="S364" s="2028"/>
      <c r="T364" s="2028"/>
      <c r="U364" s="2028"/>
      <c r="V364" s="2028"/>
      <c r="W364" s="2028"/>
      <c r="X364" s="2028"/>
      <c r="Y364" s="2028"/>
      <c r="Z364" s="2030"/>
      <c r="AA364" s="2028"/>
      <c r="AB364" s="2028"/>
      <c r="AC364" s="2028"/>
    </row>
    <row r="365" spans="1:31" ht="15.75" customHeight="1" x14ac:dyDescent="0.25">
      <c r="A365" s="2208" t="s">
        <v>409</v>
      </c>
      <c r="B365" s="2207"/>
      <c r="C365" s="2207"/>
      <c r="D365" s="2207"/>
      <c r="E365" s="2207"/>
      <c r="F365" s="2207"/>
      <c r="G365" s="2207"/>
      <c r="H365" s="2207"/>
      <c r="I365" s="2207"/>
      <c r="J365" s="2207"/>
      <c r="K365" s="2207"/>
      <c r="L365" s="2206"/>
      <c r="M365" s="2028"/>
      <c r="N365" s="2028"/>
      <c r="O365" s="2028"/>
      <c r="P365" s="2028"/>
      <c r="Q365" s="2028"/>
      <c r="R365" s="2028"/>
      <c r="S365" s="2028"/>
      <c r="T365" s="2028"/>
      <c r="U365" s="2028"/>
      <c r="V365" s="2028"/>
      <c r="W365" s="2028"/>
      <c r="X365" s="2028"/>
      <c r="Y365" s="2028"/>
      <c r="Z365" s="2030"/>
      <c r="AA365" s="2028"/>
      <c r="AB365" s="2028"/>
      <c r="AC365" s="2028"/>
    </row>
    <row r="366" spans="1:31" ht="15.75" customHeight="1" x14ac:dyDescent="0.25">
      <c r="A366" s="2208" t="s">
        <v>410</v>
      </c>
      <c r="B366" s="2207"/>
      <c r="C366" s="2207"/>
      <c r="D366" s="2207"/>
      <c r="E366" s="2207"/>
      <c r="F366" s="2207"/>
      <c r="G366" s="2207"/>
      <c r="H366" s="2207"/>
      <c r="I366" s="2207"/>
      <c r="J366" s="2207"/>
      <c r="K366" s="2207"/>
      <c r="L366" s="2206"/>
      <c r="M366" s="2028"/>
      <c r="N366" s="2028"/>
      <c r="O366" s="2028"/>
      <c r="P366" s="2028"/>
      <c r="Q366" s="2028"/>
      <c r="R366" s="2028"/>
      <c r="S366" s="2028"/>
      <c r="T366" s="2028"/>
      <c r="U366" s="2028"/>
      <c r="V366" s="2028"/>
      <c r="W366" s="2028"/>
      <c r="X366" s="2028"/>
      <c r="Y366" s="2028"/>
      <c r="Z366" s="2030"/>
      <c r="AA366" s="2028"/>
      <c r="AB366" s="2028"/>
      <c r="AC366" s="2028"/>
    </row>
    <row r="367" spans="1:31" ht="15.75" customHeight="1" x14ac:dyDescent="0.25">
      <c r="A367" s="2208" t="s">
        <v>411</v>
      </c>
      <c r="B367" s="2207"/>
      <c r="C367" s="2207"/>
      <c r="D367" s="2207"/>
      <c r="E367" s="2207"/>
      <c r="F367" s="2207"/>
      <c r="G367" s="2207"/>
      <c r="H367" s="2207"/>
      <c r="I367" s="2207"/>
      <c r="J367" s="2207"/>
      <c r="K367" s="2207"/>
      <c r="L367" s="2206"/>
      <c r="M367" s="2028"/>
      <c r="N367" s="2028"/>
      <c r="O367" s="2028"/>
      <c r="P367" s="2028"/>
      <c r="Q367" s="2028"/>
      <c r="R367" s="2028"/>
      <c r="S367" s="2028"/>
      <c r="T367" s="2028"/>
      <c r="U367" s="2028"/>
      <c r="V367" s="2028"/>
      <c r="W367" s="2028"/>
      <c r="X367" s="2028"/>
      <c r="Y367" s="2028"/>
      <c r="Z367" s="2030"/>
      <c r="AA367" s="2028"/>
      <c r="AB367" s="2028"/>
      <c r="AC367" s="2028"/>
    </row>
    <row r="368" spans="1:31" ht="15.75" customHeight="1" x14ac:dyDescent="0.25">
      <c r="A368" s="2208" t="s">
        <v>412</v>
      </c>
      <c r="B368" s="2207"/>
      <c r="C368" s="2207"/>
      <c r="D368" s="2207"/>
      <c r="E368" s="2207"/>
      <c r="F368" s="2207"/>
      <c r="G368" s="2207"/>
      <c r="H368" s="2207"/>
      <c r="I368" s="2207"/>
      <c r="J368" s="2207"/>
      <c r="K368" s="2207"/>
      <c r="L368" s="2206"/>
      <c r="M368" s="2028"/>
      <c r="N368" s="2028"/>
      <c r="O368" s="2028"/>
      <c r="P368" s="2028"/>
      <c r="Q368" s="2028"/>
      <c r="R368" s="2028"/>
      <c r="S368" s="2028"/>
      <c r="T368" s="2028"/>
      <c r="U368" s="2028"/>
      <c r="V368" s="2028"/>
      <c r="W368" s="2028"/>
      <c r="X368" s="2028"/>
      <c r="Y368" s="2028"/>
      <c r="Z368" s="2030"/>
      <c r="AA368" s="2028"/>
      <c r="AB368" s="2028"/>
      <c r="AC368" s="2028"/>
    </row>
    <row r="369" spans="1:29" ht="15.75" customHeight="1" x14ac:dyDescent="0.25">
      <c r="A369" s="2208" t="s">
        <v>413</v>
      </c>
      <c r="B369" s="2207"/>
      <c r="C369" s="2207"/>
      <c r="D369" s="2207"/>
      <c r="E369" s="2207"/>
      <c r="F369" s="2207"/>
      <c r="G369" s="2207"/>
      <c r="H369" s="2207"/>
      <c r="I369" s="2207"/>
      <c r="J369" s="2207"/>
      <c r="K369" s="2207"/>
      <c r="L369" s="2206"/>
      <c r="M369" s="2028"/>
      <c r="N369" s="2028"/>
      <c r="O369" s="2028"/>
      <c r="P369" s="2028"/>
      <c r="Q369" s="2028"/>
      <c r="R369" s="2028"/>
      <c r="S369" s="2028"/>
      <c r="T369" s="2028"/>
      <c r="U369" s="2028"/>
      <c r="V369" s="2028"/>
      <c r="W369" s="2028"/>
      <c r="X369" s="2028"/>
      <c r="Y369" s="2028"/>
      <c r="Z369" s="2030"/>
      <c r="AA369" s="2028"/>
      <c r="AB369" s="2028"/>
      <c r="AC369" s="2028"/>
    </row>
    <row r="370" spans="1:29" ht="15.75" customHeight="1" x14ac:dyDescent="0.25">
      <c r="A370" s="2208" t="s">
        <v>414</v>
      </c>
      <c r="B370" s="2207"/>
      <c r="C370" s="2207"/>
      <c r="D370" s="2207"/>
      <c r="E370" s="2207"/>
      <c r="F370" s="2207"/>
      <c r="G370" s="2207"/>
      <c r="H370" s="2207"/>
      <c r="I370" s="2207"/>
      <c r="J370" s="2207"/>
      <c r="K370" s="2207"/>
      <c r="L370" s="2206"/>
      <c r="M370" s="2028"/>
      <c r="N370" s="2028"/>
      <c r="O370" s="2028"/>
      <c r="P370" s="2028"/>
      <c r="Q370" s="2028"/>
      <c r="R370" s="2028"/>
      <c r="S370" s="2028"/>
      <c r="T370" s="2028"/>
      <c r="U370" s="2028"/>
      <c r="V370" s="2028"/>
      <c r="W370" s="2028"/>
      <c r="X370" s="2028"/>
      <c r="Y370" s="2028"/>
      <c r="Z370" s="2030"/>
      <c r="AA370" s="2028"/>
      <c r="AB370" s="2028"/>
      <c r="AC370" s="2028"/>
    </row>
    <row r="371" spans="1:29" ht="15.75" customHeight="1" x14ac:dyDescent="0.25">
      <c r="A371" s="2208" t="s">
        <v>415</v>
      </c>
      <c r="B371" s="2207"/>
      <c r="C371" s="2207"/>
      <c r="D371" s="2207"/>
      <c r="E371" s="2207"/>
      <c r="F371" s="2207"/>
      <c r="G371" s="2207"/>
      <c r="H371" s="2207"/>
      <c r="I371" s="2207"/>
      <c r="J371" s="2207"/>
      <c r="K371" s="2207"/>
      <c r="L371" s="2206"/>
      <c r="M371" s="2028"/>
      <c r="N371" s="2028"/>
      <c r="O371" s="2028"/>
      <c r="P371" s="2028"/>
      <c r="Q371" s="2028"/>
      <c r="R371" s="2028"/>
      <c r="S371" s="2028"/>
      <c r="T371" s="2028"/>
      <c r="U371" s="2028"/>
      <c r="V371" s="2028"/>
      <c r="W371" s="2028"/>
      <c r="X371" s="2028"/>
      <c r="Y371" s="2028"/>
      <c r="Z371" s="2030"/>
      <c r="AA371" s="2028"/>
      <c r="AB371" s="2028"/>
      <c r="AC371" s="2028"/>
    </row>
    <row r="372" spans="1:29" ht="15.75" customHeight="1" x14ac:dyDescent="0.25">
      <c r="A372" s="2208" t="s">
        <v>416</v>
      </c>
      <c r="B372" s="2207"/>
      <c r="C372" s="2207"/>
      <c r="D372" s="2207"/>
      <c r="E372" s="2207"/>
      <c r="F372" s="2207"/>
      <c r="G372" s="2207"/>
      <c r="H372" s="2207"/>
      <c r="I372" s="2207"/>
      <c r="J372" s="2207"/>
      <c r="K372" s="2207"/>
      <c r="L372" s="2206"/>
      <c r="M372" s="2028"/>
      <c r="N372" s="2028"/>
      <c r="O372" s="2028"/>
      <c r="P372" s="2028"/>
      <c r="Q372" s="2028"/>
      <c r="R372" s="2028"/>
      <c r="S372" s="2028"/>
      <c r="T372" s="2028"/>
      <c r="U372" s="2028"/>
      <c r="V372" s="2028"/>
      <c r="W372" s="2028"/>
      <c r="X372" s="2028"/>
      <c r="Y372" s="2028"/>
      <c r="Z372" s="2030"/>
      <c r="AA372" s="2028"/>
      <c r="AB372" s="2028"/>
      <c r="AC372" s="2028"/>
    </row>
    <row r="373" spans="1:29" ht="15.75" customHeight="1" x14ac:dyDescent="0.25">
      <c r="A373" s="2208" t="s">
        <v>417</v>
      </c>
      <c r="B373" s="2207"/>
      <c r="C373" s="2207"/>
      <c r="D373" s="2207"/>
      <c r="E373" s="2207"/>
      <c r="F373" s="2207"/>
      <c r="G373" s="2207"/>
      <c r="H373" s="2207"/>
      <c r="I373" s="2207"/>
      <c r="J373" s="2207"/>
      <c r="K373" s="2207"/>
      <c r="L373" s="2206"/>
      <c r="M373" s="2028"/>
      <c r="N373" s="2028"/>
      <c r="O373" s="2028"/>
      <c r="P373" s="2028"/>
      <c r="Q373" s="2028"/>
      <c r="R373" s="2028"/>
      <c r="S373" s="2028"/>
      <c r="T373" s="2028"/>
      <c r="U373" s="2028"/>
      <c r="V373" s="2028"/>
      <c r="W373" s="2028"/>
      <c r="X373" s="2028"/>
      <c r="Y373" s="2028"/>
      <c r="Z373" s="2030"/>
      <c r="AA373" s="2028"/>
      <c r="AB373" s="2028"/>
      <c r="AC373" s="2028"/>
    </row>
    <row r="374" spans="1:29" ht="15.75" customHeight="1" x14ac:dyDescent="0.25">
      <c r="A374" s="2208" t="s">
        <v>418</v>
      </c>
      <c r="B374" s="2207"/>
      <c r="C374" s="2207"/>
      <c r="D374" s="2207"/>
      <c r="E374" s="2207"/>
      <c r="F374" s="2207"/>
      <c r="G374" s="2207"/>
      <c r="H374" s="2207"/>
      <c r="I374" s="2207"/>
      <c r="J374" s="2207"/>
      <c r="K374" s="2207"/>
      <c r="L374" s="2206"/>
      <c r="M374" s="2028"/>
      <c r="N374" s="2028"/>
      <c r="O374" s="2028"/>
      <c r="P374" s="2028"/>
      <c r="Q374" s="2028"/>
      <c r="R374" s="2028"/>
      <c r="S374" s="2028"/>
      <c r="T374" s="2028"/>
      <c r="U374" s="2028"/>
      <c r="V374" s="2028"/>
      <c r="W374" s="2028"/>
      <c r="X374" s="2028"/>
      <c r="Y374" s="2028"/>
      <c r="Z374" s="2030"/>
      <c r="AA374" s="2028"/>
      <c r="AB374" s="2028"/>
      <c r="AC374" s="2028"/>
    </row>
    <row r="375" spans="1:29" ht="15.75" customHeight="1" x14ac:dyDescent="0.25">
      <c r="A375" s="2208" t="s">
        <v>419</v>
      </c>
      <c r="B375" s="2207"/>
      <c r="C375" s="2207"/>
      <c r="D375" s="2207"/>
      <c r="E375" s="2207"/>
      <c r="F375" s="2207"/>
      <c r="G375" s="2207"/>
      <c r="H375" s="2207"/>
      <c r="I375" s="2207"/>
      <c r="J375" s="2207"/>
      <c r="K375" s="2207"/>
      <c r="L375" s="2206"/>
      <c r="M375" s="2028"/>
      <c r="N375" s="2028"/>
      <c r="O375" s="2028"/>
      <c r="P375" s="2028"/>
      <c r="Q375" s="2028"/>
      <c r="R375" s="2028"/>
      <c r="S375" s="2028"/>
      <c r="T375" s="2028"/>
      <c r="U375" s="2028"/>
      <c r="V375" s="2028"/>
      <c r="W375" s="2028"/>
      <c r="X375" s="2028"/>
      <c r="Y375" s="2028"/>
      <c r="Z375" s="2030"/>
      <c r="AA375" s="2028"/>
      <c r="AB375" s="2028"/>
      <c r="AC375" s="2028"/>
    </row>
    <row r="376" spans="1:29" ht="15.75" customHeight="1" x14ac:dyDescent="0.25">
      <c r="A376" s="2208" t="s">
        <v>420</v>
      </c>
      <c r="B376" s="2207"/>
      <c r="C376" s="2207"/>
      <c r="D376" s="2207"/>
      <c r="E376" s="2207"/>
      <c r="F376" s="2207"/>
      <c r="G376" s="2207"/>
      <c r="H376" s="2207"/>
      <c r="I376" s="2207"/>
      <c r="J376" s="2207"/>
      <c r="K376" s="2207"/>
      <c r="L376" s="2206"/>
      <c r="M376" s="2028"/>
      <c r="N376" s="2028"/>
      <c r="O376" s="2028"/>
      <c r="P376" s="2028"/>
      <c r="Q376" s="2028"/>
      <c r="R376" s="2028"/>
      <c r="S376" s="2028"/>
      <c r="T376" s="2028"/>
      <c r="U376" s="2028"/>
      <c r="V376" s="2028"/>
      <c r="W376" s="2028"/>
      <c r="X376" s="2028"/>
      <c r="Y376" s="2028"/>
      <c r="Z376" s="2030"/>
      <c r="AA376" s="2028"/>
      <c r="AB376" s="2028"/>
      <c r="AC376" s="2028"/>
    </row>
    <row r="377" spans="1:29" ht="15.75" customHeight="1" x14ac:dyDescent="0.25">
      <c r="A377" s="2208" t="s">
        <v>421</v>
      </c>
      <c r="B377" s="2207"/>
      <c r="C377" s="2207"/>
      <c r="D377" s="2207"/>
      <c r="E377" s="2207"/>
      <c r="F377" s="2207"/>
      <c r="G377" s="2207"/>
      <c r="H377" s="2207"/>
      <c r="I377" s="2207"/>
      <c r="J377" s="2207"/>
      <c r="K377" s="2207"/>
      <c r="L377" s="2206"/>
      <c r="M377" s="2028"/>
      <c r="N377" s="2028"/>
      <c r="O377" s="2028"/>
      <c r="P377" s="2028"/>
      <c r="Q377" s="2028"/>
      <c r="R377" s="2028"/>
      <c r="S377" s="2028"/>
      <c r="T377" s="2028"/>
      <c r="U377" s="2028"/>
      <c r="V377" s="2028"/>
      <c r="W377" s="2028"/>
      <c r="X377" s="2028"/>
      <c r="Y377" s="2028"/>
      <c r="Z377" s="2030"/>
      <c r="AA377" s="2028"/>
      <c r="AB377" s="2028"/>
      <c r="AC377" s="2028"/>
    </row>
    <row r="378" spans="1:29" ht="15.75" customHeight="1" x14ac:dyDescent="0.25">
      <c r="A378" s="2208" t="s">
        <v>422</v>
      </c>
      <c r="B378" s="2207"/>
      <c r="C378" s="2207"/>
      <c r="D378" s="2207"/>
      <c r="E378" s="2207"/>
      <c r="F378" s="2207"/>
      <c r="G378" s="2207"/>
      <c r="H378" s="2207"/>
      <c r="I378" s="2207"/>
      <c r="J378" s="2207"/>
      <c r="K378" s="2207"/>
      <c r="L378" s="2206"/>
      <c r="M378" s="2028"/>
      <c r="N378" s="2028"/>
      <c r="O378" s="2028"/>
      <c r="P378" s="2028"/>
      <c r="Q378" s="2028"/>
      <c r="R378" s="2028"/>
      <c r="S378" s="2028"/>
      <c r="T378" s="2028"/>
      <c r="U378" s="2028"/>
      <c r="V378" s="2028"/>
      <c r="W378" s="2028"/>
      <c r="X378" s="2028"/>
      <c r="Y378" s="2028"/>
      <c r="Z378" s="2030"/>
      <c r="AA378" s="2028"/>
      <c r="AB378" s="2028"/>
      <c r="AC378" s="2028"/>
    </row>
    <row r="379" spans="1:29" ht="15.75" customHeight="1" x14ac:dyDescent="0.25">
      <c r="A379" s="2208" t="s">
        <v>423</v>
      </c>
      <c r="B379" s="2207"/>
      <c r="C379" s="2207"/>
      <c r="D379" s="2207"/>
      <c r="E379" s="2207"/>
      <c r="F379" s="2207"/>
      <c r="G379" s="2207"/>
      <c r="H379" s="2207"/>
      <c r="I379" s="2207"/>
      <c r="J379" s="2207"/>
      <c r="K379" s="2207"/>
      <c r="L379" s="2206"/>
      <c r="M379" s="2028"/>
      <c r="N379" s="2028"/>
      <c r="O379" s="2028"/>
      <c r="P379" s="2028"/>
      <c r="Q379" s="2028"/>
      <c r="R379" s="2028"/>
      <c r="S379" s="2028"/>
      <c r="T379" s="2028"/>
      <c r="U379" s="2028"/>
      <c r="V379" s="2028"/>
      <c r="W379" s="2028"/>
      <c r="X379" s="2028"/>
      <c r="Y379" s="2028"/>
      <c r="Z379" s="2030"/>
      <c r="AA379" s="2028"/>
      <c r="AB379" s="2028"/>
      <c r="AC379" s="2028"/>
    </row>
    <row r="380" spans="1:29" ht="15.75" customHeight="1" x14ac:dyDescent="0.25">
      <c r="A380" s="2208" t="s">
        <v>424</v>
      </c>
      <c r="B380" s="2207"/>
      <c r="C380" s="2207"/>
      <c r="D380" s="2207"/>
      <c r="E380" s="2207"/>
      <c r="F380" s="2207"/>
      <c r="G380" s="2207"/>
      <c r="H380" s="2207"/>
      <c r="I380" s="2207"/>
      <c r="J380" s="2207"/>
      <c r="K380" s="2207"/>
      <c r="L380" s="2206"/>
      <c r="M380" s="2028"/>
      <c r="N380" s="2028"/>
      <c r="O380" s="2028"/>
      <c r="P380" s="2028"/>
      <c r="Q380" s="2028"/>
      <c r="R380" s="2028"/>
      <c r="S380" s="2028"/>
      <c r="T380" s="2028"/>
      <c r="U380" s="2028"/>
      <c r="V380" s="2028"/>
      <c r="W380" s="2028"/>
      <c r="X380" s="2028"/>
      <c r="Y380" s="2028"/>
      <c r="Z380" s="2030"/>
      <c r="AA380" s="2028"/>
      <c r="AB380" s="2028"/>
      <c r="AC380" s="2028"/>
    </row>
    <row r="381" spans="1:29" ht="15.75" customHeight="1" x14ac:dyDescent="0.25">
      <c r="A381" s="2208" t="s">
        <v>425</v>
      </c>
      <c r="B381" s="2207"/>
      <c r="C381" s="2207"/>
      <c r="D381" s="2207"/>
      <c r="E381" s="2207"/>
      <c r="F381" s="2207"/>
      <c r="G381" s="2207"/>
      <c r="H381" s="2207"/>
      <c r="I381" s="2207"/>
      <c r="J381" s="2207"/>
      <c r="K381" s="2207"/>
      <c r="L381" s="2206"/>
      <c r="M381" s="2028"/>
      <c r="N381" s="2028"/>
      <c r="O381" s="2028"/>
      <c r="P381" s="2028"/>
      <c r="Q381" s="2028"/>
      <c r="R381" s="2028"/>
      <c r="S381" s="2028"/>
      <c r="T381" s="2028"/>
      <c r="U381" s="2028"/>
      <c r="V381" s="2028"/>
      <c r="W381" s="2028"/>
      <c r="X381" s="2028"/>
      <c r="Y381" s="2028"/>
      <c r="Z381" s="2030"/>
      <c r="AA381" s="2028"/>
      <c r="AB381" s="2028"/>
      <c r="AC381" s="2028"/>
    </row>
    <row r="382" spans="1:29" ht="15.75" customHeight="1" x14ac:dyDescent="0.25">
      <c r="A382" s="2208" t="s">
        <v>426</v>
      </c>
      <c r="B382" s="2207"/>
      <c r="C382" s="2207"/>
      <c r="D382" s="2207"/>
      <c r="E382" s="2207"/>
      <c r="F382" s="2207"/>
      <c r="G382" s="2207"/>
      <c r="H382" s="2207"/>
      <c r="I382" s="2207"/>
      <c r="J382" s="2207"/>
      <c r="K382" s="2207"/>
      <c r="L382" s="2206"/>
      <c r="M382" s="2028"/>
      <c r="N382" s="2028"/>
      <c r="O382" s="2028"/>
      <c r="P382" s="2028"/>
      <c r="Q382" s="2028"/>
      <c r="R382" s="2028"/>
      <c r="S382" s="2028"/>
      <c r="T382" s="2028"/>
      <c r="U382" s="2028"/>
      <c r="V382" s="2028"/>
      <c r="W382" s="2028"/>
      <c r="X382" s="2028"/>
      <c r="Y382" s="2028"/>
      <c r="Z382" s="2030"/>
      <c r="AA382" s="2028"/>
      <c r="AB382" s="2028"/>
      <c r="AC382" s="2028"/>
    </row>
    <row r="383" spans="1:29" ht="15.75" customHeight="1" x14ac:dyDescent="0.25">
      <c r="A383" s="2208" t="s">
        <v>427</v>
      </c>
      <c r="B383" s="2207"/>
      <c r="C383" s="2207"/>
      <c r="D383" s="2207"/>
      <c r="E383" s="2207"/>
      <c r="F383" s="2207"/>
      <c r="G383" s="2207"/>
      <c r="H383" s="2207"/>
      <c r="I383" s="2207"/>
      <c r="J383" s="2207"/>
      <c r="K383" s="2207"/>
      <c r="L383" s="2206"/>
      <c r="M383" s="2028"/>
      <c r="N383" s="2028"/>
      <c r="O383" s="2028"/>
      <c r="P383" s="2028"/>
      <c r="Q383" s="2028"/>
      <c r="R383" s="2028"/>
      <c r="S383" s="2028"/>
      <c r="T383" s="2028"/>
      <c r="U383" s="2028"/>
      <c r="V383" s="2028"/>
      <c r="W383" s="2028"/>
      <c r="X383" s="2028"/>
      <c r="Y383" s="2028"/>
      <c r="Z383" s="2030"/>
      <c r="AA383" s="2028"/>
      <c r="AB383" s="2028"/>
      <c r="AC383" s="2028"/>
    </row>
    <row r="384" spans="1:29" ht="15.75" customHeight="1" x14ac:dyDescent="0.25">
      <c r="B384" s="2028"/>
      <c r="C384" s="2028"/>
      <c r="D384" s="2028"/>
      <c r="E384" s="2028"/>
      <c r="F384" s="2028"/>
      <c r="G384" s="2028"/>
      <c r="H384" s="2028"/>
      <c r="I384" s="2028"/>
      <c r="J384" s="2028"/>
      <c r="K384" s="2028"/>
      <c r="L384" s="2028"/>
      <c r="M384" s="2028"/>
      <c r="N384" s="2028"/>
      <c r="O384" s="2028"/>
      <c r="P384" s="2028"/>
      <c r="Q384" s="2028"/>
      <c r="R384" s="2028"/>
      <c r="S384" s="2028"/>
      <c r="T384" s="2028"/>
      <c r="U384" s="2028"/>
      <c r="V384" s="2028"/>
      <c r="W384" s="2028"/>
      <c r="X384" s="2028"/>
      <c r="Y384" s="2028"/>
      <c r="Z384" s="2030"/>
      <c r="AA384" s="2028"/>
      <c r="AB384" s="2028"/>
      <c r="AC384" s="2028"/>
    </row>
    <row r="385" spans="1:29" ht="15.75" customHeight="1" x14ac:dyDescent="0.25">
      <c r="A385" s="2028"/>
      <c r="B385" s="2028"/>
      <c r="C385" s="2028"/>
      <c r="D385" s="2028"/>
      <c r="E385" s="2028"/>
      <c r="F385" s="2028"/>
      <c r="G385" s="2028"/>
      <c r="H385" s="2028"/>
      <c r="I385" s="2028"/>
      <c r="J385" s="2028"/>
      <c r="K385" s="2028"/>
      <c r="L385" s="2028"/>
      <c r="M385" s="2028"/>
      <c r="N385" s="2028"/>
      <c r="O385" s="2028"/>
      <c r="P385" s="2028"/>
      <c r="Q385" s="2028"/>
      <c r="R385" s="2028"/>
      <c r="S385" s="2028"/>
      <c r="T385" s="2028"/>
      <c r="U385" s="2028"/>
      <c r="V385" s="2028"/>
      <c r="W385" s="2028"/>
      <c r="X385" s="2028"/>
      <c r="Y385" s="2028"/>
      <c r="Z385" s="2030"/>
      <c r="AA385" s="2028"/>
      <c r="AB385" s="2028"/>
      <c r="AC385" s="2028"/>
    </row>
    <row r="386" spans="1:29" ht="15.75" customHeight="1" x14ac:dyDescent="0.25">
      <c r="A386" s="2028"/>
      <c r="B386" s="2028"/>
      <c r="C386" s="2028"/>
      <c r="D386" s="2028"/>
      <c r="E386" s="2028"/>
      <c r="F386" s="2028"/>
      <c r="G386" s="2028"/>
      <c r="H386" s="2028"/>
      <c r="I386" s="2028"/>
      <c r="J386" s="2028"/>
      <c r="K386" s="2028"/>
      <c r="L386" s="2028"/>
      <c r="M386" s="2028"/>
      <c r="N386" s="2028"/>
      <c r="O386" s="2028"/>
      <c r="P386" s="2028"/>
      <c r="Q386" s="2028"/>
      <c r="R386" s="2028"/>
      <c r="S386" s="2028"/>
      <c r="T386" s="2028"/>
      <c r="U386" s="2028"/>
      <c r="V386" s="2028"/>
      <c r="W386" s="2028"/>
      <c r="X386" s="2028"/>
      <c r="Y386" s="2028"/>
      <c r="Z386" s="2030"/>
      <c r="AA386" s="2028"/>
      <c r="AB386" s="2028"/>
      <c r="AC386" s="2028"/>
    </row>
    <row r="387" spans="1:29" ht="15.75" customHeight="1" x14ac:dyDescent="0.25">
      <c r="A387" s="2028"/>
      <c r="B387" s="2028"/>
      <c r="C387" s="2028"/>
      <c r="D387" s="2028"/>
      <c r="E387" s="2028"/>
      <c r="F387" s="2028"/>
      <c r="G387" s="2028"/>
      <c r="H387" s="2028"/>
      <c r="I387" s="2028"/>
      <c r="J387" s="2028"/>
      <c r="K387" s="2028"/>
      <c r="L387" s="2028"/>
      <c r="M387" s="2028"/>
      <c r="N387" s="2028"/>
      <c r="O387" s="2028"/>
      <c r="P387" s="2028"/>
      <c r="Q387" s="2028"/>
      <c r="R387" s="2028"/>
      <c r="S387" s="2028"/>
      <c r="T387" s="2028"/>
      <c r="U387" s="2028"/>
      <c r="V387" s="2028"/>
      <c r="W387" s="2028"/>
      <c r="X387" s="2028"/>
      <c r="Y387" s="2028"/>
      <c r="Z387" s="2030"/>
      <c r="AA387" s="2028"/>
      <c r="AB387" s="2028"/>
      <c r="AC387" s="2028"/>
    </row>
    <row r="388" spans="1:29" ht="15.75" customHeight="1" x14ac:dyDescent="0.25">
      <c r="A388" s="2028"/>
      <c r="B388" s="2028"/>
      <c r="C388" s="2028"/>
      <c r="D388" s="2028"/>
      <c r="E388" s="2028"/>
      <c r="F388" s="2028"/>
      <c r="G388" s="2028"/>
      <c r="H388" s="2028"/>
      <c r="I388" s="2028"/>
      <c r="J388" s="2028"/>
      <c r="K388" s="2028"/>
      <c r="L388" s="2028"/>
      <c r="M388" s="2028"/>
      <c r="N388" s="2028"/>
      <c r="O388" s="2028"/>
      <c r="P388" s="2028"/>
      <c r="Q388" s="2028"/>
      <c r="R388" s="2028"/>
      <c r="S388" s="2028"/>
      <c r="T388" s="2028"/>
      <c r="U388" s="2028"/>
      <c r="V388" s="2028"/>
      <c r="W388" s="2028"/>
      <c r="X388" s="2028"/>
      <c r="Y388" s="2028"/>
      <c r="Z388" s="2030"/>
      <c r="AA388" s="2028"/>
      <c r="AB388" s="2028"/>
      <c r="AC388" s="2028"/>
    </row>
    <row r="389" spans="1:29" ht="15.75" customHeight="1" x14ac:dyDescent="0.25">
      <c r="A389" s="2028"/>
      <c r="B389" s="2028"/>
      <c r="C389" s="2028"/>
      <c r="D389" s="2028"/>
      <c r="E389" s="2028"/>
      <c r="F389" s="2028"/>
      <c r="G389" s="2028"/>
      <c r="H389" s="2028"/>
      <c r="I389" s="2028"/>
      <c r="J389" s="2028"/>
      <c r="K389" s="2028"/>
      <c r="L389" s="2028"/>
      <c r="M389" s="2028"/>
      <c r="N389" s="2028"/>
      <c r="O389" s="2028"/>
      <c r="P389" s="2028"/>
      <c r="Q389" s="2028"/>
      <c r="R389" s="2028"/>
      <c r="S389" s="2028"/>
      <c r="T389" s="2028"/>
      <c r="U389" s="2028"/>
      <c r="V389" s="2028"/>
      <c r="W389" s="2028"/>
      <c r="X389" s="2028"/>
      <c r="Y389" s="2028"/>
      <c r="Z389" s="2030"/>
      <c r="AA389" s="2028"/>
      <c r="AB389" s="2028"/>
      <c r="AC389" s="2028"/>
    </row>
    <row r="390" spans="1:29" ht="15.75" customHeight="1" x14ac:dyDescent="0.25">
      <c r="A390" s="2028"/>
      <c r="B390" s="2028"/>
      <c r="C390" s="2028"/>
      <c r="D390" s="2028"/>
      <c r="E390" s="2028"/>
      <c r="F390" s="2028"/>
      <c r="G390" s="2028"/>
      <c r="H390" s="2028"/>
      <c r="I390" s="2028"/>
      <c r="J390" s="2028"/>
      <c r="K390" s="2028"/>
      <c r="L390" s="2028"/>
      <c r="M390" s="2028"/>
      <c r="N390" s="2028"/>
      <c r="O390" s="2028"/>
      <c r="P390" s="2028"/>
      <c r="Q390" s="2028"/>
      <c r="R390" s="2028"/>
      <c r="S390" s="2028"/>
      <c r="T390" s="2028"/>
      <c r="U390" s="2028"/>
      <c r="V390" s="2028"/>
      <c r="W390" s="2028"/>
      <c r="X390" s="2028"/>
      <c r="Y390" s="2028"/>
      <c r="Z390" s="2030"/>
      <c r="AA390" s="2028"/>
      <c r="AB390" s="2028"/>
      <c r="AC390" s="2028"/>
    </row>
    <row r="391" spans="1:29" ht="15.75" customHeight="1" x14ac:dyDescent="0.25">
      <c r="A391" s="2028"/>
      <c r="B391" s="2028"/>
      <c r="C391" s="2028"/>
      <c r="D391" s="2028"/>
      <c r="E391" s="2028"/>
      <c r="F391" s="2028"/>
      <c r="G391" s="2028"/>
      <c r="H391" s="2028"/>
      <c r="I391" s="2028"/>
      <c r="J391" s="2028"/>
      <c r="K391" s="2028"/>
      <c r="L391" s="2028"/>
      <c r="M391" s="2028"/>
      <c r="N391" s="2028"/>
      <c r="O391" s="2028"/>
      <c r="P391" s="2028"/>
      <c r="Q391" s="2028"/>
      <c r="R391" s="2028"/>
      <c r="S391" s="2028"/>
      <c r="T391" s="2028"/>
      <c r="U391" s="2028"/>
      <c r="V391" s="2028"/>
      <c r="W391" s="2028"/>
      <c r="X391" s="2028"/>
      <c r="Y391" s="2028"/>
      <c r="Z391" s="2030"/>
      <c r="AA391" s="2028"/>
      <c r="AB391" s="2028"/>
      <c r="AC391" s="2028"/>
    </row>
    <row r="392" spans="1:29" ht="15.75" customHeight="1" x14ac:dyDescent="0.25">
      <c r="A392" s="2028"/>
      <c r="B392" s="2028"/>
      <c r="C392" s="2028"/>
      <c r="D392" s="2028"/>
      <c r="E392" s="2028"/>
      <c r="F392" s="2028"/>
      <c r="G392" s="2028"/>
      <c r="H392" s="2028"/>
      <c r="I392" s="2028"/>
      <c r="J392" s="2028"/>
      <c r="K392" s="2028"/>
      <c r="L392" s="2028"/>
      <c r="M392" s="2028"/>
      <c r="N392" s="2028"/>
      <c r="O392" s="2028"/>
      <c r="P392" s="2028"/>
      <c r="Q392" s="2028"/>
      <c r="R392" s="2028"/>
      <c r="S392" s="2028"/>
      <c r="T392" s="2028"/>
      <c r="U392" s="2028"/>
      <c r="V392" s="2028"/>
      <c r="W392" s="2028"/>
      <c r="X392" s="2028"/>
      <c r="Y392" s="2028"/>
      <c r="Z392" s="2030"/>
      <c r="AA392" s="2028"/>
      <c r="AB392" s="2028"/>
      <c r="AC392" s="2028"/>
    </row>
    <row r="393" spans="1:29" ht="15.75" customHeight="1" x14ac:dyDescent="0.25">
      <c r="A393" s="2028"/>
      <c r="B393" s="2028"/>
      <c r="C393" s="2028"/>
      <c r="D393" s="2028"/>
      <c r="E393" s="2028"/>
      <c r="F393" s="2028"/>
      <c r="G393" s="2028"/>
      <c r="H393" s="2028"/>
      <c r="I393" s="2028"/>
      <c r="J393" s="2028"/>
      <c r="K393" s="2028"/>
      <c r="L393" s="2028"/>
      <c r="M393" s="2028"/>
      <c r="N393" s="2028"/>
      <c r="O393" s="2028"/>
      <c r="P393" s="2028"/>
      <c r="Q393" s="2028"/>
      <c r="R393" s="2028"/>
      <c r="S393" s="2028"/>
      <c r="T393" s="2028"/>
      <c r="U393" s="2028"/>
      <c r="V393" s="2028"/>
      <c r="W393" s="2028"/>
      <c r="X393" s="2028"/>
      <c r="Y393" s="2028"/>
      <c r="Z393" s="2030"/>
      <c r="AA393" s="2028"/>
      <c r="AB393" s="2028"/>
      <c r="AC393" s="2028"/>
    </row>
    <row r="394" spans="1:29" ht="15.75" customHeight="1" x14ac:dyDescent="0.25">
      <c r="A394" s="2028"/>
      <c r="B394" s="2028"/>
      <c r="C394" s="2028"/>
      <c r="D394" s="2028"/>
      <c r="E394" s="2028"/>
      <c r="F394" s="2028"/>
      <c r="G394" s="2028"/>
      <c r="H394" s="2028"/>
      <c r="I394" s="2028"/>
      <c r="J394" s="2028"/>
      <c r="K394" s="2028"/>
      <c r="L394" s="2028"/>
      <c r="M394" s="2028"/>
      <c r="N394" s="2028"/>
      <c r="O394" s="2028"/>
      <c r="P394" s="2028"/>
      <c r="Q394" s="2028"/>
      <c r="R394" s="2028"/>
      <c r="S394" s="2028"/>
      <c r="T394" s="2028"/>
      <c r="U394" s="2028"/>
      <c r="V394" s="2028"/>
      <c r="W394" s="2028"/>
      <c r="X394" s="2028"/>
      <c r="Y394" s="2028"/>
      <c r="Z394" s="2030"/>
      <c r="AA394" s="2028"/>
      <c r="AB394" s="2028"/>
      <c r="AC394" s="2028"/>
    </row>
    <row r="395" spans="1:29" ht="15.75" customHeight="1" x14ac:dyDescent="0.25">
      <c r="A395" s="2028"/>
      <c r="B395" s="2028"/>
      <c r="C395" s="2028"/>
      <c r="D395" s="2028"/>
      <c r="E395" s="2028"/>
      <c r="F395" s="2028"/>
      <c r="G395" s="2028"/>
      <c r="H395" s="2028"/>
      <c r="I395" s="2028"/>
      <c r="J395" s="2028"/>
      <c r="K395" s="2028"/>
      <c r="L395" s="2028"/>
      <c r="M395" s="2028"/>
      <c r="N395" s="2028"/>
      <c r="O395" s="2028"/>
      <c r="P395" s="2028"/>
      <c r="Q395" s="2028"/>
      <c r="R395" s="2028"/>
      <c r="S395" s="2028"/>
      <c r="T395" s="2028"/>
      <c r="U395" s="2028"/>
      <c r="V395" s="2028"/>
      <c r="W395" s="2028"/>
      <c r="X395" s="2028"/>
      <c r="Y395" s="2028"/>
      <c r="Z395" s="2030"/>
      <c r="AA395" s="2028"/>
      <c r="AB395" s="2028"/>
      <c r="AC395" s="2028"/>
    </row>
    <row r="396" spans="1:29" ht="15.75" customHeight="1" x14ac:dyDescent="0.25">
      <c r="A396" s="2028"/>
      <c r="B396" s="2028"/>
      <c r="C396" s="2028"/>
      <c r="D396" s="2028"/>
      <c r="E396" s="2028"/>
      <c r="F396" s="2028"/>
      <c r="G396" s="2028"/>
      <c r="H396" s="2028"/>
      <c r="I396" s="2028"/>
      <c r="J396" s="2028"/>
      <c r="K396" s="2028"/>
      <c r="L396" s="2028"/>
      <c r="M396" s="2028"/>
      <c r="N396" s="2028"/>
      <c r="O396" s="2028"/>
      <c r="P396" s="2028"/>
      <c r="Q396" s="2028"/>
      <c r="R396" s="2028"/>
      <c r="S396" s="2028"/>
      <c r="T396" s="2028"/>
      <c r="U396" s="2028"/>
      <c r="V396" s="2028"/>
      <c r="W396" s="2028"/>
      <c r="X396" s="2028"/>
      <c r="Y396" s="2028"/>
      <c r="Z396" s="2030"/>
      <c r="AA396" s="2028"/>
      <c r="AB396" s="2028"/>
      <c r="AC396" s="2028"/>
    </row>
    <row r="397" spans="1:29" ht="15.75" customHeight="1" x14ac:dyDescent="0.25">
      <c r="A397" s="2028"/>
      <c r="B397" s="2028"/>
      <c r="C397" s="2028"/>
      <c r="D397" s="2028"/>
      <c r="E397" s="2028"/>
      <c r="F397" s="2028"/>
      <c r="G397" s="2028"/>
      <c r="H397" s="2028"/>
      <c r="I397" s="2028"/>
      <c r="J397" s="2028"/>
      <c r="K397" s="2028"/>
      <c r="L397" s="2028"/>
      <c r="M397" s="2028"/>
      <c r="N397" s="2028"/>
      <c r="O397" s="2028"/>
      <c r="P397" s="2028"/>
      <c r="Q397" s="2028"/>
      <c r="R397" s="2028"/>
      <c r="S397" s="2028"/>
      <c r="T397" s="2028"/>
      <c r="U397" s="2028"/>
      <c r="V397" s="2028"/>
      <c r="W397" s="2028"/>
      <c r="X397" s="2028"/>
      <c r="Y397" s="2028"/>
      <c r="Z397" s="2030"/>
      <c r="AA397" s="2028"/>
      <c r="AB397" s="2028"/>
      <c r="AC397" s="2028"/>
    </row>
    <row r="398" spans="1:29" ht="15.75" customHeight="1" x14ac:dyDescent="0.25">
      <c r="A398" s="2028"/>
      <c r="B398" s="2028"/>
      <c r="C398" s="2028"/>
      <c r="D398" s="2028"/>
      <c r="E398" s="2028"/>
      <c r="F398" s="2028"/>
      <c r="G398" s="2028"/>
      <c r="H398" s="2028"/>
      <c r="I398" s="2028"/>
      <c r="J398" s="2028"/>
      <c r="K398" s="2028"/>
      <c r="L398" s="2028"/>
      <c r="M398" s="2028"/>
      <c r="N398" s="2028"/>
      <c r="O398" s="2028"/>
      <c r="P398" s="2028"/>
      <c r="Q398" s="2028"/>
      <c r="R398" s="2028"/>
      <c r="S398" s="2028"/>
      <c r="T398" s="2028"/>
      <c r="U398" s="2028"/>
      <c r="V398" s="2028"/>
      <c r="W398" s="2028"/>
      <c r="X398" s="2028"/>
      <c r="Y398" s="2028"/>
      <c r="Z398" s="2030"/>
      <c r="AA398" s="2028"/>
      <c r="AB398" s="2028"/>
      <c r="AC398" s="2028"/>
    </row>
    <row r="399" spans="1:29" ht="15.75" customHeight="1" x14ac:dyDescent="0.25">
      <c r="A399" s="2028"/>
      <c r="B399" s="2028"/>
      <c r="C399" s="2028"/>
      <c r="D399" s="2028"/>
      <c r="E399" s="2028"/>
      <c r="F399" s="2028"/>
      <c r="G399" s="2028"/>
      <c r="H399" s="2028"/>
      <c r="I399" s="2028"/>
      <c r="J399" s="2028"/>
      <c r="K399" s="2028"/>
      <c r="L399" s="2028"/>
      <c r="M399" s="2028"/>
      <c r="N399" s="2028"/>
      <c r="O399" s="2028"/>
      <c r="P399" s="2028"/>
      <c r="Q399" s="2028"/>
      <c r="R399" s="2028"/>
      <c r="S399" s="2028"/>
      <c r="T399" s="2028"/>
      <c r="U399" s="2028"/>
      <c r="V399" s="2028"/>
      <c r="W399" s="2028"/>
      <c r="X399" s="2028"/>
      <c r="Y399" s="2028"/>
      <c r="Z399" s="2030"/>
      <c r="AA399" s="2028"/>
      <c r="AB399" s="2028"/>
      <c r="AC399" s="2028"/>
    </row>
    <row r="400" spans="1:29" ht="15.75" customHeight="1" x14ac:dyDescent="0.25">
      <c r="A400" s="2028"/>
      <c r="B400" s="2028"/>
      <c r="C400" s="2028"/>
      <c r="D400" s="2028"/>
      <c r="E400" s="2028"/>
      <c r="F400" s="2028"/>
      <c r="G400" s="2028"/>
      <c r="H400" s="2028"/>
      <c r="I400" s="2028"/>
      <c r="J400" s="2028"/>
      <c r="K400" s="2028"/>
      <c r="L400" s="2028"/>
      <c r="M400" s="2028"/>
      <c r="N400" s="2028"/>
      <c r="O400" s="2028"/>
      <c r="P400" s="2028"/>
      <c r="Q400" s="2028"/>
      <c r="R400" s="2028"/>
      <c r="S400" s="2028"/>
      <c r="T400" s="2028"/>
      <c r="U400" s="2028"/>
      <c r="V400" s="2028"/>
      <c r="W400" s="2028"/>
      <c r="X400" s="2028"/>
      <c r="Y400" s="2028"/>
      <c r="Z400" s="2030"/>
      <c r="AA400" s="2028"/>
      <c r="AB400" s="2028"/>
      <c r="AC400" s="2028"/>
    </row>
    <row r="401" spans="1:29" ht="15.75" customHeight="1" x14ac:dyDescent="0.25">
      <c r="A401" s="2028"/>
      <c r="B401" s="2028"/>
      <c r="C401" s="2028"/>
      <c r="D401" s="2028"/>
      <c r="E401" s="2028"/>
      <c r="F401" s="2028"/>
      <c r="G401" s="2028"/>
      <c r="H401" s="2028"/>
      <c r="I401" s="2028"/>
      <c r="J401" s="2028"/>
      <c r="K401" s="2028"/>
      <c r="L401" s="2028"/>
      <c r="M401" s="2028"/>
      <c r="N401" s="2028"/>
      <c r="O401" s="2028"/>
      <c r="P401" s="2028"/>
      <c r="Q401" s="2028"/>
      <c r="R401" s="2028"/>
      <c r="S401" s="2028"/>
      <c r="T401" s="2028"/>
      <c r="U401" s="2028"/>
      <c r="V401" s="2028"/>
      <c r="W401" s="2028"/>
      <c r="X401" s="2028"/>
      <c r="Y401" s="2028"/>
      <c r="Z401" s="2030"/>
      <c r="AA401" s="2028"/>
      <c r="AB401" s="2028"/>
      <c r="AC401" s="2028"/>
    </row>
    <row r="402" spans="1:29" ht="15.75" customHeight="1" x14ac:dyDescent="0.25">
      <c r="A402" s="2028"/>
      <c r="B402" s="2028"/>
      <c r="C402" s="2028"/>
      <c r="D402" s="2028"/>
      <c r="E402" s="2028"/>
      <c r="F402" s="2028"/>
      <c r="G402" s="2028"/>
      <c r="H402" s="2028"/>
      <c r="I402" s="2028"/>
      <c r="J402" s="2028"/>
      <c r="K402" s="2028"/>
      <c r="L402" s="2028"/>
      <c r="M402" s="2028"/>
      <c r="N402" s="2028"/>
      <c r="O402" s="2028"/>
      <c r="P402" s="2028"/>
      <c r="Q402" s="2028"/>
      <c r="R402" s="2028"/>
      <c r="S402" s="2028"/>
      <c r="T402" s="2028"/>
      <c r="U402" s="2028"/>
      <c r="V402" s="2028"/>
      <c r="W402" s="2028"/>
      <c r="X402" s="2028"/>
      <c r="Y402" s="2028"/>
      <c r="Z402" s="2030"/>
      <c r="AA402" s="2028"/>
      <c r="AB402" s="2028"/>
      <c r="AC402" s="2028"/>
    </row>
    <row r="403" spans="1:29" ht="15.75" customHeight="1" x14ac:dyDescent="0.25">
      <c r="A403" s="2028"/>
      <c r="B403" s="2028"/>
      <c r="C403" s="2028"/>
      <c r="D403" s="2028"/>
      <c r="E403" s="2028"/>
      <c r="F403" s="2028"/>
      <c r="G403" s="2028"/>
      <c r="H403" s="2028"/>
      <c r="I403" s="2028"/>
      <c r="J403" s="2028"/>
      <c r="K403" s="2028"/>
      <c r="L403" s="2028"/>
      <c r="M403" s="2028"/>
      <c r="N403" s="2028"/>
      <c r="O403" s="2028"/>
      <c r="P403" s="2028"/>
      <c r="Q403" s="2028"/>
      <c r="R403" s="2028"/>
      <c r="S403" s="2028"/>
      <c r="T403" s="2028"/>
      <c r="U403" s="2028"/>
      <c r="V403" s="2028"/>
      <c r="W403" s="2028"/>
      <c r="X403" s="2028"/>
      <c r="Y403" s="2028"/>
      <c r="Z403" s="2030"/>
      <c r="AA403" s="2028"/>
      <c r="AB403" s="2028"/>
      <c r="AC403" s="2028"/>
    </row>
    <row r="404" spans="1:29" ht="15.75" customHeight="1" x14ac:dyDescent="0.25">
      <c r="A404" s="2028"/>
      <c r="B404" s="2028"/>
      <c r="C404" s="2028"/>
      <c r="D404" s="2028"/>
      <c r="E404" s="202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30"/>
      <c r="AA404" s="2028"/>
      <c r="AB404" s="2028"/>
      <c r="AC404" s="2028"/>
    </row>
    <row r="405" spans="1:29" ht="15.75" customHeight="1" x14ac:dyDescent="0.25">
      <c r="A405" s="2028"/>
      <c r="B405" s="2028"/>
      <c r="C405" s="2028"/>
      <c r="D405" s="2028"/>
      <c r="E405" s="2028"/>
      <c r="F405" s="2028"/>
      <c r="G405" s="2028"/>
      <c r="H405" s="2028"/>
      <c r="I405" s="2028"/>
      <c r="J405" s="2028"/>
      <c r="K405" s="2028"/>
      <c r="L405" s="2028"/>
      <c r="M405" s="2028"/>
      <c r="N405" s="2028"/>
      <c r="O405" s="2028"/>
      <c r="P405" s="2028"/>
      <c r="Q405" s="2028"/>
      <c r="R405" s="2028"/>
      <c r="S405" s="2028"/>
      <c r="T405" s="2028"/>
      <c r="U405" s="2028"/>
      <c r="V405" s="2028"/>
      <c r="W405" s="2028"/>
      <c r="X405" s="2028"/>
      <c r="Y405" s="2028"/>
      <c r="Z405" s="2030"/>
      <c r="AA405" s="2028"/>
      <c r="AB405" s="2028"/>
      <c r="AC405" s="2028"/>
    </row>
    <row r="406" spans="1:29" ht="15.75" customHeight="1" x14ac:dyDescent="0.25">
      <c r="A406" s="2028"/>
      <c r="B406" s="2028"/>
      <c r="C406" s="2028"/>
      <c r="D406" s="2028"/>
      <c r="E406" s="2028"/>
      <c r="F406" s="2028"/>
      <c r="G406" s="2028"/>
      <c r="H406" s="2028"/>
      <c r="I406" s="2028"/>
      <c r="J406" s="2028"/>
      <c r="K406" s="2028"/>
      <c r="L406" s="2028"/>
      <c r="M406" s="2028"/>
      <c r="N406" s="2028"/>
      <c r="O406" s="2028"/>
      <c r="P406" s="2028"/>
      <c r="Q406" s="2028"/>
      <c r="R406" s="2028"/>
      <c r="S406" s="2028"/>
      <c r="T406" s="2028"/>
      <c r="U406" s="2028"/>
      <c r="V406" s="2028"/>
      <c r="W406" s="2028"/>
      <c r="X406" s="2028"/>
      <c r="Y406" s="2028"/>
      <c r="Z406" s="2030"/>
      <c r="AA406" s="2028"/>
      <c r="AB406" s="2028"/>
      <c r="AC406" s="2028"/>
    </row>
    <row r="407" spans="1:29" ht="15.75" customHeight="1" x14ac:dyDescent="0.25">
      <c r="A407" s="2028"/>
      <c r="B407" s="2028"/>
      <c r="C407" s="2028"/>
      <c r="D407" s="2028"/>
      <c r="E407" s="2028"/>
      <c r="F407" s="2028"/>
      <c r="G407" s="2028"/>
      <c r="H407" s="2028"/>
      <c r="I407" s="2028"/>
      <c r="J407" s="2028"/>
      <c r="K407" s="2028"/>
      <c r="L407" s="2028"/>
      <c r="M407" s="2028"/>
      <c r="N407" s="2028"/>
      <c r="O407" s="2028"/>
      <c r="P407" s="2028"/>
      <c r="Q407" s="2028"/>
      <c r="R407" s="2028"/>
      <c r="S407" s="2028"/>
      <c r="T407" s="2028"/>
      <c r="U407" s="2028"/>
      <c r="V407" s="2028"/>
      <c r="W407" s="2028"/>
      <c r="X407" s="2028"/>
      <c r="Y407" s="2028"/>
      <c r="Z407" s="2030"/>
      <c r="AA407" s="2028"/>
      <c r="AB407" s="2028"/>
      <c r="AC407" s="2028"/>
    </row>
    <row r="408" spans="1:29" ht="15.75" customHeight="1" x14ac:dyDescent="0.25">
      <c r="A408" s="2028"/>
      <c r="B408" s="2028"/>
      <c r="C408" s="2028"/>
      <c r="D408" s="2028"/>
      <c r="E408" s="2028"/>
      <c r="F408" s="2028"/>
      <c r="G408" s="2028"/>
      <c r="H408" s="2028"/>
      <c r="I408" s="2028"/>
      <c r="J408" s="2028"/>
      <c r="K408" s="2028"/>
      <c r="L408" s="2028"/>
      <c r="M408" s="2028"/>
      <c r="N408" s="2028"/>
      <c r="O408" s="2028"/>
      <c r="P408" s="2028"/>
      <c r="Q408" s="2028"/>
      <c r="R408" s="2028"/>
      <c r="S408" s="2028"/>
      <c r="T408" s="2028"/>
      <c r="U408" s="2028"/>
      <c r="V408" s="2028"/>
      <c r="W408" s="2028"/>
      <c r="X408" s="2028"/>
      <c r="Y408" s="2028"/>
      <c r="Z408" s="2030"/>
      <c r="AA408" s="2028"/>
      <c r="AB408" s="2028"/>
      <c r="AC408" s="2028"/>
    </row>
    <row r="409" spans="1:29" ht="15.75" customHeight="1" x14ac:dyDescent="0.25">
      <c r="A409" s="2028"/>
      <c r="B409" s="2028"/>
      <c r="C409" s="2028"/>
      <c r="D409" s="2028"/>
      <c r="E409" s="2028"/>
      <c r="F409" s="2028"/>
      <c r="G409" s="2028"/>
      <c r="H409" s="2028"/>
      <c r="I409" s="2028"/>
      <c r="J409" s="2028"/>
      <c r="K409" s="2028"/>
      <c r="L409" s="2028"/>
      <c r="M409" s="2028"/>
      <c r="N409" s="2028"/>
      <c r="O409" s="2028"/>
      <c r="P409" s="2028"/>
      <c r="Q409" s="2028"/>
      <c r="R409" s="2028"/>
      <c r="S409" s="2028"/>
      <c r="T409" s="2028"/>
      <c r="U409" s="2028"/>
      <c r="V409" s="2028"/>
      <c r="W409" s="2028"/>
      <c r="X409" s="2028"/>
      <c r="Y409" s="2028"/>
      <c r="Z409" s="2030"/>
      <c r="AA409" s="2028"/>
      <c r="AB409" s="2028"/>
      <c r="AC409" s="2028"/>
    </row>
    <row r="410" spans="1:29" ht="15.75" customHeight="1" x14ac:dyDescent="0.25">
      <c r="A410" s="2028"/>
      <c r="B410" s="2028"/>
      <c r="C410" s="2028"/>
      <c r="D410" s="2028"/>
      <c r="E410" s="2028"/>
      <c r="F410" s="2028"/>
      <c r="G410" s="2028"/>
      <c r="H410" s="2028"/>
      <c r="I410" s="2028"/>
      <c r="J410" s="2028"/>
      <c r="K410" s="2028"/>
      <c r="L410" s="2028"/>
      <c r="M410" s="2028"/>
      <c r="N410" s="2028"/>
      <c r="O410" s="2028"/>
      <c r="P410" s="2028"/>
      <c r="Q410" s="2028"/>
      <c r="R410" s="2028"/>
      <c r="S410" s="2028"/>
      <c r="T410" s="2028"/>
      <c r="U410" s="2028"/>
      <c r="V410" s="2028"/>
      <c r="W410" s="2028"/>
      <c r="X410" s="2028"/>
      <c r="Y410" s="2028"/>
      <c r="Z410" s="2030"/>
      <c r="AA410" s="2028"/>
      <c r="AB410" s="2028"/>
      <c r="AC410" s="2028"/>
    </row>
    <row r="411" spans="1:29" ht="15.75" customHeight="1" x14ac:dyDescent="0.25">
      <c r="A411" s="2028"/>
      <c r="B411" s="2028"/>
      <c r="C411" s="2028"/>
      <c r="D411" s="2028"/>
      <c r="E411" s="2028"/>
      <c r="F411" s="2028"/>
      <c r="G411" s="2028"/>
      <c r="H411" s="2028"/>
      <c r="I411" s="2028"/>
      <c r="J411" s="2028"/>
      <c r="K411" s="2028"/>
      <c r="L411" s="2028"/>
      <c r="M411" s="2028"/>
      <c r="N411" s="2028"/>
      <c r="O411" s="2028"/>
      <c r="P411" s="2028"/>
      <c r="Q411" s="2028"/>
      <c r="R411" s="2028"/>
      <c r="S411" s="2028"/>
      <c r="T411" s="2028"/>
      <c r="U411" s="2028"/>
      <c r="V411" s="2028"/>
      <c r="W411" s="2028"/>
      <c r="X411" s="2028"/>
      <c r="Y411" s="2028"/>
      <c r="Z411" s="2030"/>
      <c r="AA411" s="2028"/>
      <c r="AB411" s="2028"/>
      <c r="AC411" s="2028"/>
    </row>
    <row r="412" spans="1:29" ht="15.75" customHeight="1" x14ac:dyDescent="0.25">
      <c r="A412" s="2028"/>
      <c r="B412" s="2028"/>
      <c r="C412" s="2028"/>
      <c r="D412" s="2028"/>
      <c r="E412" s="2028"/>
      <c r="F412" s="2028"/>
      <c r="G412" s="2028"/>
      <c r="H412" s="2028"/>
      <c r="I412" s="2028"/>
      <c r="J412" s="2028"/>
      <c r="K412" s="2028"/>
      <c r="L412" s="2028"/>
      <c r="M412" s="2028"/>
      <c r="N412" s="2028"/>
      <c r="O412" s="2028"/>
      <c r="P412" s="2028"/>
      <c r="Q412" s="2028"/>
      <c r="R412" s="2028"/>
      <c r="S412" s="2028"/>
      <c r="T412" s="2028"/>
      <c r="U412" s="2028"/>
      <c r="V412" s="2028"/>
      <c r="W412" s="2028"/>
      <c r="X412" s="2028"/>
      <c r="Y412" s="2028"/>
      <c r="Z412" s="2030"/>
      <c r="AA412" s="2028"/>
      <c r="AB412" s="2028"/>
      <c r="AC412" s="2028"/>
    </row>
    <row r="413" spans="1:29" ht="15.75" customHeight="1" x14ac:dyDescent="0.25">
      <c r="A413" s="2028"/>
      <c r="B413" s="2028"/>
      <c r="C413" s="2028"/>
      <c r="D413" s="2028"/>
      <c r="E413" s="2028"/>
      <c r="F413" s="2028"/>
      <c r="G413" s="2028"/>
      <c r="H413" s="2028"/>
      <c r="I413" s="2028"/>
      <c r="J413" s="2028"/>
      <c r="K413" s="2028"/>
      <c r="L413" s="2028"/>
      <c r="M413" s="2028"/>
      <c r="N413" s="2028"/>
      <c r="O413" s="2028"/>
      <c r="P413" s="2028"/>
      <c r="Q413" s="2028"/>
      <c r="R413" s="2028"/>
      <c r="S413" s="2028"/>
      <c r="T413" s="2028"/>
      <c r="U413" s="2028"/>
      <c r="V413" s="2028"/>
      <c r="W413" s="2028"/>
      <c r="X413" s="2028"/>
      <c r="Y413" s="2028"/>
      <c r="Z413" s="2030"/>
      <c r="AA413" s="2028"/>
      <c r="AB413" s="2028"/>
      <c r="AC413" s="2028"/>
    </row>
    <row r="414" spans="1:29" ht="15.75" customHeight="1" x14ac:dyDescent="0.25">
      <c r="A414" s="2028"/>
      <c r="B414" s="2028"/>
      <c r="C414" s="2028"/>
      <c r="D414" s="2028"/>
      <c r="E414" s="2028"/>
      <c r="F414" s="2028"/>
      <c r="G414" s="2028"/>
      <c r="H414" s="2028"/>
      <c r="I414" s="2028"/>
      <c r="J414" s="2028"/>
      <c r="K414" s="2028"/>
      <c r="L414" s="2028"/>
      <c r="M414" s="2028"/>
      <c r="N414" s="2028"/>
      <c r="O414" s="2028"/>
      <c r="P414" s="2028"/>
      <c r="Q414" s="2028"/>
      <c r="R414" s="2028"/>
      <c r="S414" s="2028"/>
      <c r="T414" s="2028"/>
      <c r="U414" s="2028"/>
      <c r="V414" s="2028"/>
      <c r="W414" s="2028"/>
      <c r="X414" s="2028"/>
      <c r="Y414" s="2028"/>
      <c r="Z414" s="2030"/>
      <c r="AA414" s="2028"/>
      <c r="AB414" s="2028"/>
      <c r="AC414" s="2028"/>
    </row>
    <row r="415" spans="1:29" ht="15.75" customHeight="1" x14ac:dyDescent="0.25">
      <c r="A415" s="2028"/>
      <c r="B415" s="2028"/>
      <c r="C415" s="2028"/>
      <c r="D415" s="2028"/>
      <c r="E415" s="2028"/>
      <c r="F415" s="2028"/>
      <c r="G415" s="2028"/>
      <c r="H415" s="2028"/>
      <c r="I415" s="2028"/>
      <c r="J415" s="2028"/>
      <c r="K415" s="2028"/>
      <c r="L415" s="2028"/>
      <c r="M415" s="2028"/>
      <c r="N415" s="2028"/>
      <c r="O415" s="2028"/>
      <c r="P415" s="2028"/>
      <c r="Q415" s="2028"/>
      <c r="R415" s="2028"/>
      <c r="S415" s="2028"/>
      <c r="T415" s="2028"/>
      <c r="U415" s="2028"/>
      <c r="V415" s="2028"/>
      <c r="W415" s="2028"/>
      <c r="X415" s="2028"/>
      <c r="Y415" s="2028"/>
      <c r="Z415" s="2030"/>
      <c r="AA415" s="2028"/>
      <c r="AB415" s="2028"/>
      <c r="AC415" s="2028"/>
    </row>
    <row r="416" spans="1:29" ht="15.75" customHeight="1" x14ac:dyDescent="0.25">
      <c r="A416" s="2028"/>
      <c r="B416" s="2028"/>
      <c r="C416" s="2028"/>
      <c r="D416" s="2028"/>
      <c r="E416" s="2028"/>
      <c r="F416" s="2028"/>
      <c r="G416" s="2028"/>
      <c r="H416" s="2028"/>
      <c r="I416" s="2028"/>
      <c r="J416" s="2028"/>
      <c r="K416" s="2028"/>
      <c r="L416" s="2028"/>
      <c r="M416" s="2028"/>
      <c r="N416" s="2028"/>
      <c r="O416" s="2028"/>
      <c r="P416" s="2028"/>
      <c r="Q416" s="2028"/>
      <c r="R416" s="2028"/>
      <c r="S416" s="2028"/>
      <c r="T416" s="2028"/>
      <c r="U416" s="2028"/>
      <c r="V416" s="2028"/>
      <c r="W416" s="2028"/>
      <c r="X416" s="2028"/>
      <c r="Y416" s="2028"/>
      <c r="Z416" s="2030"/>
      <c r="AA416" s="2028"/>
      <c r="AB416" s="2028"/>
      <c r="AC416" s="2028"/>
    </row>
    <row r="417" spans="1:29" ht="15.75" customHeight="1" x14ac:dyDescent="0.25">
      <c r="A417" s="2028"/>
      <c r="B417" s="2028"/>
      <c r="C417" s="2028"/>
      <c r="D417" s="2028"/>
      <c r="E417" s="2028"/>
      <c r="F417" s="2028"/>
      <c r="G417" s="2028"/>
      <c r="H417" s="2028"/>
      <c r="I417" s="2028"/>
      <c r="J417" s="2028"/>
      <c r="K417" s="2028"/>
      <c r="L417" s="2028"/>
      <c r="M417" s="2028"/>
      <c r="N417" s="2028"/>
      <c r="O417" s="2028"/>
      <c r="P417" s="2028"/>
      <c r="Q417" s="2028"/>
      <c r="R417" s="2028"/>
      <c r="S417" s="2028"/>
      <c r="T417" s="2028"/>
      <c r="U417" s="2028"/>
      <c r="V417" s="2028"/>
      <c r="W417" s="2028"/>
      <c r="X417" s="2028"/>
      <c r="Y417" s="2028"/>
      <c r="Z417" s="2030"/>
      <c r="AA417" s="2028"/>
      <c r="AB417" s="2028"/>
      <c r="AC417" s="2028"/>
    </row>
    <row r="418" spans="1:29" ht="15.75" customHeight="1" x14ac:dyDescent="0.25">
      <c r="A418" s="2028"/>
      <c r="B418" s="2028"/>
      <c r="C418" s="2028"/>
      <c r="D418" s="2028"/>
      <c r="E418" s="2028"/>
      <c r="F418" s="2028"/>
      <c r="G418" s="2028"/>
      <c r="H418" s="2028"/>
      <c r="I418" s="2028"/>
      <c r="J418" s="2028"/>
      <c r="K418" s="2028"/>
      <c r="L418" s="2028"/>
      <c r="M418" s="2028"/>
      <c r="N418" s="2028"/>
      <c r="O418" s="2028"/>
      <c r="P418" s="2028"/>
      <c r="Q418" s="2028"/>
      <c r="R418" s="2028"/>
      <c r="S418" s="2028"/>
      <c r="T418" s="2028"/>
      <c r="U418" s="2028"/>
      <c r="V418" s="2028"/>
      <c r="W418" s="2028"/>
      <c r="X418" s="2028"/>
      <c r="Y418" s="2028"/>
      <c r="Z418" s="2030"/>
      <c r="AA418" s="2028"/>
      <c r="AB418" s="2028"/>
      <c r="AC418" s="2028"/>
    </row>
    <row r="419" spans="1:29" ht="15.75" customHeight="1" x14ac:dyDescent="0.25">
      <c r="A419" s="2028"/>
      <c r="B419" s="2028"/>
      <c r="C419" s="2028"/>
      <c r="D419" s="2028"/>
      <c r="E419" s="2028"/>
      <c r="F419" s="2028"/>
      <c r="G419" s="2028"/>
      <c r="H419" s="2028"/>
      <c r="I419" s="2028"/>
      <c r="J419" s="2028"/>
      <c r="K419" s="2028"/>
      <c r="L419" s="2028"/>
      <c r="M419" s="2028"/>
      <c r="N419" s="2028"/>
      <c r="O419" s="2028"/>
      <c r="P419" s="2028"/>
      <c r="Q419" s="2028"/>
      <c r="R419" s="2028"/>
      <c r="S419" s="2028"/>
      <c r="T419" s="2028"/>
      <c r="U419" s="2028"/>
      <c r="V419" s="2028"/>
      <c r="W419" s="2028"/>
      <c r="X419" s="2028"/>
      <c r="Y419" s="2028"/>
      <c r="Z419" s="2030"/>
      <c r="AA419" s="2028"/>
      <c r="AB419" s="2028"/>
      <c r="AC419" s="2028"/>
    </row>
    <row r="420" spans="1:29" ht="15.75" customHeight="1" x14ac:dyDescent="0.25">
      <c r="A420" s="2028"/>
      <c r="B420" s="2028"/>
      <c r="C420" s="2028"/>
      <c r="D420" s="2028"/>
      <c r="E420" s="2028"/>
      <c r="F420" s="2028"/>
      <c r="G420" s="2028"/>
      <c r="H420" s="2028"/>
      <c r="I420" s="2028"/>
      <c r="J420" s="2028"/>
      <c r="K420" s="2028"/>
      <c r="L420" s="2028"/>
      <c r="M420" s="2028"/>
      <c r="N420" s="2028"/>
      <c r="O420" s="2028"/>
      <c r="P420" s="2028"/>
      <c r="Q420" s="2028"/>
      <c r="R420" s="2028"/>
      <c r="S420" s="2028"/>
      <c r="T420" s="2028"/>
      <c r="U420" s="2028"/>
      <c r="V420" s="2028"/>
      <c r="W420" s="2028"/>
      <c r="X420" s="2028"/>
      <c r="Y420" s="2028"/>
      <c r="Z420" s="2030"/>
      <c r="AA420" s="2028"/>
      <c r="AB420" s="2028"/>
      <c r="AC420" s="2028"/>
    </row>
    <row r="421" spans="1:29" ht="15.75" customHeight="1" x14ac:dyDescent="0.25">
      <c r="A421" s="2028"/>
      <c r="B421" s="2028"/>
      <c r="C421" s="2028"/>
      <c r="D421" s="2028"/>
      <c r="E421" s="2028"/>
      <c r="F421" s="2028"/>
      <c r="G421" s="2028"/>
      <c r="H421" s="2028"/>
      <c r="I421" s="2028"/>
      <c r="J421" s="2028"/>
      <c r="K421" s="2028"/>
      <c r="L421" s="2028"/>
      <c r="M421" s="2028"/>
      <c r="N421" s="2028"/>
      <c r="O421" s="2028"/>
      <c r="P421" s="2028"/>
      <c r="Q421" s="2028"/>
      <c r="R421" s="2028"/>
      <c r="S421" s="2028"/>
      <c r="T421" s="2028"/>
      <c r="U421" s="2028"/>
      <c r="V421" s="2028"/>
      <c r="W421" s="2028"/>
      <c r="X421" s="2028"/>
      <c r="Y421" s="2028"/>
      <c r="Z421" s="2030"/>
      <c r="AA421" s="2028"/>
      <c r="AB421" s="2028"/>
      <c r="AC421" s="2028"/>
    </row>
    <row r="422" spans="1:29" ht="15.75" customHeight="1" x14ac:dyDescent="0.25">
      <c r="A422" s="2028"/>
      <c r="B422" s="2028"/>
      <c r="C422" s="2028"/>
      <c r="D422" s="2028"/>
      <c r="E422" s="2028"/>
      <c r="F422" s="2028"/>
      <c r="G422" s="2028"/>
      <c r="H422" s="2028"/>
      <c r="I422" s="2028"/>
      <c r="J422" s="2028"/>
      <c r="K422" s="2028"/>
      <c r="L422" s="2028"/>
      <c r="M422" s="2028"/>
      <c r="N422" s="2028"/>
      <c r="O422" s="2028"/>
      <c r="P422" s="2028"/>
      <c r="Q422" s="2028"/>
      <c r="R422" s="2028"/>
      <c r="S422" s="2028"/>
      <c r="T422" s="2028"/>
      <c r="U422" s="2028"/>
      <c r="V422" s="2028"/>
      <c r="W422" s="2028"/>
      <c r="X422" s="2028"/>
      <c r="Y422" s="2028"/>
      <c r="Z422" s="2030"/>
      <c r="AA422" s="2028"/>
      <c r="AB422" s="2028"/>
      <c r="AC422" s="2028"/>
    </row>
    <row r="423" spans="1:29" ht="15.75" customHeight="1" x14ac:dyDescent="0.25">
      <c r="A423" s="2028"/>
      <c r="B423" s="2028"/>
      <c r="C423" s="2028"/>
      <c r="D423" s="2028"/>
      <c r="E423" s="2028"/>
      <c r="F423" s="2028"/>
      <c r="G423" s="2028"/>
      <c r="H423" s="2028"/>
      <c r="I423" s="2028"/>
      <c r="J423" s="2028"/>
      <c r="K423" s="2028"/>
      <c r="L423" s="2028"/>
      <c r="M423" s="2028"/>
      <c r="N423" s="2028"/>
      <c r="O423" s="2028"/>
      <c r="P423" s="2028"/>
      <c r="Q423" s="2028"/>
      <c r="R423" s="2028"/>
      <c r="S423" s="2028"/>
      <c r="T423" s="2028"/>
      <c r="U423" s="2028"/>
      <c r="V423" s="2028"/>
      <c r="W423" s="2028"/>
      <c r="X423" s="2028"/>
      <c r="Y423" s="2028"/>
      <c r="Z423" s="2030"/>
      <c r="AA423" s="2028"/>
      <c r="AB423" s="2028"/>
      <c r="AC423" s="2028"/>
    </row>
    <row r="424" spans="1:29" ht="15.75" customHeight="1" x14ac:dyDescent="0.25">
      <c r="A424" s="2028"/>
      <c r="B424" s="2028"/>
      <c r="C424" s="2028"/>
      <c r="D424" s="2028"/>
      <c r="E424" s="2028"/>
      <c r="F424" s="2028"/>
      <c r="G424" s="2028"/>
      <c r="H424" s="2028"/>
      <c r="I424" s="2028"/>
      <c r="J424" s="2028"/>
      <c r="K424" s="2028"/>
      <c r="L424" s="2028"/>
      <c r="M424" s="2028"/>
      <c r="N424" s="2028"/>
      <c r="O424" s="2028"/>
      <c r="P424" s="2028"/>
      <c r="Q424" s="2028"/>
      <c r="R424" s="2028"/>
      <c r="S424" s="2028"/>
      <c r="T424" s="2028"/>
      <c r="U424" s="2028"/>
      <c r="V424" s="2028"/>
      <c r="W424" s="2028"/>
      <c r="X424" s="2028"/>
      <c r="Y424" s="2028"/>
      <c r="Z424" s="2030"/>
      <c r="AA424" s="2028"/>
      <c r="AB424" s="2028"/>
      <c r="AC424" s="2028"/>
    </row>
    <row r="425" spans="1:29" ht="15.75" customHeight="1" x14ac:dyDescent="0.25">
      <c r="A425" s="2028"/>
      <c r="B425" s="2028"/>
      <c r="C425" s="2028"/>
      <c r="D425" s="2028"/>
      <c r="E425" s="2028"/>
      <c r="F425" s="2028"/>
      <c r="G425" s="2028"/>
      <c r="H425" s="2028"/>
      <c r="I425" s="2028"/>
      <c r="J425" s="2028"/>
      <c r="K425" s="2028"/>
      <c r="L425" s="2028"/>
      <c r="M425" s="2028"/>
      <c r="N425" s="2028"/>
      <c r="O425" s="2028"/>
      <c r="P425" s="2028"/>
      <c r="Q425" s="2028"/>
      <c r="R425" s="2028"/>
      <c r="S425" s="2028"/>
      <c r="T425" s="2028"/>
      <c r="U425" s="2028"/>
      <c r="V425" s="2028"/>
      <c r="W425" s="2028"/>
      <c r="X425" s="2028"/>
      <c r="Y425" s="2028"/>
      <c r="Z425" s="2030"/>
      <c r="AA425" s="2028"/>
      <c r="AB425" s="2028"/>
      <c r="AC425" s="2028"/>
    </row>
    <row r="426" spans="1:29" ht="15.75" customHeight="1" x14ac:dyDescent="0.25">
      <c r="A426" s="2028"/>
      <c r="B426" s="2028"/>
      <c r="C426" s="2028"/>
      <c r="D426" s="2028"/>
      <c r="E426" s="2028"/>
      <c r="F426" s="2028"/>
      <c r="G426" s="2028"/>
      <c r="H426" s="2028"/>
      <c r="I426" s="2028"/>
      <c r="J426" s="2028"/>
      <c r="K426" s="2028"/>
      <c r="L426" s="2028"/>
      <c r="M426" s="2028"/>
      <c r="N426" s="2028"/>
      <c r="O426" s="2028"/>
      <c r="P426" s="2028"/>
      <c r="Q426" s="2028"/>
      <c r="R426" s="2028"/>
      <c r="S426" s="2028"/>
      <c r="T426" s="2028"/>
      <c r="U426" s="2028"/>
      <c r="V426" s="2028"/>
      <c r="W426" s="2028"/>
      <c r="X426" s="2028"/>
      <c r="Y426" s="2028"/>
      <c r="Z426" s="2030"/>
      <c r="AA426" s="2028"/>
      <c r="AB426" s="2028"/>
      <c r="AC426" s="2028"/>
    </row>
    <row r="427" spans="1:29" ht="15.75" customHeight="1" x14ac:dyDescent="0.25">
      <c r="A427" s="2028"/>
      <c r="B427" s="2028"/>
      <c r="C427" s="2028"/>
      <c r="D427" s="2028"/>
      <c r="E427" s="2028"/>
      <c r="F427" s="2028"/>
      <c r="G427" s="2028"/>
      <c r="H427" s="2028"/>
      <c r="I427" s="2028"/>
      <c r="J427" s="2028"/>
      <c r="K427" s="2028"/>
      <c r="L427" s="2028"/>
      <c r="M427" s="2028"/>
      <c r="N427" s="2028"/>
      <c r="O427" s="2028"/>
      <c r="P427" s="2028"/>
      <c r="Q427" s="2028"/>
      <c r="R427" s="2028"/>
      <c r="S427" s="2028"/>
      <c r="T427" s="2028"/>
      <c r="U427" s="2028"/>
      <c r="V427" s="2028"/>
      <c r="W427" s="2028"/>
      <c r="X427" s="2028"/>
      <c r="Y427" s="2028"/>
      <c r="Z427" s="2030"/>
      <c r="AA427" s="2028"/>
      <c r="AB427" s="2028"/>
      <c r="AC427" s="2028"/>
    </row>
    <row r="428" spans="1:29" ht="15.75" customHeight="1" x14ac:dyDescent="0.25">
      <c r="A428" s="2028"/>
      <c r="B428" s="2028"/>
      <c r="C428" s="2028"/>
      <c r="D428" s="2028"/>
      <c r="E428" s="2028"/>
      <c r="F428" s="2028"/>
      <c r="G428" s="2028"/>
      <c r="H428" s="2028"/>
      <c r="I428" s="2028"/>
      <c r="J428" s="2028"/>
      <c r="K428" s="2028"/>
      <c r="L428" s="2028"/>
      <c r="M428" s="2028"/>
      <c r="N428" s="2028"/>
      <c r="O428" s="2028"/>
      <c r="P428" s="2028"/>
      <c r="Q428" s="2028"/>
      <c r="R428" s="2028"/>
      <c r="S428" s="2028"/>
      <c r="T428" s="2028"/>
      <c r="U428" s="2028"/>
      <c r="V428" s="2028"/>
      <c r="W428" s="2028"/>
      <c r="X428" s="2028"/>
      <c r="Y428" s="2028"/>
      <c r="Z428" s="2030"/>
      <c r="AA428" s="2028"/>
      <c r="AB428" s="2028"/>
      <c r="AC428" s="2028"/>
    </row>
    <row r="429" spans="1:29" ht="15.75" customHeight="1" x14ac:dyDescent="0.25">
      <c r="A429" s="2028"/>
      <c r="B429" s="2028"/>
      <c r="C429" s="2028"/>
      <c r="D429" s="2028"/>
      <c r="E429" s="2028"/>
      <c r="F429" s="2028"/>
      <c r="G429" s="2028"/>
      <c r="H429" s="2028"/>
      <c r="I429" s="2028"/>
      <c r="J429" s="2028"/>
      <c r="K429" s="2028"/>
      <c r="L429" s="2028"/>
      <c r="M429" s="2028"/>
      <c r="N429" s="2028"/>
      <c r="O429" s="2028"/>
      <c r="P429" s="2028"/>
      <c r="Q429" s="2028"/>
      <c r="R429" s="2028"/>
      <c r="S429" s="2028"/>
      <c r="T429" s="2028"/>
      <c r="U429" s="2028"/>
      <c r="V429" s="2028"/>
      <c r="W429" s="2028"/>
      <c r="X429" s="2028"/>
      <c r="Y429" s="2028"/>
      <c r="Z429" s="2030"/>
      <c r="AA429" s="2028"/>
      <c r="AB429" s="2028"/>
      <c r="AC429" s="2028"/>
    </row>
    <row r="430" spans="1:29" ht="15.75" customHeight="1" x14ac:dyDescent="0.25">
      <c r="A430" s="2028"/>
      <c r="B430" s="2028"/>
      <c r="C430" s="2028"/>
      <c r="D430" s="2028"/>
      <c r="E430" s="2028"/>
      <c r="F430" s="2028"/>
      <c r="G430" s="2028"/>
      <c r="H430" s="2028"/>
      <c r="I430" s="2028"/>
      <c r="J430" s="2028"/>
      <c r="K430" s="2028"/>
      <c r="L430" s="2028"/>
      <c r="M430" s="2028"/>
      <c r="N430" s="2028"/>
      <c r="O430" s="2028"/>
      <c r="P430" s="2028"/>
      <c r="Q430" s="2028"/>
      <c r="R430" s="2028"/>
      <c r="S430" s="2028"/>
      <c r="T430" s="2028"/>
      <c r="U430" s="2028"/>
      <c r="V430" s="2028"/>
      <c r="W430" s="2028"/>
      <c r="X430" s="2028"/>
      <c r="Y430" s="2028"/>
      <c r="Z430" s="2030"/>
      <c r="AA430" s="2028"/>
      <c r="AB430" s="2028"/>
      <c r="AC430" s="2028"/>
    </row>
    <row r="431" spans="1:29" ht="15.75" customHeight="1" x14ac:dyDescent="0.25">
      <c r="A431" s="2028"/>
      <c r="B431" s="2028"/>
      <c r="C431" s="2028"/>
      <c r="D431" s="2028"/>
      <c r="E431" s="2028"/>
      <c r="F431" s="2028"/>
      <c r="G431" s="2028"/>
      <c r="H431" s="2028"/>
      <c r="I431" s="2028"/>
      <c r="J431" s="2028"/>
      <c r="K431" s="2028"/>
      <c r="L431" s="2028"/>
      <c r="M431" s="2028"/>
      <c r="N431" s="2028"/>
      <c r="O431" s="2028"/>
      <c r="P431" s="2028"/>
      <c r="Q431" s="2028"/>
      <c r="R431" s="2028"/>
      <c r="S431" s="2028"/>
      <c r="T431" s="2028"/>
      <c r="U431" s="2028"/>
      <c r="V431" s="2028"/>
      <c r="W431" s="2028"/>
      <c r="X431" s="2028"/>
      <c r="Y431" s="2028"/>
      <c r="Z431" s="2028"/>
      <c r="AA431" s="2028"/>
      <c r="AB431" s="2028"/>
      <c r="AC431" s="2028"/>
    </row>
    <row r="432" spans="1:29" ht="15.75" customHeight="1" x14ac:dyDescent="0.25">
      <c r="A432" s="2028"/>
      <c r="B432" s="2028"/>
      <c r="C432" s="2028"/>
      <c r="D432" s="2028"/>
      <c r="E432" s="2028"/>
      <c r="F432" s="2028"/>
      <c r="G432" s="2028"/>
      <c r="H432" s="2028"/>
      <c r="I432" s="2028"/>
      <c r="J432" s="2028"/>
      <c r="K432" s="2028"/>
      <c r="L432" s="2028"/>
      <c r="M432" s="2028"/>
      <c r="N432" s="2028"/>
      <c r="O432" s="2028"/>
      <c r="P432" s="2028"/>
      <c r="Q432" s="2028"/>
      <c r="R432" s="2028"/>
      <c r="S432" s="2028"/>
      <c r="T432" s="2028"/>
      <c r="U432" s="2028"/>
      <c r="V432" s="2028"/>
      <c r="W432" s="2028"/>
      <c r="X432" s="2028"/>
      <c r="Y432" s="2028"/>
      <c r="Z432" s="2028"/>
      <c r="AA432" s="2028"/>
      <c r="AB432" s="2028"/>
      <c r="AC432" s="2028"/>
    </row>
    <row r="433" spans="1:29" ht="15.75" customHeight="1" x14ac:dyDescent="0.25">
      <c r="A433" s="2028"/>
      <c r="B433" s="2028"/>
      <c r="C433" s="2028"/>
      <c r="D433" s="2028"/>
      <c r="E433" s="2028"/>
      <c r="F433" s="2028"/>
      <c r="G433" s="2028"/>
      <c r="H433" s="2028"/>
      <c r="I433" s="2028"/>
      <c r="J433" s="2028"/>
      <c r="K433" s="2028"/>
      <c r="L433" s="2028"/>
      <c r="M433" s="2028"/>
      <c r="N433" s="2028"/>
      <c r="O433" s="2028"/>
      <c r="P433" s="2028"/>
      <c r="Q433" s="2028"/>
      <c r="R433" s="2028"/>
      <c r="S433" s="2028"/>
      <c r="T433" s="2028"/>
      <c r="U433" s="2028"/>
      <c r="V433" s="2028"/>
      <c r="W433" s="2028"/>
      <c r="X433" s="2028"/>
      <c r="Y433" s="2028"/>
      <c r="Z433" s="2028"/>
      <c r="AA433" s="2028"/>
      <c r="AB433" s="2028"/>
      <c r="AC433" s="2028"/>
    </row>
    <row r="434" spans="1:29" ht="15.75" customHeight="1" x14ac:dyDescent="0.25">
      <c r="A434" s="2028"/>
      <c r="B434" s="2028"/>
      <c r="C434" s="2028"/>
      <c r="D434" s="2028"/>
      <c r="E434" s="2028"/>
      <c r="F434" s="2028"/>
      <c r="G434" s="2028"/>
      <c r="H434" s="2028"/>
      <c r="I434" s="2028"/>
      <c r="J434" s="2028"/>
      <c r="K434" s="2028"/>
      <c r="L434" s="2028"/>
      <c r="M434" s="2028"/>
      <c r="N434" s="2028"/>
      <c r="O434" s="2028"/>
      <c r="P434" s="2028"/>
      <c r="Q434" s="2028"/>
      <c r="R434" s="2028"/>
      <c r="S434" s="2028"/>
      <c r="T434" s="2028"/>
      <c r="U434" s="2028"/>
      <c r="V434" s="2028"/>
      <c r="W434" s="2028"/>
      <c r="X434" s="2028"/>
      <c r="Y434" s="2028"/>
      <c r="Z434" s="2028"/>
      <c r="AA434" s="2028"/>
      <c r="AB434" s="2028"/>
      <c r="AC434" s="2028"/>
    </row>
    <row r="435" spans="1:29" ht="15.75" customHeight="1" x14ac:dyDescent="0.25">
      <c r="A435" s="2028"/>
      <c r="B435" s="2028"/>
      <c r="C435" s="2028"/>
      <c r="D435" s="2028"/>
      <c r="E435" s="2028"/>
      <c r="F435" s="2028"/>
      <c r="G435" s="2028"/>
      <c r="H435" s="2028"/>
      <c r="I435" s="2028"/>
      <c r="J435" s="2028"/>
      <c r="K435" s="2028"/>
      <c r="L435" s="2028"/>
      <c r="M435" s="2028"/>
      <c r="N435" s="2028"/>
      <c r="O435" s="2028"/>
      <c r="P435" s="2028"/>
      <c r="Q435" s="2028"/>
      <c r="R435" s="2028"/>
      <c r="S435" s="2028"/>
      <c r="T435" s="2028"/>
      <c r="U435" s="2028"/>
      <c r="V435" s="2028"/>
      <c r="W435" s="2028"/>
      <c r="X435" s="2028"/>
      <c r="Y435" s="2028"/>
      <c r="Z435" s="2028"/>
      <c r="AA435" s="2028"/>
      <c r="AB435" s="2028"/>
      <c r="AC435" s="2028"/>
    </row>
    <row r="436" spans="1:29" ht="15.75" customHeight="1" x14ac:dyDescent="0.25">
      <c r="A436" s="2028"/>
      <c r="B436" s="2028"/>
      <c r="C436" s="2028"/>
      <c r="D436" s="2028"/>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row>
    <row r="437" spans="1:29" ht="15.75" customHeight="1" x14ac:dyDescent="0.25">
      <c r="A437" s="2028"/>
      <c r="B437" s="2028"/>
      <c r="C437" s="2028"/>
      <c r="D437" s="2028"/>
      <c r="E437" s="2028"/>
      <c r="F437" s="2028"/>
      <c r="G437" s="2028"/>
      <c r="H437" s="2028"/>
      <c r="I437" s="2028"/>
      <c r="J437" s="2028"/>
      <c r="K437" s="2028"/>
      <c r="L437" s="2028"/>
      <c r="M437" s="2028"/>
      <c r="N437" s="2028"/>
      <c r="O437" s="2028"/>
      <c r="P437" s="2028"/>
      <c r="Q437" s="2028"/>
      <c r="R437" s="2028"/>
      <c r="S437" s="2028"/>
      <c r="T437" s="2028"/>
      <c r="U437" s="2028"/>
      <c r="V437" s="2028"/>
      <c r="W437" s="2028"/>
      <c r="X437" s="2028"/>
      <c r="Y437" s="2028"/>
      <c r="Z437" s="2028"/>
      <c r="AA437" s="2028"/>
      <c r="AB437" s="2028"/>
      <c r="AC437" s="2028"/>
    </row>
    <row r="438" spans="1:29" ht="15.75" customHeight="1" x14ac:dyDescent="0.25">
      <c r="A438" s="2028"/>
      <c r="B438" s="2028"/>
      <c r="C438" s="2028"/>
      <c r="D438" s="2028"/>
      <c r="E438" s="2028"/>
      <c r="F438" s="2028"/>
      <c r="G438" s="2028"/>
      <c r="H438" s="2028"/>
      <c r="I438" s="2028"/>
      <c r="J438" s="2028"/>
      <c r="K438" s="2028"/>
      <c r="L438" s="2028"/>
      <c r="M438" s="2028"/>
      <c r="N438" s="2028"/>
      <c r="O438" s="2028"/>
      <c r="P438" s="2028"/>
      <c r="Q438" s="2028"/>
      <c r="R438" s="2028"/>
      <c r="S438" s="2028"/>
      <c r="T438" s="2028"/>
      <c r="U438" s="2028"/>
      <c r="V438" s="2028"/>
      <c r="W438" s="2028"/>
      <c r="X438" s="2028"/>
      <c r="Y438" s="2028"/>
      <c r="Z438" s="2028"/>
      <c r="AA438" s="2028"/>
      <c r="AB438" s="2028"/>
      <c r="AC438" s="2028"/>
    </row>
    <row r="439" spans="1:29" ht="15.75" customHeight="1" x14ac:dyDescent="0.25">
      <c r="A439" s="2028"/>
      <c r="B439" s="2028"/>
      <c r="C439" s="2028"/>
      <c r="D439" s="2028"/>
      <c r="E439" s="2028"/>
      <c r="F439" s="2028"/>
      <c r="G439" s="2028"/>
      <c r="H439" s="2028"/>
      <c r="I439" s="2028"/>
      <c r="J439" s="2028"/>
      <c r="K439" s="2028"/>
      <c r="L439" s="2028"/>
      <c r="M439" s="2028"/>
      <c r="N439" s="2028"/>
      <c r="O439" s="2028"/>
      <c r="P439" s="2028"/>
      <c r="Q439" s="2028"/>
      <c r="R439" s="2028"/>
      <c r="S439" s="2028"/>
      <c r="T439" s="2028"/>
      <c r="U439" s="2028"/>
      <c r="V439" s="2028"/>
      <c r="W439" s="2028"/>
      <c r="X439" s="2028"/>
      <c r="Y439" s="2028"/>
      <c r="Z439" s="2028"/>
      <c r="AA439" s="2028"/>
      <c r="AB439" s="2028"/>
      <c r="AC439" s="2028"/>
    </row>
    <row r="440" spans="1:29" ht="15.75" customHeight="1" x14ac:dyDescent="0.25">
      <c r="A440" s="2028"/>
      <c r="B440" s="2028"/>
      <c r="C440" s="2028"/>
      <c r="D440" s="2028"/>
      <c r="E440" s="2028"/>
      <c r="F440" s="2028"/>
      <c r="G440" s="2028"/>
      <c r="H440" s="2028"/>
      <c r="I440" s="2028"/>
      <c r="J440" s="2028"/>
      <c r="K440" s="2028"/>
      <c r="L440" s="2028"/>
      <c r="M440" s="2028"/>
      <c r="N440" s="2028"/>
      <c r="O440" s="2028"/>
      <c r="P440" s="2028"/>
      <c r="Q440" s="2028"/>
      <c r="R440" s="2028"/>
      <c r="S440" s="2028"/>
      <c r="T440" s="2028"/>
      <c r="U440" s="2028"/>
      <c r="V440" s="2028"/>
      <c r="W440" s="2028"/>
      <c r="X440" s="2028"/>
      <c r="Y440" s="2028"/>
      <c r="Z440" s="2028"/>
      <c r="AA440" s="2028"/>
      <c r="AB440" s="2028"/>
      <c r="AC440" s="2028"/>
    </row>
    <row r="441" spans="1:29" ht="15.75" customHeight="1" x14ac:dyDescent="0.25">
      <c r="A441" s="2028"/>
      <c r="B441" s="2028"/>
      <c r="C441" s="2028"/>
      <c r="D441" s="2028"/>
      <c r="E441" s="2028"/>
      <c r="F441" s="2028"/>
      <c r="G441" s="2028"/>
      <c r="H441" s="2028"/>
      <c r="I441" s="2028"/>
      <c r="J441" s="2028"/>
      <c r="K441" s="2028"/>
      <c r="L441" s="2028"/>
      <c r="M441" s="2028"/>
      <c r="N441" s="2028"/>
      <c r="O441" s="2028"/>
      <c r="P441" s="2028"/>
      <c r="Q441" s="2028"/>
      <c r="R441" s="2028"/>
      <c r="S441" s="2028"/>
      <c r="T441" s="2028"/>
      <c r="U441" s="2028"/>
      <c r="V441" s="2028"/>
      <c r="W441" s="2028"/>
      <c r="X441" s="2028"/>
      <c r="Y441" s="2028"/>
      <c r="Z441" s="2028"/>
      <c r="AA441" s="2028"/>
      <c r="AB441" s="2028"/>
      <c r="AC441" s="2028"/>
    </row>
    <row r="442" spans="1:29" ht="15.75" customHeight="1" x14ac:dyDescent="0.25">
      <c r="A442" s="2028"/>
      <c r="B442" s="2028"/>
      <c r="C442" s="2028"/>
      <c r="D442" s="2028"/>
      <c r="E442" s="2028"/>
      <c r="F442" s="2028"/>
      <c r="G442" s="2028"/>
      <c r="H442" s="2028"/>
      <c r="I442" s="2028"/>
      <c r="J442" s="2028"/>
      <c r="K442" s="2028"/>
      <c r="L442" s="2028"/>
      <c r="M442" s="2028"/>
      <c r="N442" s="2028"/>
      <c r="O442" s="2028"/>
      <c r="P442" s="2028"/>
      <c r="Q442" s="2028"/>
      <c r="R442" s="2028"/>
      <c r="S442" s="2028"/>
      <c r="T442" s="2028"/>
      <c r="U442" s="2028"/>
      <c r="V442" s="2028"/>
      <c r="W442" s="2028"/>
      <c r="X442" s="2028"/>
      <c r="Y442" s="2028"/>
      <c r="Z442" s="2028"/>
      <c r="AA442" s="2028"/>
      <c r="AB442" s="2028"/>
      <c r="AC442" s="2028"/>
    </row>
    <row r="443" spans="1:29" ht="15.75" customHeight="1" x14ac:dyDescent="0.25">
      <c r="A443" s="2028"/>
      <c r="B443" s="2028"/>
      <c r="C443" s="2028"/>
      <c r="D443" s="2028"/>
      <c r="E443" s="2028"/>
      <c r="F443" s="2028"/>
      <c r="G443" s="2028"/>
      <c r="H443" s="2028"/>
      <c r="I443" s="2028"/>
      <c r="J443" s="2028"/>
      <c r="K443" s="2028"/>
      <c r="L443" s="2028"/>
      <c r="M443" s="2028"/>
      <c r="N443" s="2028"/>
      <c r="O443" s="2028"/>
      <c r="P443" s="2028"/>
      <c r="Q443" s="2028"/>
      <c r="R443" s="2028"/>
      <c r="S443" s="2028"/>
      <c r="T443" s="2028"/>
      <c r="U443" s="2028"/>
      <c r="V443" s="2028"/>
      <c r="W443" s="2028"/>
      <c r="X443" s="2028"/>
      <c r="Y443" s="2028"/>
      <c r="Z443" s="2028"/>
      <c r="AA443" s="2028"/>
      <c r="AB443" s="2028"/>
      <c r="AC443" s="2028"/>
    </row>
    <row r="444" spans="1:29" ht="15.75" customHeight="1" x14ac:dyDescent="0.25">
      <c r="A444" s="2028"/>
      <c r="B444" s="2028"/>
      <c r="C444" s="2028"/>
      <c r="D444" s="2028"/>
      <c r="E444" s="202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row>
    <row r="445" spans="1:29" ht="15.75" customHeight="1" x14ac:dyDescent="0.25">
      <c r="A445" s="2028"/>
      <c r="B445" s="2028"/>
      <c r="C445" s="2028"/>
      <c r="D445" s="2028"/>
      <c r="E445" s="2028"/>
      <c r="F445" s="2028"/>
      <c r="G445" s="2028"/>
      <c r="H445" s="2028"/>
      <c r="I445" s="2028"/>
      <c r="J445" s="2028"/>
      <c r="K445" s="2028"/>
      <c r="L445" s="2028"/>
      <c r="M445" s="2028"/>
      <c r="N445" s="2028"/>
      <c r="O445" s="2028"/>
      <c r="P445" s="2028"/>
      <c r="Q445" s="2028"/>
      <c r="R445" s="2028"/>
      <c r="S445" s="2028"/>
      <c r="T445" s="2028"/>
      <c r="U445" s="2028"/>
      <c r="V445" s="2028"/>
      <c r="W445" s="2028"/>
      <c r="X445" s="2028"/>
      <c r="Y445" s="2028"/>
      <c r="Z445" s="2028"/>
      <c r="AA445" s="2028"/>
      <c r="AB445" s="2028"/>
      <c r="AC445" s="2028"/>
    </row>
    <row r="446" spans="1:29" ht="15.75" customHeight="1" x14ac:dyDescent="0.25">
      <c r="A446" s="2028"/>
      <c r="B446" s="2028"/>
      <c r="C446" s="2028"/>
      <c r="D446" s="2028"/>
      <c r="E446" s="2028"/>
      <c r="F446" s="2028"/>
      <c r="G446" s="2028"/>
      <c r="H446" s="2028"/>
      <c r="I446" s="2028"/>
      <c r="J446" s="2028"/>
      <c r="K446" s="2028"/>
      <c r="L446" s="2028"/>
      <c r="M446" s="2028"/>
      <c r="N446" s="2028"/>
      <c r="O446" s="2028"/>
      <c r="P446" s="2028"/>
      <c r="Q446" s="2028"/>
      <c r="R446" s="2028"/>
      <c r="S446" s="2028"/>
      <c r="T446" s="2028"/>
      <c r="U446" s="2028"/>
      <c r="V446" s="2028"/>
      <c r="W446" s="2028"/>
      <c r="X446" s="2028"/>
      <c r="Y446" s="2028"/>
      <c r="Z446" s="2028"/>
      <c r="AA446" s="2028"/>
      <c r="AB446" s="2028"/>
      <c r="AC446" s="2028"/>
    </row>
    <row r="447" spans="1:29" ht="15.75" customHeight="1" x14ac:dyDescent="0.25">
      <c r="A447" s="2028"/>
      <c r="B447" s="2028"/>
      <c r="C447" s="2028"/>
      <c r="D447" s="2028"/>
      <c r="E447" s="2028"/>
      <c r="F447" s="2028"/>
      <c r="G447" s="2028"/>
      <c r="H447" s="2028"/>
      <c r="I447" s="2028"/>
      <c r="J447" s="2028"/>
      <c r="K447" s="2028"/>
      <c r="L447" s="2028"/>
      <c r="M447" s="2028"/>
      <c r="N447" s="2028"/>
      <c r="O447" s="2028"/>
      <c r="P447" s="2028"/>
      <c r="Q447" s="2028"/>
      <c r="R447" s="2028"/>
      <c r="S447" s="2028"/>
      <c r="T447" s="2028"/>
      <c r="U447" s="2028"/>
      <c r="V447" s="2028"/>
      <c r="W447" s="2028"/>
      <c r="X447" s="2028"/>
      <c r="Y447" s="2028"/>
      <c r="Z447" s="2028"/>
      <c r="AA447" s="2028"/>
      <c r="AB447" s="2028"/>
      <c r="AC447" s="2028"/>
    </row>
    <row r="448" spans="1:29" ht="15.75" customHeight="1" x14ac:dyDescent="0.25">
      <c r="A448" s="2028"/>
      <c r="B448" s="2028"/>
      <c r="C448" s="2028"/>
      <c r="D448" s="2028"/>
      <c r="E448" s="2028"/>
      <c r="F448" s="2028"/>
      <c r="G448" s="2028"/>
      <c r="H448" s="2028"/>
      <c r="I448" s="2028"/>
      <c r="J448" s="2028"/>
      <c r="K448" s="2028"/>
      <c r="L448" s="2028"/>
      <c r="M448" s="2028"/>
      <c r="N448" s="2028"/>
      <c r="O448" s="2028"/>
      <c r="P448" s="2028"/>
      <c r="Q448" s="2028"/>
      <c r="R448" s="2028"/>
      <c r="S448" s="2028"/>
      <c r="T448" s="2028"/>
      <c r="U448" s="2028"/>
      <c r="V448" s="2028"/>
      <c r="W448" s="2028"/>
      <c r="X448" s="2028"/>
      <c r="Y448" s="2028"/>
      <c r="Z448" s="2028"/>
      <c r="AA448" s="2028"/>
      <c r="AB448" s="2028"/>
      <c r="AC448" s="2028"/>
    </row>
    <row r="449" spans="1:29" ht="15.75" customHeight="1" x14ac:dyDescent="0.25">
      <c r="A449" s="2028"/>
      <c r="B449" s="2028"/>
      <c r="C449" s="2028"/>
      <c r="D449" s="2028"/>
      <c r="E449" s="202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row>
    <row r="450" spans="1:29" ht="15.75" customHeight="1" x14ac:dyDescent="0.25">
      <c r="A450" s="2028"/>
      <c r="B450" s="2028"/>
      <c r="C450" s="2028"/>
      <c r="D450" s="2028"/>
      <c r="E450" s="2028"/>
      <c r="F450" s="2028"/>
      <c r="G450" s="2028"/>
      <c r="H450" s="2028"/>
      <c r="I450" s="2028"/>
      <c r="J450" s="2028"/>
      <c r="K450" s="2028"/>
      <c r="L450" s="2028"/>
      <c r="M450" s="2028"/>
      <c r="N450" s="2028"/>
      <c r="O450" s="2028"/>
      <c r="P450" s="2028"/>
      <c r="Q450" s="2028"/>
      <c r="R450" s="2028"/>
      <c r="S450" s="2028"/>
      <c r="T450" s="2028"/>
      <c r="U450" s="2028"/>
      <c r="V450" s="2028"/>
      <c r="W450" s="2028"/>
      <c r="X450" s="2028"/>
      <c r="Y450" s="2028"/>
      <c r="Z450" s="2028"/>
      <c r="AA450" s="2028"/>
      <c r="AB450" s="2028"/>
      <c r="AC450" s="2028"/>
    </row>
    <row r="451" spans="1:29" ht="15.75" customHeight="1" x14ac:dyDescent="0.25">
      <c r="A451" s="2028"/>
      <c r="B451" s="2028"/>
      <c r="C451" s="2028"/>
      <c r="D451" s="2028"/>
      <c r="E451" s="2028"/>
      <c r="F451" s="2028"/>
      <c r="G451" s="2028"/>
      <c r="H451" s="2028"/>
      <c r="I451" s="2028"/>
      <c r="J451" s="2028"/>
      <c r="K451" s="2028"/>
      <c r="L451" s="2028"/>
      <c r="M451" s="2028"/>
      <c r="N451" s="2028"/>
      <c r="O451" s="2028"/>
      <c r="P451" s="2028"/>
      <c r="Q451" s="2028"/>
      <c r="R451" s="2028"/>
      <c r="S451" s="2028"/>
      <c r="T451" s="2028"/>
      <c r="U451" s="2028"/>
      <c r="V451" s="2028"/>
      <c r="W451" s="2028"/>
      <c r="X451" s="2028"/>
      <c r="Y451" s="2028"/>
      <c r="Z451" s="2028"/>
      <c r="AA451" s="2028"/>
      <c r="AB451" s="2028"/>
      <c r="AC451" s="2028"/>
    </row>
    <row r="452" spans="1:29" ht="15.75" customHeight="1" x14ac:dyDescent="0.25">
      <c r="A452" s="2028"/>
      <c r="B452" s="2028"/>
      <c r="C452" s="2028"/>
      <c r="D452" s="2028"/>
      <c r="E452" s="2028"/>
      <c r="F452" s="2028"/>
      <c r="G452" s="2028"/>
      <c r="H452" s="2028"/>
      <c r="I452" s="2028"/>
      <c r="J452" s="2028"/>
      <c r="K452" s="2028"/>
      <c r="L452" s="2028"/>
      <c r="M452" s="2028"/>
      <c r="N452" s="2028"/>
      <c r="O452" s="2028"/>
      <c r="P452" s="2028"/>
      <c r="Q452" s="2028"/>
      <c r="R452" s="2028"/>
      <c r="S452" s="2028"/>
      <c r="T452" s="2028"/>
      <c r="U452" s="2028"/>
      <c r="V452" s="2028"/>
      <c r="W452" s="2028"/>
      <c r="X452" s="2028"/>
      <c r="Y452" s="2028"/>
      <c r="Z452" s="2028"/>
      <c r="AA452" s="2028"/>
      <c r="AB452" s="2028"/>
      <c r="AC452" s="2028"/>
    </row>
    <row r="453" spans="1:29" ht="15.75" customHeight="1" x14ac:dyDescent="0.25">
      <c r="A453" s="2028"/>
      <c r="B453" s="2028"/>
      <c r="C453" s="2028"/>
      <c r="D453" s="2028"/>
      <c r="E453" s="2028"/>
      <c r="F453" s="2028"/>
      <c r="G453" s="2028"/>
      <c r="H453" s="2028"/>
      <c r="I453" s="2028"/>
      <c r="J453" s="2028"/>
      <c r="K453" s="2028"/>
      <c r="L453" s="2028"/>
      <c r="M453" s="2028"/>
      <c r="N453" s="2028"/>
      <c r="O453" s="2028"/>
      <c r="P453" s="2028"/>
      <c r="Q453" s="2028"/>
      <c r="R453" s="2028"/>
      <c r="S453" s="2028"/>
      <c r="T453" s="2028"/>
      <c r="U453" s="2028"/>
      <c r="V453" s="2028"/>
      <c r="W453" s="2028"/>
      <c r="X453" s="2028"/>
      <c r="Y453" s="2028"/>
      <c r="Z453" s="2028"/>
      <c r="AA453" s="2028"/>
      <c r="AB453" s="2028"/>
      <c r="AC453" s="2028"/>
    </row>
    <row r="454" spans="1:29" ht="15.75" customHeight="1" x14ac:dyDescent="0.25">
      <c r="A454" s="2028"/>
      <c r="B454" s="2028"/>
      <c r="C454" s="2028"/>
      <c r="D454" s="2028"/>
      <c r="E454" s="2028"/>
      <c r="F454" s="2028"/>
      <c r="G454" s="2028"/>
      <c r="H454" s="2028"/>
      <c r="I454" s="2028"/>
      <c r="J454" s="2028"/>
      <c r="K454" s="2028"/>
      <c r="L454" s="2028"/>
      <c r="M454" s="2028"/>
      <c r="N454" s="2028"/>
      <c r="O454" s="2028"/>
      <c r="P454" s="2028"/>
      <c r="Q454" s="2028"/>
      <c r="R454" s="2028"/>
      <c r="S454" s="2028"/>
      <c r="T454" s="2028"/>
      <c r="U454" s="2028"/>
      <c r="V454" s="2028"/>
      <c r="W454" s="2028"/>
      <c r="X454" s="2028"/>
      <c r="Y454" s="2028"/>
      <c r="Z454" s="2028"/>
      <c r="AA454" s="2028"/>
      <c r="AB454" s="2028"/>
      <c r="AC454" s="2028"/>
    </row>
    <row r="455" spans="1:29" ht="15.75" customHeight="1" x14ac:dyDescent="0.25">
      <c r="A455" s="2028"/>
      <c r="B455" s="2028"/>
      <c r="C455" s="2028"/>
      <c r="D455" s="2028"/>
      <c r="E455" s="2028"/>
      <c r="F455" s="2028"/>
      <c r="G455" s="2028"/>
      <c r="H455" s="2028"/>
      <c r="I455" s="2028"/>
      <c r="J455" s="2028"/>
      <c r="K455" s="2028"/>
      <c r="L455" s="2028"/>
      <c r="M455" s="2028"/>
      <c r="N455" s="2028"/>
      <c r="O455" s="2028"/>
      <c r="P455" s="2028"/>
      <c r="Q455" s="2028"/>
      <c r="R455" s="2028"/>
      <c r="S455" s="2028"/>
      <c r="T455" s="2028"/>
      <c r="U455" s="2028"/>
      <c r="V455" s="2028"/>
      <c r="W455" s="2028"/>
      <c r="X455" s="2028"/>
      <c r="Y455" s="2028"/>
      <c r="Z455" s="2028"/>
      <c r="AA455" s="2028"/>
      <c r="AB455" s="2028"/>
      <c r="AC455" s="2028"/>
    </row>
    <row r="456" spans="1:29" ht="15.75" customHeight="1" x14ac:dyDescent="0.25">
      <c r="A456" s="2028"/>
      <c r="B456" s="2028"/>
      <c r="C456" s="2028"/>
      <c r="D456" s="2028"/>
      <c r="E456" s="2028"/>
      <c r="F456" s="2028"/>
      <c r="G456" s="2028"/>
      <c r="H456" s="2028"/>
      <c r="I456" s="2028"/>
      <c r="J456" s="2028"/>
      <c r="K456" s="2028"/>
      <c r="L456" s="2028"/>
      <c r="M456" s="2028"/>
      <c r="N456" s="2028"/>
      <c r="O456" s="2028"/>
      <c r="P456" s="2028"/>
      <c r="Q456" s="2028"/>
      <c r="R456" s="2028"/>
      <c r="S456" s="2028"/>
      <c r="T456" s="2028"/>
      <c r="U456" s="2028"/>
      <c r="V456" s="2028"/>
      <c r="W456" s="2028"/>
      <c r="X456" s="2028"/>
      <c r="Y456" s="2028"/>
      <c r="Z456" s="2028"/>
      <c r="AA456" s="2028"/>
      <c r="AB456" s="2028"/>
      <c r="AC456" s="2028"/>
    </row>
    <row r="457" spans="1:29" ht="15.75" customHeight="1" x14ac:dyDescent="0.25">
      <c r="A457" s="2028"/>
      <c r="B457" s="2028"/>
      <c r="C457" s="2028"/>
      <c r="D457" s="2028"/>
      <c r="E457" s="2028"/>
      <c r="F457" s="2028"/>
      <c r="G457" s="2028"/>
      <c r="H457" s="2028"/>
      <c r="I457" s="2028"/>
      <c r="J457" s="2028"/>
      <c r="K457" s="2028"/>
      <c r="L457" s="2028"/>
      <c r="M457" s="2028"/>
      <c r="N457" s="2028"/>
      <c r="O457" s="2028"/>
      <c r="P457" s="2028"/>
      <c r="Q457" s="2028"/>
      <c r="R457" s="2028"/>
      <c r="S457" s="2028"/>
      <c r="T457" s="2028"/>
      <c r="U457" s="2028"/>
      <c r="V457" s="2028"/>
      <c r="W457" s="2028"/>
      <c r="X457" s="2028"/>
      <c r="Y457" s="2028"/>
      <c r="Z457" s="2028"/>
      <c r="AA457" s="2028"/>
      <c r="AB457" s="2028"/>
      <c r="AC457" s="2028"/>
    </row>
    <row r="458" spans="1:29" ht="15.75" customHeight="1" x14ac:dyDescent="0.25">
      <c r="A458" s="2028"/>
      <c r="B458" s="2028"/>
      <c r="C458" s="2028"/>
      <c r="D458" s="2028"/>
      <c r="E458" s="2028"/>
      <c r="F458" s="2028"/>
      <c r="G458" s="2028"/>
      <c r="H458" s="2028"/>
      <c r="I458" s="2028"/>
      <c r="J458" s="2028"/>
      <c r="K458" s="2028"/>
      <c r="L458" s="2028"/>
      <c r="M458" s="2028"/>
      <c r="N458" s="2028"/>
      <c r="O458" s="2028"/>
      <c r="P458" s="2028"/>
      <c r="Q458" s="2028"/>
      <c r="R458" s="2028"/>
      <c r="S458" s="2028"/>
      <c r="T458" s="2028"/>
      <c r="U458" s="2028"/>
      <c r="V458" s="2028"/>
      <c r="W458" s="2028"/>
      <c r="X458" s="2028"/>
      <c r="Y458" s="2028"/>
      <c r="Z458" s="2028"/>
      <c r="AA458" s="2028"/>
      <c r="AB458" s="2028"/>
      <c r="AC458" s="2028"/>
    </row>
    <row r="459" spans="1:29" ht="15.75" customHeight="1" x14ac:dyDescent="0.25">
      <c r="A459" s="2028"/>
      <c r="B459" s="2028"/>
      <c r="C459" s="2028"/>
      <c r="D459" s="2028"/>
      <c r="E459" s="2028"/>
      <c r="F459" s="2028"/>
      <c r="G459" s="2028"/>
      <c r="H459" s="2028"/>
      <c r="I459" s="2028"/>
      <c r="J459" s="2028"/>
      <c r="K459" s="2028"/>
      <c r="L459" s="2028"/>
      <c r="M459" s="2028"/>
      <c r="N459" s="2028"/>
      <c r="O459" s="2028"/>
      <c r="P459" s="2028"/>
      <c r="Q459" s="2028"/>
      <c r="R459" s="2028"/>
      <c r="S459" s="2028"/>
      <c r="T459" s="2028"/>
      <c r="U459" s="2028"/>
      <c r="V459" s="2028"/>
      <c r="W459" s="2028"/>
      <c r="X459" s="2028"/>
      <c r="Y459" s="2028"/>
      <c r="Z459" s="2028"/>
      <c r="AA459" s="2028"/>
      <c r="AB459" s="2028"/>
      <c r="AC459" s="2028"/>
    </row>
    <row r="460" spans="1:29" ht="15.75" customHeight="1" x14ac:dyDescent="0.25">
      <c r="A460" s="2028"/>
      <c r="B460" s="2028"/>
      <c r="C460" s="2028"/>
      <c r="D460" s="2028"/>
      <c r="E460" s="2028"/>
      <c r="F460" s="2028"/>
      <c r="G460" s="2028"/>
      <c r="H460" s="2028"/>
      <c r="I460" s="2028"/>
      <c r="J460" s="2028"/>
      <c r="K460" s="2028"/>
      <c r="L460" s="2028"/>
      <c r="M460" s="2028"/>
      <c r="N460" s="2028"/>
      <c r="O460" s="2028"/>
      <c r="P460" s="2028"/>
      <c r="Q460" s="2028"/>
      <c r="R460" s="2028"/>
      <c r="S460" s="2028"/>
      <c r="T460" s="2028"/>
      <c r="U460" s="2028"/>
      <c r="V460" s="2028"/>
      <c r="W460" s="2028"/>
      <c r="X460" s="2028"/>
      <c r="Y460" s="2028"/>
      <c r="Z460" s="2028"/>
      <c r="AA460" s="2028"/>
      <c r="AB460" s="2028"/>
      <c r="AC460" s="2028"/>
    </row>
    <row r="461" spans="1:29" ht="15.75" customHeight="1" x14ac:dyDescent="0.25">
      <c r="A461" s="2028"/>
      <c r="B461" s="2028"/>
      <c r="C461" s="2028"/>
      <c r="D461" s="2028"/>
      <c r="E461" s="2028"/>
      <c r="F461" s="2028"/>
      <c r="G461" s="2028"/>
      <c r="H461" s="2028"/>
      <c r="I461" s="2028"/>
      <c r="J461" s="2028"/>
      <c r="K461" s="2028"/>
      <c r="L461" s="2028"/>
      <c r="M461" s="2028"/>
      <c r="N461" s="2028"/>
      <c r="O461" s="2028"/>
      <c r="P461" s="2028"/>
      <c r="Q461" s="2028"/>
      <c r="R461" s="2028"/>
      <c r="S461" s="2028"/>
      <c r="T461" s="2028"/>
      <c r="U461" s="2028"/>
      <c r="V461" s="2028"/>
      <c r="W461" s="2028"/>
      <c r="X461" s="2028"/>
      <c r="Y461" s="2028"/>
      <c r="Z461" s="2028"/>
      <c r="AA461" s="2028"/>
      <c r="AB461" s="2028"/>
      <c r="AC461" s="2028"/>
    </row>
    <row r="462" spans="1:29" ht="15.75" customHeight="1" x14ac:dyDescent="0.25">
      <c r="A462" s="2028"/>
      <c r="B462" s="2028"/>
      <c r="C462" s="2028"/>
      <c r="D462" s="2028"/>
      <c r="E462" s="2028"/>
      <c r="F462" s="2028"/>
      <c r="G462" s="2028"/>
      <c r="H462" s="2028"/>
      <c r="I462" s="2028"/>
      <c r="J462" s="2028"/>
      <c r="K462" s="2028"/>
      <c r="L462" s="2028"/>
      <c r="M462" s="2028"/>
      <c r="N462" s="2028"/>
      <c r="O462" s="2028"/>
      <c r="P462" s="2028"/>
      <c r="Q462" s="2028"/>
      <c r="R462" s="2028"/>
      <c r="S462" s="2028"/>
      <c r="T462" s="2028"/>
      <c r="U462" s="2028"/>
      <c r="V462" s="2028"/>
      <c r="W462" s="2028"/>
      <c r="X462" s="2028"/>
      <c r="Y462" s="2028"/>
      <c r="Z462" s="2028"/>
      <c r="AA462" s="2028"/>
      <c r="AB462" s="2028"/>
      <c r="AC462" s="2028"/>
    </row>
    <row r="463" spans="1:29" ht="15.75" customHeight="1" x14ac:dyDescent="0.25">
      <c r="A463" s="2028"/>
      <c r="B463" s="2028"/>
      <c r="C463" s="2028"/>
      <c r="D463" s="2028"/>
      <c r="E463" s="2028"/>
      <c r="F463" s="2028"/>
      <c r="G463" s="2028"/>
      <c r="H463" s="2028"/>
      <c r="I463" s="2028"/>
      <c r="J463" s="2028"/>
      <c r="K463" s="2028"/>
      <c r="L463" s="2028"/>
      <c r="M463" s="2028"/>
      <c r="N463" s="2028"/>
      <c r="O463" s="2028"/>
      <c r="P463" s="2028"/>
      <c r="Q463" s="2028"/>
      <c r="R463" s="2028"/>
      <c r="S463" s="2028"/>
      <c r="T463" s="2028"/>
      <c r="U463" s="2028"/>
      <c r="V463" s="2028"/>
      <c r="W463" s="2028"/>
      <c r="X463" s="2028"/>
      <c r="Y463" s="2028"/>
      <c r="Z463" s="2028"/>
      <c r="AA463" s="2028"/>
      <c r="AB463" s="2028"/>
      <c r="AC463" s="2028"/>
    </row>
    <row r="464" spans="1:29" ht="15.75" customHeight="1" x14ac:dyDescent="0.25">
      <c r="A464" s="2028"/>
      <c r="B464" s="2028"/>
      <c r="C464" s="2028"/>
      <c r="D464" s="2028"/>
      <c r="E464" s="2028"/>
      <c r="F464" s="2028"/>
      <c r="G464" s="2028"/>
      <c r="H464" s="2028"/>
      <c r="I464" s="2028"/>
      <c r="J464" s="2028"/>
      <c r="K464" s="2028"/>
      <c r="L464" s="2028"/>
      <c r="M464" s="2028"/>
      <c r="N464" s="2028"/>
      <c r="O464" s="2028"/>
      <c r="P464" s="2028"/>
      <c r="Q464" s="2028"/>
      <c r="R464" s="2028"/>
      <c r="S464" s="2028"/>
      <c r="T464" s="2028"/>
      <c r="U464" s="2028"/>
      <c r="V464" s="2028"/>
      <c r="W464" s="2028"/>
      <c r="X464" s="2028"/>
      <c r="Y464" s="2028"/>
      <c r="Z464" s="2028"/>
      <c r="AA464" s="2028"/>
      <c r="AB464" s="2028"/>
      <c r="AC464" s="2028"/>
    </row>
    <row r="465" spans="1:29" ht="15.75" customHeight="1" x14ac:dyDescent="0.25">
      <c r="A465" s="2028"/>
      <c r="B465" s="2028"/>
      <c r="C465" s="2028"/>
      <c r="D465" s="2028"/>
      <c r="E465" s="2028"/>
      <c r="F465" s="2028"/>
      <c r="G465" s="2028"/>
      <c r="H465" s="2028"/>
      <c r="I465" s="2028"/>
      <c r="J465" s="2028"/>
      <c r="K465" s="2028"/>
      <c r="L465" s="2028"/>
      <c r="M465" s="2028"/>
      <c r="N465" s="2028"/>
      <c r="O465" s="2028"/>
      <c r="P465" s="2028"/>
      <c r="Q465" s="2028"/>
      <c r="R465" s="2028"/>
      <c r="S465" s="2028"/>
      <c r="T465" s="2028"/>
      <c r="U465" s="2028"/>
      <c r="V465" s="2028"/>
      <c r="W465" s="2028"/>
      <c r="X465" s="2028"/>
      <c r="Y465" s="2028"/>
      <c r="Z465" s="2028"/>
      <c r="AA465" s="2028"/>
      <c r="AB465" s="2028"/>
      <c r="AC465" s="2028"/>
    </row>
    <row r="466" spans="1:29" ht="15.75" customHeight="1" x14ac:dyDescent="0.25">
      <c r="A466" s="2028"/>
      <c r="B466" s="2028"/>
      <c r="C466" s="2028"/>
      <c r="D466" s="2028"/>
      <c r="E466" s="2028"/>
      <c r="F466" s="2028"/>
      <c r="G466" s="2028"/>
      <c r="H466" s="2028"/>
      <c r="I466" s="2028"/>
      <c r="J466" s="2028"/>
      <c r="K466" s="2028"/>
      <c r="L466" s="2028"/>
      <c r="M466" s="2028"/>
      <c r="N466" s="2028"/>
      <c r="O466" s="2028"/>
      <c r="P466" s="2028"/>
      <c r="Q466" s="2028"/>
      <c r="R466" s="2028"/>
      <c r="S466" s="2028"/>
      <c r="T466" s="2028"/>
      <c r="U466" s="2028"/>
      <c r="V466" s="2028"/>
      <c r="W466" s="2028"/>
      <c r="X466" s="2028"/>
      <c r="Y466" s="2028"/>
      <c r="Z466" s="2028"/>
      <c r="AA466" s="2028"/>
      <c r="AB466" s="2028"/>
      <c r="AC466" s="2028"/>
    </row>
    <row r="467" spans="1:29" ht="15.75" customHeight="1" x14ac:dyDescent="0.25">
      <c r="A467" s="2028"/>
      <c r="B467" s="2028"/>
      <c r="C467" s="2028"/>
      <c r="D467" s="2028"/>
      <c r="E467" s="2028"/>
      <c r="F467" s="2028"/>
      <c r="G467" s="2028"/>
      <c r="H467" s="2028"/>
      <c r="I467" s="2028"/>
      <c r="J467" s="2028"/>
      <c r="K467" s="2028"/>
      <c r="L467" s="2028"/>
      <c r="M467" s="2028"/>
      <c r="N467" s="2028"/>
      <c r="O467" s="2028"/>
      <c r="P467" s="2028"/>
      <c r="Q467" s="2028"/>
      <c r="R467" s="2028"/>
      <c r="S467" s="2028"/>
      <c r="T467" s="2028"/>
      <c r="U467" s="2028"/>
      <c r="V467" s="2028"/>
      <c r="W467" s="2028"/>
      <c r="X467" s="2028"/>
      <c r="Y467" s="2028"/>
      <c r="Z467" s="2028"/>
      <c r="AA467" s="2028"/>
      <c r="AB467" s="2028"/>
      <c r="AC467" s="2028"/>
    </row>
    <row r="468" spans="1:29" ht="15.75" customHeight="1" x14ac:dyDescent="0.25">
      <c r="A468" s="2028"/>
      <c r="B468" s="2028"/>
      <c r="C468" s="2028"/>
      <c r="D468" s="2028"/>
      <c r="E468" s="2028"/>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row>
    <row r="469" spans="1:29" ht="15.75" customHeight="1" x14ac:dyDescent="0.25">
      <c r="A469" s="2028"/>
      <c r="B469" s="2028"/>
      <c r="C469" s="2028"/>
      <c r="D469" s="2028"/>
      <c r="E469" s="2028"/>
      <c r="F469" s="2028"/>
      <c r="G469" s="2028"/>
      <c r="H469" s="2028"/>
      <c r="I469" s="2028"/>
      <c r="J469" s="2028"/>
      <c r="K469" s="2028"/>
      <c r="L469" s="2028"/>
      <c r="M469" s="2028"/>
      <c r="N469" s="2028"/>
      <c r="O469" s="2028"/>
      <c r="P469" s="2028"/>
      <c r="Q469" s="2028"/>
      <c r="R469" s="2028"/>
      <c r="S469" s="2028"/>
      <c r="T469" s="2028"/>
      <c r="U469" s="2028"/>
      <c r="V469" s="2028"/>
      <c r="W469" s="2028"/>
      <c r="X469" s="2028"/>
      <c r="Y469" s="2028"/>
      <c r="Z469" s="2028"/>
      <c r="AA469" s="2028"/>
      <c r="AB469" s="2028"/>
      <c r="AC469" s="2028"/>
    </row>
    <row r="470" spans="1:29" ht="15.75" customHeight="1" x14ac:dyDescent="0.25">
      <c r="A470" s="2028"/>
      <c r="B470" s="2028"/>
      <c r="C470" s="2028"/>
      <c r="D470" s="2028"/>
      <c r="E470" s="2028"/>
      <c r="F470" s="2028"/>
      <c r="G470" s="2028"/>
      <c r="H470" s="2028"/>
      <c r="I470" s="2028"/>
      <c r="J470" s="2028"/>
      <c r="K470" s="2028"/>
      <c r="L470" s="2028"/>
      <c r="M470" s="2028"/>
      <c r="N470" s="2028"/>
      <c r="O470" s="2028"/>
      <c r="P470" s="2028"/>
      <c r="Q470" s="2028"/>
      <c r="R470" s="2028"/>
      <c r="S470" s="2028"/>
      <c r="T470" s="2028"/>
      <c r="U470" s="2028"/>
      <c r="V470" s="2028"/>
      <c r="W470" s="2028"/>
      <c r="X470" s="2028"/>
      <c r="Y470" s="2028"/>
      <c r="Z470" s="2028"/>
      <c r="AA470" s="2028"/>
      <c r="AB470" s="2028"/>
      <c r="AC470" s="2028"/>
    </row>
    <row r="471" spans="1:29" ht="15.75" customHeight="1" x14ac:dyDescent="0.25">
      <c r="A471" s="2028"/>
      <c r="B471" s="2028"/>
      <c r="C471" s="2028"/>
      <c r="D471" s="2028"/>
      <c r="E471" s="2028"/>
      <c r="F471" s="2028"/>
      <c r="G471" s="2028"/>
      <c r="H471" s="2028"/>
      <c r="I471" s="2028"/>
      <c r="J471" s="2028"/>
      <c r="K471" s="2028"/>
      <c r="L471" s="2028"/>
      <c r="M471" s="2028"/>
      <c r="N471" s="2028"/>
      <c r="O471" s="2028"/>
      <c r="P471" s="2028"/>
      <c r="Q471" s="2028"/>
      <c r="R471" s="2028"/>
      <c r="S471" s="2028"/>
      <c r="T471" s="2028"/>
      <c r="U471" s="2028"/>
      <c r="V471" s="2028"/>
      <c r="W471" s="2028"/>
      <c r="X471" s="2028"/>
      <c r="Y471" s="2028"/>
      <c r="Z471" s="2028"/>
      <c r="AA471" s="2028"/>
      <c r="AB471" s="2028"/>
      <c r="AC471" s="2028"/>
    </row>
    <row r="472" spans="1:29" ht="15.75" customHeight="1" x14ac:dyDescent="0.25">
      <c r="A472" s="2028"/>
      <c r="B472" s="2028"/>
      <c r="C472" s="2028"/>
      <c r="D472" s="2028"/>
      <c r="E472" s="2028"/>
      <c r="F472" s="2028"/>
      <c r="G472" s="2028"/>
      <c r="H472" s="2028"/>
      <c r="I472" s="2028"/>
      <c r="J472" s="2028"/>
      <c r="K472" s="2028"/>
      <c r="L472" s="2028"/>
      <c r="M472" s="2028"/>
      <c r="N472" s="2028"/>
      <c r="O472" s="2028"/>
      <c r="P472" s="2028"/>
      <c r="Q472" s="2028"/>
      <c r="R472" s="2028"/>
      <c r="S472" s="2028"/>
      <c r="T472" s="2028"/>
      <c r="U472" s="2028"/>
      <c r="V472" s="2028"/>
      <c r="W472" s="2028"/>
      <c r="X472" s="2028"/>
      <c r="Y472" s="2028"/>
      <c r="Z472" s="2028"/>
      <c r="AA472" s="2028"/>
      <c r="AB472" s="2028"/>
      <c r="AC472" s="2028"/>
    </row>
    <row r="473" spans="1:29" ht="15.75" customHeight="1" x14ac:dyDescent="0.25">
      <c r="A473" s="2028"/>
      <c r="B473" s="2028"/>
      <c r="C473" s="2028"/>
      <c r="D473" s="2028"/>
      <c r="E473" s="2028"/>
      <c r="F473" s="2028"/>
      <c r="G473" s="2028"/>
      <c r="H473" s="2028"/>
      <c r="I473" s="2028"/>
      <c r="J473" s="2028"/>
      <c r="K473" s="2028"/>
      <c r="L473" s="2028"/>
      <c r="M473" s="2028"/>
      <c r="N473" s="2028"/>
      <c r="O473" s="2028"/>
      <c r="P473" s="2028"/>
      <c r="Q473" s="2028"/>
      <c r="R473" s="2028"/>
      <c r="S473" s="2028"/>
      <c r="T473" s="2028"/>
      <c r="U473" s="2028"/>
      <c r="V473" s="2028"/>
      <c r="W473" s="2028"/>
      <c r="X473" s="2028"/>
      <c r="Y473" s="2028"/>
      <c r="Z473" s="2028"/>
      <c r="AA473" s="2028"/>
      <c r="AB473" s="2028"/>
      <c r="AC473" s="2028"/>
    </row>
    <row r="474" spans="1:29" ht="15.75" customHeight="1" x14ac:dyDescent="0.25">
      <c r="A474" s="2028"/>
      <c r="B474" s="2028"/>
      <c r="C474" s="2028"/>
      <c r="D474" s="2028"/>
      <c r="E474" s="2028"/>
      <c r="F474" s="2028"/>
      <c r="G474" s="2028"/>
      <c r="H474" s="2028"/>
      <c r="I474" s="2028"/>
      <c r="J474" s="2028"/>
      <c r="K474" s="2028"/>
      <c r="L474" s="2028"/>
      <c r="M474" s="2028"/>
      <c r="N474" s="2028"/>
      <c r="O474" s="2028"/>
      <c r="P474" s="2028"/>
      <c r="Q474" s="2028"/>
      <c r="R474" s="2028"/>
      <c r="S474" s="2028"/>
      <c r="T474" s="2028"/>
      <c r="U474" s="2028"/>
      <c r="V474" s="2028"/>
      <c r="W474" s="2028"/>
      <c r="X474" s="2028"/>
      <c r="Y474" s="2028"/>
      <c r="Z474" s="2028"/>
      <c r="AA474" s="2028"/>
      <c r="AB474" s="2028"/>
      <c r="AC474" s="2028"/>
    </row>
    <row r="475" spans="1:29" ht="15.75" customHeight="1" x14ac:dyDescent="0.25">
      <c r="A475" s="2028"/>
      <c r="B475" s="2028"/>
      <c r="C475" s="2028"/>
      <c r="D475" s="2028"/>
      <c r="E475" s="2028"/>
      <c r="F475" s="2028"/>
      <c r="G475" s="2028"/>
      <c r="H475" s="2028"/>
      <c r="I475" s="2028"/>
      <c r="J475" s="2028"/>
      <c r="K475" s="2028"/>
      <c r="L475" s="2028"/>
      <c r="M475" s="2028"/>
      <c r="N475" s="2028"/>
      <c r="O475" s="2028"/>
      <c r="P475" s="2028"/>
      <c r="Q475" s="2028"/>
      <c r="R475" s="2028"/>
      <c r="S475" s="2028"/>
      <c r="T475" s="2028"/>
      <c r="U475" s="2028"/>
      <c r="V475" s="2028"/>
      <c r="W475" s="2028"/>
      <c r="X475" s="2028"/>
      <c r="Y475" s="2028"/>
      <c r="Z475" s="2028"/>
      <c r="AA475" s="2028"/>
      <c r="AB475" s="2028"/>
      <c r="AC475" s="2028"/>
    </row>
    <row r="476" spans="1:29" ht="15.75" customHeight="1" x14ac:dyDescent="0.25">
      <c r="A476" s="2028"/>
      <c r="B476" s="2028"/>
      <c r="C476" s="2028"/>
      <c r="D476" s="2028"/>
      <c r="E476" s="2028"/>
      <c r="F476" s="2028"/>
      <c r="G476" s="2028"/>
      <c r="H476" s="2028"/>
      <c r="I476" s="2028"/>
      <c r="J476" s="2028"/>
      <c r="K476" s="2028"/>
      <c r="L476" s="2028"/>
      <c r="M476" s="2028"/>
      <c r="N476" s="2028"/>
      <c r="O476" s="2028"/>
      <c r="P476" s="2028"/>
      <c r="Q476" s="2028"/>
      <c r="R476" s="2028"/>
      <c r="S476" s="2028"/>
      <c r="T476" s="2028"/>
      <c r="U476" s="2028"/>
      <c r="V476" s="2028"/>
      <c r="W476" s="2028"/>
      <c r="X476" s="2028"/>
      <c r="Y476" s="2028"/>
      <c r="Z476" s="2028"/>
      <c r="AA476" s="2028"/>
      <c r="AB476" s="2028"/>
      <c r="AC476" s="2028"/>
    </row>
    <row r="477" spans="1:29" ht="15.75" customHeight="1" x14ac:dyDescent="0.25">
      <c r="A477" s="2028"/>
      <c r="B477" s="2028"/>
      <c r="C477" s="2028"/>
      <c r="D477" s="2028"/>
      <c r="E477" s="2028"/>
      <c r="F477" s="2028"/>
      <c r="G477" s="2028"/>
      <c r="H477" s="2028"/>
      <c r="I477" s="2028"/>
      <c r="J477" s="2028"/>
      <c r="K477" s="2028"/>
      <c r="L477" s="2028"/>
      <c r="M477" s="2028"/>
      <c r="N477" s="2028"/>
      <c r="O477" s="2028"/>
      <c r="P477" s="2028"/>
      <c r="Q477" s="2028"/>
      <c r="R477" s="2028"/>
      <c r="S477" s="2028"/>
      <c r="T477" s="2028"/>
      <c r="U477" s="2028"/>
      <c r="V477" s="2028"/>
      <c r="W477" s="2028"/>
      <c r="X477" s="2028"/>
      <c r="Y477" s="2028"/>
      <c r="Z477" s="2028"/>
      <c r="AA477" s="2028"/>
      <c r="AB477" s="2028"/>
      <c r="AC477" s="2028"/>
    </row>
    <row r="478" spans="1:29" ht="15.75" customHeight="1" x14ac:dyDescent="0.25">
      <c r="A478" s="2028"/>
      <c r="B478" s="2028"/>
      <c r="C478" s="2028"/>
      <c r="D478" s="2028"/>
      <c r="E478" s="2028"/>
      <c r="F478" s="2028"/>
      <c r="G478" s="2028"/>
      <c r="H478" s="2028"/>
      <c r="I478" s="2028"/>
      <c r="J478" s="2028"/>
      <c r="K478" s="2028"/>
      <c r="L478" s="2028"/>
      <c r="M478" s="2028"/>
      <c r="N478" s="2028"/>
      <c r="O478" s="2028"/>
      <c r="P478" s="2028"/>
      <c r="Q478" s="2028"/>
      <c r="R478" s="2028"/>
      <c r="S478" s="2028"/>
      <c r="T478" s="2028"/>
      <c r="U478" s="2028"/>
      <c r="V478" s="2028"/>
      <c r="W478" s="2028"/>
      <c r="X478" s="2028"/>
      <c r="Y478" s="2028"/>
      <c r="Z478" s="2028"/>
      <c r="AA478" s="2028"/>
      <c r="AB478" s="2028"/>
      <c r="AC478" s="2028"/>
    </row>
    <row r="479" spans="1:29" ht="15.75" customHeight="1" x14ac:dyDescent="0.25">
      <c r="A479" s="2028"/>
      <c r="B479" s="2028"/>
      <c r="C479" s="2028"/>
      <c r="D479" s="2028"/>
      <c r="E479" s="2028"/>
      <c r="F479" s="2028"/>
      <c r="G479" s="2028"/>
      <c r="H479" s="2028"/>
      <c r="I479" s="2028"/>
      <c r="J479" s="2028"/>
      <c r="K479" s="2028"/>
      <c r="L479" s="2028"/>
      <c r="M479" s="2028"/>
      <c r="N479" s="2028"/>
      <c r="O479" s="2028"/>
      <c r="P479" s="2028"/>
      <c r="Q479" s="2028"/>
      <c r="R479" s="2028"/>
      <c r="S479" s="2028"/>
      <c r="T479" s="2028"/>
      <c r="U479" s="2028"/>
      <c r="V479" s="2028"/>
      <c r="W479" s="2028"/>
      <c r="X479" s="2028"/>
      <c r="Y479" s="2028"/>
      <c r="Z479" s="2028"/>
      <c r="AA479" s="2028"/>
      <c r="AB479" s="2028"/>
      <c r="AC479" s="2028"/>
    </row>
    <row r="480" spans="1:29" ht="15.75" customHeight="1" x14ac:dyDescent="0.25">
      <c r="A480" s="2028"/>
      <c r="B480" s="2028"/>
      <c r="C480" s="2028"/>
      <c r="D480" s="2028"/>
      <c r="E480" s="2028"/>
      <c r="F480" s="2028"/>
      <c r="G480" s="2028"/>
      <c r="H480" s="2028"/>
      <c r="I480" s="2028"/>
      <c r="J480" s="2028"/>
      <c r="K480" s="2028"/>
      <c r="L480" s="2028"/>
      <c r="M480" s="2028"/>
      <c r="N480" s="2028"/>
      <c r="O480" s="2028"/>
      <c r="P480" s="2028"/>
      <c r="Q480" s="2028"/>
      <c r="R480" s="2028"/>
      <c r="S480" s="2028"/>
      <c r="T480" s="2028"/>
      <c r="U480" s="2028"/>
      <c r="V480" s="2028"/>
      <c r="W480" s="2028"/>
      <c r="X480" s="2028"/>
      <c r="Y480" s="2028"/>
      <c r="Z480" s="2028"/>
      <c r="AA480" s="2028"/>
      <c r="AB480" s="2028"/>
      <c r="AC480" s="2028"/>
    </row>
    <row r="481" spans="1:29" ht="15.75" customHeight="1" x14ac:dyDescent="0.25">
      <c r="A481" s="2028"/>
      <c r="B481" s="2028"/>
      <c r="C481" s="2028"/>
      <c r="D481" s="2028"/>
      <c r="E481" s="2028"/>
      <c r="F481" s="2028"/>
      <c r="G481" s="2028"/>
      <c r="H481" s="2028"/>
      <c r="I481" s="2028"/>
      <c r="J481" s="2028"/>
      <c r="K481" s="2028"/>
      <c r="L481" s="2028"/>
      <c r="M481" s="2028"/>
      <c r="N481" s="2028"/>
      <c r="O481" s="2028"/>
      <c r="P481" s="2028"/>
      <c r="Q481" s="2028"/>
      <c r="R481" s="2028"/>
      <c r="S481" s="2028"/>
      <c r="T481" s="2028"/>
      <c r="U481" s="2028"/>
      <c r="V481" s="2028"/>
      <c r="W481" s="2028"/>
      <c r="X481" s="2028"/>
      <c r="Y481" s="2028"/>
      <c r="Z481" s="2028"/>
      <c r="AA481" s="2028"/>
      <c r="AB481" s="2028"/>
      <c r="AC481" s="2028"/>
    </row>
    <row r="482" spans="1:29" ht="15.75" customHeight="1" x14ac:dyDescent="0.25">
      <c r="A482" s="2028"/>
      <c r="B482" s="2028"/>
      <c r="C482" s="2028"/>
      <c r="D482" s="2028"/>
      <c r="E482" s="2028"/>
      <c r="F482" s="2028"/>
      <c r="G482" s="2028"/>
      <c r="H482" s="2028"/>
      <c r="I482" s="2028"/>
      <c r="J482" s="2028"/>
      <c r="K482" s="2028"/>
      <c r="L482" s="2028"/>
      <c r="M482" s="2028"/>
      <c r="N482" s="2028"/>
      <c r="O482" s="2028"/>
      <c r="P482" s="2028"/>
      <c r="Q482" s="2028"/>
      <c r="R482" s="2028"/>
      <c r="S482" s="2028"/>
      <c r="T482" s="2028"/>
      <c r="U482" s="2028"/>
      <c r="V482" s="2028"/>
      <c r="W482" s="2028"/>
      <c r="X482" s="2028"/>
      <c r="Y482" s="2028"/>
      <c r="Z482" s="2028"/>
      <c r="AA482" s="2028"/>
      <c r="AB482" s="2028"/>
      <c r="AC482" s="2028"/>
    </row>
    <row r="483" spans="1:29" ht="15.75" customHeight="1" x14ac:dyDescent="0.25">
      <c r="A483" s="2028"/>
      <c r="B483" s="2028"/>
      <c r="C483" s="2028"/>
      <c r="D483" s="2028"/>
      <c r="E483" s="2028"/>
      <c r="F483" s="2028"/>
      <c r="G483" s="2028"/>
      <c r="H483" s="2028"/>
      <c r="I483" s="2028"/>
      <c r="J483" s="2028"/>
      <c r="K483" s="2028"/>
      <c r="L483" s="2028"/>
      <c r="M483" s="2028"/>
      <c r="N483" s="2028"/>
      <c r="O483" s="2028"/>
      <c r="P483" s="2028"/>
      <c r="Q483" s="2028"/>
      <c r="R483" s="2028"/>
      <c r="S483" s="2028"/>
      <c r="T483" s="2028"/>
      <c r="U483" s="2028"/>
      <c r="V483" s="2028"/>
      <c r="W483" s="2028"/>
      <c r="X483" s="2028"/>
      <c r="Y483" s="2028"/>
      <c r="Z483" s="2028"/>
      <c r="AA483" s="2028"/>
      <c r="AB483" s="2028"/>
      <c r="AC483" s="2028"/>
    </row>
    <row r="484" spans="1:29" ht="15.75" customHeight="1" x14ac:dyDescent="0.25">
      <c r="A484" s="2028"/>
      <c r="B484" s="2028"/>
      <c r="C484" s="2028"/>
      <c r="D484" s="2028"/>
      <c r="E484" s="2028"/>
      <c r="F484" s="2028"/>
      <c r="G484" s="2028"/>
      <c r="H484" s="2028"/>
      <c r="I484" s="2028"/>
      <c r="J484" s="2028"/>
      <c r="K484" s="2028"/>
      <c r="L484" s="2028"/>
      <c r="M484" s="2028"/>
      <c r="N484" s="2028"/>
      <c r="O484" s="2028"/>
      <c r="P484" s="2028"/>
      <c r="Q484" s="2028"/>
      <c r="R484" s="2028"/>
      <c r="S484" s="2028"/>
      <c r="T484" s="2028"/>
      <c r="U484" s="2028"/>
      <c r="V484" s="2028"/>
      <c r="W484" s="2028"/>
      <c r="X484" s="2028"/>
      <c r="Y484" s="2028"/>
      <c r="Z484" s="2028"/>
      <c r="AA484" s="2028"/>
      <c r="AB484" s="2028"/>
      <c r="AC484" s="2028"/>
    </row>
    <row r="485" spans="1:29" ht="15.75" customHeight="1" x14ac:dyDescent="0.25">
      <c r="A485" s="2028"/>
      <c r="B485" s="2028"/>
      <c r="C485" s="2028"/>
      <c r="D485" s="2028"/>
      <c r="E485" s="2028"/>
      <c r="F485" s="2028"/>
      <c r="G485" s="2028"/>
      <c r="H485" s="2028"/>
      <c r="I485" s="2028"/>
      <c r="J485" s="2028"/>
      <c r="K485" s="2028"/>
      <c r="L485" s="2028"/>
      <c r="M485" s="2028"/>
      <c r="N485" s="2028"/>
      <c r="O485" s="2028"/>
      <c r="P485" s="2028"/>
      <c r="Q485" s="2028"/>
      <c r="R485" s="2028"/>
      <c r="S485" s="2028"/>
      <c r="T485" s="2028"/>
      <c r="U485" s="2028"/>
      <c r="V485" s="2028"/>
      <c r="W485" s="2028"/>
      <c r="X485" s="2028"/>
      <c r="Y485" s="2028"/>
      <c r="Z485" s="2028"/>
      <c r="AA485" s="2028"/>
      <c r="AB485" s="2028"/>
      <c r="AC485" s="2028"/>
    </row>
    <row r="486" spans="1:29" ht="15.75" customHeight="1" x14ac:dyDescent="0.25">
      <c r="A486" s="2028"/>
      <c r="B486" s="2028"/>
      <c r="C486" s="2028"/>
      <c r="D486" s="2028"/>
      <c r="E486" s="2028"/>
      <c r="F486" s="2028"/>
      <c r="G486" s="2028"/>
      <c r="H486" s="2028"/>
      <c r="I486" s="2028"/>
      <c r="J486" s="2028"/>
      <c r="K486" s="2028"/>
      <c r="L486" s="2028"/>
      <c r="M486" s="2028"/>
      <c r="N486" s="2028"/>
      <c r="O486" s="2028"/>
      <c r="P486" s="2028"/>
      <c r="Q486" s="2028"/>
      <c r="R486" s="2028"/>
      <c r="S486" s="2028"/>
      <c r="T486" s="2028"/>
      <c r="U486" s="2028"/>
      <c r="V486" s="2028"/>
      <c r="W486" s="2028"/>
      <c r="X486" s="2028"/>
      <c r="Y486" s="2028"/>
      <c r="Z486" s="2028"/>
      <c r="AA486" s="2028"/>
      <c r="AB486" s="2028"/>
      <c r="AC486" s="2028"/>
    </row>
    <row r="487" spans="1:29" ht="15.75" customHeight="1" x14ac:dyDescent="0.25">
      <c r="A487" s="2028"/>
      <c r="B487" s="2028"/>
      <c r="C487" s="2028"/>
      <c r="D487" s="2028"/>
      <c r="E487" s="2028"/>
      <c r="F487" s="2028"/>
      <c r="G487" s="2028"/>
      <c r="H487" s="2028"/>
      <c r="I487" s="2028"/>
      <c r="J487" s="2028"/>
      <c r="K487" s="2028"/>
      <c r="L487" s="2028"/>
      <c r="M487" s="2028"/>
      <c r="N487" s="2028"/>
      <c r="O487" s="2028"/>
      <c r="P487" s="2028"/>
      <c r="Q487" s="2028"/>
      <c r="R487" s="2028"/>
      <c r="S487" s="2028"/>
      <c r="T487" s="2028"/>
      <c r="U487" s="2028"/>
      <c r="V487" s="2028"/>
      <c r="W487" s="2028"/>
      <c r="X487" s="2028"/>
      <c r="Y487" s="2028"/>
      <c r="Z487" s="2028"/>
      <c r="AA487" s="2028"/>
      <c r="AB487" s="2028"/>
      <c r="AC487" s="2028"/>
    </row>
    <row r="488" spans="1:29" ht="15.75" customHeight="1" x14ac:dyDescent="0.25">
      <c r="A488" s="2028"/>
      <c r="B488" s="2028"/>
      <c r="C488" s="2028"/>
      <c r="D488" s="2028"/>
      <c r="E488" s="2028"/>
      <c r="F488" s="2028"/>
      <c r="G488" s="2028"/>
      <c r="H488" s="2028"/>
      <c r="I488" s="2028"/>
      <c r="J488" s="2028"/>
      <c r="K488" s="2028"/>
      <c r="L488" s="2028"/>
      <c r="M488" s="2028"/>
      <c r="N488" s="2028"/>
      <c r="O488" s="2028"/>
      <c r="P488" s="2028"/>
      <c r="Q488" s="2028"/>
      <c r="R488" s="2028"/>
      <c r="S488" s="2028"/>
      <c r="T488" s="2028"/>
      <c r="U488" s="2028"/>
      <c r="V488" s="2028"/>
      <c r="W488" s="2028"/>
      <c r="X488" s="2028"/>
      <c r="Y488" s="2028"/>
      <c r="Z488" s="2028"/>
      <c r="AA488" s="2028"/>
      <c r="AB488" s="2028"/>
      <c r="AC488" s="2028"/>
    </row>
    <row r="489" spans="1:29" ht="15.75" customHeight="1" x14ac:dyDescent="0.25">
      <c r="A489" s="2028"/>
      <c r="B489" s="2028"/>
      <c r="C489" s="2028"/>
      <c r="D489" s="2028"/>
      <c r="E489" s="2028"/>
      <c r="F489" s="2028"/>
      <c r="G489" s="2028"/>
      <c r="H489" s="2028"/>
      <c r="I489" s="2028"/>
      <c r="J489" s="2028"/>
      <c r="K489" s="2028"/>
      <c r="L489" s="2028"/>
      <c r="M489" s="2028"/>
      <c r="N489" s="2028"/>
      <c r="O489" s="2028"/>
      <c r="P489" s="2028"/>
      <c r="Q489" s="2028"/>
      <c r="R489" s="2028"/>
      <c r="S489" s="2028"/>
      <c r="T489" s="2028"/>
      <c r="U489" s="2028"/>
      <c r="V489" s="2028"/>
      <c r="W489" s="2028"/>
      <c r="X489" s="2028"/>
      <c r="Y489" s="2028"/>
      <c r="Z489" s="2028"/>
      <c r="AA489" s="2028"/>
      <c r="AB489" s="2028"/>
      <c r="AC489" s="2028"/>
    </row>
    <row r="490" spans="1:29" ht="15.75" customHeight="1" x14ac:dyDescent="0.25">
      <c r="A490" s="2028"/>
      <c r="B490" s="2028"/>
      <c r="C490" s="2028"/>
      <c r="D490" s="2028"/>
      <c r="E490" s="2028"/>
      <c r="F490" s="2028"/>
      <c r="G490" s="2028"/>
      <c r="H490" s="2028"/>
      <c r="I490" s="2028"/>
      <c r="J490" s="2028"/>
      <c r="K490" s="2028"/>
      <c r="L490" s="2028"/>
      <c r="M490" s="2028"/>
      <c r="N490" s="2028"/>
      <c r="O490" s="2028"/>
      <c r="P490" s="2028"/>
      <c r="Q490" s="2028"/>
      <c r="R490" s="2028"/>
      <c r="S490" s="2028"/>
      <c r="T490" s="2028"/>
      <c r="U490" s="2028"/>
      <c r="V490" s="2028"/>
      <c r="W490" s="2028"/>
      <c r="X490" s="2028"/>
      <c r="Y490" s="2028"/>
      <c r="Z490" s="2028"/>
      <c r="AA490" s="2028"/>
      <c r="AB490" s="2028"/>
      <c r="AC490" s="2028"/>
    </row>
    <row r="491" spans="1:29" ht="15.75" customHeight="1" x14ac:dyDescent="0.25">
      <c r="A491" s="2028"/>
      <c r="B491" s="2028"/>
      <c r="C491" s="2028"/>
      <c r="D491" s="2028"/>
      <c r="E491" s="2028"/>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row>
    <row r="492" spans="1:29" ht="15.75" customHeight="1" x14ac:dyDescent="0.25">
      <c r="A492" s="2028"/>
      <c r="B492" s="2028"/>
      <c r="C492" s="2028"/>
      <c r="D492" s="2028"/>
      <c r="E492" s="2028"/>
      <c r="F492" s="2028"/>
      <c r="G492" s="2028"/>
      <c r="H492" s="2028"/>
      <c r="I492" s="2028"/>
      <c r="J492" s="2028"/>
      <c r="K492" s="2028"/>
      <c r="L492" s="2028"/>
      <c r="M492" s="2028"/>
      <c r="N492" s="2028"/>
      <c r="O492" s="2028"/>
      <c r="P492" s="2028"/>
      <c r="Q492" s="2028"/>
      <c r="R492" s="2028"/>
      <c r="S492" s="2028"/>
      <c r="T492" s="2028"/>
      <c r="U492" s="2028"/>
      <c r="V492" s="2028"/>
      <c r="W492" s="2028"/>
      <c r="X492" s="2028"/>
      <c r="Y492" s="2028"/>
      <c r="Z492" s="2028"/>
      <c r="AA492" s="2028"/>
      <c r="AB492" s="2028"/>
      <c r="AC492" s="2028"/>
    </row>
    <row r="493" spans="1:29" ht="15.75" customHeight="1" x14ac:dyDescent="0.25">
      <c r="A493" s="2028"/>
      <c r="B493" s="2028"/>
      <c r="C493" s="2028"/>
      <c r="D493" s="2028"/>
      <c r="E493" s="2028"/>
      <c r="F493" s="2028"/>
      <c r="G493" s="2028"/>
      <c r="H493" s="2028"/>
      <c r="I493" s="2028"/>
      <c r="J493" s="2028"/>
      <c r="K493" s="2028"/>
      <c r="L493" s="2028"/>
      <c r="M493" s="2028"/>
      <c r="N493" s="2028"/>
      <c r="O493" s="2028"/>
      <c r="P493" s="2028"/>
      <c r="Q493" s="2028"/>
      <c r="R493" s="2028"/>
      <c r="S493" s="2028"/>
      <c r="T493" s="2028"/>
      <c r="U493" s="2028"/>
      <c r="V493" s="2028"/>
      <c r="W493" s="2028"/>
      <c r="X493" s="2028"/>
      <c r="Y493" s="2028"/>
      <c r="Z493" s="2028"/>
      <c r="AA493" s="2028"/>
      <c r="AB493" s="2028"/>
      <c r="AC493" s="2028"/>
    </row>
    <row r="494" spans="1:29" ht="15.75" customHeight="1" x14ac:dyDescent="0.25">
      <c r="A494" s="2028"/>
      <c r="B494" s="2028"/>
      <c r="C494" s="2028"/>
      <c r="D494" s="2028"/>
      <c r="E494" s="2028"/>
      <c r="F494" s="2028"/>
      <c r="G494" s="2028"/>
      <c r="H494" s="2028"/>
      <c r="I494" s="2028"/>
      <c r="J494" s="2028"/>
      <c r="K494" s="2028"/>
      <c r="L494" s="2028"/>
      <c r="M494" s="2028"/>
      <c r="N494" s="2028"/>
      <c r="O494" s="2028"/>
      <c r="P494" s="2028"/>
      <c r="Q494" s="2028"/>
      <c r="R494" s="2028"/>
      <c r="S494" s="2028"/>
      <c r="T494" s="2028"/>
      <c r="U494" s="2028"/>
      <c r="V494" s="2028"/>
      <c r="W494" s="2028"/>
      <c r="X494" s="2028"/>
      <c r="Y494" s="2028"/>
      <c r="Z494" s="2028"/>
      <c r="AA494" s="2028"/>
      <c r="AB494" s="2028"/>
      <c r="AC494" s="2028"/>
    </row>
    <row r="495" spans="1:29" ht="15.75" customHeight="1" x14ac:dyDescent="0.25">
      <c r="A495" s="2028"/>
      <c r="B495" s="2028"/>
      <c r="C495" s="2028"/>
      <c r="D495" s="2028"/>
      <c r="E495" s="2028"/>
      <c r="F495" s="2028"/>
      <c r="G495" s="2028"/>
      <c r="H495" s="2028"/>
      <c r="I495" s="2028"/>
      <c r="J495" s="2028"/>
      <c r="K495" s="2028"/>
      <c r="L495" s="2028"/>
      <c r="M495" s="2028"/>
      <c r="N495" s="2028"/>
      <c r="O495" s="2028"/>
      <c r="P495" s="2028"/>
      <c r="Q495" s="2028"/>
      <c r="R495" s="2028"/>
      <c r="S495" s="2028"/>
      <c r="T495" s="2028"/>
      <c r="U495" s="2028"/>
      <c r="V495" s="2028"/>
      <c r="W495" s="2028"/>
      <c r="X495" s="2028"/>
      <c r="Y495" s="2028"/>
      <c r="Z495" s="2028"/>
      <c r="AA495" s="2028"/>
      <c r="AB495" s="2028"/>
      <c r="AC495" s="2028"/>
    </row>
    <row r="496" spans="1:29" ht="15.75" customHeight="1" x14ac:dyDescent="0.25">
      <c r="A496" s="2028"/>
      <c r="B496" s="2028"/>
      <c r="C496" s="2028"/>
      <c r="D496" s="2028"/>
      <c r="E496" s="2028"/>
      <c r="F496" s="2028"/>
      <c r="G496" s="2028"/>
      <c r="H496" s="2028"/>
      <c r="I496" s="2028"/>
      <c r="J496" s="2028"/>
      <c r="K496" s="2028"/>
      <c r="L496" s="2028"/>
      <c r="M496" s="2028"/>
      <c r="N496" s="2028"/>
      <c r="O496" s="2028"/>
      <c r="P496" s="2028"/>
      <c r="Q496" s="2028"/>
      <c r="R496" s="2028"/>
      <c r="S496" s="2028"/>
      <c r="T496" s="2028"/>
      <c r="U496" s="2028"/>
      <c r="V496" s="2028"/>
      <c r="W496" s="2028"/>
      <c r="X496" s="2028"/>
      <c r="Y496" s="2028"/>
      <c r="Z496" s="2028"/>
      <c r="AA496" s="2028"/>
      <c r="AB496" s="2028"/>
      <c r="AC496" s="2028"/>
    </row>
    <row r="497" spans="1:29" ht="15.75" customHeight="1" x14ac:dyDescent="0.25">
      <c r="A497" s="2028"/>
      <c r="B497" s="2028"/>
      <c r="C497" s="2028"/>
      <c r="D497" s="2028"/>
      <c r="E497" s="2028"/>
      <c r="F497" s="2028"/>
      <c r="G497" s="2028"/>
      <c r="H497" s="2028"/>
      <c r="I497" s="2028"/>
      <c r="J497" s="2028"/>
      <c r="K497" s="2028"/>
      <c r="L497" s="2028"/>
      <c r="M497" s="2028"/>
      <c r="N497" s="2028"/>
      <c r="O497" s="2028"/>
      <c r="P497" s="2028"/>
      <c r="Q497" s="2028"/>
      <c r="R497" s="2028"/>
      <c r="S497" s="2028"/>
      <c r="T497" s="2028"/>
      <c r="U497" s="2028"/>
      <c r="V497" s="2028"/>
      <c r="W497" s="2028"/>
      <c r="X497" s="2028"/>
      <c r="Y497" s="2028"/>
      <c r="Z497" s="2028"/>
      <c r="AA497" s="2028"/>
      <c r="AB497" s="2028"/>
      <c r="AC497" s="2028"/>
    </row>
    <row r="498" spans="1:29" ht="15.75" customHeight="1" x14ac:dyDescent="0.25">
      <c r="A498" s="2028"/>
      <c r="B498" s="2028"/>
      <c r="C498" s="2028"/>
      <c r="D498" s="2028"/>
      <c r="E498" s="2028"/>
      <c r="F498" s="2028"/>
      <c r="G498" s="2028"/>
      <c r="H498" s="2028"/>
      <c r="I498" s="2028"/>
      <c r="J498" s="2028"/>
      <c r="K498" s="2028"/>
      <c r="L498" s="2028"/>
      <c r="M498" s="2028"/>
      <c r="N498" s="2028"/>
      <c r="O498" s="2028"/>
      <c r="P498" s="2028"/>
      <c r="Q498" s="2028"/>
      <c r="R498" s="2028"/>
      <c r="S498" s="2028"/>
      <c r="T498" s="2028"/>
      <c r="U498" s="2028"/>
      <c r="V498" s="2028"/>
      <c r="W498" s="2028"/>
      <c r="X498" s="2028"/>
      <c r="Y498" s="2028"/>
      <c r="Z498" s="2028"/>
      <c r="AA498" s="2028"/>
      <c r="AB498" s="2028"/>
      <c r="AC498" s="2028"/>
    </row>
    <row r="499" spans="1:29" ht="15.75" customHeight="1" x14ac:dyDescent="0.25">
      <c r="A499" s="2028"/>
      <c r="B499" s="2028"/>
      <c r="C499" s="2028"/>
      <c r="D499" s="2028"/>
      <c r="E499" s="2028"/>
      <c r="F499" s="2028"/>
      <c r="G499" s="2028"/>
      <c r="H499" s="2028"/>
      <c r="I499" s="2028"/>
      <c r="J499" s="2028"/>
      <c r="K499" s="2028"/>
      <c r="L499" s="2028"/>
      <c r="M499" s="2028"/>
      <c r="N499" s="2028"/>
      <c r="O499" s="2028"/>
      <c r="P499" s="2028"/>
      <c r="Q499" s="2028"/>
      <c r="R499" s="2028"/>
      <c r="S499" s="2028"/>
      <c r="T499" s="2028"/>
      <c r="U499" s="2028"/>
      <c r="V499" s="2028"/>
      <c r="W499" s="2028"/>
      <c r="X499" s="2028"/>
      <c r="Y499" s="2028"/>
      <c r="Z499" s="2028"/>
      <c r="AA499" s="2028"/>
      <c r="AB499" s="2028"/>
      <c r="AC499" s="2028"/>
    </row>
    <row r="500" spans="1:29" ht="15.75" customHeight="1" x14ac:dyDescent="0.25">
      <c r="A500" s="2028"/>
      <c r="B500" s="2028"/>
      <c r="C500" s="2028"/>
      <c r="D500" s="2028"/>
      <c r="E500" s="2028"/>
      <c r="F500" s="2028"/>
      <c r="G500" s="2028"/>
      <c r="H500" s="2028"/>
      <c r="I500" s="2028"/>
      <c r="J500" s="2028"/>
      <c r="K500" s="2028"/>
      <c r="L500" s="2028"/>
      <c r="M500" s="2028"/>
      <c r="N500" s="2028"/>
      <c r="O500" s="2028"/>
      <c r="P500" s="2028"/>
      <c r="Q500" s="2028"/>
      <c r="R500" s="2028"/>
      <c r="S500" s="2028"/>
      <c r="T500" s="2028"/>
      <c r="U500" s="2028"/>
      <c r="V500" s="2028"/>
      <c r="W500" s="2028"/>
      <c r="X500" s="2028"/>
      <c r="Y500" s="2028"/>
      <c r="Z500" s="2028"/>
      <c r="AA500" s="2028"/>
      <c r="AB500" s="2028"/>
      <c r="AC500" s="2028"/>
    </row>
    <row r="501" spans="1:29" ht="15.75" customHeight="1" x14ac:dyDescent="0.25">
      <c r="A501" s="2028"/>
      <c r="B501" s="2028"/>
      <c r="C501" s="2028"/>
      <c r="D501" s="2028"/>
      <c r="E501" s="2028"/>
      <c r="F501" s="2028"/>
      <c r="G501" s="2028"/>
      <c r="H501" s="2028"/>
      <c r="I501" s="2028"/>
      <c r="J501" s="2028"/>
      <c r="K501" s="2028"/>
      <c r="L501" s="2028"/>
      <c r="M501" s="2028"/>
      <c r="N501" s="2028"/>
      <c r="O501" s="2028"/>
      <c r="P501" s="2028"/>
      <c r="Q501" s="2028"/>
      <c r="R501" s="2028"/>
      <c r="S501" s="2028"/>
      <c r="T501" s="2028"/>
      <c r="U501" s="2028"/>
      <c r="V501" s="2028"/>
      <c r="W501" s="2028"/>
      <c r="X501" s="2028"/>
      <c r="Y501" s="2028"/>
      <c r="Z501" s="2028"/>
      <c r="AA501" s="2028"/>
      <c r="AB501" s="2028"/>
      <c r="AC501" s="2028"/>
    </row>
    <row r="502" spans="1:29" ht="15.75" customHeight="1" x14ac:dyDescent="0.25">
      <c r="A502" s="2028"/>
      <c r="B502" s="2028"/>
      <c r="C502" s="2028"/>
      <c r="D502" s="2028"/>
      <c r="E502" s="2028"/>
      <c r="F502" s="2028"/>
      <c r="G502" s="2028"/>
      <c r="H502" s="2028"/>
      <c r="I502" s="2028"/>
      <c r="J502" s="2028"/>
      <c r="K502" s="2028"/>
      <c r="L502" s="2028"/>
      <c r="M502" s="2028"/>
      <c r="N502" s="2028"/>
      <c r="O502" s="2028"/>
      <c r="P502" s="2028"/>
      <c r="Q502" s="2028"/>
      <c r="R502" s="2028"/>
      <c r="S502" s="2028"/>
      <c r="T502" s="2028"/>
      <c r="U502" s="2028"/>
      <c r="V502" s="2028"/>
      <c r="W502" s="2028"/>
      <c r="X502" s="2028"/>
      <c r="Y502" s="2028"/>
      <c r="Z502" s="2028"/>
      <c r="AA502" s="2028"/>
      <c r="AB502" s="2028"/>
      <c r="AC502" s="2028"/>
    </row>
    <row r="503" spans="1:29" ht="15.75" customHeight="1" x14ac:dyDescent="0.25">
      <c r="A503" s="2028"/>
      <c r="B503" s="2028"/>
      <c r="C503" s="2028"/>
      <c r="D503" s="2028"/>
      <c r="E503" s="2028"/>
      <c r="F503" s="2028"/>
      <c r="G503" s="2028"/>
      <c r="H503" s="2028"/>
      <c r="I503" s="2028"/>
      <c r="J503" s="2028"/>
      <c r="K503" s="2028"/>
      <c r="L503" s="2028"/>
      <c r="M503" s="2028"/>
      <c r="N503" s="2028"/>
      <c r="O503" s="2028"/>
      <c r="P503" s="2028"/>
      <c r="Q503" s="2028"/>
      <c r="R503" s="2028"/>
      <c r="S503" s="2028"/>
      <c r="T503" s="2028"/>
      <c r="U503" s="2028"/>
      <c r="V503" s="2028"/>
      <c r="W503" s="2028"/>
      <c r="X503" s="2028"/>
      <c r="Y503" s="2028"/>
      <c r="Z503" s="2028"/>
      <c r="AA503" s="2028"/>
      <c r="AB503" s="2028"/>
      <c r="AC503" s="2028"/>
    </row>
    <row r="504" spans="1:29" ht="15.75" customHeight="1" x14ac:dyDescent="0.25">
      <c r="A504" s="2028"/>
      <c r="B504" s="2028"/>
      <c r="C504" s="2028"/>
      <c r="D504" s="2028"/>
      <c r="E504" s="2028"/>
      <c r="F504" s="2028"/>
      <c r="G504" s="2028"/>
      <c r="H504" s="2028"/>
      <c r="I504" s="2028"/>
      <c r="J504" s="2028"/>
      <c r="K504" s="2028"/>
      <c r="L504" s="2028"/>
      <c r="M504" s="2028"/>
      <c r="N504" s="2028"/>
      <c r="O504" s="2028"/>
      <c r="P504" s="2028"/>
      <c r="Q504" s="2028"/>
      <c r="R504" s="2028"/>
      <c r="S504" s="2028"/>
      <c r="T504" s="2028"/>
      <c r="U504" s="2028"/>
      <c r="V504" s="2028"/>
      <c r="W504" s="2028"/>
      <c r="X504" s="2028"/>
      <c r="Y504" s="2028"/>
      <c r="Z504" s="2028"/>
      <c r="AA504" s="2028"/>
      <c r="AB504" s="2028"/>
      <c r="AC504" s="2028"/>
    </row>
    <row r="505" spans="1:29" ht="15.75" customHeight="1" x14ac:dyDescent="0.25">
      <c r="A505" s="2028"/>
      <c r="B505" s="2028"/>
      <c r="C505" s="2028"/>
      <c r="D505" s="2028"/>
      <c r="E505" s="2028"/>
      <c r="F505" s="2028"/>
      <c r="G505" s="2028"/>
      <c r="H505" s="2028"/>
      <c r="I505" s="2028"/>
      <c r="J505" s="2028"/>
      <c r="K505" s="2028"/>
      <c r="L505" s="2028"/>
      <c r="M505" s="2028"/>
      <c r="N505" s="2028"/>
      <c r="O505" s="2028"/>
      <c r="P505" s="2028"/>
      <c r="Q505" s="2028"/>
      <c r="R505" s="2028"/>
      <c r="S505" s="2028"/>
      <c r="T505" s="2028"/>
      <c r="U505" s="2028"/>
      <c r="V505" s="2028"/>
      <c r="W505" s="2028"/>
      <c r="X505" s="2028"/>
      <c r="Y505" s="2028"/>
      <c r="Z505" s="2028"/>
      <c r="AA505" s="2028"/>
      <c r="AB505" s="2028"/>
      <c r="AC505" s="2028"/>
    </row>
    <row r="506" spans="1:29" ht="15.75" customHeight="1" x14ac:dyDescent="0.25">
      <c r="A506" s="2028"/>
      <c r="B506" s="2028"/>
      <c r="C506" s="2028"/>
      <c r="D506" s="2028"/>
      <c r="E506" s="2028"/>
      <c r="F506" s="2028"/>
      <c r="G506" s="2028"/>
      <c r="H506" s="2028"/>
      <c r="I506" s="2028"/>
      <c r="J506" s="2028"/>
      <c r="K506" s="2028"/>
      <c r="L506" s="2028"/>
      <c r="M506" s="2028"/>
      <c r="N506" s="2028"/>
      <c r="O506" s="2028"/>
      <c r="P506" s="2028"/>
      <c r="Q506" s="2028"/>
      <c r="R506" s="2028"/>
      <c r="S506" s="2028"/>
      <c r="T506" s="2028"/>
      <c r="U506" s="2028"/>
      <c r="V506" s="2028"/>
      <c r="W506" s="2028"/>
      <c r="X506" s="2028"/>
      <c r="Y506" s="2028"/>
      <c r="Z506" s="2028"/>
      <c r="AA506" s="2028"/>
      <c r="AB506" s="2028"/>
      <c r="AC506" s="2028"/>
    </row>
    <row r="507" spans="1:29" ht="15.75" customHeight="1" x14ac:dyDescent="0.25">
      <c r="A507" s="2028"/>
      <c r="B507" s="2028"/>
      <c r="C507" s="2028"/>
      <c r="D507" s="2028"/>
      <c r="E507" s="2028"/>
      <c r="F507" s="2028"/>
      <c r="G507" s="2028"/>
      <c r="H507" s="2028"/>
      <c r="I507" s="2028"/>
      <c r="J507" s="2028"/>
      <c r="K507" s="2028"/>
      <c r="L507" s="2028"/>
      <c r="M507" s="2028"/>
      <c r="N507" s="2028"/>
      <c r="O507" s="2028"/>
      <c r="P507" s="2028"/>
      <c r="Q507" s="2028"/>
      <c r="R507" s="2028"/>
      <c r="S507" s="2028"/>
      <c r="T507" s="2028"/>
      <c r="U507" s="2028"/>
      <c r="V507" s="2028"/>
      <c r="W507" s="2028"/>
      <c r="X507" s="2028"/>
      <c r="Y507" s="2028"/>
      <c r="Z507" s="2028"/>
      <c r="AA507" s="2028"/>
      <c r="AB507" s="2028"/>
      <c r="AC507" s="2028"/>
    </row>
    <row r="508" spans="1:29" ht="15.75" customHeight="1" x14ac:dyDescent="0.25">
      <c r="A508" s="2028"/>
      <c r="B508" s="2028"/>
      <c r="C508" s="2028"/>
      <c r="D508" s="2028"/>
      <c r="E508" s="2028"/>
      <c r="F508" s="2028"/>
      <c r="G508" s="2028"/>
      <c r="H508" s="2028"/>
      <c r="I508" s="2028"/>
      <c r="J508" s="2028"/>
      <c r="K508" s="2028"/>
      <c r="L508" s="2028"/>
      <c r="M508" s="2028"/>
      <c r="N508" s="2028"/>
      <c r="O508" s="2028"/>
      <c r="P508" s="2028"/>
      <c r="Q508" s="2028"/>
      <c r="R508" s="2028"/>
      <c r="S508" s="2028"/>
      <c r="T508" s="2028"/>
      <c r="U508" s="2028"/>
      <c r="V508" s="2028"/>
      <c r="W508" s="2028"/>
      <c r="X508" s="2028"/>
      <c r="Y508" s="2028"/>
      <c r="Z508" s="2028"/>
      <c r="AA508" s="2028"/>
      <c r="AB508" s="2028"/>
      <c r="AC508" s="2028"/>
    </row>
    <row r="509" spans="1:29" ht="15.75" customHeight="1" x14ac:dyDescent="0.25">
      <c r="A509" s="2028"/>
      <c r="B509" s="2028"/>
      <c r="C509" s="2028"/>
      <c r="D509" s="2028"/>
      <c r="E509" s="2028"/>
      <c r="F509" s="2028"/>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row>
    <row r="510" spans="1:29" ht="15.75" customHeight="1" x14ac:dyDescent="0.25">
      <c r="A510" s="2028"/>
      <c r="B510" s="2028"/>
      <c r="C510" s="2028"/>
      <c r="D510" s="2028"/>
      <c r="E510" s="2028"/>
      <c r="F510" s="2028"/>
      <c r="G510" s="2028"/>
      <c r="H510" s="2028"/>
      <c r="I510" s="2028"/>
      <c r="J510" s="2028"/>
      <c r="K510" s="2028"/>
      <c r="L510" s="2028"/>
      <c r="M510" s="2028"/>
      <c r="N510" s="2028"/>
      <c r="O510" s="2028"/>
      <c r="P510" s="2028"/>
      <c r="Q510" s="2028"/>
      <c r="R510" s="2028"/>
      <c r="S510" s="2028"/>
      <c r="T510" s="2028"/>
      <c r="U510" s="2028"/>
      <c r="V510" s="2028"/>
      <c r="W510" s="2028"/>
      <c r="X510" s="2028"/>
      <c r="Y510" s="2028"/>
      <c r="Z510" s="2028"/>
      <c r="AA510" s="2028"/>
      <c r="AB510" s="2028"/>
      <c r="AC510" s="2028"/>
    </row>
    <row r="511" spans="1:29" ht="15.75" customHeight="1" x14ac:dyDescent="0.25">
      <c r="A511" s="2028"/>
      <c r="B511" s="2028"/>
      <c r="C511" s="2028"/>
      <c r="D511" s="2028"/>
      <c r="E511" s="2028"/>
      <c r="F511" s="2028"/>
      <c r="G511" s="2028"/>
      <c r="H511" s="2028"/>
      <c r="I511" s="2028"/>
      <c r="J511" s="2028"/>
      <c r="K511" s="2028"/>
      <c r="L511" s="2028"/>
      <c r="M511" s="2028"/>
      <c r="N511" s="2028"/>
      <c r="O511" s="2028"/>
      <c r="P511" s="2028"/>
      <c r="Q511" s="2028"/>
      <c r="R511" s="2028"/>
      <c r="S511" s="2028"/>
      <c r="T511" s="2028"/>
      <c r="U511" s="2028"/>
      <c r="V511" s="2028"/>
      <c r="W511" s="2028"/>
      <c r="X511" s="2028"/>
      <c r="Y511" s="2028"/>
      <c r="Z511" s="2028"/>
      <c r="AA511" s="2028"/>
      <c r="AB511" s="2028"/>
      <c r="AC511" s="2028"/>
    </row>
    <row r="512" spans="1:29" ht="15.75" customHeight="1" x14ac:dyDescent="0.25">
      <c r="A512" s="2028"/>
      <c r="B512" s="2028"/>
      <c r="C512" s="2028"/>
      <c r="D512" s="2028"/>
      <c r="E512" s="2028"/>
      <c r="F512" s="2028"/>
      <c r="G512" s="2028"/>
      <c r="H512" s="2028"/>
      <c r="I512" s="2028"/>
      <c r="J512" s="2028"/>
      <c r="K512" s="2028"/>
      <c r="L512" s="2028"/>
      <c r="M512" s="2028"/>
      <c r="N512" s="2028"/>
      <c r="O512" s="2028"/>
      <c r="P512" s="2028"/>
      <c r="Q512" s="2028"/>
      <c r="R512" s="2028"/>
      <c r="S512" s="2028"/>
      <c r="T512" s="2028"/>
      <c r="U512" s="2028"/>
      <c r="V512" s="2028"/>
      <c r="W512" s="2028"/>
      <c r="X512" s="2028"/>
      <c r="Y512" s="2028"/>
      <c r="Z512" s="2028"/>
      <c r="AA512" s="2028"/>
      <c r="AB512" s="2028"/>
      <c r="AC512" s="2028"/>
    </row>
    <row r="513" spans="1:29" ht="15.75" customHeight="1" x14ac:dyDescent="0.25">
      <c r="A513" s="2028"/>
      <c r="B513" s="2028"/>
      <c r="C513" s="2028"/>
      <c r="D513" s="2028"/>
      <c r="E513" s="2028"/>
      <c r="F513" s="2028"/>
      <c r="G513" s="2028"/>
      <c r="H513" s="2028"/>
      <c r="I513" s="2028"/>
      <c r="J513" s="2028"/>
      <c r="K513" s="2028"/>
      <c r="L513" s="2028"/>
      <c r="M513" s="2028"/>
      <c r="N513" s="2028"/>
      <c r="O513" s="2028"/>
      <c r="P513" s="2028"/>
      <c r="Q513" s="2028"/>
      <c r="R513" s="2028"/>
      <c r="S513" s="2028"/>
      <c r="T513" s="2028"/>
      <c r="U513" s="2028"/>
      <c r="V513" s="2028"/>
      <c r="W513" s="2028"/>
      <c r="X513" s="2028"/>
      <c r="Y513" s="2028"/>
      <c r="Z513" s="2028"/>
      <c r="AA513" s="2028"/>
      <c r="AB513" s="2028"/>
      <c r="AC513" s="2028"/>
    </row>
    <row r="514" spans="1:29" ht="15.75" customHeight="1" x14ac:dyDescent="0.25">
      <c r="A514" s="2028"/>
      <c r="B514" s="2028"/>
      <c r="C514" s="2028"/>
      <c r="D514" s="2028"/>
      <c r="E514" s="2028"/>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row>
    <row r="515" spans="1:29" ht="15.75" customHeight="1" x14ac:dyDescent="0.25">
      <c r="A515" s="2028"/>
      <c r="B515" s="2028"/>
      <c r="C515" s="2028"/>
      <c r="D515" s="2028"/>
      <c r="E515" s="2028"/>
      <c r="F515" s="2028"/>
      <c r="G515" s="2028"/>
      <c r="H515" s="2028"/>
      <c r="I515" s="2028"/>
      <c r="J515" s="2028"/>
      <c r="K515" s="2028"/>
      <c r="L515" s="2028"/>
      <c r="M515" s="2028"/>
      <c r="N515" s="2028"/>
      <c r="O515" s="2028"/>
      <c r="P515" s="2028"/>
      <c r="Q515" s="2028"/>
      <c r="R515" s="2028"/>
      <c r="S515" s="2028"/>
      <c r="T515" s="2028"/>
      <c r="U515" s="2028"/>
      <c r="V515" s="2028"/>
      <c r="W515" s="2028"/>
      <c r="X515" s="2028"/>
      <c r="Y515" s="2028"/>
      <c r="Z515" s="2028"/>
      <c r="AA515" s="2028"/>
      <c r="AB515" s="2028"/>
      <c r="AC515" s="2028"/>
    </row>
    <row r="516" spans="1:29" ht="15.75" customHeight="1" x14ac:dyDescent="0.25">
      <c r="A516" s="2028"/>
      <c r="B516" s="2028"/>
      <c r="C516" s="2028"/>
      <c r="D516" s="2028"/>
      <c r="E516" s="2028"/>
      <c r="F516" s="2028"/>
      <c r="G516" s="2028"/>
      <c r="H516" s="2028"/>
      <c r="I516" s="2028"/>
      <c r="J516" s="2028"/>
      <c r="K516" s="2028"/>
      <c r="L516" s="2028"/>
      <c r="M516" s="2028"/>
      <c r="N516" s="2028"/>
      <c r="O516" s="2028"/>
      <c r="P516" s="2028"/>
      <c r="Q516" s="2028"/>
      <c r="R516" s="2028"/>
      <c r="S516" s="2028"/>
      <c r="T516" s="2028"/>
      <c r="U516" s="2028"/>
      <c r="V516" s="2028"/>
      <c r="W516" s="2028"/>
      <c r="X516" s="2028"/>
      <c r="Y516" s="2028"/>
      <c r="Z516" s="2028"/>
      <c r="AA516" s="2028"/>
      <c r="AB516" s="2028"/>
      <c r="AC516" s="2028"/>
    </row>
    <row r="517" spans="1:29" ht="15.75" customHeight="1" x14ac:dyDescent="0.25">
      <c r="A517" s="2028"/>
      <c r="B517" s="2028"/>
      <c r="C517" s="2028"/>
      <c r="D517" s="2028"/>
      <c r="E517" s="2028"/>
      <c r="F517" s="2028"/>
      <c r="G517" s="2028"/>
      <c r="H517" s="2028"/>
      <c r="I517" s="2028"/>
      <c r="J517" s="2028"/>
      <c r="K517" s="2028"/>
      <c r="L517" s="2028"/>
      <c r="M517" s="2028"/>
      <c r="N517" s="2028"/>
      <c r="O517" s="2028"/>
      <c r="P517" s="2028"/>
      <c r="Q517" s="2028"/>
      <c r="R517" s="2028"/>
      <c r="S517" s="2028"/>
      <c r="T517" s="2028"/>
      <c r="U517" s="2028"/>
      <c r="V517" s="2028"/>
      <c r="W517" s="2028"/>
      <c r="X517" s="2028"/>
      <c r="Y517" s="2028"/>
      <c r="Z517" s="2028"/>
      <c r="AA517" s="2028"/>
      <c r="AB517" s="2028"/>
      <c r="AC517" s="2028"/>
    </row>
    <row r="518" spans="1:29" ht="15.75" customHeight="1" x14ac:dyDescent="0.25">
      <c r="A518" s="2028"/>
      <c r="B518" s="2028"/>
      <c r="C518" s="2028"/>
      <c r="D518" s="2028"/>
      <c r="E518" s="2028"/>
      <c r="F518" s="2028"/>
      <c r="G518" s="2028"/>
      <c r="H518" s="2028"/>
      <c r="I518" s="2028"/>
      <c r="J518" s="2028"/>
      <c r="K518" s="2028"/>
      <c r="L518" s="2028"/>
      <c r="M518" s="2028"/>
      <c r="N518" s="2028"/>
      <c r="O518" s="2028"/>
      <c r="P518" s="2028"/>
      <c r="Q518" s="2028"/>
      <c r="R518" s="2028"/>
      <c r="S518" s="2028"/>
      <c r="T518" s="2028"/>
      <c r="U518" s="2028"/>
      <c r="V518" s="2028"/>
      <c r="W518" s="2028"/>
      <c r="X518" s="2028"/>
      <c r="Y518" s="2028"/>
      <c r="Z518" s="2028"/>
      <c r="AA518" s="2028"/>
      <c r="AB518" s="2028"/>
      <c r="AC518" s="2028"/>
    </row>
    <row r="519" spans="1:29" ht="15.75" customHeight="1" x14ac:dyDescent="0.25">
      <c r="A519" s="2028"/>
      <c r="B519" s="2028"/>
      <c r="C519" s="2028"/>
      <c r="D519" s="2028"/>
      <c r="E519" s="2028"/>
      <c r="F519" s="2028"/>
      <c r="G519" s="2028"/>
      <c r="H519" s="2028"/>
      <c r="I519" s="2028"/>
      <c r="J519" s="2028"/>
      <c r="K519" s="2028"/>
      <c r="L519" s="2028"/>
      <c r="M519" s="2028"/>
      <c r="N519" s="2028"/>
      <c r="O519" s="2028"/>
      <c r="P519" s="2028"/>
      <c r="Q519" s="2028"/>
      <c r="R519" s="2028"/>
      <c r="S519" s="2028"/>
      <c r="T519" s="2028"/>
      <c r="U519" s="2028"/>
      <c r="V519" s="2028"/>
      <c r="W519" s="2028"/>
      <c r="X519" s="2028"/>
      <c r="Y519" s="2028"/>
      <c r="Z519" s="2028"/>
      <c r="AA519" s="2028"/>
      <c r="AB519" s="2028"/>
      <c r="AC519" s="2028"/>
    </row>
    <row r="520" spans="1:29" ht="15.75" customHeight="1" x14ac:dyDescent="0.25">
      <c r="A520" s="2028"/>
      <c r="B520" s="2028"/>
      <c r="C520" s="2028"/>
      <c r="D520" s="2028"/>
      <c r="E520" s="2028"/>
      <c r="F520" s="2028"/>
      <c r="G520" s="2028"/>
      <c r="H520" s="2028"/>
      <c r="I520" s="2028"/>
      <c r="J520" s="2028"/>
      <c r="K520" s="2028"/>
      <c r="L520" s="2028"/>
      <c r="M520" s="2028"/>
      <c r="N520" s="2028"/>
      <c r="O520" s="2028"/>
      <c r="P520" s="2028"/>
      <c r="Q520" s="2028"/>
      <c r="R520" s="2028"/>
      <c r="S520" s="2028"/>
      <c r="T520" s="2028"/>
      <c r="U520" s="2028"/>
      <c r="V520" s="2028"/>
      <c r="W520" s="2028"/>
      <c r="X520" s="2028"/>
      <c r="Y520" s="2028"/>
      <c r="Z520" s="2028"/>
      <c r="AA520" s="2028"/>
      <c r="AB520" s="2028"/>
      <c r="AC520" s="2028"/>
    </row>
    <row r="521" spans="1:29" ht="15.75" customHeight="1" x14ac:dyDescent="0.25">
      <c r="A521" s="2028"/>
      <c r="B521" s="2028"/>
      <c r="C521" s="2028"/>
      <c r="D521" s="2028"/>
      <c r="E521" s="2028"/>
      <c r="F521" s="2028"/>
      <c r="G521" s="2028"/>
      <c r="H521" s="2028"/>
      <c r="I521" s="2028"/>
      <c r="J521" s="2028"/>
      <c r="K521" s="2028"/>
      <c r="L521" s="2028"/>
      <c r="M521" s="2028"/>
      <c r="N521" s="2028"/>
      <c r="O521" s="2028"/>
      <c r="P521" s="2028"/>
      <c r="Q521" s="2028"/>
      <c r="R521" s="2028"/>
      <c r="S521" s="2028"/>
      <c r="T521" s="2028"/>
      <c r="U521" s="2028"/>
      <c r="V521" s="2028"/>
      <c r="W521" s="2028"/>
      <c r="X521" s="2028"/>
      <c r="Y521" s="2028"/>
      <c r="Z521" s="2028"/>
      <c r="AA521" s="2028"/>
      <c r="AB521" s="2028"/>
      <c r="AC521" s="2028"/>
    </row>
    <row r="522" spans="1:29" ht="15.75" customHeight="1" x14ac:dyDescent="0.25">
      <c r="A522" s="2028"/>
      <c r="B522" s="2028"/>
      <c r="C522" s="2028"/>
      <c r="D522" s="2028"/>
      <c r="E522" s="2028"/>
      <c r="F522" s="2028"/>
      <c r="G522" s="2028"/>
      <c r="H522" s="2028"/>
      <c r="I522" s="2028"/>
      <c r="J522" s="2028"/>
      <c r="K522" s="2028"/>
      <c r="L522" s="2028"/>
      <c r="M522" s="2028"/>
      <c r="N522" s="2028"/>
      <c r="O522" s="2028"/>
      <c r="P522" s="2028"/>
      <c r="Q522" s="2028"/>
      <c r="R522" s="2028"/>
      <c r="S522" s="2028"/>
      <c r="T522" s="2028"/>
      <c r="U522" s="2028"/>
      <c r="V522" s="2028"/>
      <c r="W522" s="2028"/>
      <c r="X522" s="2028"/>
      <c r="Y522" s="2028"/>
      <c r="Z522" s="2028"/>
      <c r="AA522" s="2028"/>
      <c r="AB522" s="2028"/>
      <c r="AC522" s="2028"/>
    </row>
    <row r="523" spans="1:29" ht="15.75" customHeight="1" x14ac:dyDescent="0.25">
      <c r="A523" s="2028"/>
      <c r="B523" s="2028"/>
      <c r="C523" s="2028"/>
      <c r="D523" s="2028"/>
      <c r="E523" s="2028"/>
      <c r="F523" s="2028"/>
      <c r="G523" s="2028"/>
      <c r="H523" s="2028"/>
      <c r="I523" s="2028"/>
      <c r="J523" s="2028"/>
      <c r="K523" s="2028"/>
      <c r="L523" s="2028"/>
      <c r="M523" s="2028"/>
      <c r="N523" s="2028"/>
      <c r="O523" s="2028"/>
      <c r="P523" s="2028"/>
      <c r="Q523" s="2028"/>
      <c r="R523" s="2028"/>
      <c r="S523" s="2028"/>
      <c r="T523" s="2028"/>
      <c r="U523" s="2028"/>
      <c r="V523" s="2028"/>
      <c r="W523" s="2028"/>
      <c r="X523" s="2028"/>
      <c r="Y523" s="2028"/>
      <c r="Z523" s="2028"/>
      <c r="AA523" s="2028"/>
      <c r="AB523" s="2028"/>
      <c r="AC523" s="2028"/>
    </row>
    <row r="524" spans="1:29" ht="15.75" customHeight="1" x14ac:dyDescent="0.25">
      <c r="A524" s="2028"/>
      <c r="B524" s="2028"/>
      <c r="C524" s="2028"/>
      <c r="D524" s="2028"/>
      <c r="E524" s="2028"/>
      <c r="F524" s="2028"/>
      <c r="G524" s="2028"/>
      <c r="H524" s="2028"/>
      <c r="I524" s="2028"/>
      <c r="J524" s="2028"/>
      <c r="K524" s="2028"/>
      <c r="L524" s="2028"/>
      <c r="M524" s="2028"/>
      <c r="N524" s="2028"/>
      <c r="O524" s="2028"/>
      <c r="P524" s="2028"/>
      <c r="Q524" s="2028"/>
      <c r="R524" s="2028"/>
      <c r="S524" s="2028"/>
      <c r="T524" s="2028"/>
      <c r="U524" s="2028"/>
      <c r="V524" s="2028"/>
      <c r="W524" s="2028"/>
      <c r="X524" s="2028"/>
      <c r="Y524" s="2028"/>
      <c r="Z524" s="2028"/>
      <c r="AA524" s="2028"/>
      <c r="AB524" s="2028"/>
      <c r="AC524" s="2028"/>
    </row>
    <row r="525" spans="1:29" ht="15.75" customHeight="1" x14ac:dyDescent="0.25">
      <c r="A525" s="2028"/>
      <c r="B525" s="2028"/>
      <c r="C525" s="2028"/>
      <c r="D525" s="2028"/>
      <c r="E525" s="2028"/>
      <c r="F525" s="2028"/>
      <c r="G525" s="2028"/>
      <c r="H525" s="2028"/>
      <c r="I525" s="2028"/>
      <c r="J525" s="2028"/>
      <c r="K525" s="2028"/>
      <c r="L525" s="2028"/>
      <c r="M525" s="2028"/>
      <c r="N525" s="2028"/>
      <c r="O525" s="2028"/>
      <c r="P525" s="2028"/>
      <c r="Q525" s="2028"/>
      <c r="R525" s="2028"/>
      <c r="S525" s="2028"/>
      <c r="T525" s="2028"/>
      <c r="U525" s="2028"/>
      <c r="V525" s="2028"/>
      <c r="W525" s="2028"/>
      <c r="X525" s="2028"/>
      <c r="Y525" s="2028"/>
      <c r="Z525" s="2028"/>
      <c r="AA525" s="2028"/>
      <c r="AB525" s="2028"/>
      <c r="AC525" s="2028"/>
    </row>
    <row r="526" spans="1:29" ht="15.75" customHeight="1" x14ac:dyDescent="0.25">
      <c r="A526" s="2028"/>
      <c r="B526" s="2028"/>
      <c r="C526" s="2028"/>
      <c r="D526" s="2028"/>
      <c r="E526" s="2028"/>
      <c r="F526" s="2028"/>
      <c r="G526" s="2028"/>
      <c r="H526" s="2028"/>
      <c r="I526" s="2028"/>
      <c r="J526" s="2028"/>
      <c r="K526" s="2028"/>
      <c r="L526" s="2028"/>
      <c r="M526" s="2028"/>
      <c r="N526" s="2028"/>
      <c r="O526" s="2028"/>
      <c r="P526" s="2028"/>
      <c r="Q526" s="2028"/>
      <c r="R526" s="2028"/>
      <c r="S526" s="2028"/>
      <c r="T526" s="2028"/>
      <c r="U526" s="2028"/>
      <c r="V526" s="2028"/>
      <c r="W526" s="2028"/>
      <c r="X526" s="2028"/>
      <c r="Y526" s="2028"/>
      <c r="Z526" s="2028"/>
      <c r="AA526" s="2028"/>
      <c r="AB526" s="2028"/>
      <c r="AC526" s="2028"/>
    </row>
    <row r="527" spans="1:29" ht="15.75" customHeight="1" x14ac:dyDescent="0.25">
      <c r="A527" s="2028"/>
      <c r="B527" s="2028"/>
      <c r="C527" s="2028"/>
      <c r="D527" s="2028"/>
      <c r="E527" s="2028"/>
      <c r="F527" s="2028"/>
      <c r="G527" s="2028"/>
      <c r="H527" s="2028"/>
      <c r="I527" s="2028"/>
      <c r="J527" s="2028"/>
      <c r="K527" s="2028"/>
      <c r="L527" s="2028"/>
      <c r="M527" s="2028"/>
      <c r="N527" s="2028"/>
      <c r="O527" s="2028"/>
      <c r="P527" s="2028"/>
      <c r="Q527" s="2028"/>
      <c r="R527" s="2028"/>
      <c r="S527" s="2028"/>
      <c r="T527" s="2028"/>
      <c r="U527" s="2028"/>
      <c r="V527" s="2028"/>
      <c r="W527" s="2028"/>
      <c r="X527" s="2028"/>
      <c r="Y527" s="2028"/>
      <c r="Z527" s="2028"/>
      <c r="AA527" s="2028"/>
      <c r="AB527" s="2028"/>
      <c r="AC527" s="2028"/>
    </row>
    <row r="528" spans="1:29" ht="15.75" customHeight="1" x14ac:dyDescent="0.25">
      <c r="A528" s="2028"/>
      <c r="B528" s="2028"/>
      <c r="C528" s="2028"/>
      <c r="D528" s="2028"/>
      <c r="E528" s="2028"/>
      <c r="F528" s="2028"/>
      <c r="G528" s="2028"/>
      <c r="H528" s="2028"/>
      <c r="I528" s="2028"/>
      <c r="J528" s="2028"/>
      <c r="K528" s="2028"/>
      <c r="L528" s="2028"/>
      <c r="M528" s="2028"/>
      <c r="N528" s="2028"/>
      <c r="O528" s="2028"/>
      <c r="P528" s="2028"/>
      <c r="Q528" s="2028"/>
      <c r="R528" s="2028"/>
      <c r="S528" s="2028"/>
      <c r="T528" s="2028"/>
      <c r="U528" s="2028"/>
      <c r="V528" s="2028"/>
      <c r="W528" s="2028"/>
      <c r="X528" s="2028"/>
      <c r="Y528" s="2028"/>
      <c r="Z528" s="2028"/>
      <c r="AA528" s="2028"/>
      <c r="AB528" s="2028"/>
      <c r="AC528" s="2028"/>
    </row>
    <row r="529" spans="1:29" ht="15.75" customHeight="1" x14ac:dyDescent="0.25">
      <c r="A529" s="2028"/>
      <c r="B529" s="2028"/>
      <c r="C529" s="2028"/>
      <c r="D529" s="2028"/>
      <c r="E529" s="2028"/>
      <c r="F529" s="2028"/>
      <c r="G529" s="2028"/>
      <c r="H529" s="2028"/>
      <c r="I529" s="2028"/>
      <c r="J529" s="2028"/>
      <c r="K529" s="2028"/>
      <c r="L529" s="2028"/>
      <c r="M529" s="2028"/>
      <c r="N529" s="2028"/>
      <c r="O529" s="2028"/>
      <c r="P529" s="2028"/>
      <c r="Q529" s="2028"/>
      <c r="R529" s="2028"/>
      <c r="S529" s="2028"/>
      <c r="T529" s="2028"/>
      <c r="U529" s="2028"/>
      <c r="V529" s="2028"/>
      <c r="W529" s="2028"/>
      <c r="X529" s="2028"/>
      <c r="Y529" s="2028"/>
      <c r="Z529" s="2028"/>
      <c r="AA529" s="2028"/>
      <c r="AB529" s="2028"/>
      <c r="AC529" s="2028"/>
    </row>
    <row r="530" spans="1:29" ht="15.75" customHeight="1" x14ac:dyDescent="0.25">
      <c r="A530" s="2028"/>
      <c r="B530" s="2028"/>
      <c r="C530" s="2028"/>
      <c r="D530" s="2028"/>
      <c r="E530" s="2028"/>
      <c r="F530" s="2028"/>
      <c r="G530" s="2028"/>
      <c r="H530" s="2028"/>
      <c r="I530" s="2028"/>
      <c r="J530" s="2028"/>
      <c r="K530" s="2028"/>
      <c r="L530" s="2028"/>
      <c r="M530" s="2028"/>
      <c r="N530" s="2028"/>
      <c r="O530" s="2028"/>
      <c r="P530" s="2028"/>
      <c r="Q530" s="2028"/>
      <c r="R530" s="2028"/>
      <c r="S530" s="2028"/>
      <c r="T530" s="2028"/>
      <c r="U530" s="2028"/>
      <c r="V530" s="2028"/>
      <c r="W530" s="2028"/>
      <c r="X530" s="2028"/>
      <c r="Y530" s="2028"/>
      <c r="Z530" s="2028"/>
      <c r="AA530" s="2028"/>
      <c r="AB530" s="2028"/>
      <c r="AC530" s="2028"/>
    </row>
    <row r="531" spans="1:29" ht="15.75" customHeight="1" x14ac:dyDescent="0.25">
      <c r="A531" s="2028"/>
      <c r="B531" s="2028"/>
      <c r="C531" s="2028"/>
      <c r="D531" s="2028"/>
      <c r="E531" s="2028"/>
      <c r="F531" s="2028"/>
      <c r="G531" s="2028"/>
      <c r="H531" s="2028"/>
      <c r="I531" s="2028"/>
      <c r="J531" s="2028"/>
      <c r="K531" s="2028"/>
      <c r="L531" s="2028"/>
      <c r="M531" s="2028"/>
      <c r="N531" s="2028"/>
      <c r="O531" s="2028"/>
      <c r="P531" s="2028"/>
      <c r="Q531" s="2028"/>
      <c r="R531" s="2028"/>
      <c r="S531" s="2028"/>
      <c r="T531" s="2028"/>
      <c r="U531" s="2028"/>
      <c r="V531" s="2028"/>
      <c r="W531" s="2028"/>
      <c r="X531" s="2028"/>
      <c r="Y531" s="2028"/>
      <c r="Z531" s="2028"/>
      <c r="AA531" s="2028"/>
      <c r="AB531" s="2028"/>
      <c r="AC531" s="2028"/>
    </row>
    <row r="532" spans="1:29" ht="15.75" customHeight="1" x14ac:dyDescent="0.25">
      <c r="A532" s="2028"/>
      <c r="B532" s="2028"/>
      <c r="C532" s="2028"/>
      <c r="D532" s="2028"/>
      <c r="E532" s="2028"/>
      <c r="F532" s="2028"/>
      <c r="G532" s="2028"/>
      <c r="H532" s="2028"/>
      <c r="I532" s="2028"/>
      <c r="J532" s="2028"/>
      <c r="K532" s="2028"/>
      <c r="L532" s="2028"/>
      <c r="M532" s="2028"/>
      <c r="N532" s="2028"/>
      <c r="O532" s="2028"/>
      <c r="P532" s="2028"/>
      <c r="Q532" s="2028"/>
      <c r="R532" s="2028"/>
      <c r="S532" s="2028"/>
      <c r="T532" s="2028"/>
      <c r="U532" s="2028"/>
      <c r="V532" s="2028"/>
      <c r="W532" s="2028"/>
      <c r="X532" s="2028"/>
      <c r="Y532" s="2028"/>
      <c r="Z532" s="2028"/>
      <c r="AA532" s="2028"/>
      <c r="AB532" s="2028"/>
      <c r="AC532" s="2028"/>
    </row>
    <row r="533" spans="1:29" ht="15.75" customHeight="1" x14ac:dyDescent="0.25">
      <c r="A533" s="2028"/>
      <c r="B533" s="2028"/>
      <c r="C533" s="2028"/>
      <c r="D533" s="2028"/>
      <c r="E533" s="2028"/>
      <c r="F533" s="2028"/>
      <c r="G533" s="2028"/>
      <c r="H533" s="2028"/>
      <c r="I533" s="2028"/>
      <c r="J533" s="2028"/>
      <c r="K533" s="2028"/>
      <c r="L533" s="2028"/>
      <c r="M533" s="2028"/>
      <c r="N533" s="2028"/>
      <c r="O533" s="2028"/>
      <c r="P533" s="2028"/>
      <c r="Q533" s="2028"/>
      <c r="R533" s="2028"/>
      <c r="S533" s="2028"/>
      <c r="T533" s="2028"/>
      <c r="U533" s="2028"/>
      <c r="V533" s="2028"/>
      <c r="W533" s="2028"/>
      <c r="X533" s="2028"/>
      <c r="Y533" s="2028"/>
      <c r="Z533" s="2028"/>
      <c r="AA533" s="2028"/>
      <c r="AB533" s="2028"/>
      <c r="AC533" s="2028"/>
    </row>
    <row r="534" spans="1:29" ht="15.75" customHeight="1" x14ac:dyDescent="0.25">
      <c r="A534" s="2028"/>
      <c r="B534" s="2028"/>
      <c r="C534" s="2028"/>
      <c r="D534" s="2028"/>
      <c r="E534" s="2028"/>
      <c r="F534" s="2028"/>
      <c r="G534" s="2028"/>
      <c r="H534" s="2028"/>
      <c r="I534" s="2028"/>
      <c r="J534" s="2028"/>
      <c r="K534" s="2028"/>
      <c r="L534" s="2028"/>
      <c r="M534" s="2028"/>
      <c r="N534" s="2028"/>
      <c r="O534" s="2028"/>
      <c r="P534" s="2028"/>
      <c r="Q534" s="2028"/>
      <c r="R534" s="2028"/>
      <c r="S534" s="2028"/>
      <c r="T534" s="2028"/>
      <c r="U534" s="2028"/>
      <c r="V534" s="2028"/>
      <c r="W534" s="2028"/>
      <c r="X534" s="2028"/>
      <c r="Y534" s="2028"/>
      <c r="Z534" s="2028"/>
      <c r="AA534" s="2028"/>
      <c r="AB534" s="2028"/>
      <c r="AC534" s="2028"/>
    </row>
    <row r="535" spans="1:29" ht="15.75" customHeight="1" x14ac:dyDescent="0.25">
      <c r="A535" s="2028"/>
      <c r="B535" s="2028"/>
      <c r="C535" s="2028"/>
      <c r="D535" s="2028"/>
      <c r="E535" s="2028"/>
      <c r="F535" s="2028"/>
      <c r="G535" s="2028"/>
      <c r="H535" s="2028"/>
      <c r="I535" s="2028"/>
      <c r="J535" s="2028"/>
      <c r="K535" s="2028"/>
      <c r="L535" s="2028"/>
      <c r="M535" s="2028"/>
      <c r="N535" s="2028"/>
      <c r="O535" s="2028"/>
      <c r="P535" s="2028"/>
      <c r="Q535" s="2028"/>
      <c r="R535" s="2028"/>
      <c r="S535" s="2028"/>
      <c r="T535" s="2028"/>
      <c r="U535" s="2028"/>
      <c r="V535" s="2028"/>
      <c r="W535" s="2028"/>
      <c r="X535" s="2028"/>
      <c r="Y535" s="2028"/>
      <c r="Z535" s="2028"/>
      <c r="AA535" s="2028"/>
      <c r="AB535" s="2028"/>
      <c r="AC535" s="2028"/>
    </row>
    <row r="536" spans="1:29" ht="15.75" customHeight="1" x14ac:dyDescent="0.25">
      <c r="A536" s="2028"/>
      <c r="B536" s="2028"/>
      <c r="C536" s="2028"/>
      <c r="D536" s="2028"/>
      <c r="E536" s="2028"/>
      <c r="F536" s="2028"/>
      <c r="G536" s="2028"/>
      <c r="H536" s="2028"/>
      <c r="I536" s="2028"/>
      <c r="J536" s="2028"/>
      <c r="K536" s="2028"/>
      <c r="L536" s="2028"/>
      <c r="M536" s="2028"/>
      <c r="N536" s="2028"/>
      <c r="O536" s="2028"/>
      <c r="P536" s="2028"/>
      <c r="Q536" s="2028"/>
      <c r="R536" s="2028"/>
      <c r="S536" s="2028"/>
      <c r="T536" s="2028"/>
      <c r="U536" s="2028"/>
      <c r="V536" s="2028"/>
      <c r="W536" s="2028"/>
      <c r="X536" s="2028"/>
      <c r="Y536" s="2028"/>
      <c r="Z536" s="2028"/>
      <c r="AA536" s="2028"/>
      <c r="AB536" s="2028"/>
      <c r="AC536" s="2028"/>
    </row>
    <row r="537" spans="1:29" ht="15.75" customHeight="1" x14ac:dyDescent="0.25">
      <c r="A537" s="2028"/>
      <c r="B537" s="2028"/>
      <c r="C537" s="2028"/>
      <c r="D537" s="2028"/>
      <c r="E537" s="2028"/>
      <c r="F537" s="2028"/>
      <c r="G537" s="2028"/>
      <c r="H537" s="2028"/>
      <c r="I537" s="2028"/>
      <c r="J537" s="2028"/>
      <c r="K537" s="2028"/>
      <c r="L537" s="2028"/>
      <c r="M537" s="2028"/>
      <c r="N537" s="2028"/>
      <c r="O537" s="2028"/>
      <c r="P537" s="2028"/>
      <c r="Q537" s="2028"/>
      <c r="R537" s="2028"/>
      <c r="S537" s="2028"/>
      <c r="T537" s="2028"/>
      <c r="U537" s="2028"/>
      <c r="V537" s="2028"/>
      <c r="W537" s="2028"/>
      <c r="X537" s="2028"/>
      <c r="Y537" s="2028"/>
      <c r="Z537" s="2028"/>
      <c r="AA537" s="2028"/>
      <c r="AB537" s="2028"/>
      <c r="AC537" s="2028"/>
    </row>
    <row r="538" spans="1:29" ht="15.75" customHeight="1" x14ac:dyDescent="0.25">
      <c r="A538" s="2028"/>
      <c r="B538" s="2028"/>
      <c r="C538" s="2028"/>
      <c r="D538" s="2028"/>
      <c r="E538" s="2028"/>
      <c r="F538" s="2028"/>
      <c r="G538" s="2028"/>
      <c r="H538" s="2028"/>
      <c r="I538" s="2028"/>
      <c r="J538" s="2028"/>
      <c r="K538" s="2028"/>
      <c r="L538" s="2028"/>
      <c r="M538" s="2028"/>
      <c r="N538" s="2028"/>
      <c r="O538" s="2028"/>
      <c r="P538" s="2028"/>
      <c r="Q538" s="2028"/>
      <c r="R538" s="2028"/>
      <c r="S538" s="2028"/>
      <c r="T538" s="2028"/>
      <c r="U538" s="2028"/>
      <c r="V538" s="2028"/>
      <c r="W538" s="2028"/>
      <c r="X538" s="2028"/>
      <c r="Y538" s="2028"/>
      <c r="Z538" s="2028"/>
      <c r="AA538" s="2028"/>
      <c r="AB538" s="2028"/>
      <c r="AC538" s="2028"/>
    </row>
    <row r="539" spans="1:29" ht="15.75" customHeight="1" x14ac:dyDescent="0.25">
      <c r="A539" s="2028"/>
      <c r="B539" s="2028"/>
      <c r="C539" s="2028"/>
      <c r="D539" s="2028"/>
      <c r="E539" s="2028"/>
      <c r="F539" s="2028"/>
      <c r="G539" s="2028"/>
      <c r="H539" s="2028"/>
      <c r="I539" s="2028"/>
      <c r="J539" s="2028"/>
      <c r="K539" s="2028"/>
      <c r="L539" s="2028"/>
      <c r="M539" s="2028"/>
      <c r="N539" s="2028"/>
      <c r="O539" s="2028"/>
      <c r="P539" s="2028"/>
      <c r="Q539" s="2028"/>
      <c r="R539" s="2028"/>
      <c r="S539" s="2028"/>
      <c r="T539" s="2028"/>
      <c r="U539" s="2028"/>
      <c r="V539" s="2028"/>
      <c r="W539" s="2028"/>
      <c r="X539" s="2028"/>
      <c r="Y539" s="2028"/>
      <c r="Z539" s="2028"/>
      <c r="AA539" s="2028"/>
      <c r="AB539" s="2028"/>
      <c r="AC539" s="2028"/>
    </row>
    <row r="540" spans="1:29" ht="15.75" customHeight="1" x14ac:dyDescent="0.25">
      <c r="A540" s="2028"/>
      <c r="B540" s="2028"/>
      <c r="C540" s="2028"/>
      <c r="D540" s="2028"/>
      <c r="E540" s="2028"/>
      <c r="F540" s="2028"/>
      <c r="G540" s="2028"/>
      <c r="H540" s="2028"/>
      <c r="I540" s="2028"/>
      <c r="J540" s="2028"/>
      <c r="K540" s="2028"/>
      <c r="L540" s="2028"/>
      <c r="M540" s="2028"/>
      <c r="N540" s="2028"/>
      <c r="O540" s="2028"/>
      <c r="P540" s="2028"/>
      <c r="Q540" s="2028"/>
      <c r="R540" s="2028"/>
      <c r="S540" s="2028"/>
      <c r="T540" s="2028"/>
      <c r="U540" s="2028"/>
      <c r="V540" s="2028"/>
      <c r="W540" s="2028"/>
      <c r="X540" s="2028"/>
      <c r="Y540" s="2028"/>
      <c r="Z540" s="2028"/>
      <c r="AA540" s="2028"/>
      <c r="AB540" s="2028"/>
      <c r="AC540" s="2028"/>
    </row>
    <row r="541" spans="1:29" ht="15.75" customHeight="1" x14ac:dyDescent="0.25">
      <c r="A541" s="2028"/>
      <c r="B541" s="2028"/>
      <c r="C541" s="2028"/>
      <c r="D541" s="2028"/>
      <c r="E541" s="2028"/>
      <c r="F541" s="2028"/>
      <c r="G541" s="2028"/>
      <c r="H541" s="2028"/>
      <c r="I541" s="2028"/>
      <c r="J541" s="2028"/>
      <c r="K541" s="2028"/>
      <c r="L541" s="2028"/>
      <c r="M541" s="2028"/>
      <c r="N541" s="2028"/>
      <c r="O541" s="2028"/>
      <c r="P541" s="2028"/>
      <c r="Q541" s="2028"/>
      <c r="R541" s="2028"/>
      <c r="S541" s="2028"/>
      <c r="T541" s="2028"/>
      <c r="U541" s="2028"/>
      <c r="V541" s="2028"/>
      <c r="W541" s="2028"/>
      <c r="X541" s="2028"/>
      <c r="Y541" s="2028"/>
      <c r="Z541" s="2028"/>
      <c r="AA541" s="2028"/>
      <c r="AB541" s="2028"/>
      <c r="AC541" s="2028"/>
    </row>
    <row r="542" spans="1:29" ht="15.75" customHeight="1" x14ac:dyDescent="0.25">
      <c r="A542" s="2028"/>
      <c r="B542" s="2028"/>
      <c r="C542" s="2028"/>
      <c r="D542" s="2028"/>
      <c r="E542" s="2028"/>
      <c r="F542" s="2028"/>
      <c r="G542" s="2028"/>
      <c r="H542" s="2028"/>
      <c r="I542" s="2028"/>
      <c r="J542" s="2028"/>
      <c r="K542" s="2028"/>
      <c r="L542" s="2028"/>
      <c r="M542" s="2028"/>
      <c r="N542" s="2028"/>
      <c r="O542" s="2028"/>
      <c r="P542" s="2028"/>
      <c r="Q542" s="2028"/>
      <c r="R542" s="2028"/>
      <c r="S542" s="2028"/>
      <c r="T542" s="2028"/>
      <c r="U542" s="2028"/>
      <c r="V542" s="2028"/>
      <c r="W542" s="2028"/>
      <c r="X542" s="2028"/>
      <c r="Y542" s="2028"/>
      <c r="Z542" s="2028"/>
      <c r="AA542" s="2028"/>
      <c r="AB542" s="2028"/>
      <c r="AC542" s="2028"/>
    </row>
    <row r="543" spans="1:29" ht="15.75" customHeight="1" x14ac:dyDescent="0.25">
      <c r="A543" s="2028"/>
      <c r="B543" s="2028"/>
      <c r="C543" s="2028"/>
      <c r="D543" s="2028"/>
      <c r="E543" s="2028"/>
      <c r="F543" s="2028"/>
      <c r="G543" s="2028"/>
      <c r="H543" s="2028"/>
      <c r="I543" s="2028"/>
      <c r="J543" s="2028"/>
      <c r="K543" s="2028"/>
      <c r="L543" s="2028"/>
      <c r="M543" s="2028"/>
      <c r="N543" s="2028"/>
      <c r="O543" s="2028"/>
      <c r="P543" s="2028"/>
      <c r="Q543" s="2028"/>
      <c r="R543" s="2028"/>
      <c r="S543" s="2028"/>
      <c r="T543" s="2028"/>
      <c r="U543" s="2028"/>
      <c r="V543" s="2028"/>
      <c r="W543" s="2028"/>
      <c r="X543" s="2028"/>
      <c r="Y543" s="2028"/>
      <c r="Z543" s="2028"/>
      <c r="AA543" s="2028"/>
      <c r="AB543" s="2028"/>
      <c r="AC543" s="2028"/>
    </row>
    <row r="544" spans="1:29" ht="15.75" customHeight="1" x14ac:dyDescent="0.25">
      <c r="A544" s="2028"/>
      <c r="B544" s="2028"/>
      <c r="C544" s="2028"/>
      <c r="D544" s="2028"/>
      <c r="E544" s="2028"/>
      <c r="F544" s="2028"/>
      <c r="G544" s="2028"/>
      <c r="H544" s="2028"/>
      <c r="I544" s="2028"/>
      <c r="J544" s="2028"/>
      <c r="K544" s="2028"/>
      <c r="L544" s="2028"/>
      <c r="M544" s="2028"/>
      <c r="N544" s="2028"/>
      <c r="O544" s="2028"/>
      <c r="P544" s="2028"/>
      <c r="Q544" s="2028"/>
      <c r="R544" s="2028"/>
      <c r="S544" s="2028"/>
      <c r="T544" s="2028"/>
      <c r="U544" s="2028"/>
      <c r="V544" s="2028"/>
      <c r="W544" s="2028"/>
      <c r="X544" s="2028"/>
      <c r="Y544" s="2028"/>
      <c r="Z544" s="2028"/>
      <c r="AA544" s="2028"/>
      <c r="AB544" s="2028"/>
      <c r="AC544" s="2028"/>
    </row>
    <row r="545" spans="1:29" ht="15.75" customHeight="1" x14ac:dyDescent="0.25">
      <c r="A545" s="2028"/>
      <c r="B545" s="2028"/>
      <c r="C545" s="2028"/>
      <c r="D545" s="2028"/>
      <c r="E545" s="2028"/>
      <c r="F545" s="2028"/>
      <c r="G545" s="2028"/>
      <c r="H545" s="2028"/>
      <c r="I545" s="2028"/>
      <c r="J545" s="2028"/>
      <c r="K545" s="2028"/>
      <c r="L545" s="2028"/>
      <c r="M545" s="2028"/>
      <c r="N545" s="2028"/>
      <c r="O545" s="2028"/>
      <c r="P545" s="2028"/>
      <c r="Q545" s="2028"/>
      <c r="R545" s="2028"/>
      <c r="S545" s="2028"/>
      <c r="T545" s="2028"/>
      <c r="U545" s="2028"/>
      <c r="V545" s="2028"/>
      <c r="W545" s="2028"/>
      <c r="X545" s="2028"/>
      <c r="Y545" s="2028"/>
      <c r="Z545" s="2028"/>
      <c r="AA545" s="2028"/>
      <c r="AB545" s="2028"/>
      <c r="AC545" s="2028"/>
    </row>
    <row r="546" spans="1:29" ht="15.75" customHeight="1" x14ac:dyDescent="0.25">
      <c r="A546" s="2028"/>
      <c r="B546" s="2028"/>
      <c r="C546" s="2028"/>
      <c r="D546" s="2028"/>
      <c r="E546" s="2028"/>
      <c r="F546" s="2028"/>
      <c r="G546" s="2028"/>
      <c r="H546" s="2028"/>
      <c r="I546" s="2028"/>
      <c r="J546" s="2028"/>
      <c r="K546" s="2028"/>
      <c r="L546" s="2028"/>
      <c r="M546" s="2028"/>
      <c r="N546" s="2028"/>
      <c r="O546" s="2028"/>
      <c r="P546" s="2028"/>
      <c r="Q546" s="2028"/>
      <c r="R546" s="2028"/>
      <c r="S546" s="2028"/>
      <c r="T546" s="2028"/>
      <c r="U546" s="2028"/>
      <c r="V546" s="2028"/>
      <c r="W546" s="2028"/>
      <c r="X546" s="2028"/>
      <c r="Y546" s="2028"/>
      <c r="Z546" s="2028"/>
      <c r="AA546" s="2028"/>
      <c r="AB546" s="2028"/>
      <c r="AC546" s="2028"/>
    </row>
    <row r="547" spans="1:29" ht="15.75" customHeight="1" x14ac:dyDescent="0.25">
      <c r="A547" s="2028"/>
      <c r="B547" s="2028"/>
      <c r="C547" s="2028"/>
      <c r="D547" s="2028"/>
      <c r="E547" s="2028"/>
      <c r="F547" s="2028"/>
      <c r="G547" s="2028"/>
      <c r="H547" s="2028"/>
      <c r="I547" s="2028"/>
      <c r="J547" s="2028"/>
      <c r="K547" s="2028"/>
      <c r="L547" s="2028"/>
      <c r="M547" s="2028"/>
      <c r="N547" s="2028"/>
      <c r="O547" s="2028"/>
      <c r="P547" s="2028"/>
      <c r="Q547" s="2028"/>
      <c r="R547" s="2028"/>
      <c r="S547" s="2028"/>
      <c r="T547" s="2028"/>
      <c r="U547" s="2028"/>
      <c r="V547" s="2028"/>
      <c r="W547" s="2028"/>
      <c r="X547" s="2028"/>
      <c r="Y547" s="2028"/>
      <c r="Z547" s="2028"/>
      <c r="AA547" s="2028"/>
      <c r="AB547" s="2028"/>
      <c r="AC547" s="2028"/>
    </row>
    <row r="548" spans="1:29" ht="15.75" customHeight="1" x14ac:dyDescent="0.25">
      <c r="A548" s="2028"/>
      <c r="B548" s="2028"/>
      <c r="C548" s="2028"/>
      <c r="D548" s="2028"/>
      <c r="E548" s="2028"/>
      <c r="F548" s="2028"/>
      <c r="G548" s="2028"/>
      <c r="H548" s="2028"/>
      <c r="I548" s="2028"/>
      <c r="J548" s="2028"/>
      <c r="K548" s="2028"/>
      <c r="L548" s="2028"/>
      <c r="M548" s="2028"/>
      <c r="N548" s="2028"/>
      <c r="O548" s="2028"/>
      <c r="P548" s="2028"/>
      <c r="Q548" s="2028"/>
      <c r="R548" s="2028"/>
      <c r="S548" s="2028"/>
      <c r="T548" s="2028"/>
      <c r="U548" s="2028"/>
      <c r="V548" s="2028"/>
      <c r="W548" s="2028"/>
      <c r="X548" s="2028"/>
      <c r="Y548" s="2028"/>
      <c r="Z548" s="2028"/>
      <c r="AA548" s="2028"/>
      <c r="AB548" s="2028"/>
      <c r="AC548" s="2028"/>
    </row>
    <row r="549" spans="1:29" ht="15.75" customHeight="1" x14ac:dyDescent="0.25">
      <c r="A549" s="2028"/>
      <c r="B549" s="2028"/>
      <c r="C549" s="2028"/>
      <c r="D549" s="2028"/>
      <c r="E549" s="2028"/>
      <c r="F549" s="2028"/>
      <c r="G549" s="2028"/>
      <c r="H549" s="2028"/>
      <c r="I549" s="2028"/>
      <c r="J549" s="2028"/>
      <c r="K549" s="2028"/>
      <c r="L549" s="2028"/>
      <c r="M549" s="2028"/>
      <c r="N549" s="2028"/>
      <c r="O549" s="2028"/>
      <c r="P549" s="2028"/>
      <c r="Q549" s="2028"/>
      <c r="R549" s="2028"/>
      <c r="S549" s="2028"/>
      <c r="T549" s="2028"/>
      <c r="U549" s="2028"/>
      <c r="V549" s="2028"/>
      <c r="W549" s="2028"/>
      <c r="X549" s="2028"/>
      <c r="Y549" s="2028"/>
      <c r="Z549" s="2028"/>
      <c r="AA549" s="2028"/>
      <c r="AB549" s="2028"/>
      <c r="AC549" s="2028"/>
    </row>
    <row r="550" spans="1:29" ht="15.75" customHeight="1" x14ac:dyDescent="0.25">
      <c r="A550" s="2028"/>
      <c r="B550" s="2028"/>
      <c r="C550" s="2028"/>
      <c r="D550" s="2028"/>
      <c r="E550" s="2028"/>
      <c r="F550" s="2028"/>
      <c r="G550" s="2028"/>
      <c r="H550" s="2028"/>
      <c r="I550" s="2028"/>
      <c r="J550" s="2028"/>
      <c r="K550" s="2028"/>
      <c r="L550" s="2028"/>
      <c r="M550" s="2028"/>
      <c r="N550" s="2028"/>
      <c r="O550" s="2028"/>
      <c r="P550" s="2028"/>
      <c r="Q550" s="2028"/>
      <c r="R550" s="2028"/>
      <c r="S550" s="2028"/>
      <c r="T550" s="2028"/>
      <c r="U550" s="2028"/>
      <c r="V550" s="2028"/>
      <c r="W550" s="2028"/>
      <c r="X550" s="2028"/>
      <c r="Y550" s="2028"/>
      <c r="Z550" s="2028"/>
      <c r="AA550" s="2028"/>
      <c r="AB550" s="2028"/>
      <c r="AC550" s="2028"/>
    </row>
    <row r="551" spans="1:29" ht="15.75" customHeight="1" x14ac:dyDescent="0.25">
      <c r="A551" s="2028"/>
      <c r="B551" s="2028"/>
      <c r="C551" s="2028"/>
      <c r="D551" s="2028"/>
      <c r="E551" s="2028"/>
      <c r="F551" s="2028"/>
      <c r="G551" s="2028"/>
      <c r="H551" s="2028"/>
      <c r="I551" s="2028"/>
      <c r="J551" s="2028"/>
      <c r="K551" s="2028"/>
      <c r="L551" s="2028"/>
      <c r="M551" s="2028"/>
      <c r="N551" s="2028"/>
      <c r="O551" s="2028"/>
      <c r="P551" s="2028"/>
      <c r="Q551" s="2028"/>
      <c r="R551" s="2028"/>
      <c r="S551" s="2028"/>
      <c r="T551" s="2028"/>
      <c r="U551" s="2028"/>
      <c r="V551" s="2028"/>
      <c r="W551" s="2028"/>
      <c r="X551" s="2028"/>
      <c r="Y551" s="2028"/>
      <c r="Z551" s="2028"/>
      <c r="AA551" s="2028"/>
      <c r="AB551" s="2028"/>
      <c r="AC551" s="2028"/>
    </row>
    <row r="552" spans="1:29" ht="15.75" customHeight="1" x14ac:dyDescent="0.25">
      <c r="A552" s="2028"/>
      <c r="B552" s="2028"/>
      <c r="C552" s="2028"/>
      <c r="D552" s="2028"/>
      <c r="E552" s="2028"/>
      <c r="F552" s="2028"/>
      <c r="G552" s="2028"/>
      <c r="H552" s="2028"/>
      <c r="I552" s="2028"/>
      <c r="J552" s="2028"/>
      <c r="K552" s="2028"/>
      <c r="L552" s="2028"/>
      <c r="M552" s="2028"/>
      <c r="N552" s="2028"/>
      <c r="O552" s="2028"/>
      <c r="P552" s="2028"/>
      <c r="Q552" s="2028"/>
      <c r="R552" s="2028"/>
      <c r="S552" s="2028"/>
      <c r="T552" s="2028"/>
      <c r="U552" s="2028"/>
      <c r="V552" s="2028"/>
      <c r="W552" s="2028"/>
      <c r="X552" s="2028"/>
      <c r="Y552" s="2028"/>
      <c r="Z552" s="2028"/>
      <c r="AA552" s="2028"/>
      <c r="AB552" s="2028"/>
      <c r="AC552" s="2028"/>
    </row>
    <row r="553" spans="1:29" ht="15.75" customHeight="1" x14ac:dyDescent="0.25">
      <c r="A553" s="2028"/>
      <c r="B553" s="2028"/>
      <c r="C553" s="2028"/>
      <c r="D553" s="2028"/>
      <c r="E553" s="2028"/>
      <c r="F553" s="2028"/>
      <c r="G553" s="2028"/>
      <c r="H553" s="2028"/>
      <c r="I553" s="2028"/>
      <c r="J553" s="2028"/>
      <c r="K553" s="2028"/>
      <c r="L553" s="2028"/>
      <c r="M553" s="2028"/>
      <c r="N553" s="2028"/>
      <c r="O553" s="2028"/>
      <c r="P553" s="2028"/>
      <c r="Q553" s="2028"/>
      <c r="R553" s="2028"/>
      <c r="S553" s="2028"/>
      <c r="T553" s="2028"/>
      <c r="U553" s="2028"/>
      <c r="V553" s="2028"/>
      <c r="W553" s="2028"/>
      <c r="X553" s="2028"/>
      <c r="Y553" s="2028"/>
      <c r="Z553" s="2028"/>
      <c r="AA553" s="2028"/>
      <c r="AB553" s="2028"/>
      <c r="AC553" s="2028"/>
    </row>
    <row r="554" spans="1:29" ht="15.75" customHeight="1" x14ac:dyDescent="0.25">
      <c r="A554" s="2028"/>
      <c r="B554" s="2028"/>
      <c r="C554" s="2028"/>
      <c r="D554" s="2028"/>
      <c r="E554" s="2028"/>
      <c r="F554" s="2028"/>
      <c r="G554" s="2028"/>
      <c r="H554" s="2028"/>
      <c r="I554" s="2028"/>
      <c r="J554" s="2028"/>
      <c r="K554" s="2028"/>
      <c r="L554" s="2028"/>
      <c r="M554" s="2028"/>
      <c r="N554" s="2028"/>
      <c r="O554" s="2028"/>
      <c r="P554" s="2028"/>
      <c r="Q554" s="2028"/>
      <c r="R554" s="2028"/>
      <c r="S554" s="2028"/>
      <c r="T554" s="2028"/>
      <c r="U554" s="2028"/>
      <c r="V554" s="2028"/>
      <c r="W554" s="2028"/>
      <c r="X554" s="2028"/>
      <c r="Y554" s="2028"/>
      <c r="Z554" s="2028"/>
      <c r="AA554" s="2028"/>
      <c r="AB554" s="2028"/>
      <c r="AC554" s="2028"/>
    </row>
    <row r="555" spans="1:29" ht="15.75" customHeight="1" x14ac:dyDescent="0.25">
      <c r="A555" s="2028"/>
      <c r="B555" s="2028"/>
      <c r="C555" s="2028"/>
      <c r="D555" s="2028"/>
      <c r="E555" s="2028"/>
      <c r="F555" s="2028"/>
      <c r="G555" s="2028"/>
      <c r="H555" s="2028"/>
      <c r="I555" s="2028"/>
      <c r="J555" s="2028"/>
      <c r="K555" s="2028"/>
      <c r="L555" s="2028"/>
      <c r="M555" s="2028"/>
      <c r="N555" s="2028"/>
      <c r="O555" s="2028"/>
      <c r="P555" s="2028"/>
      <c r="Q555" s="2028"/>
      <c r="R555" s="2028"/>
      <c r="S555" s="2028"/>
      <c r="T555" s="2028"/>
      <c r="U555" s="2028"/>
      <c r="V555" s="2028"/>
      <c r="W555" s="2028"/>
      <c r="X555" s="2028"/>
      <c r="Y555" s="2028"/>
      <c r="Z555" s="2028"/>
      <c r="AA555" s="2028"/>
      <c r="AB555" s="2028"/>
      <c r="AC555" s="2028"/>
    </row>
    <row r="556" spans="1:29" ht="15.75" customHeight="1" x14ac:dyDescent="0.25">
      <c r="A556" s="2028"/>
      <c r="B556" s="2028"/>
      <c r="C556" s="2028"/>
      <c r="D556" s="2028"/>
      <c r="E556" s="2028"/>
      <c r="F556" s="2028"/>
      <c r="G556" s="2028"/>
      <c r="H556" s="2028"/>
      <c r="I556" s="2028"/>
      <c r="J556" s="2028"/>
      <c r="K556" s="2028"/>
      <c r="L556" s="2028"/>
      <c r="M556" s="2028"/>
      <c r="N556" s="2028"/>
      <c r="O556" s="2028"/>
      <c r="P556" s="2028"/>
      <c r="Q556" s="2028"/>
      <c r="R556" s="2028"/>
      <c r="S556" s="2028"/>
      <c r="T556" s="2028"/>
      <c r="U556" s="2028"/>
      <c r="V556" s="2028"/>
      <c r="W556" s="2028"/>
      <c r="X556" s="2028"/>
      <c r="Y556" s="2028"/>
      <c r="Z556" s="2028"/>
      <c r="AA556" s="2028"/>
      <c r="AB556" s="2028"/>
      <c r="AC556" s="2028"/>
    </row>
    <row r="557" spans="1:29" ht="15.75" customHeight="1" x14ac:dyDescent="0.25">
      <c r="A557" s="2028"/>
      <c r="B557" s="2028"/>
      <c r="C557" s="2028"/>
      <c r="D557" s="2028"/>
      <c r="E557" s="2028"/>
      <c r="F557" s="2028"/>
      <c r="G557" s="2028"/>
      <c r="H557" s="2028"/>
      <c r="I557" s="2028"/>
      <c r="J557" s="2028"/>
      <c r="K557" s="2028"/>
      <c r="L557" s="2028"/>
      <c r="M557" s="2028"/>
      <c r="N557" s="2028"/>
      <c r="O557" s="2028"/>
      <c r="P557" s="2028"/>
      <c r="Q557" s="2028"/>
      <c r="R557" s="2028"/>
      <c r="S557" s="2028"/>
      <c r="T557" s="2028"/>
      <c r="U557" s="2028"/>
      <c r="V557" s="2028"/>
      <c r="W557" s="2028"/>
      <c r="X557" s="2028"/>
      <c r="Y557" s="2028"/>
      <c r="Z557" s="2028"/>
      <c r="AA557" s="2028"/>
      <c r="AB557" s="2028"/>
      <c r="AC557" s="2028"/>
    </row>
    <row r="558" spans="1:29" ht="15.75" customHeight="1" x14ac:dyDescent="0.25">
      <c r="A558" s="2028"/>
      <c r="B558" s="2028"/>
      <c r="C558" s="2028"/>
      <c r="D558" s="2028"/>
      <c r="E558" s="2028"/>
      <c r="F558" s="2028"/>
      <c r="G558" s="2028"/>
      <c r="H558" s="2028"/>
      <c r="I558" s="2028"/>
      <c r="J558" s="2028"/>
      <c r="K558" s="2028"/>
      <c r="L558" s="2028"/>
      <c r="M558" s="2028"/>
      <c r="N558" s="2028"/>
      <c r="O558" s="2028"/>
      <c r="P558" s="2028"/>
      <c r="Q558" s="2028"/>
      <c r="R558" s="2028"/>
      <c r="S558" s="2028"/>
      <c r="T558" s="2028"/>
      <c r="U558" s="2028"/>
      <c r="V558" s="2028"/>
      <c r="W558" s="2028"/>
      <c r="X558" s="2028"/>
      <c r="Y558" s="2028"/>
      <c r="Z558" s="2028"/>
      <c r="AA558" s="2028"/>
      <c r="AB558" s="2028"/>
      <c r="AC558" s="2028"/>
    </row>
    <row r="559" spans="1:29" ht="15.75" customHeight="1" x14ac:dyDescent="0.25">
      <c r="A559" s="2028"/>
      <c r="B559" s="2028"/>
      <c r="C559" s="2028"/>
      <c r="D559" s="2028"/>
      <c r="E559" s="2028"/>
      <c r="F559" s="2028"/>
      <c r="G559" s="2028"/>
      <c r="H559" s="2028"/>
      <c r="I559" s="2028"/>
      <c r="J559" s="2028"/>
      <c r="K559" s="2028"/>
      <c r="L559" s="2028"/>
      <c r="M559" s="2028"/>
      <c r="N559" s="2028"/>
      <c r="O559" s="2028"/>
      <c r="P559" s="2028"/>
      <c r="Q559" s="2028"/>
      <c r="R559" s="2028"/>
      <c r="S559" s="2028"/>
      <c r="T559" s="2028"/>
      <c r="U559" s="2028"/>
      <c r="V559" s="2028"/>
      <c r="W559" s="2028"/>
      <c r="X559" s="2028"/>
      <c r="Y559" s="2028"/>
      <c r="Z559" s="2028"/>
      <c r="AA559" s="2028"/>
      <c r="AB559" s="2028"/>
      <c r="AC559" s="2028"/>
    </row>
    <row r="560" spans="1:29" ht="15.75" customHeight="1" x14ac:dyDescent="0.25">
      <c r="A560" s="2028"/>
      <c r="B560" s="2028"/>
      <c r="C560" s="2028"/>
      <c r="D560" s="2028"/>
      <c r="E560" s="2028"/>
      <c r="F560" s="2028"/>
      <c r="G560" s="2028"/>
      <c r="H560" s="2028"/>
      <c r="I560" s="2028"/>
      <c r="J560" s="2028"/>
      <c r="K560" s="2028"/>
      <c r="L560" s="2028"/>
      <c r="M560" s="2028"/>
      <c r="N560" s="2028"/>
      <c r="O560" s="2028"/>
      <c r="P560" s="2028"/>
      <c r="Q560" s="2028"/>
      <c r="R560" s="2028"/>
      <c r="S560" s="2028"/>
      <c r="T560" s="2028"/>
      <c r="U560" s="2028"/>
      <c r="V560" s="2028"/>
      <c r="W560" s="2028"/>
      <c r="X560" s="2028"/>
      <c r="Y560" s="2028"/>
      <c r="Z560" s="2028"/>
      <c r="AA560" s="2028"/>
      <c r="AB560" s="2028"/>
      <c r="AC560" s="2028"/>
    </row>
    <row r="561" spans="1:29" ht="15.75" customHeight="1" x14ac:dyDescent="0.25">
      <c r="A561" s="2028"/>
      <c r="B561" s="2028"/>
      <c r="C561" s="2028"/>
      <c r="D561" s="2028"/>
      <c r="E561" s="2028"/>
      <c r="F561" s="2028"/>
      <c r="G561" s="2028"/>
      <c r="H561" s="2028"/>
      <c r="I561" s="2028"/>
      <c r="J561" s="2028"/>
      <c r="K561" s="2028"/>
      <c r="L561" s="2028"/>
      <c r="M561" s="2028"/>
      <c r="N561" s="2028"/>
      <c r="O561" s="2028"/>
      <c r="P561" s="2028"/>
      <c r="Q561" s="2028"/>
      <c r="R561" s="2028"/>
      <c r="S561" s="2028"/>
      <c r="T561" s="2028"/>
      <c r="U561" s="2028"/>
      <c r="V561" s="2028"/>
      <c r="W561" s="2028"/>
      <c r="X561" s="2028"/>
      <c r="Y561" s="2028"/>
      <c r="Z561" s="2028"/>
      <c r="AA561" s="2028"/>
      <c r="AB561" s="2028"/>
      <c r="AC561" s="2028"/>
    </row>
    <row r="562" spans="1:29" ht="15.75" customHeight="1" x14ac:dyDescent="0.25">
      <c r="A562" s="2028"/>
      <c r="B562" s="2028"/>
      <c r="C562" s="2028"/>
      <c r="D562" s="2028"/>
      <c r="E562" s="2028"/>
      <c r="F562" s="2028"/>
      <c r="G562" s="2028"/>
      <c r="H562" s="2028"/>
      <c r="I562" s="2028"/>
      <c r="J562" s="2028"/>
      <c r="K562" s="2028"/>
      <c r="L562" s="2028"/>
      <c r="M562" s="2028"/>
      <c r="N562" s="2028"/>
      <c r="O562" s="2028"/>
      <c r="P562" s="2028"/>
      <c r="Q562" s="2028"/>
      <c r="R562" s="2028"/>
      <c r="S562" s="2028"/>
      <c r="T562" s="2028"/>
      <c r="U562" s="2028"/>
      <c r="V562" s="2028"/>
      <c r="W562" s="2028"/>
      <c r="X562" s="2028"/>
      <c r="Y562" s="2028"/>
      <c r="Z562" s="2028"/>
      <c r="AA562" s="2028"/>
      <c r="AB562" s="2028"/>
      <c r="AC562" s="2028"/>
    </row>
    <row r="563" spans="1:29" ht="15.75" customHeight="1" x14ac:dyDescent="0.25">
      <c r="A563" s="2028"/>
      <c r="B563" s="2028"/>
      <c r="C563" s="2028"/>
      <c r="D563" s="2028"/>
      <c r="E563" s="2028"/>
      <c r="F563" s="2028"/>
      <c r="G563" s="2028"/>
      <c r="H563" s="2028"/>
      <c r="I563" s="2028"/>
      <c r="J563" s="2028"/>
      <c r="K563" s="2028"/>
      <c r="L563" s="2028"/>
      <c r="M563" s="2028"/>
      <c r="N563" s="2028"/>
      <c r="O563" s="2028"/>
      <c r="P563" s="2028"/>
      <c r="Q563" s="2028"/>
      <c r="R563" s="2028"/>
      <c r="S563" s="2028"/>
      <c r="T563" s="2028"/>
      <c r="U563" s="2028"/>
      <c r="V563" s="2028"/>
      <c r="W563" s="2028"/>
      <c r="X563" s="2028"/>
      <c r="Y563" s="2028"/>
      <c r="Z563" s="2028"/>
      <c r="AA563" s="2028"/>
      <c r="AB563" s="2028"/>
      <c r="AC563" s="2028"/>
    </row>
    <row r="564" spans="1:29" ht="15.75" customHeight="1" x14ac:dyDescent="0.25">
      <c r="A564" s="2028"/>
      <c r="B564" s="2028"/>
      <c r="C564" s="2028"/>
      <c r="D564" s="2028"/>
      <c r="E564" s="2028"/>
      <c r="F564" s="2028"/>
      <c r="G564" s="2028"/>
      <c r="H564" s="2028"/>
      <c r="I564" s="2028"/>
      <c r="J564" s="2028"/>
      <c r="K564" s="2028"/>
      <c r="L564" s="2028"/>
      <c r="M564" s="2028"/>
      <c r="N564" s="2028"/>
      <c r="O564" s="2028"/>
      <c r="P564" s="2028"/>
      <c r="Q564" s="2028"/>
      <c r="R564" s="2028"/>
      <c r="S564" s="2028"/>
      <c r="T564" s="2028"/>
      <c r="U564" s="2028"/>
      <c r="V564" s="2028"/>
      <c r="W564" s="2028"/>
      <c r="X564" s="2028"/>
      <c r="Y564" s="2028"/>
      <c r="Z564" s="2028"/>
      <c r="AA564" s="2028"/>
      <c r="AB564" s="2028"/>
      <c r="AC564" s="2028"/>
    </row>
    <row r="565" spans="1:29" ht="15.75" customHeight="1" x14ac:dyDescent="0.25">
      <c r="A565" s="2028"/>
      <c r="B565" s="2028"/>
      <c r="C565" s="2028"/>
      <c r="D565" s="2028"/>
      <c r="E565" s="2028"/>
      <c r="F565" s="2028"/>
      <c r="G565" s="2028"/>
      <c r="H565" s="2028"/>
      <c r="I565" s="2028"/>
      <c r="J565" s="2028"/>
      <c r="K565" s="2028"/>
      <c r="L565" s="2028"/>
      <c r="M565" s="2028"/>
      <c r="N565" s="2028"/>
      <c r="O565" s="2028"/>
      <c r="P565" s="2028"/>
      <c r="Q565" s="2028"/>
      <c r="R565" s="2028"/>
      <c r="S565" s="2028"/>
      <c r="T565" s="2028"/>
      <c r="U565" s="2028"/>
      <c r="V565" s="2028"/>
      <c r="W565" s="2028"/>
      <c r="X565" s="2028"/>
      <c r="Y565" s="2028"/>
      <c r="Z565" s="2028"/>
      <c r="AA565" s="2028"/>
      <c r="AB565" s="2028"/>
      <c r="AC565" s="2028"/>
    </row>
    <row r="566" spans="1:29" ht="15.75" customHeight="1" x14ac:dyDescent="0.25">
      <c r="A566" s="2028"/>
      <c r="B566" s="2028"/>
      <c r="C566" s="2028"/>
      <c r="D566" s="2028"/>
      <c r="E566" s="2028"/>
      <c r="F566" s="2028"/>
      <c r="G566" s="2028"/>
      <c r="H566" s="2028"/>
      <c r="I566" s="2028"/>
      <c r="J566" s="2028"/>
      <c r="K566" s="2028"/>
      <c r="L566" s="2028"/>
      <c r="M566" s="2028"/>
      <c r="N566" s="2028"/>
      <c r="O566" s="2028"/>
      <c r="P566" s="2028"/>
      <c r="Q566" s="2028"/>
      <c r="R566" s="2028"/>
      <c r="S566" s="2028"/>
      <c r="T566" s="2028"/>
      <c r="U566" s="2028"/>
      <c r="V566" s="2028"/>
      <c r="W566" s="2028"/>
      <c r="X566" s="2028"/>
      <c r="Y566" s="2028"/>
      <c r="Z566" s="2028"/>
      <c r="AA566" s="2028"/>
      <c r="AB566" s="2028"/>
      <c r="AC566" s="2028"/>
    </row>
    <row r="567" spans="1:29" ht="15.75" customHeight="1" x14ac:dyDescent="0.25">
      <c r="A567" s="2028"/>
      <c r="B567" s="2028"/>
      <c r="C567" s="2028"/>
      <c r="D567" s="2028"/>
      <c r="E567" s="2028"/>
      <c r="F567" s="2028"/>
      <c r="G567" s="2028"/>
      <c r="H567" s="2028"/>
      <c r="I567" s="2028"/>
      <c r="J567" s="2028"/>
      <c r="K567" s="2028"/>
      <c r="L567" s="2028"/>
      <c r="M567" s="2028"/>
      <c r="N567" s="2028"/>
      <c r="O567" s="2028"/>
      <c r="P567" s="2028"/>
      <c r="Q567" s="2028"/>
      <c r="R567" s="2028"/>
      <c r="S567" s="2028"/>
      <c r="T567" s="2028"/>
      <c r="U567" s="2028"/>
      <c r="V567" s="2028"/>
      <c r="W567" s="2028"/>
      <c r="X567" s="2028"/>
      <c r="Y567" s="2028"/>
      <c r="Z567" s="2028"/>
      <c r="AA567" s="2028"/>
      <c r="AB567" s="2028"/>
      <c r="AC567" s="2028"/>
    </row>
    <row r="568" spans="1:29" ht="15.75" customHeight="1" x14ac:dyDescent="0.25">
      <c r="A568" s="2028"/>
      <c r="B568" s="2028"/>
      <c r="C568" s="2028"/>
      <c r="D568" s="2028"/>
      <c r="E568" s="2028"/>
      <c r="F568" s="2028"/>
      <c r="G568" s="2028"/>
      <c r="H568" s="2028"/>
      <c r="I568" s="2028"/>
      <c r="J568" s="2028"/>
      <c r="K568" s="2028"/>
      <c r="L568" s="2028"/>
      <c r="M568" s="2028"/>
      <c r="N568" s="2028"/>
      <c r="O568" s="2028"/>
      <c r="P568" s="2028"/>
      <c r="Q568" s="2028"/>
      <c r="R568" s="2028"/>
      <c r="S568" s="2028"/>
      <c r="T568" s="2028"/>
      <c r="U568" s="2028"/>
      <c r="V568" s="2028"/>
      <c r="W568" s="2028"/>
      <c r="X568" s="2028"/>
      <c r="Y568" s="2028"/>
      <c r="Z568" s="2028"/>
      <c r="AA568" s="2028"/>
      <c r="AB568" s="2028"/>
      <c r="AC568" s="2028"/>
    </row>
    <row r="569" spans="1:29" ht="15.75" customHeight="1" x14ac:dyDescent="0.25">
      <c r="A569" s="2028"/>
      <c r="B569" s="2028"/>
      <c r="C569" s="2028"/>
      <c r="D569" s="2028"/>
      <c r="E569" s="2028"/>
      <c r="F569" s="2028"/>
      <c r="G569" s="2028"/>
      <c r="H569" s="2028"/>
      <c r="I569" s="2028"/>
      <c r="J569" s="2028"/>
      <c r="K569" s="2028"/>
      <c r="L569" s="2028"/>
      <c r="M569" s="2028"/>
      <c r="N569" s="2028"/>
      <c r="O569" s="2028"/>
      <c r="P569" s="2028"/>
      <c r="Q569" s="2028"/>
      <c r="R569" s="2028"/>
      <c r="S569" s="2028"/>
      <c r="T569" s="2028"/>
      <c r="U569" s="2028"/>
      <c r="V569" s="2028"/>
      <c r="W569" s="2028"/>
      <c r="X569" s="2028"/>
      <c r="Y569" s="2028"/>
      <c r="Z569" s="2028"/>
      <c r="AA569" s="2028"/>
      <c r="AB569" s="2028"/>
      <c r="AC569" s="2028"/>
    </row>
    <row r="570" spans="1:29" ht="15.75" customHeight="1" x14ac:dyDescent="0.25">
      <c r="A570" s="2028"/>
      <c r="B570" s="2028"/>
      <c r="C570" s="2028"/>
      <c r="D570" s="2028"/>
      <c r="E570" s="2028"/>
      <c r="F570" s="2028"/>
      <c r="G570" s="2028"/>
      <c r="H570" s="2028"/>
      <c r="I570" s="2028"/>
      <c r="J570" s="2028"/>
      <c r="K570" s="2028"/>
      <c r="L570" s="2028"/>
      <c r="M570" s="2028"/>
      <c r="N570" s="2028"/>
      <c r="O570" s="2028"/>
      <c r="P570" s="2028"/>
      <c r="Q570" s="2028"/>
      <c r="R570" s="2028"/>
      <c r="S570" s="2028"/>
      <c r="T570" s="2028"/>
      <c r="U570" s="2028"/>
      <c r="V570" s="2028"/>
      <c r="W570" s="2028"/>
      <c r="X570" s="2028"/>
      <c r="Y570" s="2028"/>
      <c r="Z570" s="2028"/>
      <c r="AA570" s="2028"/>
      <c r="AB570" s="2028"/>
      <c r="AC570" s="2028"/>
    </row>
    <row r="571" spans="1:29" ht="15.75" customHeight="1" x14ac:dyDescent="0.25">
      <c r="A571" s="2028"/>
      <c r="B571" s="2028"/>
      <c r="C571" s="2028"/>
      <c r="D571" s="2028"/>
      <c r="E571" s="2028"/>
      <c r="F571" s="2028"/>
      <c r="G571" s="2028"/>
      <c r="H571" s="2028"/>
      <c r="I571" s="2028"/>
      <c r="J571" s="2028"/>
      <c r="K571" s="2028"/>
      <c r="L571" s="2028"/>
      <c r="M571" s="2028"/>
      <c r="N571" s="2028"/>
      <c r="O571" s="2028"/>
      <c r="P571" s="2028"/>
      <c r="Q571" s="2028"/>
      <c r="R571" s="2028"/>
      <c r="S571" s="2028"/>
      <c r="T571" s="2028"/>
      <c r="U571" s="2028"/>
      <c r="V571" s="2028"/>
      <c r="W571" s="2028"/>
      <c r="X571" s="2028"/>
      <c r="Y571" s="2028"/>
      <c r="Z571" s="2028"/>
      <c r="AA571" s="2028"/>
      <c r="AB571" s="2028"/>
      <c r="AC571" s="2028"/>
    </row>
    <row r="572" spans="1:29" ht="15.75" customHeight="1" x14ac:dyDescent="0.25">
      <c r="A572" s="2028"/>
      <c r="B572" s="2028"/>
      <c r="C572" s="2028"/>
      <c r="D572" s="2028"/>
      <c r="E572" s="2028"/>
      <c r="F572" s="2028"/>
      <c r="G572" s="2028"/>
      <c r="H572" s="2028"/>
      <c r="I572" s="2028"/>
      <c r="J572" s="2028"/>
      <c r="K572" s="2028"/>
      <c r="L572" s="2028"/>
      <c r="M572" s="2028"/>
      <c r="N572" s="2028"/>
      <c r="O572" s="2028"/>
      <c r="P572" s="2028"/>
      <c r="Q572" s="2028"/>
      <c r="R572" s="2028"/>
      <c r="S572" s="2028"/>
      <c r="T572" s="2028"/>
      <c r="U572" s="2028"/>
      <c r="V572" s="2028"/>
      <c r="W572" s="2028"/>
      <c r="X572" s="2028"/>
      <c r="Y572" s="2028"/>
      <c r="Z572" s="2028"/>
      <c r="AA572" s="2028"/>
      <c r="AB572" s="2028"/>
      <c r="AC572" s="2028"/>
    </row>
    <row r="573" spans="1:29" ht="15.75" customHeight="1" x14ac:dyDescent="0.25">
      <c r="A573" s="2028"/>
      <c r="B573" s="2028"/>
      <c r="C573" s="2028"/>
      <c r="D573" s="2028"/>
      <c r="E573" s="2028"/>
      <c r="F573" s="2028"/>
      <c r="G573" s="2028"/>
      <c r="H573" s="2028"/>
      <c r="I573" s="2028"/>
      <c r="J573" s="2028"/>
      <c r="K573" s="2028"/>
      <c r="L573" s="2028"/>
      <c r="M573" s="2028"/>
      <c r="N573" s="2028"/>
      <c r="O573" s="2028"/>
      <c r="P573" s="2028"/>
      <c r="Q573" s="2028"/>
      <c r="R573" s="2028"/>
      <c r="S573" s="2028"/>
      <c r="T573" s="2028"/>
      <c r="U573" s="2028"/>
      <c r="V573" s="2028"/>
      <c r="W573" s="2028"/>
      <c r="X573" s="2028"/>
      <c r="Y573" s="2028"/>
      <c r="Z573" s="2028"/>
      <c r="AA573" s="2028"/>
      <c r="AB573" s="2028"/>
      <c r="AC573" s="2028"/>
    </row>
    <row r="574" spans="1:29" ht="15.75" customHeight="1" x14ac:dyDescent="0.25">
      <c r="A574" s="2028"/>
      <c r="B574" s="2028"/>
      <c r="C574" s="2028"/>
      <c r="D574" s="2028"/>
      <c r="E574" s="2028"/>
      <c r="F574" s="2028"/>
      <c r="G574" s="2028"/>
      <c r="H574" s="2028"/>
      <c r="I574" s="2028"/>
      <c r="J574" s="2028"/>
      <c r="K574" s="2028"/>
      <c r="L574" s="2028"/>
      <c r="M574" s="2028"/>
      <c r="N574" s="2028"/>
      <c r="O574" s="2028"/>
      <c r="P574" s="2028"/>
      <c r="Q574" s="2028"/>
      <c r="R574" s="2028"/>
      <c r="S574" s="2028"/>
      <c r="T574" s="2028"/>
      <c r="U574" s="2028"/>
      <c r="V574" s="2028"/>
      <c r="W574" s="2028"/>
      <c r="X574" s="2028"/>
      <c r="Y574" s="2028"/>
      <c r="Z574" s="2028"/>
      <c r="AA574" s="2028"/>
      <c r="AB574" s="2028"/>
      <c r="AC574" s="2028"/>
    </row>
    <row r="575" spans="1:29" ht="15.75" customHeight="1" x14ac:dyDescent="0.25">
      <c r="A575" s="2028"/>
      <c r="B575" s="2028"/>
      <c r="C575" s="2028"/>
      <c r="D575" s="2028"/>
      <c r="E575" s="2028"/>
      <c r="F575" s="2028"/>
      <c r="G575" s="2028"/>
      <c r="H575" s="2028"/>
      <c r="I575" s="2028"/>
      <c r="J575" s="2028"/>
      <c r="K575" s="2028"/>
      <c r="L575" s="2028"/>
      <c r="M575" s="2028"/>
      <c r="N575" s="2028"/>
      <c r="O575" s="2028"/>
      <c r="P575" s="2028"/>
      <c r="Q575" s="2028"/>
      <c r="R575" s="2028"/>
      <c r="S575" s="2028"/>
      <c r="T575" s="2028"/>
      <c r="U575" s="2028"/>
      <c r="V575" s="2028"/>
      <c r="W575" s="2028"/>
      <c r="X575" s="2028"/>
      <c r="Y575" s="2028"/>
      <c r="Z575" s="2028"/>
      <c r="AA575" s="2028"/>
      <c r="AB575" s="2028"/>
      <c r="AC575" s="2028"/>
    </row>
    <row r="576" spans="1:29" ht="15.75" customHeight="1" x14ac:dyDescent="0.25">
      <c r="A576" s="2028"/>
      <c r="B576" s="2028"/>
      <c r="C576" s="2028"/>
      <c r="D576" s="2028"/>
      <c r="E576" s="2028"/>
      <c r="F576" s="2028"/>
      <c r="G576" s="2028"/>
      <c r="H576" s="2028"/>
      <c r="I576" s="2028"/>
      <c r="J576" s="2028"/>
      <c r="K576" s="2028"/>
      <c r="L576" s="2028"/>
      <c r="M576" s="2028"/>
      <c r="N576" s="2028"/>
      <c r="O576" s="2028"/>
      <c r="P576" s="2028"/>
      <c r="Q576" s="2028"/>
      <c r="R576" s="2028"/>
      <c r="S576" s="2028"/>
      <c r="T576" s="2028"/>
      <c r="U576" s="2028"/>
      <c r="V576" s="2028"/>
      <c r="W576" s="2028"/>
      <c r="X576" s="2028"/>
      <c r="Y576" s="2028"/>
      <c r="Z576" s="2028"/>
      <c r="AA576" s="2028"/>
      <c r="AB576" s="2028"/>
      <c r="AC576" s="2028"/>
    </row>
    <row r="577" spans="1:29" ht="15.75" customHeight="1" x14ac:dyDescent="0.25">
      <c r="A577" s="2028"/>
      <c r="B577" s="2028"/>
      <c r="C577" s="2028"/>
      <c r="D577" s="2028"/>
      <c r="E577" s="2028"/>
      <c r="F577" s="2028"/>
      <c r="G577" s="2028"/>
      <c r="H577" s="2028"/>
      <c r="I577" s="2028"/>
      <c r="J577" s="2028"/>
      <c r="K577" s="2028"/>
      <c r="L577" s="2028"/>
      <c r="M577" s="2028"/>
      <c r="N577" s="2028"/>
      <c r="O577" s="2028"/>
      <c r="P577" s="2028"/>
      <c r="Q577" s="2028"/>
      <c r="R577" s="2028"/>
      <c r="S577" s="2028"/>
      <c r="T577" s="2028"/>
      <c r="U577" s="2028"/>
      <c r="V577" s="2028"/>
      <c r="W577" s="2028"/>
      <c r="X577" s="2028"/>
      <c r="Y577" s="2028"/>
      <c r="Z577" s="2028"/>
      <c r="AA577" s="2028"/>
      <c r="AB577" s="2028"/>
      <c r="AC577" s="2028"/>
    </row>
    <row r="578" spans="1:29" ht="15.75" customHeight="1" x14ac:dyDescent="0.25">
      <c r="A578" s="2028"/>
      <c r="B578" s="2028"/>
      <c r="C578" s="2028"/>
      <c r="D578" s="2028"/>
      <c r="E578" s="2028"/>
      <c r="F578" s="2028"/>
      <c r="G578" s="2028"/>
      <c r="H578" s="2028"/>
      <c r="I578" s="2028"/>
      <c r="J578" s="2028"/>
      <c r="K578" s="2028"/>
      <c r="L578" s="2028"/>
      <c r="M578" s="2028"/>
      <c r="N578" s="2028"/>
      <c r="O578" s="2028"/>
      <c r="P578" s="2028"/>
      <c r="Q578" s="2028"/>
      <c r="R578" s="2028"/>
      <c r="S578" s="2028"/>
      <c r="T578" s="2028"/>
      <c r="U578" s="2028"/>
      <c r="V578" s="2028"/>
      <c r="W578" s="2028"/>
      <c r="X578" s="2028"/>
      <c r="Y578" s="2028"/>
      <c r="Z578" s="2028"/>
      <c r="AA578" s="2028"/>
      <c r="AB578" s="2028"/>
      <c r="AC578" s="2028"/>
    </row>
    <row r="579" spans="1:29" ht="15.75" customHeight="1" x14ac:dyDescent="0.25">
      <c r="A579" s="2028"/>
      <c r="B579" s="2028"/>
      <c r="C579" s="2028"/>
      <c r="D579" s="2028"/>
      <c r="E579" s="2028"/>
      <c r="F579" s="2028"/>
      <c r="G579" s="2028"/>
      <c r="H579" s="2028"/>
      <c r="I579" s="2028"/>
      <c r="J579" s="2028"/>
      <c r="K579" s="2028"/>
      <c r="L579" s="2028"/>
      <c r="M579" s="2028"/>
      <c r="N579" s="2028"/>
      <c r="O579" s="2028"/>
      <c r="P579" s="2028"/>
      <c r="Q579" s="2028"/>
      <c r="R579" s="2028"/>
      <c r="S579" s="2028"/>
      <c r="T579" s="2028"/>
      <c r="U579" s="2028"/>
      <c r="V579" s="2028"/>
      <c r="W579" s="2028"/>
      <c r="X579" s="2028"/>
      <c r="Y579" s="2028"/>
      <c r="Z579" s="2028"/>
      <c r="AA579" s="2028"/>
      <c r="AB579" s="2028"/>
      <c r="AC579" s="2028"/>
    </row>
    <row r="580" spans="1:29" ht="15.75" customHeight="1" x14ac:dyDescent="0.25">
      <c r="A580" s="2028"/>
      <c r="B580" s="2028"/>
      <c r="C580" s="2028"/>
      <c r="D580" s="2028"/>
      <c r="E580" s="2028"/>
      <c r="F580" s="2028"/>
      <c r="G580" s="2028"/>
      <c r="H580" s="2028"/>
      <c r="I580" s="2028"/>
      <c r="J580" s="2028"/>
      <c r="K580" s="2028"/>
      <c r="L580" s="2028"/>
      <c r="M580" s="2028"/>
      <c r="N580" s="2028"/>
      <c r="O580" s="2028"/>
      <c r="P580" s="2028"/>
      <c r="Q580" s="2028"/>
      <c r="R580" s="2028"/>
      <c r="S580" s="2028"/>
      <c r="T580" s="2028"/>
      <c r="U580" s="2028"/>
      <c r="V580" s="2028"/>
      <c r="W580" s="2028"/>
      <c r="X580" s="2028"/>
      <c r="Y580" s="2028"/>
      <c r="Z580" s="2028"/>
      <c r="AA580" s="2028"/>
      <c r="AB580" s="2028"/>
      <c r="AC580" s="2028"/>
    </row>
    <row r="581" spans="1:29" ht="15.75" customHeight="1" x14ac:dyDescent="0.25">
      <c r="A581" s="2028"/>
      <c r="B581" s="2028"/>
      <c r="C581" s="2028"/>
      <c r="D581" s="2028"/>
      <c r="E581" s="2028"/>
      <c r="F581" s="2028"/>
      <c r="G581" s="2028"/>
      <c r="H581" s="2028"/>
      <c r="I581" s="2028"/>
      <c r="J581" s="2028"/>
      <c r="K581" s="2028"/>
      <c r="L581" s="2028"/>
      <c r="M581" s="2028"/>
      <c r="N581" s="2028"/>
      <c r="O581" s="2028"/>
      <c r="P581" s="2028"/>
      <c r="Q581" s="2028"/>
      <c r="R581" s="2028"/>
      <c r="S581" s="2028"/>
      <c r="T581" s="2028"/>
      <c r="U581" s="2028"/>
      <c r="V581" s="2028"/>
      <c r="W581" s="2028"/>
      <c r="X581" s="2028"/>
      <c r="Y581" s="2028"/>
      <c r="Z581" s="2028"/>
      <c r="AA581" s="2028"/>
      <c r="AB581" s="2028"/>
      <c r="AC581" s="2028"/>
    </row>
    <row r="582" spans="1:29" ht="15.75" customHeight="1" x14ac:dyDescent="0.25">
      <c r="A582" s="2028"/>
      <c r="B582" s="2028"/>
      <c r="C582" s="2028"/>
      <c r="D582" s="2028"/>
      <c r="E582" s="2028"/>
      <c r="F582" s="2028"/>
      <c r="G582" s="2028"/>
      <c r="H582" s="2028"/>
      <c r="I582" s="2028"/>
      <c r="J582" s="2028"/>
      <c r="K582" s="2028"/>
      <c r="L582" s="2028"/>
      <c r="M582" s="2028"/>
      <c r="N582" s="2028"/>
      <c r="O582" s="2028"/>
      <c r="P582" s="2028"/>
      <c r="Q582" s="2028"/>
      <c r="R582" s="2028"/>
      <c r="S582" s="2028"/>
      <c r="T582" s="2028"/>
      <c r="U582" s="2028"/>
      <c r="V582" s="2028"/>
      <c r="W582" s="2028"/>
      <c r="X582" s="2028"/>
      <c r="Y582" s="2028"/>
      <c r="Z582" s="2028"/>
      <c r="AA582" s="2028"/>
      <c r="AB582" s="2028"/>
      <c r="AC582" s="2028"/>
    </row>
    <row r="583" spans="1:29" ht="15.75" customHeight="1" x14ac:dyDescent="0.25">
      <c r="A583" s="2028"/>
      <c r="B583" s="2028"/>
      <c r="C583" s="2028"/>
      <c r="D583" s="2028"/>
      <c r="E583" s="2028"/>
      <c r="F583" s="2028"/>
      <c r="G583" s="2028"/>
      <c r="H583" s="2028"/>
      <c r="I583" s="2028"/>
      <c r="J583" s="2028"/>
      <c r="K583" s="2028"/>
      <c r="L583" s="2028"/>
      <c r="M583" s="2028"/>
      <c r="N583" s="2028"/>
      <c r="O583" s="2028"/>
      <c r="P583" s="2028"/>
      <c r="Q583" s="2028"/>
      <c r="R583" s="2028"/>
      <c r="S583" s="2028"/>
      <c r="T583" s="2028"/>
      <c r="U583" s="2028"/>
      <c r="V583" s="2028"/>
      <c r="W583" s="2028"/>
      <c r="X583" s="2028"/>
      <c r="Y583" s="2028"/>
      <c r="Z583" s="2028"/>
      <c r="AA583" s="2028"/>
      <c r="AB583" s="2028"/>
      <c r="AC583" s="2028"/>
    </row>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sheetData>
  <mergeCells count="63">
    <mergeCell ref="A383:L383"/>
    <mergeCell ref="A377:L377"/>
    <mergeCell ref="A378:L378"/>
    <mergeCell ref="A379:L379"/>
    <mergeCell ref="A380:L380"/>
    <mergeCell ref="A381:L381"/>
    <mergeCell ref="A382:L382"/>
    <mergeCell ref="A376:L376"/>
    <mergeCell ref="A365:L365"/>
    <mergeCell ref="A366:L366"/>
    <mergeCell ref="A367:L367"/>
    <mergeCell ref="A368:L368"/>
    <mergeCell ref="A369:L369"/>
    <mergeCell ref="A370:L370"/>
    <mergeCell ref="A371:L371"/>
    <mergeCell ref="A372:L372"/>
    <mergeCell ref="A373:L373"/>
    <mergeCell ref="A374:L374"/>
    <mergeCell ref="A375:L375"/>
    <mergeCell ref="A359:L359"/>
    <mergeCell ref="A360:L360"/>
    <mergeCell ref="A361:L361"/>
    <mergeCell ref="A362:L362"/>
    <mergeCell ref="A363:L363"/>
    <mergeCell ref="Z5:Z7"/>
    <mergeCell ref="AA5:AA7"/>
    <mergeCell ref="A364:L364"/>
    <mergeCell ref="Y6:Y7"/>
    <mergeCell ref="A354:L354"/>
    <mergeCell ref="A355:L355"/>
    <mergeCell ref="A356:L356"/>
    <mergeCell ref="A357:L357"/>
    <mergeCell ref="A358:L358"/>
    <mergeCell ref="Q6:Q7"/>
    <mergeCell ref="R6:R7"/>
    <mergeCell ref="S6:S7"/>
    <mergeCell ref="T6:U6"/>
    <mergeCell ref="V6:W6"/>
    <mergeCell ref="X6:X7"/>
    <mergeCell ref="I6:J6"/>
    <mergeCell ref="D6:D7"/>
    <mergeCell ref="E6:E7"/>
    <mergeCell ref="N6:N7"/>
    <mergeCell ref="O6:O7"/>
    <mergeCell ref="P6:P7"/>
    <mergeCell ref="K6:L6"/>
    <mergeCell ref="M6:M7"/>
    <mergeCell ref="F6:F7"/>
    <mergeCell ref="G6:G7"/>
    <mergeCell ref="H6:H7"/>
    <mergeCell ref="A1:A3"/>
    <mergeCell ref="B1:AA1"/>
    <mergeCell ref="B2:AA2"/>
    <mergeCell ref="B3:AA3"/>
    <mergeCell ref="C4:AA4"/>
    <mergeCell ref="A5:B5"/>
    <mergeCell ref="C5:E5"/>
    <mergeCell ref="F5:L5"/>
    <mergeCell ref="M5:S5"/>
    <mergeCell ref="T5:Y5"/>
    <mergeCell ref="A6:A7"/>
    <mergeCell ref="B6:B7"/>
    <mergeCell ref="C6:C7"/>
  </mergeCells>
  <conditionalFormatting sqref="AD8:AD10">
    <cfRule type="notContainsBlanks" dxfId="1" priority="1">
      <formula>LEN(TRIM(AD8))&gt;0</formula>
    </cfRule>
  </conditionalFormatting>
  <dataValidations count="2">
    <dataValidation type="list" allowBlank="1" sqref="P8:P352" xr:uid="{A3C6D2F1-8A27-41ED-A4DB-2B57600E272B}">
      <formula1>$AD$8:$AD$10</formula1>
    </dataValidation>
    <dataValidation type="list" allowBlank="1" sqref="H8:H352" xr:uid="{25DCB5EC-6C81-4063-9984-A2BD692F5631}">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22CA2-4CBE-4D0A-ACC2-512115D797C4}">
  <sheetPr>
    <tabColor rgb="FF274E13"/>
  </sheetPr>
  <dimension ref="A1:AE1339"/>
  <sheetViews>
    <sheetView tabSelected="1" zoomScale="70" zoomScaleNormal="70" workbookViewId="0">
      <pane ySplit="7" topLeftCell="A8" activePane="bottomLeft" state="frozen"/>
      <selection pane="bottomLeft" activeCell="C18" sqref="A1:AA18"/>
    </sheetView>
  </sheetViews>
  <sheetFormatPr defaultRowHeight="15" customHeight="1" x14ac:dyDescent="0.25"/>
  <cols>
    <col min="1" max="1" width="18.125" style="1725" customWidth="1"/>
    <col min="2" max="2" width="15.625" style="1725" customWidth="1"/>
    <col min="3" max="3" width="40.625" style="1725" customWidth="1"/>
    <col min="4" max="4" width="14" style="1725" customWidth="1"/>
    <col min="5" max="5" width="36.25" style="1725" customWidth="1"/>
    <col min="6" max="6" width="43.5" style="1725" customWidth="1"/>
    <col min="7" max="7" width="15.5" style="1725" customWidth="1"/>
    <col min="8" max="9" width="13.125" style="1725" customWidth="1"/>
    <col min="10" max="10" width="14.25" style="1725" customWidth="1"/>
    <col min="11" max="11" width="21.5" style="1725" customWidth="1"/>
    <col min="12" max="12" width="14" style="1725" customWidth="1"/>
    <col min="13" max="13" width="46.25" style="1725" bestFit="1" customWidth="1"/>
    <col min="14" max="14" width="51.75" style="1725" bestFit="1" customWidth="1"/>
    <col min="15" max="15" width="17.875" style="1725" customWidth="1"/>
    <col min="16" max="17" width="18" style="1725" customWidth="1"/>
    <col min="18" max="18" width="16.625" style="1725" customWidth="1"/>
    <col min="19" max="19" width="15.75" style="1725" customWidth="1"/>
    <col min="20" max="20" width="15.5" style="1725" customWidth="1"/>
    <col min="21" max="21" width="14.75" style="1725" customWidth="1"/>
    <col min="22" max="22" width="13.125" style="1725" customWidth="1"/>
    <col min="23" max="23" width="17.25" style="1725" customWidth="1"/>
    <col min="24" max="24" width="17.5" style="1725" customWidth="1"/>
    <col min="25" max="25" width="54.375" style="1725" customWidth="1"/>
    <col min="26" max="26" width="19.375" style="1725" customWidth="1"/>
    <col min="27" max="27" width="15.875" style="1725" customWidth="1"/>
    <col min="28" max="29" width="13.125" style="1725" customWidth="1"/>
    <col min="30" max="16384" width="9" style="1725"/>
  </cols>
  <sheetData>
    <row r="1" spans="1:31" ht="21" x14ac:dyDescent="0.35">
      <c r="A1" s="2199"/>
      <c r="B1" s="2201" t="s">
        <v>281</v>
      </c>
      <c r="C1" s="2202"/>
      <c r="D1" s="2202"/>
      <c r="E1" s="2202"/>
      <c r="F1" s="2202"/>
      <c r="G1" s="2202"/>
      <c r="H1" s="2202"/>
      <c r="I1" s="2202"/>
      <c r="J1" s="2202"/>
      <c r="K1" s="2202"/>
      <c r="L1" s="2202"/>
      <c r="M1" s="2202"/>
      <c r="N1" s="2202"/>
      <c r="O1" s="2202"/>
      <c r="P1" s="2202"/>
      <c r="Q1" s="2202"/>
      <c r="R1" s="2202"/>
      <c r="S1" s="2202"/>
      <c r="T1" s="2202"/>
      <c r="U1" s="2202"/>
      <c r="V1" s="2202"/>
      <c r="W1" s="2202"/>
      <c r="X1" s="2202"/>
      <c r="Y1" s="2202"/>
      <c r="Z1" s="2202"/>
      <c r="AA1" s="2202"/>
      <c r="AB1" s="1724"/>
      <c r="AC1" s="1724"/>
    </row>
    <row r="2" spans="1:31" ht="21" x14ac:dyDescent="0.35">
      <c r="A2" s="2200"/>
      <c r="B2" s="2201" t="s">
        <v>282</v>
      </c>
      <c r="C2" s="2202"/>
      <c r="D2" s="2202"/>
      <c r="E2" s="2202"/>
      <c r="F2" s="2202"/>
      <c r="G2" s="2202"/>
      <c r="H2" s="2202"/>
      <c r="I2" s="2202"/>
      <c r="J2" s="2202"/>
      <c r="K2" s="2202"/>
      <c r="L2" s="2202"/>
      <c r="M2" s="2202"/>
      <c r="N2" s="2202"/>
      <c r="O2" s="2202"/>
      <c r="P2" s="2202"/>
      <c r="Q2" s="2202"/>
      <c r="R2" s="2202"/>
      <c r="S2" s="2202"/>
      <c r="T2" s="2202"/>
      <c r="U2" s="2202"/>
      <c r="V2" s="2202"/>
      <c r="W2" s="2202"/>
      <c r="X2" s="2202"/>
      <c r="Y2" s="2202"/>
      <c r="Z2" s="2202"/>
      <c r="AA2" s="2202"/>
      <c r="AB2" s="1724"/>
      <c r="AC2" s="1724"/>
    </row>
    <row r="3" spans="1:31" ht="21" x14ac:dyDescent="0.35">
      <c r="A3" s="2200"/>
      <c r="B3" s="2201" t="s">
        <v>283</v>
      </c>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1726"/>
      <c r="AC3" s="1726"/>
    </row>
    <row r="4" spans="1:31" ht="15" customHeight="1" x14ac:dyDescent="0.25">
      <c r="A4" s="1727" t="s">
        <v>5468</v>
      </c>
      <c r="B4" s="1728"/>
      <c r="C4" s="2203" t="s">
        <v>285</v>
      </c>
      <c r="D4" s="2204"/>
      <c r="E4" s="2204"/>
      <c r="F4" s="2204"/>
      <c r="G4" s="2204"/>
      <c r="H4" s="2204"/>
      <c r="I4" s="2204"/>
      <c r="J4" s="2204"/>
      <c r="K4" s="2204"/>
      <c r="L4" s="2204"/>
      <c r="M4" s="2204"/>
      <c r="N4" s="2204"/>
      <c r="O4" s="2204"/>
      <c r="P4" s="2204"/>
      <c r="Q4" s="2204"/>
      <c r="R4" s="2204"/>
      <c r="S4" s="2204"/>
      <c r="T4" s="2204"/>
      <c r="U4" s="2204"/>
      <c r="V4" s="2204"/>
      <c r="W4" s="2204"/>
      <c r="X4" s="2204"/>
      <c r="Y4" s="2204"/>
      <c r="Z4" s="2204"/>
      <c r="AA4" s="2204"/>
      <c r="AB4" s="1726"/>
      <c r="AC4" s="1726"/>
    </row>
    <row r="5" spans="1:31" ht="15.75" customHeight="1" x14ac:dyDescent="0.25">
      <c r="A5" s="2205" t="s">
        <v>286</v>
      </c>
      <c r="B5" s="2206"/>
      <c r="C5" s="2205" t="s">
        <v>287</v>
      </c>
      <c r="D5" s="2207"/>
      <c r="E5" s="2206"/>
      <c r="F5" s="2205" t="s">
        <v>288</v>
      </c>
      <c r="G5" s="2207"/>
      <c r="H5" s="2207"/>
      <c r="I5" s="2207"/>
      <c r="J5" s="2207"/>
      <c r="K5" s="2207"/>
      <c r="L5" s="2207"/>
      <c r="M5" s="2205" t="s">
        <v>289</v>
      </c>
      <c r="N5" s="2207"/>
      <c r="O5" s="2207"/>
      <c r="P5" s="2207"/>
      <c r="Q5" s="2207"/>
      <c r="R5" s="2207"/>
      <c r="S5" s="2206"/>
      <c r="T5" s="2205" t="s">
        <v>290</v>
      </c>
      <c r="U5" s="2207"/>
      <c r="V5" s="2207"/>
      <c r="W5" s="2207"/>
      <c r="X5" s="2207"/>
      <c r="Y5" s="2206"/>
      <c r="Z5" s="2197" t="s">
        <v>291</v>
      </c>
      <c r="AA5" s="2197" t="s">
        <v>292</v>
      </c>
      <c r="AB5" s="1730"/>
      <c r="AC5" s="1730"/>
      <c r="AD5" s="1730"/>
    </row>
    <row r="6" spans="1:31" ht="15.75" customHeight="1" x14ac:dyDescent="0.25">
      <c r="A6" s="2197" t="s">
        <v>293</v>
      </c>
      <c r="B6" s="2197" t="s">
        <v>294</v>
      </c>
      <c r="C6" s="2197" t="s">
        <v>295</v>
      </c>
      <c r="D6" s="2197" t="s">
        <v>296</v>
      </c>
      <c r="E6" s="2197" t="s">
        <v>297</v>
      </c>
      <c r="F6" s="2197" t="s">
        <v>298</v>
      </c>
      <c r="G6" s="2197" t="s">
        <v>299</v>
      </c>
      <c r="H6" s="2197" t="s">
        <v>300</v>
      </c>
      <c r="I6" s="2205" t="s">
        <v>301</v>
      </c>
      <c r="J6" s="2206"/>
      <c r="K6" s="2212" t="s">
        <v>302</v>
      </c>
      <c r="L6" s="2206"/>
      <c r="M6" s="2197" t="s">
        <v>303</v>
      </c>
      <c r="N6" s="2197" t="s">
        <v>304</v>
      </c>
      <c r="O6" s="2197" t="s">
        <v>305</v>
      </c>
      <c r="P6" s="2197" t="s">
        <v>306</v>
      </c>
      <c r="Q6" s="2209" t="s">
        <v>307</v>
      </c>
      <c r="R6" s="2209" t="s">
        <v>308</v>
      </c>
      <c r="S6" s="2209" t="s">
        <v>309</v>
      </c>
      <c r="T6" s="2212" t="s">
        <v>310</v>
      </c>
      <c r="U6" s="2206"/>
      <c r="V6" s="2212" t="s">
        <v>311</v>
      </c>
      <c r="W6" s="2206"/>
      <c r="X6" s="2197" t="s">
        <v>312</v>
      </c>
      <c r="Y6" s="2209" t="s">
        <v>313</v>
      </c>
      <c r="Z6" s="2198"/>
      <c r="AA6" s="2198"/>
      <c r="AB6" s="1730"/>
      <c r="AC6" s="1730"/>
      <c r="AD6" s="1730"/>
      <c r="AE6" s="1730"/>
    </row>
    <row r="7" spans="1:31" ht="30" x14ac:dyDescent="0.25">
      <c r="A7" s="2198"/>
      <c r="B7" s="2198"/>
      <c r="C7" s="2198"/>
      <c r="D7" s="2198"/>
      <c r="E7" s="2198"/>
      <c r="F7" s="2198"/>
      <c r="G7" s="2198"/>
      <c r="H7" s="2198"/>
      <c r="I7" s="1729" t="s">
        <v>314</v>
      </c>
      <c r="J7" s="1729" t="s">
        <v>315</v>
      </c>
      <c r="K7" s="1729" t="s">
        <v>316</v>
      </c>
      <c r="L7" s="1731" t="s">
        <v>317</v>
      </c>
      <c r="M7" s="2198"/>
      <c r="N7" s="2198"/>
      <c r="O7" s="2198"/>
      <c r="P7" s="2198"/>
      <c r="Q7" s="2198"/>
      <c r="R7" s="2198"/>
      <c r="S7" s="2198"/>
      <c r="T7" s="1729" t="s">
        <v>318</v>
      </c>
      <c r="U7" s="1731" t="s">
        <v>319</v>
      </c>
      <c r="V7" s="1729" t="s">
        <v>320</v>
      </c>
      <c r="W7" s="1731" t="s">
        <v>321</v>
      </c>
      <c r="X7" s="2198"/>
      <c r="Y7" s="2198"/>
      <c r="Z7" s="2198"/>
      <c r="AA7" s="2198"/>
      <c r="AB7" s="1730"/>
      <c r="AC7" s="1730"/>
      <c r="AD7" s="1730"/>
      <c r="AE7" s="1730"/>
    </row>
    <row r="8" spans="1:31" ht="15" customHeight="1" x14ac:dyDescent="0.25">
      <c r="A8" s="2001" t="s">
        <v>322</v>
      </c>
      <c r="B8" s="2001" t="s">
        <v>322</v>
      </c>
      <c r="C8" s="2002" t="s">
        <v>1062</v>
      </c>
      <c r="D8" s="2002" t="s">
        <v>1063</v>
      </c>
      <c r="E8" s="2002" t="s">
        <v>1064</v>
      </c>
      <c r="F8" s="2002" t="s">
        <v>4948</v>
      </c>
      <c r="G8" s="2003"/>
      <c r="H8" s="2004" t="s">
        <v>366</v>
      </c>
      <c r="I8" s="2004" t="s">
        <v>327</v>
      </c>
      <c r="J8" s="2002" t="s">
        <v>1825</v>
      </c>
      <c r="K8" s="2005" t="s">
        <v>327</v>
      </c>
      <c r="L8" s="2031" t="s">
        <v>4949</v>
      </c>
      <c r="M8" s="2006" t="s">
        <v>4950</v>
      </c>
      <c r="N8" s="2006" t="s">
        <v>4950</v>
      </c>
      <c r="O8" s="2006"/>
      <c r="P8" s="2007"/>
      <c r="Q8" s="2008">
        <v>0</v>
      </c>
      <c r="R8" s="2008">
        <v>0</v>
      </c>
      <c r="S8" s="2009">
        <v>0</v>
      </c>
      <c r="T8" s="2004">
        <v>3</v>
      </c>
      <c r="U8" s="2007">
        <v>120</v>
      </c>
      <c r="V8" s="2004">
        <v>4</v>
      </c>
      <c r="W8" s="2007">
        <v>55</v>
      </c>
      <c r="X8" s="2004">
        <f>T8+V8</f>
        <v>7</v>
      </c>
      <c r="Y8" s="2010">
        <f>(T8*U8)+(V8*W8)</f>
        <v>580</v>
      </c>
      <c r="Z8" s="2010">
        <f t="shared" ref="Z8:Z265" si="0">S8+Y8</f>
        <v>580</v>
      </c>
      <c r="AA8" s="1738"/>
      <c r="AB8" s="1730"/>
      <c r="AC8" s="1730"/>
      <c r="AD8" s="1739" t="s">
        <v>330</v>
      </c>
      <c r="AE8" s="1730"/>
    </row>
    <row r="9" spans="1:31" ht="15" customHeight="1" x14ac:dyDescent="0.25">
      <c r="A9" s="2001" t="s">
        <v>322</v>
      </c>
      <c r="B9" s="2001" t="s">
        <v>322</v>
      </c>
      <c r="C9" s="2002" t="s">
        <v>1833</v>
      </c>
      <c r="D9" s="2002" t="s">
        <v>4951</v>
      </c>
      <c r="E9" s="2002" t="s">
        <v>1219</v>
      </c>
      <c r="F9" s="2032" t="s">
        <v>4952</v>
      </c>
      <c r="G9" s="2003"/>
      <c r="H9" s="2004" t="s">
        <v>366</v>
      </c>
      <c r="I9" s="2004" t="s">
        <v>327</v>
      </c>
      <c r="J9" s="2002" t="s">
        <v>1056</v>
      </c>
      <c r="K9" s="2005" t="s">
        <v>327</v>
      </c>
      <c r="L9" s="2031" t="s">
        <v>4953</v>
      </c>
      <c r="M9" s="2006" t="s">
        <v>4954</v>
      </c>
      <c r="N9" s="2006" t="s">
        <v>4955</v>
      </c>
      <c r="O9" s="2006"/>
      <c r="P9" s="2007"/>
      <c r="Q9" s="2008">
        <v>0</v>
      </c>
      <c r="R9" s="2008">
        <v>0</v>
      </c>
      <c r="S9" s="2009">
        <v>0</v>
      </c>
      <c r="T9" s="2004">
        <v>4</v>
      </c>
      <c r="U9" s="2007">
        <v>120</v>
      </c>
      <c r="V9" s="2004">
        <v>5</v>
      </c>
      <c r="W9" s="2007">
        <v>55</v>
      </c>
      <c r="X9" s="2004">
        <f t="shared" ref="X9:X72" si="1">T9+V9</f>
        <v>9</v>
      </c>
      <c r="Y9" s="2010">
        <f t="shared" ref="Y9:Y352" si="2">(T9*U9)+(V9*W9)</f>
        <v>755</v>
      </c>
      <c r="Z9" s="2010">
        <f t="shared" si="0"/>
        <v>755</v>
      </c>
      <c r="AA9" s="1738"/>
      <c r="AB9" s="1730"/>
      <c r="AC9" s="1730"/>
      <c r="AD9" s="1739" t="s">
        <v>336</v>
      </c>
      <c r="AE9" s="1730"/>
    </row>
    <row r="10" spans="1:31" ht="15.75" customHeight="1" x14ac:dyDescent="0.25">
      <c r="A10" s="2001" t="s">
        <v>322</v>
      </c>
      <c r="B10" s="2001" t="s">
        <v>322</v>
      </c>
      <c r="C10" s="2002" t="s">
        <v>1823</v>
      </c>
      <c r="D10" s="2002" t="s">
        <v>1115</v>
      </c>
      <c r="E10" s="2002" t="s">
        <v>1110</v>
      </c>
      <c r="F10" s="2002" t="s">
        <v>4956</v>
      </c>
      <c r="G10" s="2003"/>
      <c r="H10" s="2004" t="s">
        <v>366</v>
      </c>
      <c r="I10" s="2004" t="s">
        <v>327</v>
      </c>
      <c r="J10" s="2002" t="s">
        <v>1056</v>
      </c>
      <c r="K10" s="2005" t="s">
        <v>327</v>
      </c>
      <c r="L10" s="2031" t="s">
        <v>2414</v>
      </c>
      <c r="M10" s="2006" t="s">
        <v>4957</v>
      </c>
      <c r="N10" s="2006" t="s">
        <v>4957</v>
      </c>
      <c r="O10" s="2006"/>
      <c r="P10" s="2007"/>
      <c r="Q10" s="2008">
        <v>0</v>
      </c>
      <c r="R10" s="2008">
        <v>0</v>
      </c>
      <c r="S10" s="2009">
        <v>0</v>
      </c>
      <c r="T10" s="2004">
        <v>3</v>
      </c>
      <c r="U10" s="2007">
        <v>120</v>
      </c>
      <c r="V10" s="2004"/>
      <c r="W10" s="2007">
        <v>55</v>
      </c>
      <c r="X10" s="2004">
        <f t="shared" si="1"/>
        <v>3</v>
      </c>
      <c r="Y10" s="2010">
        <f t="shared" si="2"/>
        <v>360</v>
      </c>
      <c r="Z10" s="2010">
        <f t="shared" si="0"/>
        <v>360</v>
      </c>
      <c r="AA10" s="1738"/>
      <c r="AB10" s="1730"/>
      <c r="AC10" s="1730"/>
      <c r="AD10" s="1739" t="s">
        <v>342</v>
      </c>
      <c r="AE10" s="1730"/>
    </row>
    <row r="11" spans="1:31" ht="15.75" customHeight="1" x14ac:dyDescent="0.25">
      <c r="A11" s="2001" t="s">
        <v>322</v>
      </c>
      <c r="B11" s="2001" t="s">
        <v>322</v>
      </c>
      <c r="C11" s="2002" t="s">
        <v>3061</v>
      </c>
      <c r="D11" s="2002" t="s">
        <v>1053</v>
      </c>
      <c r="E11" s="2002" t="s">
        <v>1801</v>
      </c>
      <c r="F11" s="2002" t="s">
        <v>3062</v>
      </c>
      <c r="G11" s="2003"/>
      <c r="H11" s="2004" t="s">
        <v>366</v>
      </c>
      <c r="I11" s="2004" t="s">
        <v>327</v>
      </c>
      <c r="J11" s="2002" t="s">
        <v>1056</v>
      </c>
      <c r="K11" s="2005" t="s">
        <v>327</v>
      </c>
      <c r="L11" s="2002" t="s">
        <v>4958</v>
      </c>
      <c r="M11" s="2006">
        <v>45266</v>
      </c>
      <c r="N11" s="2006">
        <v>45268</v>
      </c>
      <c r="O11" s="2006"/>
      <c r="P11" s="2007"/>
      <c r="Q11" s="2008">
        <v>0</v>
      </c>
      <c r="R11" s="2008">
        <v>0</v>
      </c>
      <c r="S11" s="2009">
        <v>0</v>
      </c>
      <c r="T11" s="2004">
        <v>2</v>
      </c>
      <c r="U11" s="2007">
        <v>120</v>
      </c>
      <c r="V11" s="2004">
        <v>1</v>
      </c>
      <c r="W11" s="2007">
        <v>55</v>
      </c>
      <c r="X11" s="2004">
        <f t="shared" si="1"/>
        <v>3</v>
      </c>
      <c r="Y11" s="2010">
        <f t="shared" si="2"/>
        <v>295</v>
      </c>
      <c r="Z11" s="2010">
        <f t="shared" si="0"/>
        <v>295</v>
      </c>
      <c r="AA11" s="1738"/>
      <c r="AB11" s="1730"/>
      <c r="AC11" s="1730"/>
      <c r="AD11" s="1730"/>
      <c r="AE11" s="1730"/>
    </row>
    <row r="12" spans="1:31" ht="15.75" customHeight="1" x14ac:dyDescent="0.25">
      <c r="A12" s="2001" t="s">
        <v>322</v>
      </c>
      <c r="B12" s="2001" t="s">
        <v>322</v>
      </c>
      <c r="C12" s="2002" t="s">
        <v>1058</v>
      </c>
      <c r="D12" s="2002" t="s">
        <v>4959</v>
      </c>
      <c r="E12" s="2002" t="s">
        <v>1475</v>
      </c>
      <c r="F12" s="2002" t="s">
        <v>3062</v>
      </c>
      <c r="G12" s="2003"/>
      <c r="H12" s="2004" t="s">
        <v>366</v>
      </c>
      <c r="I12" s="2004" t="s">
        <v>327</v>
      </c>
      <c r="J12" s="2002" t="s">
        <v>1056</v>
      </c>
      <c r="K12" s="2005" t="s">
        <v>327</v>
      </c>
      <c r="L12" s="2002" t="s">
        <v>4958</v>
      </c>
      <c r="M12" s="2006">
        <v>45266</v>
      </c>
      <c r="N12" s="2006">
        <v>45268</v>
      </c>
      <c r="O12" s="2006"/>
      <c r="P12" s="2007"/>
      <c r="Q12" s="2008">
        <v>0</v>
      </c>
      <c r="R12" s="2008">
        <v>0</v>
      </c>
      <c r="S12" s="2009">
        <v>0</v>
      </c>
      <c r="T12" s="2004">
        <v>2</v>
      </c>
      <c r="U12" s="2007">
        <v>120</v>
      </c>
      <c r="V12" s="2004">
        <v>1</v>
      </c>
      <c r="W12" s="2007">
        <v>55</v>
      </c>
      <c r="X12" s="2004">
        <f t="shared" si="1"/>
        <v>3</v>
      </c>
      <c r="Y12" s="2010">
        <f t="shared" si="2"/>
        <v>295</v>
      </c>
      <c r="Z12" s="2010">
        <f t="shared" si="0"/>
        <v>295</v>
      </c>
      <c r="AA12" s="1738"/>
      <c r="AB12" s="1730"/>
      <c r="AC12" s="1730"/>
      <c r="AD12" s="1730"/>
      <c r="AE12" s="1730"/>
    </row>
    <row r="13" spans="1:31" ht="15.75" customHeight="1" x14ac:dyDescent="0.25">
      <c r="A13" s="2001" t="s">
        <v>322</v>
      </c>
      <c r="B13" s="2001" t="s">
        <v>322</v>
      </c>
      <c r="C13" s="2002" t="s">
        <v>1072</v>
      </c>
      <c r="D13" s="2002" t="s">
        <v>1073</v>
      </c>
      <c r="E13" s="2002" t="s">
        <v>1064</v>
      </c>
      <c r="F13" s="2032" t="s">
        <v>4960</v>
      </c>
      <c r="G13" s="2003"/>
      <c r="H13" s="2004" t="s">
        <v>366</v>
      </c>
      <c r="I13" s="2004" t="s">
        <v>327</v>
      </c>
      <c r="J13" s="2002" t="s">
        <v>4961</v>
      </c>
      <c r="K13" s="2005" t="s">
        <v>327</v>
      </c>
      <c r="L13" s="2031" t="s">
        <v>4962</v>
      </c>
      <c r="M13" s="2006" t="s">
        <v>4963</v>
      </c>
      <c r="N13" s="2006" t="s">
        <v>4964</v>
      </c>
      <c r="O13" s="2006"/>
      <c r="P13" s="2007"/>
      <c r="Q13" s="2008">
        <v>0</v>
      </c>
      <c r="R13" s="2008">
        <v>0</v>
      </c>
      <c r="S13" s="2009">
        <v>0</v>
      </c>
      <c r="T13" s="2004">
        <v>5</v>
      </c>
      <c r="U13" s="2007">
        <v>120</v>
      </c>
      <c r="V13" s="2004">
        <v>5</v>
      </c>
      <c r="W13" s="2007">
        <v>55</v>
      </c>
      <c r="X13" s="2004">
        <f t="shared" si="1"/>
        <v>10</v>
      </c>
      <c r="Y13" s="2010">
        <f t="shared" si="2"/>
        <v>875</v>
      </c>
      <c r="Z13" s="2010">
        <f t="shared" si="0"/>
        <v>875</v>
      </c>
      <c r="AA13" s="1738"/>
      <c r="AB13" s="1730"/>
      <c r="AC13" s="1730"/>
      <c r="AD13" s="1730"/>
      <c r="AE13" s="1730"/>
    </row>
    <row r="14" spans="1:31" ht="15.75" customHeight="1" x14ac:dyDescent="0.25">
      <c r="A14" s="2001" t="s">
        <v>322</v>
      </c>
      <c r="B14" s="2001" t="s">
        <v>322</v>
      </c>
      <c r="C14" s="2002" t="s">
        <v>1079</v>
      </c>
      <c r="D14" s="2002" t="s">
        <v>4965</v>
      </c>
      <c r="E14" s="2002" t="s">
        <v>3068</v>
      </c>
      <c r="F14" s="2033" t="s">
        <v>4966</v>
      </c>
      <c r="G14" s="2003"/>
      <c r="H14" s="2004" t="s">
        <v>366</v>
      </c>
      <c r="I14" s="2004" t="s">
        <v>327</v>
      </c>
      <c r="J14" s="2002" t="s">
        <v>1056</v>
      </c>
      <c r="K14" s="2005" t="s">
        <v>327</v>
      </c>
      <c r="L14" s="2034" t="s">
        <v>4967</v>
      </c>
      <c r="M14" s="2006" t="s">
        <v>4968</v>
      </c>
      <c r="N14" s="2006" t="s">
        <v>4968</v>
      </c>
      <c r="O14" s="2006"/>
      <c r="P14" s="2007"/>
      <c r="Q14" s="2008">
        <v>0</v>
      </c>
      <c r="R14" s="2008">
        <v>0</v>
      </c>
      <c r="S14" s="2009">
        <v>0</v>
      </c>
      <c r="T14" s="2004">
        <v>1</v>
      </c>
      <c r="U14" s="2007">
        <v>120</v>
      </c>
      <c r="V14" s="2004">
        <v>3</v>
      </c>
      <c r="W14" s="2007">
        <v>55</v>
      </c>
      <c r="X14" s="2004">
        <f t="shared" si="1"/>
        <v>4</v>
      </c>
      <c r="Y14" s="2010">
        <f>(T14*U14)+(V14*W14)</f>
        <v>285</v>
      </c>
      <c r="Z14" s="2010">
        <f t="shared" si="0"/>
        <v>285</v>
      </c>
      <c r="AA14" s="1738"/>
      <c r="AB14" s="1730"/>
      <c r="AC14" s="1730"/>
      <c r="AD14" s="1730"/>
      <c r="AE14" s="1730"/>
    </row>
    <row r="15" spans="1:31" ht="15.75" customHeight="1" x14ac:dyDescent="0.25">
      <c r="A15" s="2001" t="s">
        <v>322</v>
      </c>
      <c r="B15" s="2001" t="s">
        <v>322</v>
      </c>
      <c r="C15" s="2002" t="s">
        <v>3057</v>
      </c>
      <c r="D15" s="2002" t="s">
        <v>1829</v>
      </c>
      <c r="E15" s="2002" t="s">
        <v>2440</v>
      </c>
      <c r="F15" s="2032" t="s">
        <v>3782</v>
      </c>
      <c r="G15" s="2003"/>
      <c r="H15" s="2004" t="s">
        <v>366</v>
      </c>
      <c r="I15" s="2004" t="s">
        <v>327</v>
      </c>
      <c r="J15" s="2002" t="s">
        <v>1056</v>
      </c>
      <c r="K15" s="2005" t="s">
        <v>327</v>
      </c>
      <c r="L15" s="2034" t="s">
        <v>4969</v>
      </c>
      <c r="M15" s="2006" t="s">
        <v>4970</v>
      </c>
      <c r="N15" s="2006" t="s">
        <v>4970</v>
      </c>
      <c r="O15" s="2006"/>
      <c r="P15" s="2007"/>
      <c r="Q15" s="2008">
        <v>0</v>
      </c>
      <c r="R15" s="2008">
        <v>0</v>
      </c>
      <c r="S15" s="2009">
        <v>0</v>
      </c>
      <c r="T15" s="2004">
        <v>2</v>
      </c>
      <c r="U15" s="2007">
        <v>120</v>
      </c>
      <c r="V15" s="2004">
        <v>6</v>
      </c>
      <c r="W15" s="2007">
        <v>55</v>
      </c>
      <c r="X15" s="2004">
        <f t="shared" si="1"/>
        <v>8</v>
      </c>
      <c r="Y15" s="2010">
        <f t="shared" ref="Y15:Y78" si="3">(T15*U15)+(V15*W15)</f>
        <v>570</v>
      </c>
      <c r="Z15" s="2010">
        <f t="shared" si="0"/>
        <v>570</v>
      </c>
      <c r="AA15" s="1738"/>
      <c r="AB15" s="1730"/>
      <c r="AC15" s="1730"/>
      <c r="AD15" s="1730"/>
      <c r="AE15" s="1730"/>
    </row>
    <row r="16" spans="1:31" ht="15.75" customHeight="1" x14ac:dyDescent="0.25">
      <c r="A16" s="2001" t="s">
        <v>322</v>
      </c>
      <c r="B16" s="2001" t="s">
        <v>322</v>
      </c>
      <c r="C16" s="2002" t="s">
        <v>4378</v>
      </c>
      <c r="D16" s="2002" t="s">
        <v>1118</v>
      </c>
      <c r="E16" s="2002" t="s">
        <v>376</v>
      </c>
      <c r="F16" s="2002" t="s">
        <v>1081</v>
      </c>
      <c r="G16" s="2003"/>
      <c r="H16" s="2004" t="s">
        <v>366</v>
      </c>
      <c r="I16" s="2004" t="s">
        <v>327</v>
      </c>
      <c r="J16" s="2002" t="s">
        <v>1056</v>
      </c>
      <c r="K16" s="2005" t="s">
        <v>327</v>
      </c>
      <c r="L16" s="2034" t="s">
        <v>2416</v>
      </c>
      <c r="M16" s="2006" t="s">
        <v>4971</v>
      </c>
      <c r="N16" s="2006" t="s">
        <v>4971</v>
      </c>
      <c r="O16" s="2006"/>
      <c r="P16" s="2007"/>
      <c r="Q16" s="2008">
        <v>0</v>
      </c>
      <c r="R16" s="2008">
        <v>0</v>
      </c>
      <c r="S16" s="2009">
        <v>0</v>
      </c>
      <c r="T16" s="2004">
        <v>2</v>
      </c>
      <c r="U16" s="2007">
        <v>120</v>
      </c>
      <c r="V16" s="2004"/>
      <c r="W16" s="2007">
        <v>55</v>
      </c>
      <c r="X16" s="2004">
        <f t="shared" si="1"/>
        <v>2</v>
      </c>
      <c r="Y16" s="2010">
        <f t="shared" si="3"/>
        <v>240</v>
      </c>
      <c r="Z16" s="2010">
        <f t="shared" si="0"/>
        <v>240</v>
      </c>
      <c r="AA16" s="1738"/>
      <c r="AB16" s="1730"/>
      <c r="AC16" s="1730"/>
      <c r="AD16" s="1730"/>
      <c r="AE16" s="1730"/>
    </row>
    <row r="17" spans="1:31" ht="15.75" customHeight="1" x14ac:dyDescent="0.25">
      <c r="A17" s="2001" t="s">
        <v>322</v>
      </c>
      <c r="B17" s="2001" t="s">
        <v>322</v>
      </c>
      <c r="C17" s="2002" t="s">
        <v>1090</v>
      </c>
      <c r="D17" s="2002" t="s">
        <v>1091</v>
      </c>
      <c r="E17" s="2002" t="s">
        <v>1475</v>
      </c>
      <c r="F17" s="2035" t="s">
        <v>4972</v>
      </c>
      <c r="G17" s="2003"/>
      <c r="H17" s="2004" t="s">
        <v>366</v>
      </c>
      <c r="I17" s="2004" t="s">
        <v>327</v>
      </c>
      <c r="J17" s="2002" t="s">
        <v>4395</v>
      </c>
      <c r="K17" s="2005" t="s">
        <v>327</v>
      </c>
      <c r="L17" s="2034" t="s">
        <v>4973</v>
      </c>
      <c r="M17" s="2006" t="s">
        <v>4974</v>
      </c>
      <c r="N17" s="2006" t="s">
        <v>4974</v>
      </c>
      <c r="O17" s="2006"/>
      <c r="P17" s="2007"/>
      <c r="Q17" s="2008">
        <v>0</v>
      </c>
      <c r="R17" s="2008">
        <v>0</v>
      </c>
      <c r="S17" s="2009">
        <v>0</v>
      </c>
      <c r="T17" s="2004"/>
      <c r="U17" s="2007">
        <v>120</v>
      </c>
      <c r="V17" s="2004">
        <v>7</v>
      </c>
      <c r="W17" s="2007">
        <v>55</v>
      </c>
      <c r="X17" s="2004">
        <f t="shared" si="1"/>
        <v>7</v>
      </c>
      <c r="Y17" s="2010">
        <f t="shared" si="3"/>
        <v>385</v>
      </c>
      <c r="Z17" s="2010">
        <f t="shared" si="0"/>
        <v>385</v>
      </c>
      <c r="AA17" s="1738"/>
      <c r="AB17" s="1730"/>
      <c r="AC17" s="1730"/>
      <c r="AD17" s="1730"/>
      <c r="AE17" s="1730"/>
    </row>
    <row r="18" spans="1:31" ht="15.75" customHeight="1" x14ac:dyDescent="0.25">
      <c r="A18" s="1759" t="s">
        <v>322</v>
      </c>
      <c r="B18" s="1759" t="s">
        <v>322</v>
      </c>
      <c r="C18" s="1760"/>
      <c r="D18" s="1760"/>
      <c r="E18" s="1760"/>
      <c r="F18" s="1760"/>
      <c r="G18" s="1762"/>
      <c r="H18" s="1763" t="s">
        <v>366</v>
      </c>
      <c r="I18" s="1763" t="s">
        <v>327</v>
      </c>
      <c r="J18" s="1764"/>
      <c r="K18" s="1765" t="s">
        <v>327</v>
      </c>
      <c r="L18" s="1798"/>
      <c r="M18" s="1767"/>
      <c r="N18" s="1767"/>
      <c r="O18" s="1767"/>
      <c r="P18" s="1768"/>
      <c r="Q18" s="1769">
        <v>0</v>
      </c>
      <c r="R18" s="1769">
        <v>0</v>
      </c>
      <c r="S18" s="1770">
        <v>0</v>
      </c>
      <c r="T18" s="1763"/>
      <c r="U18" s="1768">
        <v>120</v>
      </c>
      <c r="V18" s="1763"/>
      <c r="W18" s="1768">
        <v>55</v>
      </c>
      <c r="X18" s="1763">
        <v>0</v>
      </c>
      <c r="Y18" s="1771">
        <f t="shared" si="3"/>
        <v>0</v>
      </c>
      <c r="Z18" s="1772">
        <f t="shared" si="0"/>
        <v>0</v>
      </c>
      <c r="AA18" s="1738"/>
      <c r="AB18" s="1730"/>
      <c r="AC18" s="1730"/>
      <c r="AD18" s="1730"/>
      <c r="AE18" s="1730"/>
    </row>
    <row r="19" spans="1:31" ht="15.75" customHeight="1" x14ac:dyDescent="0.25">
      <c r="A19" s="1759" t="s">
        <v>322</v>
      </c>
      <c r="B19" s="1759" t="s">
        <v>322</v>
      </c>
      <c r="C19" s="1760"/>
      <c r="D19" s="1760"/>
      <c r="E19" s="1760"/>
      <c r="F19" s="1760"/>
      <c r="G19" s="1762"/>
      <c r="H19" s="1763" t="s">
        <v>366</v>
      </c>
      <c r="I19" s="1763" t="s">
        <v>327</v>
      </c>
      <c r="J19" s="1764"/>
      <c r="K19" s="1765" t="s">
        <v>327</v>
      </c>
      <c r="L19" s="1766"/>
      <c r="M19" s="1767"/>
      <c r="N19" s="1767"/>
      <c r="O19" s="1767"/>
      <c r="P19" s="1768"/>
      <c r="Q19" s="1769">
        <v>0</v>
      </c>
      <c r="R19" s="1769">
        <v>0</v>
      </c>
      <c r="S19" s="1770">
        <v>0</v>
      </c>
      <c r="T19" s="1763"/>
      <c r="U19" s="1768">
        <v>120</v>
      </c>
      <c r="V19" s="1763"/>
      <c r="W19" s="1768">
        <v>55</v>
      </c>
      <c r="X19" s="1763">
        <f t="shared" si="1"/>
        <v>0</v>
      </c>
      <c r="Y19" s="1771">
        <f t="shared" si="3"/>
        <v>0</v>
      </c>
      <c r="Z19" s="1772">
        <f t="shared" si="0"/>
        <v>0</v>
      </c>
      <c r="AA19" s="1738"/>
      <c r="AB19" s="1730"/>
      <c r="AC19" s="1730"/>
      <c r="AD19" s="1730"/>
      <c r="AE19" s="1730"/>
    </row>
    <row r="20" spans="1:31" ht="15.75" customHeight="1" x14ac:dyDescent="0.25">
      <c r="A20" s="1759" t="s">
        <v>322</v>
      </c>
      <c r="B20" s="1759" t="s">
        <v>322</v>
      </c>
      <c r="C20" s="1760"/>
      <c r="D20" s="1760"/>
      <c r="E20" s="1760"/>
      <c r="F20" s="1760"/>
      <c r="G20" s="1762"/>
      <c r="H20" s="1763" t="s">
        <v>366</v>
      </c>
      <c r="I20" s="1763" t="s">
        <v>327</v>
      </c>
      <c r="J20" s="1764"/>
      <c r="K20" s="1765" t="s">
        <v>327</v>
      </c>
      <c r="L20" s="1766"/>
      <c r="M20" s="1767"/>
      <c r="N20" s="1767"/>
      <c r="O20" s="1767"/>
      <c r="P20" s="1768"/>
      <c r="Q20" s="1769">
        <v>0</v>
      </c>
      <c r="R20" s="1769">
        <v>0</v>
      </c>
      <c r="S20" s="1770">
        <v>0</v>
      </c>
      <c r="T20" s="1763"/>
      <c r="U20" s="1768">
        <v>120</v>
      </c>
      <c r="V20" s="1763"/>
      <c r="W20" s="1768">
        <v>55</v>
      </c>
      <c r="X20" s="1763">
        <f t="shared" si="1"/>
        <v>0</v>
      </c>
      <c r="Y20" s="1771">
        <f t="shared" si="3"/>
        <v>0</v>
      </c>
      <c r="Z20" s="1772">
        <f t="shared" si="0"/>
        <v>0</v>
      </c>
      <c r="AA20" s="1738"/>
      <c r="AB20" s="1730"/>
      <c r="AC20" s="1730"/>
      <c r="AD20" s="1730"/>
      <c r="AE20" s="1730"/>
    </row>
    <row r="21" spans="1:31" ht="15.75" customHeight="1" x14ac:dyDescent="0.25">
      <c r="A21" s="1525" t="s">
        <v>322</v>
      </c>
      <c r="B21" s="1525" t="s">
        <v>322</v>
      </c>
      <c r="C21" s="1732" t="s">
        <v>323</v>
      </c>
      <c r="D21" s="1732" t="s">
        <v>4975</v>
      </c>
      <c r="E21" s="1732" t="s">
        <v>325</v>
      </c>
      <c r="F21" s="1732" t="s">
        <v>326</v>
      </c>
      <c r="G21" s="1733"/>
      <c r="H21" s="1530" t="s">
        <v>366</v>
      </c>
      <c r="I21" s="1530" t="s">
        <v>327</v>
      </c>
      <c r="J21" s="1732" t="s">
        <v>4343</v>
      </c>
      <c r="K21" s="1531" t="s">
        <v>327</v>
      </c>
      <c r="L21" s="2036" t="s">
        <v>4976</v>
      </c>
      <c r="M21" s="1735" t="s">
        <v>4977</v>
      </c>
      <c r="N21" s="1735" t="s">
        <v>4978</v>
      </c>
      <c r="O21" s="1735"/>
      <c r="P21" s="1736"/>
      <c r="Q21" s="1535">
        <v>0</v>
      </c>
      <c r="R21" s="1535">
        <v>0</v>
      </c>
      <c r="S21" s="1536">
        <v>0</v>
      </c>
      <c r="T21" s="1530">
        <v>9</v>
      </c>
      <c r="U21" s="1736">
        <v>120</v>
      </c>
      <c r="V21" s="1530">
        <v>2</v>
      </c>
      <c r="W21" s="1736">
        <v>55</v>
      </c>
      <c r="X21" s="1530">
        <f t="shared" si="1"/>
        <v>11</v>
      </c>
      <c r="Y21" s="1737">
        <f t="shared" si="3"/>
        <v>1190</v>
      </c>
      <c r="Z21" s="1737">
        <f t="shared" si="0"/>
        <v>1190</v>
      </c>
      <c r="AA21" s="1738"/>
      <c r="AB21" s="1730"/>
      <c r="AC21" s="1730"/>
      <c r="AD21" s="1730"/>
      <c r="AE21" s="1730"/>
    </row>
    <row r="22" spans="1:31" ht="15.75" customHeight="1" x14ac:dyDescent="0.25">
      <c r="A22" s="1525" t="s">
        <v>322</v>
      </c>
      <c r="B22" s="1525" t="s">
        <v>322</v>
      </c>
      <c r="C22" s="1732" t="s">
        <v>337</v>
      </c>
      <c r="D22" s="1732" t="s">
        <v>338</v>
      </c>
      <c r="E22" s="1732" t="s">
        <v>4979</v>
      </c>
      <c r="F22" s="1732" t="s">
        <v>442</v>
      </c>
      <c r="G22" s="1733"/>
      <c r="H22" s="1530" t="s">
        <v>366</v>
      </c>
      <c r="I22" s="1530" t="s">
        <v>327</v>
      </c>
      <c r="J22" s="1732" t="s">
        <v>328</v>
      </c>
      <c r="K22" s="1531" t="s">
        <v>327</v>
      </c>
      <c r="L22" s="2037" t="s">
        <v>4980</v>
      </c>
      <c r="M22" s="1735" t="s">
        <v>4981</v>
      </c>
      <c r="N22" s="1735" t="s">
        <v>4982</v>
      </c>
      <c r="O22" s="1735"/>
      <c r="P22" s="1736"/>
      <c r="Q22" s="1535">
        <v>0</v>
      </c>
      <c r="R22" s="1535">
        <v>0</v>
      </c>
      <c r="S22" s="1536">
        <v>0</v>
      </c>
      <c r="T22" s="1530">
        <v>7</v>
      </c>
      <c r="U22" s="1736">
        <v>120</v>
      </c>
      <c r="V22" s="1530">
        <v>2</v>
      </c>
      <c r="W22" s="1736">
        <v>55</v>
      </c>
      <c r="X22" s="1530">
        <f t="shared" si="1"/>
        <v>9</v>
      </c>
      <c r="Y22" s="1737">
        <f t="shared" si="3"/>
        <v>950</v>
      </c>
      <c r="Z22" s="1737">
        <f t="shared" si="0"/>
        <v>950</v>
      </c>
      <c r="AA22" s="1738"/>
      <c r="AB22" s="1730"/>
      <c r="AC22" s="1730"/>
      <c r="AD22" s="1730"/>
      <c r="AE22" s="1730"/>
    </row>
    <row r="23" spans="1:31" ht="15.75" customHeight="1" x14ac:dyDescent="0.25">
      <c r="A23" s="1525" t="s">
        <v>322</v>
      </c>
      <c r="B23" s="1525" t="s">
        <v>322</v>
      </c>
      <c r="C23" s="1732" t="s">
        <v>4983</v>
      </c>
      <c r="D23" s="1732" t="s">
        <v>349</v>
      </c>
      <c r="E23" s="1732" t="s">
        <v>333</v>
      </c>
      <c r="F23" s="1732" t="s">
        <v>350</v>
      </c>
      <c r="G23" s="1733"/>
      <c r="H23" s="1530" t="s">
        <v>366</v>
      </c>
      <c r="I23" s="1530" t="s">
        <v>327</v>
      </c>
      <c r="J23" s="1732" t="s">
        <v>328</v>
      </c>
      <c r="K23" s="1531" t="s">
        <v>327</v>
      </c>
      <c r="L23" s="2037" t="s">
        <v>4984</v>
      </c>
      <c r="M23" s="1735" t="s">
        <v>4981</v>
      </c>
      <c r="N23" s="1735" t="s">
        <v>4982</v>
      </c>
      <c r="O23" s="1735"/>
      <c r="P23" s="1736"/>
      <c r="Q23" s="1535">
        <v>0</v>
      </c>
      <c r="R23" s="1535">
        <v>0</v>
      </c>
      <c r="S23" s="1536">
        <v>0</v>
      </c>
      <c r="T23" s="1530">
        <v>7</v>
      </c>
      <c r="U23" s="1736">
        <v>120</v>
      </c>
      <c r="V23" s="1530">
        <v>2</v>
      </c>
      <c r="W23" s="1736">
        <v>55</v>
      </c>
      <c r="X23" s="1530">
        <f t="shared" si="1"/>
        <v>9</v>
      </c>
      <c r="Y23" s="1737">
        <f t="shared" si="3"/>
        <v>950</v>
      </c>
      <c r="Z23" s="1737">
        <f t="shared" si="0"/>
        <v>950</v>
      </c>
      <c r="AA23" s="1738"/>
      <c r="AB23" s="1730"/>
      <c r="AC23" s="1730"/>
      <c r="AD23" s="1730"/>
      <c r="AE23" s="1730"/>
    </row>
    <row r="24" spans="1:31" ht="15.75" customHeight="1" x14ac:dyDescent="0.25">
      <c r="A24" s="1525" t="s">
        <v>322</v>
      </c>
      <c r="B24" s="1525" t="s">
        <v>322</v>
      </c>
      <c r="C24" s="1732" t="s">
        <v>354</v>
      </c>
      <c r="D24" s="1732" t="s">
        <v>4985</v>
      </c>
      <c r="E24" s="1732" t="s">
        <v>356</v>
      </c>
      <c r="F24" s="1732" t="s">
        <v>1430</v>
      </c>
      <c r="G24" s="1733"/>
      <c r="H24" s="1530" t="s">
        <v>366</v>
      </c>
      <c r="I24" s="1530" t="s">
        <v>327</v>
      </c>
      <c r="J24" s="1732" t="s">
        <v>4986</v>
      </c>
      <c r="K24" s="1531" t="s">
        <v>327</v>
      </c>
      <c r="L24" s="2037" t="s">
        <v>4987</v>
      </c>
      <c r="M24" s="1735" t="s">
        <v>4988</v>
      </c>
      <c r="N24" s="1735" t="s">
        <v>4989</v>
      </c>
      <c r="O24" s="1735"/>
      <c r="P24" s="1736"/>
      <c r="Q24" s="1535">
        <v>0</v>
      </c>
      <c r="R24" s="1535">
        <v>0</v>
      </c>
      <c r="S24" s="1536">
        <v>0</v>
      </c>
      <c r="T24" s="1530">
        <v>9</v>
      </c>
      <c r="U24" s="1736">
        <v>120</v>
      </c>
      <c r="V24" s="1530">
        <v>2</v>
      </c>
      <c r="W24" s="1736">
        <v>55</v>
      </c>
      <c r="X24" s="1530">
        <f t="shared" si="1"/>
        <v>11</v>
      </c>
      <c r="Y24" s="1737">
        <f t="shared" si="3"/>
        <v>1190</v>
      </c>
      <c r="Z24" s="1737">
        <f t="shared" si="0"/>
        <v>1190</v>
      </c>
      <c r="AA24" s="1738"/>
      <c r="AB24" s="1730"/>
      <c r="AC24" s="1730"/>
      <c r="AD24" s="1730"/>
      <c r="AE24" s="1730"/>
    </row>
    <row r="25" spans="1:31" ht="15.75" customHeight="1" x14ac:dyDescent="0.25">
      <c r="A25" s="1525" t="s">
        <v>322</v>
      </c>
      <c r="B25" s="1525" t="s">
        <v>322</v>
      </c>
      <c r="C25" s="1732" t="s">
        <v>4990</v>
      </c>
      <c r="D25" s="1732" t="s">
        <v>457</v>
      </c>
      <c r="E25" s="1732" t="s">
        <v>333</v>
      </c>
      <c r="F25" s="1732" t="s">
        <v>1435</v>
      </c>
      <c r="G25" s="1733"/>
      <c r="H25" s="1530" t="s">
        <v>366</v>
      </c>
      <c r="I25" s="1530" t="s">
        <v>327</v>
      </c>
      <c r="J25" s="1732" t="s">
        <v>4343</v>
      </c>
      <c r="K25" s="1531" t="s">
        <v>327</v>
      </c>
      <c r="L25" s="2037" t="s">
        <v>4991</v>
      </c>
      <c r="M25" s="1735" t="s">
        <v>4981</v>
      </c>
      <c r="N25" s="1735" t="s">
        <v>4982</v>
      </c>
      <c r="O25" s="1735"/>
      <c r="P25" s="1736"/>
      <c r="Q25" s="1535">
        <v>0</v>
      </c>
      <c r="R25" s="1535">
        <v>0</v>
      </c>
      <c r="S25" s="1536">
        <v>0</v>
      </c>
      <c r="T25" s="1530">
        <v>7</v>
      </c>
      <c r="U25" s="1736">
        <v>120</v>
      </c>
      <c r="V25" s="1530">
        <v>2</v>
      </c>
      <c r="W25" s="1736">
        <v>55</v>
      </c>
      <c r="X25" s="1530">
        <f t="shared" si="1"/>
        <v>9</v>
      </c>
      <c r="Y25" s="1737">
        <f t="shared" si="3"/>
        <v>950</v>
      </c>
      <c r="Z25" s="1737">
        <f t="shared" si="0"/>
        <v>950</v>
      </c>
      <c r="AA25" s="1738"/>
      <c r="AB25" s="1730"/>
      <c r="AC25" s="1730"/>
      <c r="AD25" s="1730"/>
      <c r="AE25" s="1730"/>
    </row>
    <row r="26" spans="1:31" ht="15.75" customHeight="1" x14ac:dyDescent="0.25">
      <c r="A26" s="1525" t="s">
        <v>322</v>
      </c>
      <c r="B26" s="1525" t="s">
        <v>322</v>
      </c>
      <c r="C26" s="1732" t="s">
        <v>358</v>
      </c>
      <c r="D26" s="1732" t="s">
        <v>359</v>
      </c>
      <c r="E26" s="1732" t="s">
        <v>2082</v>
      </c>
      <c r="F26" s="1732" t="s">
        <v>360</v>
      </c>
      <c r="G26" s="1733"/>
      <c r="H26" s="1530" t="s">
        <v>366</v>
      </c>
      <c r="I26" s="1530" t="s">
        <v>327</v>
      </c>
      <c r="J26" s="1732" t="s">
        <v>4343</v>
      </c>
      <c r="K26" s="1531" t="s">
        <v>327</v>
      </c>
      <c r="L26" s="2037" t="s">
        <v>4992</v>
      </c>
      <c r="M26" s="1735" t="s">
        <v>4981</v>
      </c>
      <c r="N26" s="1735" t="s">
        <v>4982</v>
      </c>
      <c r="O26" s="1735"/>
      <c r="P26" s="1736"/>
      <c r="Q26" s="1535">
        <v>0</v>
      </c>
      <c r="R26" s="1535">
        <v>0</v>
      </c>
      <c r="S26" s="1536">
        <v>0</v>
      </c>
      <c r="T26" s="1530">
        <v>7</v>
      </c>
      <c r="U26" s="1736">
        <v>120</v>
      </c>
      <c r="V26" s="1530">
        <v>2</v>
      </c>
      <c r="W26" s="1736">
        <v>55</v>
      </c>
      <c r="X26" s="1530">
        <f t="shared" si="1"/>
        <v>9</v>
      </c>
      <c r="Y26" s="1737">
        <f t="shared" si="3"/>
        <v>950</v>
      </c>
      <c r="Z26" s="1737">
        <f t="shared" si="0"/>
        <v>950</v>
      </c>
      <c r="AA26" s="1738"/>
      <c r="AB26" s="1730"/>
      <c r="AC26" s="1730"/>
      <c r="AD26" s="1730"/>
      <c r="AE26" s="1730"/>
    </row>
    <row r="27" spans="1:31" ht="15.75" customHeight="1" x14ac:dyDescent="0.25">
      <c r="A27" s="1525" t="s">
        <v>322</v>
      </c>
      <c r="B27" s="1525" t="s">
        <v>322</v>
      </c>
      <c r="C27" s="1732" t="s">
        <v>331</v>
      </c>
      <c r="D27" s="1732" t="s">
        <v>332</v>
      </c>
      <c r="E27" s="1732" t="s">
        <v>2082</v>
      </c>
      <c r="F27" s="1732" t="s">
        <v>334</v>
      </c>
      <c r="G27" s="1733"/>
      <c r="H27" s="1530" t="s">
        <v>366</v>
      </c>
      <c r="I27" s="1530" t="s">
        <v>327</v>
      </c>
      <c r="J27" s="1732" t="s">
        <v>4986</v>
      </c>
      <c r="K27" s="1531" t="s">
        <v>327</v>
      </c>
      <c r="L27" s="2037" t="s">
        <v>4993</v>
      </c>
      <c r="M27" s="1735" t="s">
        <v>4994</v>
      </c>
      <c r="N27" s="1735" t="s">
        <v>4995</v>
      </c>
      <c r="O27" s="1735"/>
      <c r="P27" s="1736"/>
      <c r="Q27" s="1535">
        <v>0</v>
      </c>
      <c r="R27" s="1535">
        <v>0</v>
      </c>
      <c r="S27" s="1536">
        <v>0</v>
      </c>
      <c r="T27" s="1530">
        <v>4</v>
      </c>
      <c r="U27" s="1736">
        <v>120</v>
      </c>
      <c r="V27" s="1530"/>
      <c r="W27" s="1736">
        <v>55</v>
      </c>
      <c r="X27" s="1530">
        <f t="shared" si="1"/>
        <v>4</v>
      </c>
      <c r="Y27" s="1737">
        <f t="shared" si="3"/>
        <v>480</v>
      </c>
      <c r="Z27" s="1737">
        <f t="shared" si="0"/>
        <v>480</v>
      </c>
      <c r="AA27" s="1738"/>
      <c r="AB27" s="1730"/>
      <c r="AC27" s="1730"/>
      <c r="AD27" s="1730"/>
      <c r="AE27" s="1730"/>
    </row>
    <row r="28" spans="1:31" ht="15.75" customHeight="1" x14ac:dyDescent="0.25">
      <c r="A28" s="1525" t="s">
        <v>322</v>
      </c>
      <c r="B28" s="1525" t="s">
        <v>322</v>
      </c>
      <c r="C28" s="1732" t="s">
        <v>444</v>
      </c>
      <c r="D28" s="1732" t="s">
        <v>344</v>
      </c>
      <c r="E28" s="1732" t="s">
        <v>2092</v>
      </c>
      <c r="F28" s="1732" t="s">
        <v>446</v>
      </c>
      <c r="G28" s="1733"/>
      <c r="H28" s="1530" t="s">
        <v>366</v>
      </c>
      <c r="I28" s="1530" t="s">
        <v>327</v>
      </c>
      <c r="J28" s="1732" t="s">
        <v>4343</v>
      </c>
      <c r="K28" s="1531" t="s">
        <v>327</v>
      </c>
      <c r="L28" s="2037" t="s">
        <v>4996</v>
      </c>
      <c r="M28" s="1735" t="s">
        <v>4988</v>
      </c>
      <c r="N28" s="1735" t="s">
        <v>4989</v>
      </c>
      <c r="O28" s="1735"/>
      <c r="P28" s="1736"/>
      <c r="Q28" s="1535">
        <v>0</v>
      </c>
      <c r="R28" s="1535">
        <v>0</v>
      </c>
      <c r="S28" s="1536">
        <v>0</v>
      </c>
      <c r="T28" s="1530">
        <v>9</v>
      </c>
      <c r="U28" s="1736">
        <v>120</v>
      </c>
      <c r="V28" s="1530">
        <v>2</v>
      </c>
      <c r="W28" s="1736">
        <v>55</v>
      </c>
      <c r="X28" s="1530">
        <f t="shared" si="1"/>
        <v>11</v>
      </c>
      <c r="Y28" s="1737">
        <f t="shared" si="3"/>
        <v>1190</v>
      </c>
      <c r="Z28" s="1737">
        <f t="shared" si="0"/>
        <v>1190</v>
      </c>
      <c r="AA28" s="1738"/>
      <c r="AB28" s="1730"/>
      <c r="AC28" s="1730"/>
      <c r="AD28" s="1730"/>
      <c r="AE28" s="1730"/>
    </row>
    <row r="29" spans="1:31" ht="15.75" customHeight="1" x14ac:dyDescent="0.25">
      <c r="A29" s="1759" t="s">
        <v>322</v>
      </c>
      <c r="B29" s="1759" t="s">
        <v>322</v>
      </c>
      <c r="C29" s="1760"/>
      <c r="D29" s="1760"/>
      <c r="E29" s="1760"/>
      <c r="F29" s="1760"/>
      <c r="G29" s="1762"/>
      <c r="H29" s="1763" t="s">
        <v>366</v>
      </c>
      <c r="I29" s="1763" t="s">
        <v>327</v>
      </c>
      <c r="J29" s="1764"/>
      <c r="K29" s="1765" t="s">
        <v>327</v>
      </c>
      <c r="L29" s="1764"/>
      <c r="M29" s="1767"/>
      <c r="N29" s="1767"/>
      <c r="O29" s="1767"/>
      <c r="P29" s="1768"/>
      <c r="Q29" s="1769">
        <v>0</v>
      </c>
      <c r="R29" s="1769">
        <v>0</v>
      </c>
      <c r="S29" s="1770">
        <v>0</v>
      </c>
      <c r="T29" s="1763"/>
      <c r="U29" s="1768">
        <v>120</v>
      </c>
      <c r="V29" s="1763"/>
      <c r="W29" s="1768">
        <v>55</v>
      </c>
      <c r="X29" s="1763">
        <f t="shared" si="1"/>
        <v>0</v>
      </c>
      <c r="Y29" s="1771">
        <f t="shared" si="3"/>
        <v>0</v>
      </c>
      <c r="Z29" s="1772">
        <f t="shared" si="0"/>
        <v>0</v>
      </c>
      <c r="AA29" s="1738"/>
      <c r="AB29" s="1730"/>
      <c r="AC29" s="1730"/>
      <c r="AD29" s="1730"/>
      <c r="AE29" s="1730"/>
    </row>
    <row r="30" spans="1:31" ht="15.75" customHeight="1" x14ac:dyDescent="0.25">
      <c r="A30" s="1759" t="s">
        <v>322</v>
      </c>
      <c r="B30" s="1759" t="s">
        <v>322</v>
      </c>
      <c r="C30" s="1760"/>
      <c r="D30" s="1760"/>
      <c r="E30" s="1797"/>
      <c r="F30" s="1761"/>
      <c r="G30" s="1762"/>
      <c r="H30" s="1763" t="s">
        <v>366</v>
      </c>
      <c r="I30" s="1763" t="s">
        <v>327</v>
      </c>
      <c r="J30" s="1764"/>
      <c r="K30" s="1765" t="s">
        <v>327</v>
      </c>
      <c r="L30" s="1766"/>
      <c r="M30" s="1767"/>
      <c r="N30" s="1767"/>
      <c r="O30" s="1767"/>
      <c r="P30" s="1768"/>
      <c r="Q30" s="1769">
        <v>0</v>
      </c>
      <c r="R30" s="1769">
        <v>0</v>
      </c>
      <c r="S30" s="1770">
        <v>0</v>
      </c>
      <c r="T30" s="1763"/>
      <c r="U30" s="1768">
        <v>120</v>
      </c>
      <c r="V30" s="1763"/>
      <c r="W30" s="1768">
        <v>55</v>
      </c>
      <c r="X30" s="1763">
        <f t="shared" si="1"/>
        <v>0</v>
      </c>
      <c r="Y30" s="1771">
        <f t="shared" si="3"/>
        <v>0</v>
      </c>
      <c r="Z30" s="1772">
        <f t="shared" si="0"/>
        <v>0</v>
      </c>
      <c r="AA30" s="1738"/>
      <c r="AB30" s="1730"/>
      <c r="AC30" s="1730"/>
      <c r="AD30" s="1730"/>
      <c r="AE30" s="1730"/>
    </row>
    <row r="31" spans="1:31" ht="15.75" customHeight="1" x14ac:dyDescent="0.25">
      <c r="A31" s="1759" t="s">
        <v>322</v>
      </c>
      <c r="B31" s="1759" t="s">
        <v>322</v>
      </c>
      <c r="C31" s="1760"/>
      <c r="D31" s="1760"/>
      <c r="E31" s="1797"/>
      <c r="F31" s="1761"/>
      <c r="G31" s="1762"/>
      <c r="H31" s="1763" t="s">
        <v>366</v>
      </c>
      <c r="I31" s="1763" t="s">
        <v>327</v>
      </c>
      <c r="J31" s="1764"/>
      <c r="K31" s="1765" t="s">
        <v>327</v>
      </c>
      <c r="L31" s="1798"/>
      <c r="M31" s="1767"/>
      <c r="N31" s="1767"/>
      <c r="O31" s="1767"/>
      <c r="P31" s="1768"/>
      <c r="Q31" s="1769">
        <v>0</v>
      </c>
      <c r="R31" s="1769">
        <v>0</v>
      </c>
      <c r="S31" s="1770">
        <v>0</v>
      </c>
      <c r="T31" s="1763"/>
      <c r="U31" s="1768">
        <v>120</v>
      </c>
      <c r="V31" s="1763"/>
      <c r="W31" s="1768">
        <v>55</v>
      </c>
      <c r="X31" s="1763">
        <f t="shared" si="1"/>
        <v>0</v>
      </c>
      <c r="Y31" s="1771">
        <f t="shared" si="3"/>
        <v>0</v>
      </c>
      <c r="Z31" s="1772">
        <f t="shared" si="0"/>
        <v>0</v>
      </c>
      <c r="AA31" s="1738"/>
      <c r="AB31" s="1730"/>
      <c r="AC31" s="1730"/>
      <c r="AD31" s="1730"/>
      <c r="AE31" s="1730"/>
    </row>
    <row r="32" spans="1:31" ht="15.75" customHeight="1" x14ac:dyDescent="0.25">
      <c r="A32" s="1602" t="s">
        <v>322</v>
      </c>
      <c r="B32" s="1602" t="s">
        <v>322</v>
      </c>
      <c r="C32" s="1753" t="s">
        <v>922</v>
      </c>
      <c r="D32" s="1753" t="s">
        <v>1393</v>
      </c>
      <c r="E32" s="1753" t="s">
        <v>924</v>
      </c>
      <c r="F32" s="1753" t="s">
        <v>4997</v>
      </c>
      <c r="G32" s="1754"/>
      <c r="H32" s="1608" t="s">
        <v>366</v>
      </c>
      <c r="I32" s="1608" t="s">
        <v>327</v>
      </c>
      <c r="J32" s="1753" t="s">
        <v>949</v>
      </c>
      <c r="K32" s="1609" t="s">
        <v>327</v>
      </c>
      <c r="L32" s="2038" t="s">
        <v>4998</v>
      </c>
      <c r="M32" s="1756" t="s">
        <v>4999</v>
      </c>
      <c r="N32" s="1756" t="s">
        <v>4999</v>
      </c>
      <c r="O32" s="1756"/>
      <c r="P32" s="1757"/>
      <c r="Q32" s="1613">
        <v>0</v>
      </c>
      <c r="R32" s="1613">
        <v>0</v>
      </c>
      <c r="S32" s="1614">
        <v>0</v>
      </c>
      <c r="T32" s="1608"/>
      <c r="U32" s="1757">
        <v>120</v>
      </c>
      <c r="V32" s="1608">
        <v>12</v>
      </c>
      <c r="W32" s="1757">
        <v>55</v>
      </c>
      <c r="X32" s="1608">
        <f t="shared" si="1"/>
        <v>12</v>
      </c>
      <c r="Y32" s="1758">
        <f t="shared" si="3"/>
        <v>660</v>
      </c>
      <c r="Z32" s="1758">
        <f t="shared" si="0"/>
        <v>660</v>
      </c>
      <c r="AA32" s="1738"/>
      <c r="AB32" s="1730"/>
      <c r="AC32" s="1730"/>
      <c r="AD32" s="1730"/>
      <c r="AE32" s="1730"/>
    </row>
    <row r="33" spans="1:31" ht="15.75" customHeight="1" x14ac:dyDescent="0.25">
      <c r="A33" s="1602" t="s">
        <v>322</v>
      </c>
      <c r="B33" s="1602" t="s">
        <v>322</v>
      </c>
      <c r="C33" s="1753" t="s">
        <v>945</v>
      </c>
      <c r="D33" s="1753" t="s">
        <v>946</v>
      </c>
      <c r="E33" s="1753" t="s">
        <v>3517</v>
      </c>
      <c r="F33" s="1753" t="s">
        <v>4997</v>
      </c>
      <c r="G33" s="1754"/>
      <c r="H33" s="1608" t="s">
        <v>366</v>
      </c>
      <c r="I33" s="1608" t="s">
        <v>327</v>
      </c>
      <c r="J33" s="1753" t="s">
        <v>949</v>
      </c>
      <c r="K33" s="1609" t="s">
        <v>327</v>
      </c>
      <c r="L33" s="2038" t="s">
        <v>5000</v>
      </c>
      <c r="M33" s="1756" t="s">
        <v>4999</v>
      </c>
      <c r="N33" s="1756" t="s">
        <v>4999</v>
      </c>
      <c r="O33" s="1756"/>
      <c r="P33" s="1757"/>
      <c r="Q33" s="1613">
        <v>0</v>
      </c>
      <c r="R33" s="1613">
        <v>0</v>
      </c>
      <c r="S33" s="1614">
        <v>0</v>
      </c>
      <c r="T33" s="1608"/>
      <c r="U33" s="1757">
        <v>120</v>
      </c>
      <c r="V33" s="1608">
        <v>12</v>
      </c>
      <c r="W33" s="1757">
        <v>55</v>
      </c>
      <c r="X33" s="1608">
        <f t="shared" si="1"/>
        <v>12</v>
      </c>
      <c r="Y33" s="1758">
        <f t="shared" si="3"/>
        <v>660</v>
      </c>
      <c r="Z33" s="1758">
        <f t="shared" si="0"/>
        <v>660</v>
      </c>
      <c r="AA33" s="1738"/>
      <c r="AB33" s="1730"/>
      <c r="AC33" s="1730"/>
      <c r="AD33" s="1730"/>
      <c r="AE33" s="1730"/>
    </row>
    <row r="34" spans="1:31" ht="15.75" customHeight="1" x14ac:dyDescent="0.25">
      <c r="A34" s="1602" t="s">
        <v>322</v>
      </c>
      <c r="B34" s="1602" t="s">
        <v>322</v>
      </c>
      <c r="C34" s="1753" t="s">
        <v>1941</v>
      </c>
      <c r="D34" s="1753" t="s">
        <v>1942</v>
      </c>
      <c r="E34" s="1753" t="s">
        <v>500</v>
      </c>
      <c r="F34" s="1753" t="s">
        <v>1943</v>
      </c>
      <c r="G34" s="1754"/>
      <c r="H34" s="1608" t="s">
        <v>366</v>
      </c>
      <c r="I34" s="1608" t="s">
        <v>327</v>
      </c>
      <c r="J34" s="1753" t="s">
        <v>1944</v>
      </c>
      <c r="K34" s="1609" t="s">
        <v>327</v>
      </c>
      <c r="L34" s="2038" t="s">
        <v>5001</v>
      </c>
      <c r="M34" s="1756" t="s">
        <v>5002</v>
      </c>
      <c r="N34" s="1756" t="s">
        <v>5002</v>
      </c>
      <c r="O34" s="1756"/>
      <c r="P34" s="1757"/>
      <c r="Q34" s="1613">
        <v>0</v>
      </c>
      <c r="R34" s="1613">
        <v>0</v>
      </c>
      <c r="S34" s="1614">
        <v>0</v>
      </c>
      <c r="T34" s="1608"/>
      <c r="U34" s="1757">
        <v>120</v>
      </c>
      <c r="V34" s="1608">
        <v>12</v>
      </c>
      <c r="W34" s="1757">
        <v>55</v>
      </c>
      <c r="X34" s="1608">
        <f t="shared" si="1"/>
        <v>12</v>
      </c>
      <c r="Y34" s="1758">
        <f t="shared" si="3"/>
        <v>660</v>
      </c>
      <c r="Z34" s="1758">
        <f t="shared" si="0"/>
        <v>660</v>
      </c>
      <c r="AA34" s="1738"/>
      <c r="AB34" s="1730"/>
      <c r="AC34" s="1730"/>
      <c r="AD34" s="1730"/>
      <c r="AE34" s="1730"/>
    </row>
    <row r="35" spans="1:31" ht="15.75" customHeight="1" x14ac:dyDescent="0.25">
      <c r="A35" s="1602" t="s">
        <v>322</v>
      </c>
      <c r="B35" s="1602" t="s">
        <v>322</v>
      </c>
      <c r="C35" s="1753" t="s">
        <v>1953</v>
      </c>
      <c r="D35" s="1753" t="s">
        <v>1954</v>
      </c>
      <c r="E35" s="1753" t="s">
        <v>528</v>
      </c>
      <c r="F35" s="1753" t="s">
        <v>5003</v>
      </c>
      <c r="G35" s="1754"/>
      <c r="H35" s="1608" t="s">
        <v>366</v>
      </c>
      <c r="I35" s="1608" t="s">
        <v>327</v>
      </c>
      <c r="J35" s="1753" t="s">
        <v>933</v>
      </c>
      <c r="K35" s="1609" t="s">
        <v>327</v>
      </c>
      <c r="L35" s="2038" t="s">
        <v>5004</v>
      </c>
      <c r="M35" s="1756" t="s">
        <v>5005</v>
      </c>
      <c r="N35" s="1756" t="s">
        <v>5005</v>
      </c>
      <c r="O35" s="1756"/>
      <c r="P35" s="1757"/>
      <c r="Q35" s="1613">
        <v>0</v>
      </c>
      <c r="R35" s="1613">
        <v>0</v>
      </c>
      <c r="S35" s="1614">
        <v>0</v>
      </c>
      <c r="T35" s="1608"/>
      <c r="U35" s="1757">
        <v>120</v>
      </c>
      <c r="V35" s="1608">
        <v>6</v>
      </c>
      <c r="W35" s="1757">
        <v>55</v>
      </c>
      <c r="X35" s="1608">
        <f t="shared" si="1"/>
        <v>6</v>
      </c>
      <c r="Y35" s="1758">
        <f>(T35*U35)+(V35*W35)</f>
        <v>330</v>
      </c>
      <c r="Z35" s="1758">
        <f t="shared" si="0"/>
        <v>330</v>
      </c>
      <c r="AA35" s="1738"/>
      <c r="AB35" s="1730"/>
      <c r="AC35" s="1730"/>
      <c r="AD35" s="1730"/>
      <c r="AE35" s="1730"/>
    </row>
    <row r="36" spans="1:31" ht="15.75" customHeight="1" x14ac:dyDescent="0.25">
      <c r="A36" s="1602" t="s">
        <v>322</v>
      </c>
      <c r="B36" s="1602" t="s">
        <v>322</v>
      </c>
      <c r="C36" s="1753" t="s">
        <v>1959</v>
      </c>
      <c r="D36" s="1753" t="s">
        <v>1960</v>
      </c>
      <c r="E36" s="1753" t="s">
        <v>500</v>
      </c>
      <c r="F36" s="1753" t="s">
        <v>5006</v>
      </c>
      <c r="G36" s="1754"/>
      <c r="H36" s="1608" t="s">
        <v>366</v>
      </c>
      <c r="I36" s="1608" t="s">
        <v>327</v>
      </c>
      <c r="J36" s="1753" t="s">
        <v>1962</v>
      </c>
      <c r="K36" s="1609" t="s">
        <v>327</v>
      </c>
      <c r="L36" s="2038" t="s">
        <v>5007</v>
      </c>
      <c r="M36" s="1756" t="s">
        <v>5008</v>
      </c>
      <c r="N36" s="1756" t="s">
        <v>5009</v>
      </c>
      <c r="O36" s="1756"/>
      <c r="P36" s="1757"/>
      <c r="Q36" s="1613">
        <v>0</v>
      </c>
      <c r="R36" s="1613">
        <v>0</v>
      </c>
      <c r="S36" s="1614">
        <v>0</v>
      </c>
      <c r="T36" s="1608">
        <v>2</v>
      </c>
      <c r="U36" s="1757">
        <v>120</v>
      </c>
      <c r="V36" s="1608">
        <v>7</v>
      </c>
      <c r="W36" s="1757">
        <v>55</v>
      </c>
      <c r="X36" s="1608">
        <f t="shared" si="1"/>
        <v>9</v>
      </c>
      <c r="Y36" s="1758">
        <f t="shared" si="3"/>
        <v>625</v>
      </c>
      <c r="Z36" s="1758">
        <f t="shared" si="0"/>
        <v>625</v>
      </c>
      <c r="AA36" s="1738"/>
      <c r="AB36" s="1730"/>
      <c r="AC36" s="1730"/>
      <c r="AD36" s="1730"/>
      <c r="AE36" s="1730"/>
    </row>
    <row r="37" spans="1:31" ht="15.75" customHeight="1" x14ac:dyDescent="0.25">
      <c r="A37" s="1602" t="s">
        <v>322</v>
      </c>
      <c r="B37" s="1602" t="s">
        <v>322</v>
      </c>
      <c r="C37" s="1753" t="s">
        <v>2713</v>
      </c>
      <c r="D37" s="1753" t="s">
        <v>3858</v>
      </c>
      <c r="E37" s="1753" t="s">
        <v>1475</v>
      </c>
      <c r="F37" s="1753" t="s">
        <v>5010</v>
      </c>
      <c r="G37" s="1754"/>
      <c r="H37" s="1608" t="s">
        <v>366</v>
      </c>
      <c r="I37" s="1608" t="s">
        <v>327</v>
      </c>
      <c r="J37" s="1753" t="s">
        <v>1962</v>
      </c>
      <c r="K37" s="1609" t="s">
        <v>327</v>
      </c>
      <c r="L37" s="2038" t="s">
        <v>5011</v>
      </c>
      <c r="M37" s="1756" t="s">
        <v>5012</v>
      </c>
      <c r="N37" s="1756" t="s">
        <v>5013</v>
      </c>
      <c r="O37" s="1756"/>
      <c r="P37" s="1757"/>
      <c r="Q37" s="1613">
        <v>0</v>
      </c>
      <c r="R37" s="1613">
        <v>0</v>
      </c>
      <c r="S37" s="1614">
        <v>0</v>
      </c>
      <c r="T37" s="1608">
        <v>2</v>
      </c>
      <c r="U37" s="1757">
        <v>120</v>
      </c>
      <c r="V37" s="1608">
        <v>5</v>
      </c>
      <c r="W37" s="1757">
        <v>55</v>
      </c>
      <c r="X37" s="1608">
        <f t="shared" si="1"/>
        <v>7</v>
      </c>
      <c r="Y37" s="1758">
        <f t="shared" si="3"/>
        <v>515</v>
      </c>
      <c r="Z37" s="1758">
        <f t="shared" si="0"/>
        <v>515</v>
      </c>
      <c r="AA37" s="1738"/>
      <c r="AB37" s="1730"/>
      <c r="AC37" s="1730"/>
      <c r="AD37" s="1730"/>
      <c r="AE37" s="1730"/>
    </row>
    <row r="38" spans="1:31" ht="15.75" customHeight="1" x14ac:dyDescent="0.25">
      <c r="A38" s="1602" t="s">
        <v>322</v>
      </c>
      <c r="B38" s="1602" t="s">
        <v>322</v>
      </c>
      <c r="C38" s="1753" t="s">
        <v>1948</v>
      </c>
      <c r="D38" s="1753" t="s">
        <v>5014</v>
      </c>
      <c r="E38" s="1753" t="s">
        <v>1950</v>
      </c>
      <c r="F38" s="1753" t="s">
        <v>2705</v>
      </c>
      <c r="G38" s="1754"/>
      <c r="H38" s="1608" t="s">
        <v>366</v>
      </c>
      <c r="I38" s="1608" t="s">
        <v>327</v>
      </c>
      <c r="J38" s="1753" t="s">
        <v>1944</v>
      </c>
      <c r="K38" s="1609" t="s">
        <v>327</v>
      </c>
      <c r="L38" s="2039" t="s">
        <v>5015</v>
      </c>
      <c r="M38" s="1756" t="s">
        <v>5002</v>
      </c>
      <c r="N38" s="1756" t="s">
        <v>5002</v>
      </c>
      <c r="O38" s="1756"/>
      <c r="P38" s="1757"/>
      <c r="Q38" s="1613">
        <v>0</v>
      </c>
      <c r="R38" s="1613">
        <v>0</v>
      </c>
      <c r="S38" s="1614">
        <v>0</v>
      </c>
      <c r="T38" s="1608"/>
      <c r="U38" s="1757">
        <v>120</v>
      </c>
      <c r="V38" s="1608">
        <v>12</v>
      </c>
      <c r="W38" s="1757">
        <v>55</v>
      </c>
      <c r="X38" s="1608">
        <f t="shared" si="1"/>
        <v>12</v>
      </c>
      <c r="Y38" s="1758">
        <f t="shared" si="3"/>
        <v>660</v>
      </c>
      <c r="Z38" s="1758">
        <f t="shared" si="0"/>
        <v>660</v>
      </c>
      <c r="AA38" s="1738"/>
      <c r="AB38" s="1730"/>
      <c r="AC38" s="1730"/>
      <c r="AD38" s="1730"/>
      <c r="AE38" s="1730"/>
    </row>
    <row r="39" spans="1:31" ht="15.75" customHeight="1" x14ac:dyDescent="0.25">
      <c r="A39" s="1602" t="s">
        <v>322</v>
      </c>
      <c r="B39" s="1602" t="s">
        <v>322</v>
      </c>
      <c r="C39" s="1753" t="s">
        <v>958</v>
      </c>
      <c r="D39" s="1753" t="s">
        <v>5016</v>
      </c>
      <c r="E39" s="1753" t="s">
        <v>500</v>
      </c>
      <c r="F39" s="1753" t="s">
        <v>4567</v>
      </c>
      <c r="G39" s="1754"/>
      <c r="H39" s="1608" t="s">
        <v>366</v>
      </c>
      <c r="I39" s="1608" t="s">
        <v>327</v>
      </c>
      <c r="J39" s="1753" t="s">
        <v>961</v>
      </c>
      <c r="K39" s="1609" t="s">
        <v>327</v>
      </c>
      <c r="L39" s="2039" t="s">
        <v>5017</v>
      </c>
      <c r="M39" s="1756" t="s">
        <v>5002</v>
      </c>
      <c r="N39" s="1756" t="s">
        <v>5002</v>
      </c>
      <c r="O39" s="1756"/>
      <c r="P39" s="1757"/>
      <c r="Q39" s="1613">
        <v>0</v>
      </c>
      <c r="R39" s="1613">
        <v>0</v>
      </c>
      <c r="S39" s="1614">
        <v>0</v>
      </c>
      <c r="T39" s="1608"/>
      <c r="U39" s="1757">
        <v>120</v>
      </c>
      <c r="V39" s="1608">
        <v>12</v>
      </c>
      <c r="W39" s="1757">
        <v>55</v>
      </c>
      <c r="X39" s="1608">
        <f t="shared" si="1"/>
        <v>12</v>
      </c>
      <c r="Y39" s="1758">
        <f t="shared" si="3"/>
        <v>660</v>
      </c>
      <c r="Z39" s="1758">
        <f t="shared" si="0"/>
        <v>660</v>
      </c>
      <c r="AA39" s="1738"/>
      <c r="AB39" s="1730"/>
      <c r="AC39" s="1730"/>
      <c r="AD39" s="1730"/>
      <c r="AE39" s="1730"/>
    </row>
    <row r="40" spans="1:31" ht="15.75" customHeight="1" x14ac:dyDescent="0.25">
      <c r="A40" s="1602" t="s">
        <v>322</v>
      </c>
      <c r="B40" s="1602" t="s">
        <v>322</v>
      </c>
      <c r="C40" s="1753" t="s">
        <v>1398</v>
      </c>
      <c r="D40" s="1753" t="s">
        <v>3242</v>
      </c>
      <c r="E40" s="1753" t="s">
        <v>1552</v>
      </c>
      <c r="F40" s="1753" t="s">
        <v>932</v>
      </c>
      <c r="G40" s="1754"/>
      <c r="H40" s="1608" t="s">
        <v>366</v>
      </c>
      <c r="I40" s="1608" t="s">
        <v>327</v>
      </c>
      <c r="J40" s="1753" t="s">
        <v>933</v>
      </c>
      <c r="K40" s="1609" t="s">
        <v>327</v>
      </c>
      <c r="L40" s="2038" t="s">
        <v>5018</v>
      </c>
      <c r="M40" s="1756" t="s">
        <v>5019</v>
      </c>
      <c r="N40" s="1756" t="s">
        <v>5020</v>
      </c>
      <c r="O40" s="1756"/>
      <c r="P40" s="1757"/>
      <c r="Q40" s="1613">
        <v>0</v>
      </c>
      <c r="R40" s="1613">
        <v>0</v>
      </c>
      <c r="S40" s="1614">
        <v>0</v>
      </c>
      <c r="T40" s="1608"/>
      <c r="U40" s="1757">
        <v>120</v>
      </c>
      <c r="V40" s="1608">
        <v>12</v>
      </c>
      <c r="W40" s="1757">
        <v>55</v>
      </c>
      <c r="X40" s="1608">
        <f t="shared" si="1"/>
        <v>12</v>
      </c>
      <c r="Y40" s="1758">
        <f t="shared" si="3"/>
        <v>660</v>
      </c>
      <c r="Z40" s="1758">
        <f t="shared" si="0"/>
        <v>660</v>
      </c>
      <c r="AA40" s="1738"/>
      <c r="AB40" s="1730"/>
      <c r="AC40" s="1730"/>
      <c r="AD40" s="1730"/>
      <c r="AE40" s="1730"/>
    </row>
    <row r="41" spans="1:31" ht="15.75" customHeight="1" x14ac:dyDescent="0.25">
      <c r="A41" s="1602" t="s">
        <v>322</v>
      </c>
      <c r="B41" s="1602" t="s">
        <v>322</v>
      </c>
      <c r="C41" s="1753" t="s">
        <v>1416</v>
      </c>
      <c r="D41" s="1753" t="s">
        <v>938</v>
      </c>
      <c r="E41" s="1753" t="s">
        <v>871</v>
      </c>
      <c r="F41" s="1753" t="s">
        <v>932</v>
      </c>
      <c r="G41" s="1754"/>
      <c r="H41" s="1608" t="s">
        <v>366</v>
      </c>
      <c r="I41" s="1608" t="s">
        <v>327</v>
      </c>
      <c r="J41" s="1753" t="s">
        <v>933</v>
      </c>
      <c r="K41" s="1609" t="s">
        <v>327</v>
      </c>
      <c r="L41" s="2038" t="s">
        <v>5021</v>
      </c>
      <c r="M41" s="1756" t="s">
        <v>5022</v>
      </c>
      <c r="N41" s="1756" t="s">
        <v>5022</v>
      </c>
      <c r="O41" s="1756"/>
      <c r="P41" s="1757"/>
      <c r="Q41" s="1613">
        <v>0</v>
      </c>
      <c r="R41" s="1613">
        <v>0</v>
      </c>
      <c r="S41" s="1614">
        <v>0</v>
      </c>
      <c r="T41" s="1608"/>
      <c r="U41" s="1757">
        <v>120</v>
      </c>
      <c r="V41" s="1608">
        <v>11</v>
      </c>
      <c r="W41" s="1757">
        <v>55</v>
      </c>
      <c r="X41" s="1608">
        <f t="shared" si="1"/>
        <v>11</v>
      </c>
      <c r="Y41" s="1758">
        <f t="shared" si="3"/>
        <v>605</v>
      </c>
      <c r="Z41" s="1758">
        <f t="shared" si="0"/>
        <v>605</v>
      </c>
      <c r="AA41" s="1738"/>
      <c r="AB41" s="1730"/>
      <c r="AC41" s="1730"/>
      <c r="AD41" s="1730"/>
      <c r="AE41" s="1730"/>
    </row>
    <row r="42" spans="1:31" ht="15.75" customHeight="1" x14ac:dyDescent="0.25">
      <c r="A42" s="1602" t="s">
        <v>322</v>
      </c>
      <c r="B42" s="1602" t="s">
        <v>322</v>
      </c>
      <c r="C42" s="1753" t="s">
        <v>1966</v>
      </c>
      <c r="D42" s="1753" t="s">
        <v>2711</v>
      </c>
      <c r="E42" s="1753" t="s">
        <v>500</v>
      </c>
      <c r="F42" s="1753" t="s">
        <v>4573</v>
      </c>
      <c r="G42" s="1754"/>
      <c r="H42" s="1608" t="s">
        <v>366</v>
      </c>
      <c r="I42" s="1608" t="s">
        <v>327</v>
      </c>
      <c r="J42" s="1753" t="s">
        <v>961</v>
      </c>
      <c r="K42" s="1609" t="s">
        <v>327</v>
      </c>
      <c r="L42" s="2038" t="s">
        <v>5023</v>
      </c>
      <c r="M42" s="1756" t="s">
        <v>5002</v>
      </c>
      <c r="N42" s="1756" t="s">
        <v>5002</v>
      </c>
      <c r="O42" s="1756"/>
      <c r="P42" s="1757"/>
      <c r="Q42" s="1613">
        <v>0</v>
      </c>
      <c r="R42" s="1613">
        <v>0</v>
      </c>
      <c r="S42" s="1614">
        <v>0</v>
      </c>
      <c r="T42" s="1608"/>
      <c r="U42" s="1757">
        <v>120</v>
      </c>
      <c r="V42" s="1608">
        <v>12</v>
      </c>
      <c r="W42" s="1757">
        <v>55</v>
      </c>
      <c r="X42" s="1608">
        <f t="shared" si="1"/>
        <v>12</v>
      </c>
      <c r="Y42" s="1758">
        <f t="shared" si="3"/>
        <v>660</v>
      </c>
      <c r="Z42" s="1758">
        <f t="shared" si="0"/>
        <v>660</v>
      </c>
      <c r="AA42" s="1738"/>
      <c r="AB42" s="1730"/>
      <c r="AC42" s="1730"/>
      <c r="AD42" s="1730"/>
      <c r="AE42" s="1730"/>
    </row>
    <row r="43" spans="1:31" ht="15.75" customHeight="1" x14ac:dyDescent="0.25">
      <c r="A43" s="1602" t="s">
        <v>322</v>
      </c>
      <c r="B43" s="1602" t="s">
        <v>322</v>
      </c>
      <c r="C43" s="1753" t="s">
        <v>1402</v>
      </c>
      <c r="D43" s="1753" t="s">
        <v>1403</v>
      </c>
      <c r="E43" s="1753" t="s">
        <v>1552</v>
      </c>
      <c r="F43" s="1753" t="s">
        <v>932</v>
      </c>
      <c r="G43" s="1754"/>
      <c r="H43" s="1608" t="s">
        <v>366</v>
      </c>
      <c r="I43" s="1608" t="s">
        <v>327</v>
      </c>
      <c r="J43" s="1753" t="s">
        <v>933</v>
      </c>
      <c r="K43" s="1609" t="s">
        <v>327</v>
      </c>
      <c r="L43" s="2038" t="s">
        <v>5018</v>
      </c>
      <c r="M43" s="1756" t="s">
        <v>5024</v>
      </c>
      <c r="N43" s="1756" t="s">
        <v>5024</v>
      </c>
      <c r="O43" s="1756"/>
      <c r="P43" s="1757"/>
      <c r="Q43" s="1613">
        <v>0</v>
      </c>
      <c r="R43" s="1613">
        <v>0</v>
      </c>
      <c r="S43" s="1614">
        <v>0</v>
      </c>
      <c r="T43" s="1608"/>
      <c r="U43" s="1757">
        <v>120</v>
      </c>
      <c r="V43" s="1608">
        <v>12</v>
      </c>
      <c r="W43" s="1757">
        <v>55</v>
      </c>
      <c r="X43" s="1608">
        <f t="shared" si="1"/>
        <v>12</v>
      </c>
      <c r="Y43" s="1758">
        <f t="shared" si="3"/>
        <v>660</v>
      </c>
      <c r="Z43" s="1758">
        <f t="shared" si="0"/>
        <v>660</v>
      </c>
      <c r="AA43" s="1738"/>
      <c r="AB43" s="1730"/>
      <c r="AC43" s="1730"/>
      <c r="AD43" s="1730"/>
      <c r="AE43" s="1730"/>
    </row>
    <row r="44" spans="1:31" s="1813" customFormat="1" ht="15.75" customHeight="1" x14ac:dyDescent="0.25">
      <c r="A44" s="1759" t="s">
        <v>322</v>
      </c>
      <c r="B44" s="1759" t="s">
        <v>322</v>
      </c>
      <c r="C44" s="1760"/>
      <c r="D44" s="1760"/>
      <c r="E44" s="1760"/>
      <c r="F44" s="1761"/>
      <c r="G44" s="1762"/>
      <c r="H44" s="1763" t="s">
        <v>366</v>
      </c>
      <c r="I44" s="1763" t="s">
        <v>327</v>
      </c>
      <c r="J44" s="1764"/>
      <c r="K44" s="1765" t="s">
        <v>327</v>
      </c>
      <c r="L44" s="1766"/>
      <c r="M44" s="1767"/>
      <c r="N44" s="1767"/>
      <c r="O44" s="1767"/>
      <c r="P44" s="1768"/>
      <c r="Q44" s="1769">
        <v>0</v>
      </c>
      <c r="R44" s="1769">
        <v>0</v>
      </c>
      <c r="S44" s="1770">
        <v>0</v>
      </c>
      <c r="T44" s="1763"/>
      <c r="U44" s="1768">
        <v>120</v>
      </c>
      <c r="V44" s="1763"/>
      <c r="W44" s="1768">
        <v>55</v>
      </c>
      <c r="X44" s="1763">
        <f t="shared" si="1"/>
        <v>0</v>
      </c>
      <c r="Y44" s="1771">
        <f t="shared" si="3"/>
        <v>0</v>
      </c>
      <c r="Z44" s="1772">
        <f t="shared" si="0"/>
        <v>0</v>
      </c>
      <c r="AA44" s="1811"/>
      <c r="AB44" s="1812"/>
      <c r="AC44" s="1812"/>
      <c r="AD44" s="1812"/>
      <c r="AE44" s="1812"/>
    </row>
    <row r="45" spans="1:31" ht="15.75" customHeight="1" x14ac:dyDescent="0.25">
      <c r="A45" s="1759" t="s">
        <v>322</v>
      </c>
      <c r="B45" s="1759" t="s">
        <v>322</v>
      </c>
      <c r="C45" s="1760"/>
      <c r="D45" s="1760"/>
      <c r="E45" s="1760"/>
      <c r="F45" s="1787"/>
      <c r="G45" s="1762"/>
      <c r="H45" s="1763" t="s">
        <v>366</v>
      </c>
      <c r="I45" s="1763" t="s">
        <v>327</v>
      </c>
      <c r="J45" s="1764"/>
      <c r="K45" s="1765" t="s">
        <v>327</v>
      </c>
      <c r="L45" s="1798"/>
      <c r="M45" s="1767"/>
      <c r="N45" s="1767"/>
      <c r="O45" s="1767"/>
      <c r="P45" s="1768"/>
      <c r="Q45" s="1769">
        <v>0</v>
      </c>
      <c r="R45" s="1769">
        <v>0</v>
      </c>
      <c r="S45" s="1770">
        <v>0</v>
      </c>
      <c r="T45" s="1763"/>
      <c r="U45" s="1768">
        <v>120</v>
      </c>
      <c r="V45" s="1763"/>
      <c r="W45" s="1768">
        <v>55</v>
      </c>
      <c r="X45" s="1763">
        <f t="shared" si="1"/>
        <v>0</v>
      </c>
      <c r="Y45" s="1771">
        <f t="shared" si="3"/>
        <v>0</v>
      </c>
      <c r="Z45" s="1772">
        <f t="shared" si="0"/>
        <v>0</v>
      </c>
      <c r="AA45" s="1738"/>
      <c r="AB45" s="1730"/>
      <c r="AC45" s="1730"/>
      <c r="AD45" s="1730"/>
      <c r="AE45" s="1730"/>
    </row>
    <row r="46" spans="1:31" ht="15.75" customHeight="1" x14ac:dyDescent="0.25">
      <c r="A46" s="1759" t="s">
        <v>322</v>
      </c>
      <c r="B46" s="1759" t="s">
        <v>322</v>
      </c>
      <c r="C46" s="2040"/>
      <c r="D46" s="1787"/>
      <c r="E46" s="1787"/>
      <c r="F46" s="1787"/>
      <c r="G46" s="1762"/>
      <c r="H46" s="1763" t="s">
        <v>366</v>
      </c>
      <c r="I46" s="1763" t="s">
        <v>327</v>
      </c>
      <c r="J46" s="1766"/>
      <c r="K46" s="1765" t="s">
        <v>327</v>
      </c>
      <c r="L46" s="1766"/>
      <c r="M46" s="1767"/>
      <c r="N46" s="1767"/>
      <c r="O46" s="1767"/>
      <c r="P46" s="1768"/>
      <c r="Q46" s="1769">
        <v>0</v>
      </c>
      <c r="R46" s="1769">
        <v>0</v>
      </c>
      <c r="S46" s="1770">
        <v>0</v>
      </c>
      <c r="T46" s="1763"/>
      <c r="U46" s="1768">
        <v>120</v>
      </c>
      <c r="V46" s="1763"/>
      <c r="W46" s="1768">
        <v>55</v>
      </c>
      <c r="X46" s="1763">
        <f t="shared" si="1"/>
        <v>0</v>
      </c>
      <c r="Y46" s="1771">
        <f t="shared" si="3"/>
        <v>0</v>
      </c>
      <c r="Z46" s="1772">
        <f t="shared" si="0"/>
        <v>0</v>
      </c>
      <c r="AA46" s="1738"/>
      <c r="AB46" s="1730"/>
      <c r="AC46" s="1730"/>
      <c r="AD46" s="1730"/>
      <c r="AE46" s="1730"/>
    </row>
    <row r="47" spans="1:31" ht="15.75" customHeight="1" x14ac:dyDescent="0.25">
      <c r="A47" s="1585" t="s">
        <v>322</v>
      </c>
      <c r="B47" s="1585" t="s">
        <v>322</v>
      </c>
      <c r="C47" s="1858" t="s">
        <v>4443</v>
      </c>
      <c r="D47" s="1858" t="s">
        <v>3135</v>
      </c>
      <c r="E47" s="1858" t="s">
        <v>5025</v>
      </c>
      <c r="F47" s="1858" t="s">
        <v>5026</v>
      </c>
      <c r="G47" s="1860"/>
      <c r="H47" s="1591" t="s">
        <v>366</v>
      </c>
      <c r="I47" s="1591" t="s">
        <v>327</v>
      </c>
      <c r="J47" s="1858" t="s">
        <v>1754</v>
      </c>
      <c r="K47" s="1592" t="s">
        <v>327</v>
      </c>
      <c r="L47" s="2041" t="s">
        <v>5027</v>
      </c>
      <c r="M47" s="1861" t="s">
        <v>5028</v>
      </c>
      <c r="N47" s="1861" t="s">
        <v>5029</v>
      </c>
      <c r="O47" s="1861"/>
      <c r="P47" s="1862"/>
      <c r="Q47" s="1596">
        <v>0</v>
      </c>
      <c r="R47" s="1596">
        <v>0</v>
      </c>
      <c r="S47" s="1597">
        <v>0</v>
      </c>
      <c r="T47" s="1591"/>
      <c r="U47" s="1862">
        <v>120</v>
      </c>
      <c r="V47" s="1591">
        <v>8</v>
      </c>
      <c r="W47" s="1862">
        <v>55</v>
      </c>
      <c r="X47" s="1591">
        <f t="shared" si="1"/>
        <v>8</v>
      </c>
      <c r="Y47" s="1863">
        <f t="shared" si="3"/>
        <v>440</v>
      </c>
      <c r="Z47" s="1863">
        <f t="shared" si="0"/>
        <v>440</v>
      </c>
      <c r="AA47" s="1738"/>
      <c r="AB47" s="1730"/>
      <c r="AC47" s="1730"/>
      <c r="AD47" s="1730"/>
      <c r="AE47" s="1730"/>
    </row>
    <row r="48" spans="1:31" ht="15.75" customHeight="1" x14ac:dyDescent="0.3">
      <c r="A48" s="1585" t="s">
        <v>322</v>
      </c>
      <c r="B48" s="1585" t="s">
        <v>322</v>
      </c>
      <c r="C48" s="1858" t="s">
        <v>1751</v>
      </c>
      <c r="D48" s="1858" t="s">
        <v>1972</v>
      </c>
      <c r="E48" s="1858" t="s">
        <v>4444</v>
      </c>
      <c r="F48" s="2042" t="s">
        <v>5030</v>
      </c>
      <c r="G48" s="1860"/>
      <c r="H48" s="1591" t="s">
        <v>366</v>
      </c>
      <c r="I48" s="1591" t="s">
        <v>327</v>
      </c>
      <c r="J48" s="1858" t="s">
        <v>1738</v>
      </c>
      <c r="K48" s="1592" t="s">
        <v>327</v>
      </c>
      <c r="L48" s="2041" t="s">
        <v>5027</v>
      </c>
      <c r="M48" s="1861" t="s">
        <v>5028</v>
      </c>
      <c r="N48" s="1861" t="s">
        <v>5029</v>
      </c>
      <c r="O48" s="1861"/>
      <c r="P48" s="1862"/>
      <c r="Q48" s="1596">
        <v>0</v>
      </c>
      <c r="R48" s="1596">
        <v>0</v>
      </c>
      <c r="S48" s="1597">
        <v>0</v>
      </c>
      <c r="T48" s="1591"/>
      <c r="U48" s="1862">
        <v>120</v>
      </c>
      <c r="V48" s="1591">
        <v>8</v>
      </c>
      <c r="W48" s="1862">
        <v>55</v>
      </c>
      <c r="X48" s="1591">
        <f t="shared" si="1"/>
        <v>8</v>
      </c>
      <c r="Y48" s="1863">
        <f t="shared" si="3"/>
        <v>440</v>
      </c>
      <c r="Z48" s="1863">
        <f t="shared" si="0"/>
        <v>440</v>
      </c>
      <c r="AA48" s="1738"/>
      <c r="AB48" s="1730"/>
      <c r="AC48" s="1730"/>
      <c r="AD48" s="1730"/>
      <c r="AE48" s="1730"/>
    </row>
    <row r="49" spans="1:31" ht="15.75" customHeight="1" x14ac:dyDescent="0.25">
      <c r="A49" s="1585" t="s">
        <v>322</v>
      </c>
      <c r="B49" s="1585" t="s">
        <v>322</v>
      </c>
      <c r="C49" s="1858" t="s">
        <v>3116</v>
      </c>
      <c r="D49" s="1858" t="s">
        <v>5031</v>
      </c>
      <c r="E49" s="1858" t="s">
        <v>4444</v>
      </c>
      <c r="F49" s="1858" t="s">
        <v>5032</v>
      </c>
      <c r="G49" s="1860"/>
      <c r="H49" s="1591" t="s">
        <v>366</v>
      </c>
      <c r="I49" s="1591" t="s">
        <v>327</v>
      </c>
      <c r="J49" s="1858" t="s">
        <v>1703</v>
      </c>
      <c r="K49" s="1592" t="s">
        <v>327</v>
      </c>
      <c r="L49" s="2043" t="s">
        <v>5033</v>
      </c>
      <c r="M49" s="1861" t="s">
        <v>5034</v>
      </c>
      <c r="N49" s="1861" t="s">
        <v>5035</v>
      </c>
      <c r="O49" s="1861"/>
      <c r="P49" s="1862"/>
      <c r="Q49" s="1596">
        <v>0</v>
      </c>
      <c r="R49" s="1596">
        <v>0</v>
      </c>
      <c r="S49" s="1597">
        <v>0</v>
      </c>
      <c r="T49" s="1591">
        <v>2</v>
      </c>
      <c r="U49" s="1862">
        <v>120</v>
      </c>
      <c r="V49" s="1591">
        <v>7</v>
      </c>
      <c r="W49" s="1862">
        <v>55</v>
      </c>
      <c r="X49" s="1591">
        <f t="shared" si="1"/>
        <v>9</v>
      </c>
      <c r="Y49" s="1863">
        <f t="shared" si="3"/>
        <v>625</v>
      </c>
      <c r="Z49" s="1863">
        <f t="shared" si="0"/>
        <v>625</v>
      </c>
      <c r="AA49" s="1738"/>
      <c r="AB49" s="1730"/>
      <c r="AC49" s="1730"/>
      <c r="AD49" s="1730"/>
      <c r="AE49" s="1730"/>
    </row>
    <row r="50" spans="1:31" ht="15.75" customHeight="1" x14ac:dyDescent="0.25">
      <c r="A50" s="1585" t="s">
        <v>322</v>
      </c>
      <c r="B50" s="1585" t="s">
        <v>322</v>
      </c>
      <c r="C50" s="1858" t="s">
        <v>3122</v>
      </c>
      <c r="D50" s="1858" t="s">
        <v>3123</v>
      </c>
      <c r="E50" s="1858" t="s">
        <v>4465</v>
      </c>
      <c r="F50" s="1858" t="s">
        <v>5036</v>
      </c>
      <c r="G50" s="1860"/>
      <c r="H50" s="1591" t="s">
        <v>366</v>
      </c>
      <c r="I50" s="1591" t="s">
        <v>327</v>
      </c>
      <c r="J50" s="1858" t="s">
        <v>1710</v>
      </c>
      <c r="K50" s="1592" t="s">
        <v>327</v>
      </c>
      <c r="L50" s="2043" t="s">
        <v>5033</v>
      </c>
      <c r="M50" s="1861" t="s">
        <v>5037</v>
      </c>
      <c r="N50" s="1861" t="s">
        <v>5038</v>
      </c>
      <c r="O50" s="1861"/>
      <c r="P50" s="1862"/>
      <c r="Q50" s="1596">
        <v>0</v>
      </c>
      <c r="R50" s="1596">
        <v>0</v>
      </c>
      <c r="S50" s="1597">
        <v>0</v>
      </c>
      <c r="T50" s="1591">
        <v>1</v>
      </c>
      <c r="U50" s="1862">
        <v>120</v>
      </c>
      <c r="V50" s="1591">
        <v>7</v>
      </c>
      <c r="W50" s="1862">
        <v>55</v>
      </c>
      <c r="X50" s="1591">
        <f t="shared" si="1"/>
        <v>8</v>
      </c>
      <c r="Y50" s="1863">
        <f t="shared" si="3"/>
        <v>505</v>
      </c>
      <c r="Z50" s="1863">
        <f t="shared" si="0"/>
        <v>505</v>
      </c>
      <c r="AA50" s="1738"/>
      <c r="AB50" s="1730"/>
      <c r="AC50" s="1730"/>
      <c r="AD50" s="1730"/>
      <c r="AE50" s="1730"/>
    </row>
    <row r="51" spans="1:31" ht="15.75" customHeight="1" x14ac:dyDescent="0.25">
      <c r="A51" s="1585" t="s">
        <v>322</v>
      </c>
      <c r="B51" s="1585" t="s">
        <v>322</v>
      </c>
      <c r="C51" s="1858" t="s">
        <v>5039</v>
      </c>
      <c r="D51" s="1858" t="s">
        <v>1021</v>
      </c>
      <c r="E51" s="1858" t="s">
        <v>3151</v>
      </c>
      <c r="F51" s="1858" t="s">
        <v>5040</v>
      </c>
      <c r="G51" s="1860"/>
      <c r="H51" s="1591" t="s">
        <v>366</v>
      </c>
      <c r="I51" s="1591" t="s">
        <v>327</v>
      </c>
      <c r="J51" s="1858" t="s">
        <v>1703</v>
      </c>
      <c r="K51" s="1592" t="s">
        <v>327</v>
      </c>
      <c r="L51" s="2041" t="s">
        <v>5041</v>
      </c>
      <c r="M51" s="1861" t="s">
        <v>5042</v>
      </c>
      <c r="N51" s="1861" t="s">
        <v>5043</v>
      </c>
      <c r="O51" s="1861"/>
      <c r="P51" s="1862"/>
      <c r="Q51" s="1596">
        <v>0</v>
      </c>
      <c r="R51" s="1596">
        <v>0</v>
      </c>
      <c r="S51" s="1597">
        <v>0</v>
      </c>
      <c r="T51" s="1591">
        <v>1</v>
      </c>
      <c r="U51" s="1862">
        <v>120</v>
      </c>
      <c r="V51" s="1591">
        <v>6</v>
      </c>
      <c r="W51" s="1862">
        <v>55</v>
      </c>
      <c r="X51" s="1591">
        <f t="shared" si="1"/>
        <v>7</v>
      </c>
      <c r="Y51" s="1863">
        <f t="shared" si="3"/>
        <v>450</v>
      </c>
      <c r="Z51" s="1863">
        <f t="shared" si="0"/>
        <v>450</v>
      </c>
      <c r="AA51" s="1738"/>
      <c r="AB51" s="1730"/>
      <c r="AC51" s="1730"/>
      <c r="AD51" s="1730"/>
      <c r="AE51" s="1730"/>
    </row>
    <row r="52" spans="1:31" ht="15.75" customHeight="1" x14ac:dyDescent="0.25">
      <c r="A52" s="1585" t="s">
        <v>322</v>
      </c>
      <c r="B52" s="1585" t="s">
        <v>322</v>
      </c>
      <c r="C52" s="1858" t="s">
        <v>1027</v>
      </c>
      <c r="D52" s="1858" t="s">
        <v>1028</v>
      </c>
      <c r="E52" s="1858" t="s">
        <v>5044</v>
      </c>
      <c r="F52" s="1858" t="s">
        <v>5045</v>
      </c>
      <c r="G52" s="1860"/>
      <c r="H52" s="1591" t="s">
        <v>366</v>
      </c>
      <c r="I52" s="1591" t="s">
        <v>327</v>
      </c>
      <c r="J52" s="1858" t="s">
        <v>1710</v>
      </c>
      <c r="K52" s="1592" t="s">
        <v>327</v>
      </c>
      <c r="L52" s="2043" t="s">
        <v>5046</v>
      </c>
      <c r="M52" s="1861" t="s">
        <v>5047</v>
      </c>
      <c r="N52" s="1861" t="s">
        <v>5047</v>
      </c>
      <c r="O52" s="1861"/>
      <c r="P52" s="1862"/>
      <c r="Q52" s="1596">
        <v>0</v>
      </c>
      <c r="R52" s="1596">
        <v>0</v>
      </c>
      <c r="S52" s="1597">
        <v>0</v>
      </c>
      <c r="T52" s="1591"/>
      <c r="U52" s="1862">
        <v>120</v>
      </c>
      <c r="V52" s="1591">
        <v>2</v>
      </c>
      <c r="W52" s="1862">
        <v>55</v>
      </c>
      <c r="X52" s="1591">
        <f t="shared" si="1"/>
        <v>2</v>
      </c>
      <c r="Y52" s="1863">
        <f t="shared" si="3"/>
        <v>110</v>
      </c>
      <c r="Z52" s="1863">
        <f t="shared" si="0"/>
        <v>110</v>
      </c>
      <c r="AA52" s="1738"/>
      <c r="AB52" s="1730"/>
      <c r="AC52" s="1730"/>
      <c r="AD52" s="1730"/>
      <c r="AE52" s="1730"/>
    </row>
    <row r="53" spans="1:31" ht="15.75" customHeight="1" x14ac:dyDescent="0.25">
      <c r="A53" s="1585" t="s">
        <v>322</v>
      </c>
      <c r="B53" s="1585" t="s">
        <v>322</v>
      </c>
      <c r="C53" s="1858" t="s">
        <v>3972</v>
      </c>
      <c r="D53" s="1858" t="s">
        <v>3973</v>
      </c>
      <c r="E53" s="1858" t="s">
        <v>3151</v>
      </c>
      <c r="F53" s="1858" t="s">
        <v>5048</v>
      </c>
      <c r="G53" s="1860"/>
      <c r="H53" s="1591" t="s">
        <v>366</v>
      </c>
      <c r="I53" s="1591" t="s">
        <v>327</v>
      </c>
      <c r="J53" s="1858" t="s">
        <v>1710</v>
      </c>
      <c r="K53" s="1592" t="s">
        <v>327</v>
      </c>
      <c r="L53" s="2041" t="s">
        <v>5049</v>
      </c>
      <c r="M53" s="1861" t="s">
        <v>5050</v>
      </c>
      <c r="N53" s="1861" t="s">
        <v>5050</v>
      </c>
      <c r="O53" s="1861"/>
      <c r="P53" s="1862"/>
      <c r="Q53" s="1596">
        <v>0</v>
      </c>
      <c r="R53" s="1596">
        <v>0</v>
      </c>
      <c r="S53" s="1597">
        <v>0</v>
      </c>
      <c r="T53" s="1591"/>
      <c r="U53" s="1862">
        <v>120</v>
      </c>
      <c r="V53" s="1591">
        <v>5</v>
      </c>
      <c r="W53" s="1862">
        <v>55</v>
      </c>
      <c r="X53" s="1591">
        <f t="shared" si="1"/>
        <v>5</v>
      </c>
      <c r="Y53" s="1863">
        <f t="shared" si="3"/>
        <v>275</v>
      </c>
      <c r="Z53" s="1863">
        <f t="shared" si="0"/>
        <v>275</v>
      </c>
      <c r="AA53" s="1738"/>
      <c r="AB53" s="1730"/>
      <c r="AC53" s="1730"/>
      <c r="AD53" s="1730"/>
      <c r="AE53" s="1730"/>
    </row>
    <row r="54" spans="1:31" ht="15.75" customHeight="1" x14ac:dyDescent="0.25">
      <c r="A54" s="1585" t="s">
        <v>322</v>
      </c>
      <c r="B54" s="1585" t="s">
        <v>322</v>
      </c>
      <c r="C54" s="1858" t="s">
        <v>1035</v>
      </c>
      <c r="D54" s="1858" t="s">
        <v>2022</v>
      </c>
      <c r="E54" s="1858" t="s">
        <v>4475</v>
      </c>
      <c r="F54" s="1858" t="s">
        <v>5051</v>
      </c>
      <c r="G54" s="1860"/>
      <c r="H54" s="1591" t="s">
        <v>366</v>
      </c>
      <c r="I54" s="1591" t="s">
        <v>327</v>
      </c>
      <c r="J54" s="1858" t="s">
        <v>2018</v>
      </c>
      <c r="K54" s="1592" t="s">
        <v>327</v>
      </c>
      <c r="L54" s="2044" t="s">
        <v>5052</v>
      </c>
      <c r="M54" s="1861" t="s">
        <v>5053</v>
      </c>
      <c r="N54" s="1861" t="s">
        <v>5054</v>
      </c>
      <c r="O54" s="1861"/>
      <c r="P54" s="1862"/>
      <c r="Q54" s="1596">
        <v>0</v>
      </c>
      <c r="R54" s="1596">
        <v>0</v>
      </c>
      <c r="S54" s="1597">
        <v>0</v>
      </c>
      <c r="T54" s="1591">
        <v>2</v>
      </c>
      <c r="U54" s="1862">
        <v>120</v>
      </c>
      <c r="V54" s="1591">
        <v>4</v>
      </c>
      <c r="W54" s="1862">
        <v>55</v>
      </c>
      <c r="X54" s="1591">
        <f t="shared" si="1"/>
        <v>6</v>
      </c>
      <c r="Y54" s="1863">
        <f t="shared" si="3"/>
        <v>460</v>
      </c>
      <c r="Z54" s="1863">
        <f t="shared" si="0"/>
        <v>460</v>
      </c>
      <c r="AA54" s="1738"/>
      <c r="AB54" s="1730"/>
      <c r="AC54" s="1730"/>
      <c r="AD54" s="1730"/>
      <c r="AE54" s="1730"/>
    </row>
    <row r="55" spans="1:31" ht="15.75" customHeight="1" x14ac:dyDescent="0.25">
      <c r="A55" s="1585" t="s">
        <v>322</v>
      </c>
      <c r="B55" s="1585" t="s">
        <v>322</v>
      </c>
      <c r="C55" s="1858" t="s">
        <v>4494</v>
      </c>
      <c r="D55" s="1858" t="s">
        <v>5055</v>
      </c>
      <c r="E55" s="1858" t="s">
        <v>4496</v>
      </c>
      <c r="F55" s="1858" t="s">
        <v>4007</v>
      </c>
      <c r="G55" s="1860"/>
      <c r="H55" s="1591" t="s">
        <v>366</v>
      </c>
      <c r="I55" s="1591" t="s">
        <v>327</v>
      </c>
      <c r="J55" s="1858" t="s">
        <v>1703</v>
      </c>
      <c r="K55" s="1592" t="s">
        <v>327</v>
      </c>
      <c r="L55" s="1858" t="s">
        <v>5056</v>
      </c>
      <c r="M55" s="1861">
        <v>45266</v>
      </c>
      <c r="N55" s="1861">
        <v>45266</v>
      </c>
      <c r="O55" s="1861"/>
      <c r="P55" s="1862"/>
      <c r="Q55" s="1596">
        <v>0</v>
      </c>
      <c r="R55" s="1596">
        <v>0</v>
      </c>
      <c r="S55" s="1597">
        <v>0</v>
      </c>
      <c r="T55" s="1591"/>
      <c r="U55" s="1862">
        <v>120</v>
      </c>
      <c r="V55" s="1591">
        <v>1</v>
      </c>
      <c r="W55" s="1862">
        <v>55</v>
      </c>
      <c r="X55" s="1591">
        <f t="shared" si="1"/>
        <v>1</v>
      </c>
      <c r="Y55" s="1863">
        <f t="shared" si="3"/>
        <v>55</v>
      </c>
      <c r="Z55" s="1863">
        <f t="shared" si="0"/>
        <v>55</v>
      </c>
      <c r="AA55" s="1738"/>
      <c r="AB55" s="1730"/>
      <c r="AC55" s="1730"/>
      <c r="AD55" s="1730"/>
      <c r="AE55" s="1730"/>
    </row>
    <row r="56" spans="1:31" ht="15.75" customHeight="1" x14ac:dyDescent="0.25">
      <c r="A56" s="1585" t="s">
        <v>322</v>
      </c>
      <c r="B56" s="1585" t="s">
        <v>322</v>
      </c>
      <c r="C56" s="1858" t="s">
        <v>3142</v>
      </c>
      <c r="D56" s="1858" t="s">
        <v>982</v>
      </c>
      <c r="E56" s="2045" t="s">
        <v>5057</v>
      </c>
      <c r="F56" s="1858" t="s">
        <v>1037</v>
      </c>
      <c r="G56" s="1860"/>
      <c r="H56" s="1591" t="s">
        <v>366</v>
      </c>
      <c r="I56" s="1591" t="s">
        <v>327</v>
      </c>
      <c r="J56" s="1858" t="s">
        <v>971</v>
      </c>
      <c r="K56" s="1592" t="s">
        <v>327</v>
      </c>
      <c r="L56" s="2046" t="s">
        <v>5058</v>
      </c>
      <c r="M56" s="1861" t="s">
        <v>5059</v>
      </c>
      <c r="N56" s="1861" t="s">
        <v>5059</v>
      </c>
      <c r="O56" s="1861"/>
      <c r="P56" s="1862"/>
      <c r="Q56" s="1596">
        <v>0</v>
      </c>
      <c r="R56" s="1596">
        <v>0</v>
      </c>
      <c r="S56" s="1597">
        <v>0</v>
      </c>
      <c r="T56" s="1591"/>
      <c r="U56" s="1862">
        <v>120</v>
      </c>
      <c r="V56" s="1591">
        <v>10</v>
      </c>
      <c r="W56" s="1862">
        <v>55</v>
      </c>
      <c r="X56" s="1591">
        <f t="shared" si="1"/>
        <v>10</v>
      </c>
      <c r="Y56" s="1863">
        <f t="shared" si="3"/>
        <v>550</v>
      </c>
      <c r="Z56" s="1863">
        <f t="shared" si="0"/>
        <v>550</v>
      </c>
      <c r="AA56" s="1738"/>
      <c r="AB56" s="1730"/>
      <c r="AC56" s="1730"/>
      <c r="AD56" s="1730"/>
      <c r="AE56" s="1730"/>
    </row>
    <row r="57" spans="1:31" ht="15.75" customHeight="1" x14ac:dyDescent="0.25">
      <c r="A57" s="1585" t="s">
        <v>322</v>
      </c>
      <c r="B57" s="1585" t="s">
        <v>322</v>
      </c>
      <c r="C57" s="1858" t="s">
        <v>5060</v>
      </c>
      <c r="D57" s="1858" t="s">
        <v>5061</v>
      </c>
      <c r="E57" s="1858" t="s">
        <v>2033</v>
      </c>
      <c r="F57" s="1858" t="s">
        <v>5062</v>
      </c>
      <c r="G57" s="1860"/>
      <c r="H57" s="1591" t="s">
        <v>366</v>
      </c>
      <c r="I57" s="1591" t="s">
        <v>327</v>
      </c>
      <c r="J57" s="1858" t="s">
        <v>971</v>
      </c>
      <c r="K57" s="1592" t="s">
        <v>327</v>
      </c>
      <c r="L57" s="2046" t="s">
        <v>5063</v>
      </c>
      <c r="M57" s="1861" t="s">
        <v>5059</v>
      </c>
      <c r="N57" s="1861" t="s">
        <v>5059</v>
      </c>
      <c r="O57" s="1861"/>
      <c r="P57" s="1862"/>
      <c r="Q57" s="1596">
        <v>0</v>
      </c>
      <c r="R57" s="1596">
        <v>0</v>
      </c>
      <c r="S57" s="1597">
        <v>0</v>
      </c>
      <c r="T57" s="1591"/>
      <c r="U57" s="1862">
        <v>120</v>
      </c>
      <c r="V57" s="1591">
        <v>10</v>
      </c>
      <c r="W57" s="1862">
        <v>55</v>
      </c>
      <c r="X57" s="1591">
        <f t="shared" si="1"/>
        <v>10</v>
      </c>
      <c r="Y57" s="1863">
        <f t="shared" si="3"/>
        <v>550</v>
      </c>
      <c r="Z57" s="1863">
        <f t="shared" si="0"/>
        <v>550</v>
      </c>
      <c r="AA57" s="1738"/>
      <c r="AB57" s="1730"/>
      <c r="AC57" s="1730"/>
      <c r="AD57" s="1730"/>
      <c r="AE57" s="1730"/>
    </row>
    <row r="58" spans="1:31" ht="15.75" customHeight="1" x14ac:dyDescent="0.25">
      <c r="A58" s="1585" t="s">
        <v>322</v>
      </c>
      <c r="B58" s="1585" t="s">
        <v>322</v>
      </c>
      <c r="C58" s="1858" t="s">
        <v>3176</v>
      </c>
      <c r="D58" s="1858" t="s">
        <v>2050</v>
      </c>
      <c r="E58" s="1858" t="s">
        <v>1950</v>
      </c>
      <c r="F58" s="1858" t="s">
        <v>5064</v>
      </c>
      <c r="G58" s="1860"/>
      <c r="H58" s="1591" t="s">
        <v>366</v>
      </c>
      <c r="I58" s="1591" t="s">
        <v>327</v>
      </c>
      <c r="J58" s="1858" t="s">
        <v>1742</v>
      </c>
      <c r="K58" s="1592" t="s">
        <v>327</v>
      </c>
      <c r="L58" s="2046" t="s">
        <v>5065</v>
      </c>
      <c r="M58" s="1861" t="s">
        <v>5066</v>
      </c>
      <c r="N58" s="1861" t="s">
        <v>5066</v>
      </c>
      <c r="O58" s="1861"/>
      <c r="P58" s="1862"/>
      <c r="Q58" s="1596">
        <v>0</v>
      </c>
      <c r="R58" s="1596">
        <v>0</v>
      </c>
      <c r="S58" s="1597">
        <v>0</v>
      </c>
      <c r="T58" s="1591"/>
      <c r="U58" s="1862">
        <v>120</v>
      </c>
      <c r="V58" s="1591">
        <v>8</v>
      </c>
      <c r="W58" s="1862">
        <v>55</v>
      </c>
      <c r="X58" s="1591">
        <f t="shared" si="1"/>
        <v>8</v>
      </c>
      <c r="Y58" s="1863">
        <f t="shared" si="3"/>
        <v>440</v>
      </c>
      <c r="Z58" s="1863">
        <f t="shared" si="0"/>
        <v>440</v>
      </c>
      <c r="AA58" s="1738"/>
      <c r="AB58" s="1730"/>
      <c r="AC58" s="1730"/>
      <c r="AD58" s="1730"/>
      <c r="AE58" s="1730"/>
    </row>
    <row r="59" spans="1:31" ht="15.75" customHeight="1" x14ac:dyDescent="0.25">
      <c r="A59" s="1585" t="s">
        <v>322</v>
      </c>
      <c r="B59" s="1585" t="s">
        <v>322</v>
      </c>
      <c r="C59" s="1858" t="s">
        <v>2044</v>
      </c>
      <c r="D59" s="1858" t="s">
        <v>1048</v>
      </c>
      <c r="E59" s="1858" t="s">
        <v>5067</v>
      </c>
      <c r="F59" s="1858" t="s">
        <v>5068</v>
      </c>
      <c r="G59" s="1860"/>
      <c r="H59" s="1591" t="s">
        <v>366</v>
      </c>
      <c r="I59" s="1591" t="s">
        <v>327</v>
      </c>
      <c r="J59" s="1858" t="s">
        <v>1742</v>
      </c>
      <c r="K59" s="1592" t="s">
        <v>327</v>
      </c>
      <c r="L59" s="2046" t="s">
        <v>5069</v>
      </c>
      <c r="M59" s="1861" t="s">
        <v>5070</v>
      </c>
      <c r="N59" s="1861" t="s">
        <v>5070</v>
      </c>
      <c r="O59" s="1861"/>
      <c r="P59" s="1862"/>
      <c r="Q59" s="1596">
        <v>0</v>
      </c>
      <c r="R59" s="1596">
        <v>0</v>
      </c>
      <c r="S59" s="1597">
        <v>0</v>
      </c>
      <c r="T59" s="1591"/>
      <c r="U59" s="1862">
        <v>120</v>
      </c>
      <c r="V59" s="1591">
        <v>4</v>
      </c>
      <c r="W59" s="1862">
        <v>55</v>
      </c>
      <c r="X59" s="1591">
        <f t="shared" si="1"/>
        <v>4</v>
      </c>
      <c r="Y59" s="1863">
        <f t="shared" si="3"/>
        <v>220</v>
      </c>
      <c r="Z59" s="1863">
        <f t="shared" si="0"/>
        <v>220</v>
      </c>
      <c r="AA59" s="1738"/>
      <c r="AB59" s="1730"/>
      <c r="AC59" s="1730"/>
      <c r="AD59" s="1730"/>
      <c r="AE59" s="1730"/>
    </row>
    <row r="60" spans="1:31" ht="15.75" customHeight="1" x14ac:dyDescent="0.25">
      <c r="A60" s="1585" t="s">
        <v>322</v>
      </c>
      <c r="B60" s="1585" t="s">
        <v>322</v>
      </c>
      <c r="C60" s="1858" t="s">
        <v>1700</v>
      </c>
      <c r="D60" s="1858" t="s">
        <v>1701</v>
      </c>
      <c r="E60" s="1858" t="s">
        <v>500</v>
      </c>
      <c r="F60" s="1858" t="s">
        <v>5071</v>
      </c>
      <c r="G60" s="1860"/>
      <c r="H60" s="1591" t="s">
        <v>366</v>
      </c>
      <c r="I60" s="1591" t="s">
        <v>327</v>
      </c>
      <c r="J60" s="1858" t="s">
        <v>2018</v>
      </c>
      <c r="K60" s="1592" t="s">
        <v>327</v>
      </c>
      <c r="L60" s="2046" t="s">
        <v>5072</v>
      </c>
      <c r="M60" s="1861" t="s">
        <v>5073</v>
      </c>
      <c r="N60" s="1861" t="s">
        <v>5073</v>
      </c>
      <c r="O60" s="1861"/>
      <c r="P60" s="1862"/>
      <c r="Q60" s="1596">
        <v>0</v>
      </c>
      <c r="R60" s="1596">
        <v>0</v>
      </c>
      <c r="S60" s="1597">
        <v>0</v>
      </c>
      <c r="T60" s="1591"/>
      <c r="U60" s="1862">
        <v>120</v>
      </c>
      <c r="V60" s="1591">
        <v>8</v>
      </c>
      <c r="W60" s="1862">
        <v>55</v>
      </c>
      <c r="X60" s="1591">
        <f t="shared" si="1"/>
        <v>8</v>
      </c>
      <c r="Y60" s="1863">
        <f t="shared" si="3"/>
        <v>440</v>
      </c>
      <c r="Z60" s="1863">
        <f t="shared" si="0"/>
        <v>440</v>
      </c>
      <c r="AA60" s="1738"/>
      <c r="AB60" s="1730"/>
      <c r="AC60" s="1730"/>
      <c r="AD60" s="1730"/>
      <c r="AE60" s="1730"/>
    </row>
    <row r="61" spans="1:31" ht="15.75" customHeight="1" x14ac:dyDescent="0.25">
      <c r="A61" s="1585" t="s">
        <v>322</v>
      </c>
      <c r="B61" s="1585" t="s">
        <v>322</v>
      </c>
      <c r="C61" s="1858" t="s">
        <v>5074</v>
      </c>
      <c r="D61" s="1858" t="s">
        <v>1708</v>
      </c>
      <c r="E61" s="1858" t="s">
        <v>376</v>
      </c>
      <c r="F61" s="1858" t="s">
        <v>5075</v>
      </c>
      <c r="G61" s="1860"/>
      <c r="H61" s="1591" t="s">
        <v>366</v>
      </c>
      <c r="I61" s="1591" t="s">
        <v>327</v>
      </c>
      <c r="J61" s="1858" t="s">
        <v>1710</v>
      </c>
      <c r="K61" s="1592" t="s">
        <v>327</v>
      </c>
      <c r="L61" s="2046" t="s">
        <v>5076</v>
      </c>
      <c r="M61" s="1861" t="s">
        <v>5073</v>
      </c>
      <c r="N61" s="1861" t="s">
        <v>5073</v>
      </c>
      <c r="O61" s="1861"/>
      <c r="P61" s="1862"/>
      <c r="Q61" s="1596">
        <v>0</v>
      </c>
      <c r="R61" s="1596">
        <v>0</v>
      </c>
      <c r="S61" s="1597">
        <v>0</v>
      </c>
      <c r="T61" s="1591"/>
      <c r="U61" s="1862">
        <v>120</v>
      </c>
      <c r="V61" s="1591">
        <v>8</v>
      </c>
      <c r="W61" s="1862">
        <v>55</v>
      </c>
      <c r="X61" s="1591">
        <f t="shared" si="1"/>
        <v>8</v>
      </c>
      <c r="Y61" s="1863">
        <f t="shared" si="3"/>
        <v>440</v>
      </c>
      <c r="Z61" s="1863">
        <f t="shared" si="0"/>
        <v>440</v>
      </c>
      <c r="AA61" s="1738"/>
      <c r="AB61" s="1730"/>
      <c r="AC61" s="1730"/>
      <c r="AD61" s="1730"/>
      <c r="AE61" s="1730"/>
    </row>
    <row r="62" spans="1:31" ht="15.75" customHeight="1" x14ac:dyDescent="0.25">
      <c r="A62" s="1539" t="s">
        <v>322</v>
      </c>
      <c r="B62" s="1539" t="s">
        <v>322</v>
      </c>
      <c r="C62" s="2047"/>
      <c r="D62" s="2048"/>
      <c r="E62" s="2049"/>
      <c r="F62" s="1834"/>
      <c r="G62" s="1907"/>
      <c r="H62" s="1545" t="s">
        <v>366</v>
      </c>
      <c r="I62" s="1545" t="s">
        <v>327</v>
      </c>
      <c r="J62" s="1973"/>
      <c r="K62" s="1547" t="s">
        <v>327</v>
      </c>
      <c r="L62" s="1973"/>
      <c r="M62" s="1910"/>
      <c r="N62" s="1910"/>
      <c r="O62" s="1910"/>
      <c r="P62" s="1911"/>
      <c r="Q62" s="1550">
        <v>0</v>
      </c>
      <c r="R62" s="1550">
        <v>0</v>
      </c>
      <c r="S62" s="2050">
        <v>0</v>
      </c>
      <c r="T62" s="2051"/>
      <c r="U62" s="2052">
        <v>120</v>
      </c>
      <c r="V62" s="2051"/>
      <c r="W62" s="2052">
        <v>55</v>
      </c>
      <c r="X62" s="2051">
        <f t="shared" si="1"/>
        <v>0</v>
      </c>
      <c r="Y62" s="2053">
        <f t="shared" si="3"/>
        <v>0</v>
      </c>
      <c r="Z62" s="2054">
        <f t="shared" si="0"/>
        <v>0</v>
      </c>
      <c r="AA62" s="1738"/>
      <c r="AB62" s="1730"/>
      <c r="AC62" s="1730"/>
      <c r="AD62" s="1730"/>
      <c r="AE62" s="1730"/>
    </row>
    <row r="63" spans="1:31" ht="15.75" customHeight="1" x14ac:dyDescent="0.25">
      <c r="A63" s="1405" t="s">
        <v>322</v>
      </c>
      <c r="B63" s="1405" t="s">
        <v>322</v>
      </c>
      <c r="C63" s="1750"/>
      <c r="D63" s="1741"/>
      <c r="E63" s="1741"/>
      <c r="F63" s="1751"/>
      <c r="G63" s="1744"/>
      <c r="H63" s="1411" t="s">
        <v>366</v>
      </c>
      <c r="I63" s="1411" t="s">
        <v>327</v>
      </c>
      <c r="J63" s="1831"/>
      <c r="K63" s="1412" t="s">
        <v>327</v>
      </c>
      <c r="L63" s="1831"/>
      <c r="M63" s="1746"/>
      <c r="N63" s="1746"/>
      <c r="O63" s="1746"/>
      <c r="P63" s="1747"/>
      <c r="Q63" s="1415">
        <v>0</v>
      </c>
      <c r="R63" s="1415">
        <v>0</v>
      </c>
      <c r="S63" s="1770">
        <v>0</v>
      </c>
      <c r="T63" s="1763"/>
      <c r="U63" s="1768">
        <v>120</v>
      </c>
      <c r="V63" s="1763"/>
      <c r="W63" s="1768">
        <v>55</v>
      </c>
      <c r="X63" s="1763">
        <f t="shared" si="1"/>
        <v>0</v>
      </c>
      <c r="Y63" s="1771">
        <f t="shared" si="3"/>
        <v>0</v>
      </c>
      <c r="Z63" s="1772">
        <f t="shared" si="0"/>
        <v>0</v>
      </c>
      <c r="AA63" s="1738"/>
      <c r="AB63" s="1730"/>
      <c r="AC63" s="1730"/>
      <c r="AD63" s="1730"/>
      <c r="AE63" s="1730"/>
    </row>
    <row r="64" spans="1:31" ht="15.75" customHeight="1" x14ac:dyDescent="0.25">
      <c r="A64" s="1405" t="s">
        <v>322</v>
      </c>
      <c r="B64" s="1405" t="s">
        <v>322</v>
      </c>
      <c r="C64" s="1750"/>
      <c r="D64" s="1742"/>
      <c r="E64" s="1741"/>
      <c r="F64" s="1830"/>
      <c r="G64" s="1744"/>
      <c r="H64" s="1411" t="s">
        <v>366</v>
      </c>
      <c r="I64" s="1411" t="s">
        <v>327</v>
      </c>
      <c r="J64" s="1831"/>
      <c r="K64" s="1412" t="s">
        <v>327</v>
      </c>
      <c r="L64" s="1831"/>
      <c r="M64" s="1746"/>
      <c r="N64" s="1746"/>
      <c r="O64" s="1746"/>
      <c r="P64" s="1747"/>
      <c r="Q64" s="1415">
        <v>0</v>
      </c>
      <c r="R64" s="1415">
        <v>0</v>
      </c>
      <c r="S64" s="1770">
        <v>0</v>
      </c>
      <c r="T64" s="1763"/>
      <c r="U64" s="1768">
        <v>120</v>
      </c>
      <c r="V64" s="1763"/>
      <c r="W64" s="1768">
        <v>55</v>
      </c>
      <c r="X64" s="1763">
        <f t="shared" si="1"/>
        <v>0</v>
      </c>
      <c r="Y64" s="1771">
        <f t="shared" si="3"/>
        <v>0</v>
      </c>
      <c r="Z64" s="1772">
        <f t="shared" si="0"/>
        <v>0</v>
      </c>
      <c r="AA64" s="1738"/>
      <c r="AB64" s="1730"/>
      <c r="AC64" s="1730"/>
      <c r="AD64" s="1730"/>
      <c r="AE64" s="1730"/>
    </row>
    <row r="65" spans="1:31" ht="15.75" customHeight="1" x14ac:dyDescent="0.25">
      <c r="A65" s="1602" t="s">
        <v>322</v>
      </c>
      <c r="B65" s="1602" t="s">
        <v>322</v>
      </c>
      <c r="C65" s="1753" t="s">
        <v>521</v>
      </c>
      <c r="D65" s="1753" t="s">
        <v>522</v>
      </c>
      <c r="E65" s="1753" t="s">
        <v>523</v>
      </c>
      <c r="F65" s="1753" t="s">
        <v>5077</v>
      </c>
      <c r="G65" s="1754"/>
      <c r="H65" s="1608" t="s">
        <v>366</v>
      </c>
      <c r="I65" s="1608" t="s">
        <v>327</v>
      </c>
      <c r="J65" s="1753" t="s">
        <v>530</v>
      </c>
      <c r="K65" s="1609" t="s">
        <v>327</v>
      </c>
      <c r="L65" s="2055" t="s">
        <v>5078</v>
      </c>
      <c r="M65" s="1756" t="s">
        <v>5079</v>
      </c>
      <c r="N65" s="1756" t="s">
        <v>5080</v>
      </c>
      <c r="O65" s="1756"/>
      <c r="P65" s="1757"/>
      <c r="Q65" s="1613">
        <v>0</v>
      </c>
      <c r="R65" s="1613">
        <v>0</v>
      </c>
      <c r="S65" s="1614">
        <v>0</v>
      </c>
      <c r="T65" s="1608"/>
      <c r="U65" s="1757">
        <v>120</v>
      </c>
      <c r="V65" s="1608">
        <v>9</v>
      </c>
      <c r="W65" s="1757">
        <v>55</v>
      </c>
      <c r="X65" s="1608">
        <f t="shared" si="1"/>
        <v>9</v>
      </c>
      <c r="Y65" s="1758">
        <f t="shared" si="3"/>
        <v>495</v>
      </c>
      <c r="Z65" s="1758">
        <f t="shared" si="0"/>
        <v>495</v>
      </c>
      <c r="AA65" s="1738"/>
      <c r="AB65" s="1730"/>
      <c r="AC65" s="1730"/>
      <c r="AD65" s="1730"/>
      <c r="AE65" s="1730"/>
    </row>
    <row r="66" spans="1:31" ht="15.75" customHeight="1" x14ac:dyDescent="0.25">
      <c r="A66" s="1405" t="s">
        <v>322</v>
      </c>
      <c r="B66" s="1405" t="s">
        <v>322</v>
      </c>
      <c r="C66" s="1750"/>
      <c r="D66" s="1742"/>
      <c r="E66" s="1742"/>
      <c r="F66" s="1832"/>
      <c r="G66" s="1744"/>
      <c r="H66" s="1411" t="s">
        <v>366</v>
      </c>
      <c r="I66" s="1411" t="s">
        <v>327</v>
      </c>
      <c r="J66" s="1831"/>
      <c r="K66" s="1412" t="s">
        <v>327</v>
      </c>
      <c r="L66" s="1842"/>
      <c r="M66" s="1746"/>
      <c r="N66" s="1746"/>
      <c r="O66" s="1746"/>
      <c r="P66" s="1747"/>
      <c r="Q66" s="1415">
        <v>0</v>
      </c>
      <c r="R66" s="1415">
        <v>0</v>
      </c>
      <c r="S66" s="1770">
        <v>0</v>
      </c>
      <c r="T66" s="1763"/>
      <c r="U66" s="1768">
        <v>120</v>
      </c>
      <c r="V66" s="1763"/>
      <c r="W66" s="1768">
        <v>55</v>
      </c>
      <c r="X66" s="1763">
        <f t="shared" si="1"/>
        <v>0</v>
      </c>
      <c r="Y66" s="1771">
        <f t="shared" si="3"/>
        <v>0</v>
      </c>
      <c r="Z66" s="1772">
        <f t="shared" si="0"/>
        <v>0</v>
      </c>
      <c r="AA66" s="1738"/>
      <c r="AB66" s="1730"/>
      <c r="AC66" s="1730"/>
      <c r="AD66" s="1730"/>
      <c r="AE66" s="1730"/>
    </row>
    <row r="67" spans="1:31" ht="15.75" customHeight="1" x14ac:dyDescent="0.25">
      <c r="A67" s="1405" t="s">
        <v>322</v>
      </c>
      <c r="B67" s="1405" t="s">
        <v>322</v>
      </c>
      <c r="C67" s="1750"/>
      <c r="D67" s="1742"/>
      <c r="E67" s="1742"/>
      <c r="F67" s="1832"/>
      <c r="G67" s="1744"/>
      <c r="H67" s="1411" t="s">
        <v>366</v>
      </c>
      <c r="I67" s="1411" t="s">
        <v>327</v>
      </c>
      <c r="J67" s="1831"/>
      <c r="K67" s="1412" t="s">
        <v>327</v>
      </c>
      <c r="L67" s="1831"/>
      <c r="M67" s="1746"/>
      <c r="N67" s="1746"/>
      <c r="O67" s="1746"/>
      <c r="P67" s="1747"/>
      <c r="Q67" s="1415">
        <v>0</v>
      </c>
      <c r="R67" s="1415">
        <v>0</v>
      </c>
      <c r="S67" s="1770">
        <v>0</v>
      </c>
      <c r="T67" s="1411"/>
      <c r="U67" s="1747">
        <v>120</v>
      </c>
      <c r="V67" s="1411"/>
      <c r="W67" s="1747">
        <v>55</v>
      </c>
      <c r="X67" s="1411">
        <f t="shared" si="1"/>
        <v>0</v>
      </c>
      <c r="Y67" s="1771">
        <f t="shared" si="3"/>
        <v>0</v>
      </c>
      <c r="Z67" s="1772">
        <f t="shared" si="0"/>
        <v>0</v>
      </c>
      <c r="AA67" s="1738"/>
      <c r="AB67" s="1730"/>
      <c r="AC67" s="1730"/>
      <c r="AD67" s="1730"/>
      <c r="AE67" s="1730"/>
    </row>
    <row r="68" spans="1:31" ht="15.75" customHeight="1" x14ac:dyDescent="0.25">
      <c r="A68" s="1950" t="s">
        <v>322</v>
      </c>
      <c r="B68" s="1950" t="s">
        <v>322</v>
      </c>
      <c r="C68" s="1951" t="s">
        <v>849</v>
      </c>
      <c r="D68" s="1951" t="s">
        <v>5081</v>
      </c>
      <c r="E68" s="1951" t="s">
        <v>851</v>
      </c>
      <c r="F68" s="1951" t="s">
        <v>5082</v>
      </c>
      <c r="G68" s="1952"/>
      <c r="H68" s="1953" t="s">
        <v>366</v>
      </c>
      <c r="I68" s="1953" t="s">
        <v>327</v>
      </c>
      <c r="J68" s="1955" t="s">
        <v>2106</v>
      </c>
      <c r="K68" s="1954" t="s">
        <v>327</v>
      </c>
      <c r="L68" s="1955" t="s">
        <v>2106</v>
      </c>
      <c r="M68" s="1956" t="s">
        <v>5083</v>
      </c>
      <c r="N68" s="1956" t="s">
        <v>5083</v>
      </c>
      <c r="O68" s="1956"/>
      <c r="P68" s="1957"/>
      <c r="Q68" s="1958">
        <v>0</v>
      </c>
      <c r="R68" s="1958">
        <v>0</v>
      </c>
      <c r="S68" s="1959">
        <v>0</v>
      </c>
      <c r="T68" s="1953"/>
      <c r="U68" s="1957">
        <v>120</v>
      </c>
      <c r="V68" s="1953">
        <v>5</v>
      </c>
      <c r="W68" s="1957">
        <v>55</v>
      </c>
      <c r="X68" s="1953">
        <f t="shared" si="1"/>
        <v>5</v>
      </c>
      <c r="Y68" s="1960">
        <f t="shared" si="3"/>
        <v>275</v>
      </c>
      <c r="Z68" s="1960">
        <f t="shared" si="0"/>
        <v>275</v>
      </c>
      <c r="AA68" s="1738"/>
      <c r="AB68" s="1730"/>
      <c r="AC68" s="1730"/>
      <c r="AD68" s="1730"/>
      <c r="AE68" s="1730"/>
    </row>
    <row r="69" spans="1:31" ht="15.75" customHeight="1" x14ac:dyDescent="0.25">
      <c r="A69" s="1950" t="s">
        <v>322</v>
      </c>
      <c r="B69" s="1950" t="s">
        <v>322</v>
      </c>
      <c r="C69" s="1951" t="s">
        <v>5084</v>
      </c>
      <c r="D69" s="1951" t="s">
        <v>2112</v>
      </c>
      <c r="E69" s="1951" t="s">
        <v>871</v>
      </c>
      <c r="F69" s="1951" t="s">
        <v>5085</v>
      </c>
      <c r="G69" s="1952"/>
      <c r="H69" s="1953" t="s">
        <v>366</v>
      </c>
      <c r="I69" s="1953" t="s">
        <v>327</v>
      </c>
      <c r="J69" s="1951" t="s">
        <v>2766</v>
      </c>
      <c r="K69" s="1954" t="s">
        <v>327</v>
      </c>
      <c r="L69" s="2056" t="s">
        <v>5086</v>
      </c>
      <c r="M69" s="1956" t="s">
        <v>5087</v>
      </c>
      <c r="N69" s="1956" t="s">
        <v>5087</v>
      </c>
      <c r="O69" s="1956"/>
      <c r="P69" s="1957"/>
      <c r="Q69" s="1958">
        <v>0</v>
      </c>
      <c r="R69" s="1958">
        <v>0</v>
      </c>
      <c r="S69" s="1959">
        <v>0</v>
      </c>
      <c r="T69" s="1953">
        <v>3</v>
      </c>
      <c r="U69" s="1957">
        <v>120</v>
      </c>
      <c r="V69" s="1953">
        <v>1</v>
      </c>
      <c r="W69" s="1957">
        <v>55</v>
      </c>
      <c r="X69" s="1953">
        <f t="shared" si="1"/>
        <v>4</v>
      </c>
      <c r="Y69" s="1960">
        <f t="shared" si="3"/>
        <v>415</v>
      </c>
      <c r="Z69" s="1960">
        <f t="shared" si="0"/>
        <v>415</v>
      </c>
      <c r="AA69" s="1738"/>
      <c r="AB69" s="1730"/>
      <c r="AC69" s="1730"/>
      <c r="AD69" s="1730"/>
      <c r="AE69" s="1730"/>
    </row>
    <row r="70" spans="1:31" ht="15.75" customHeight="1" x14ac:dyDescent="0.25">
      <c r="A70" s="1950" t="s">
        <v>322</v>
      </c>
      <c r="B70" s="1950" t="s">
        <v>322</v>
      </c>
      <c r="C70" s="1951" t="s">
        <v>5088</v>
      </c>
      <c r="D70" s="1951" t="s">
        <v>1312</v>
      </c>
      <c r="E70" s="1951" t="s">
        <v>500</v>
      </c>
      <c r="F70" s="1951" t="s">
        <v>5089</v>
      </c>
      <c r="G70" s="1952"/>
      <c r="H70" s="1953" t="s">
        <v>366</v>
      </c>
      <c r="I70" s="1953" t="s">
        <v>327</v>
      </c>
      <c r="J70" s="1951" t="s">
        <v>845</v>
      </c>
      <c r="K70" s="1954" t="s">
        <v>327</v>
      </c>
      <c r="L70" s="1962" t="s">
        <v>5090</v>
      </c>
      <c r="M70" s="1956" t="s">
        <v>5091</v>
      </c>
      <c r="N70" s="1956" t="s">
        <v>5091</v>
      </c>
      <c r="O70" s="1956"/>
      <c r="P70" s="1957"/>
      <c r="Q70" s="1958">
        <v>0</v>
      </c>
      <c r="R70" s="1958">
        <v>0</v>
      </c>
      <c r="S70" s="1959">
        <v>0</v>
      </c>
      <c r="T70" s="1953"/>
      <c r="U70" s="1957">
        <v>120</v>
      </c>
      <c r="V70" s="1953">
        <v>10</v>
      </c>
      <c r="W70" s="1957">
        <v>55</v>
      </c>
      <c r="X70" s="1953">
        <f t="shared" si="1"/>
        <v>10</v>
      </c>
      <c r="Y70" s="1960">
        <f t="shared" si="3"/>
        <v>550</v>
      </c>
      <c r="Z70" s="1960">
        <f t="shared" si="0"/>
        <v>550</v>
      </c>
      <c r="AA70" s="1738"/>
      <c r="AB70" s="1730"/>
      <c r="AC70" s="1730"/>
      <c r="AD70" s="1730"/>
      <c r="AE70" s="1730"/>
    </row>
    <row r="71" spans="1:31" ht="15.75" customHeight="1" x14ac:dyDescent="0.25">
      <c r="A71" s="1950" t="s">
        <v>322</v>
      </c>
      <c r="B71" s="1950" t="s">
        <v>322</v>
      </c>
      <c r="C71" s="1951" t="s">
        <v>1248</v>
      </c>
      <c r="D71" s="1951" t="s">
        <v>2130</v>
      </c>
      <c r="E71" s="1951" t="s">
        <v>528</v>
      </c>
      <c r="F71" s="1951" t="s">
        <v>5092</v>
      </c>
      <c r="G71" s="1952"/>
      <c r="H71" s="1953" t="s">
        <v>366</v>
      </c>
      <c r="I71" s="1953" t="s">
        <v>327</v>
      </c>
      <c r="J71" s="1951" t="s">
        <v>845</v>
      </c>
      <c r="K71" s="1954" t="s">
        <v>327</v>
      </c>
      <c r="L71" s="1962" t="s">
        <v>5090</v>
      </c>
      <c r="M71" s="1956" t="s">
        <v>5093</v>
      </c>
      <c r="N71" s="1956" t="s">
        <v>5094</v>
      </c>
      <c r="O71" s="1956"/>
      <c r="P71" s="1957"/>
      <c r="Q71" s="1958">
        <v>0</v>
      </c>
      <c r="R71" s="1958">
        <v>0</v>
      </c>
      <c r="S71" s="1959">
        <v>0</v>
      </c>
      <c r="T71" s="1953">
        <v>1</v>
      </c>
      <c r="U71" s="1957">
        <v>120</v>
      </c>
      <c r="V71" s="1953">
        <v>7</v>
      </c>
      <c r="W71" s="1957">
        <v>55</v>
      </c>
      <c r="X71" s="1953">
        <f t="shared" si="1"/>
        <v>8</v>
      </c>
      <c r="Y71" s="1960">
        <f t="shared" si="3"/>
        <v>505</v>
      </c>
      <c r="Z71" s="1960">
        <f t="shared" si="0"/>
        <v>505</v>
      </c>
      <c r="AA71" s="1738"/>
      <c r="AB71" s="1730"/>
      <c r="AC71" s="1730"/>
      <c r="AD71" s="1730"/>
      <c r="AE71" s="1730"/>
    </row>
    <row r="72" spans="1:31" ht="15.75" customHeight="1" x14ac:dyDescent="0.25">
      <c r="A72" s="1950" t="s">
        <v>322</v>
      </c>
      <c r="B72" s="1950" t="s">
        <v>322</v>
      </c>
      <c r="C72" s="1951" t="s">
        <v>5095</v>
      </c>
      <c r="D72" s="1951" t="s">
        <v>2170</v>
      </c>
      <c r="E72" s="1951" t="s">
        <v>500</v>
      </c>
      <c r="F72" s="2057" t="s">
        <v>5096</v>
      </c>
      <c r="G72" s="1952"/>
      <c r="H72" s="1953" t="s">
        <v>366</v>
      </c>
      <c r="I72" s="1953" t="s">
        <v>327</v>
      </c>
      <c r="J72" s="1951" t="s">
        <v>858</v>
      </c>
      <c r="K72" s="1954" t="s">
        <v>327</v>
      </c>
      <c r="L72" s="1963" t="s">
        <v>5090</v>
      </c>
      <c r="M72" s="1956" t="s">
        <v>5097</v>
      </c>
      <c r="N72" s="1956" t="s">
        <v>5098</v>
      </c>
      <c r="O72" s="1956"/>
      <c r="P72" s="1957"/>
      <c r="Q72" s="1958">
        <v>0</v>
      </c>
      <c r="R72" s="1958">
        <v>0</v>
      </c>
      <c r="S72" s="1959">
        <v>0</v>
      </c>
      <c r="T72" s="1953">
        <v>3</v>
      </c>
      <c r="U72" s="1957">
        <v>120</v>
      </c>
      <c r="V72" s="1953">
        <v>7</v>
      </c>
      <c r="W72" s="1957">
        <v>55</v>
      </c>
      <c r="X72" s="1953">
        <f t="shared" si="1"/>
        <v>10</v>
      </c>
      <c r="Y72" s="1960">
        <f t="shared" si="3"/>
        <v>745</v>
      </c>
      <c r="Z72" s="1960">
        <f t="shared" si="0"/>
        <v>745</v>
      </c>
      <c r="AA72" s="1738"/>
      <c r="AB72" s="1730"/>
      <c r="AC72" s="1730"/>
      <c r="AD72" s="1730"/>
      <c r="AE72" s="1730"/>
    </row>
    <row r="73" spans="1:31" ht="15.75" customHeight="1" x14ac:dyDescent="0.25">
      <c r="A73" s="1950" t="s">
        <v>322</v>
      </c>
      <c r="B73" s="1950" t="s">
        <v>322</v>
      </c>
      <c r="C73" s="1951" t="s">
        <v>4634</v>
      </c>
      <c r="D73" s="1951">
        <v>2040905</v>
      </c>
      <c r="E73" s="1951" t="s">
        <v>3894</v>
      </c>
      <c r="F73" s="2058" t="s">
        <v>5099</v>
      </c>
      <c r="G73" s="1952"/>
      <c r="H73" s="1953" t="s">
        <v>366</v>
      </c>
      <c r="I73" s="1953" t="s">
        <v>327</v>
      </c>
      <c r="J73" s="1951" t="s">
        <v>2148</v>
      </c>
      <c r="K73" s="1954" t="s">
        <v>327</v>
      </c>
      <c r="L73" s="1955" t="s">
        <v>5100</v>
      </c>
      <c r="M73" s="1956" t="s">
        <v>5101</v>
      </c>
      <c r="N73" s="1956" t="s">
        <v>5101</v>
      </c>
      <c r="O73" s="1956"/>
      <c r="P73" s="1957"/>
      <c r="Q73" s="1958">
        <v>0</v>
      </c>
      <c r="R73" s="1958">
        <v>0</v>
      </c>
      <c r="S73" s="1959">
        <v>0</v>
      </c>
      <c r="T73" s="1953"/>
      <c r="U73" s="1957">
        <v>120</v>
      </c>
      <c r="V73" s="1953">
        <v>6</v>
      </c>
      <c r="W73" s="1957">
        <v>55</v>
      </c>
      <c r="X73" s="1953">
        <f t="shared" ref="X73:X136" si="4">T73+V73</f>
        <v>6</v>
      </c>
      <c r="Y73" s="1960">
        <f t="shared" si="3"/>
        <v>330</v>
      </c>
      <c r="Z73" s="1960">
        <f t="shared" si="0"/>
        <v>330</v>
      </c>
      <c r="AA73" s="1738"/>
      <c r="AB73" s="1730"/>
      <c r="AC73" s="1730"/>
      <c r="AD73" s="1730"/>
      <c r="AE73" s="1730"/>
    </row>
    <row r="74" spans="1:31" ht="15.75" customHeight="1" x14ac:dyDescent="0.25">
      <c r="A74" s="1950" t="s">
        <v>322</v>
      </c>
      <c r="B74" s="1950" t="s">
        <v>322</v>
      </c>
      <c r="C74" s="1951" t="s">
        <v>2753</v>
      </c>
      <c r="D74" s="1951" t="s">
        <v>1348</v>
      </c>
      <c r="E74" s="1951" t="s">
        <v>5102</v>
      </c>
      <c r="F74" s="1951" t="s">
        <v>5103</v>
      </c>
      <c r="G74" s="1952"/>
      <c r="H74" s="1953" t="s">
        <v>366</v>
      </c>
      <c r="I74" s="1953" t="s">
        <v>327</v>
      </c>
      <c r="J74" s="1951" t="s">
        <v>845</v>
      </c>
      <c r="K74" s="1954" t="s">
        <v>327</v>
      </c>
      <c r="L74" s="1955" t="s">
        <v>5090</v>
      </c>
      <c r="M74" s="1956" t="s">
        <v>5104</v>
      </c>
      <c r="N74" s="1956" t="s">
        <v>5105</v>
      </c>
      <c r="O74" s="1956"/>
      <c r="P74" s="1957"/>
      <c r="Q74" s="1958">
        <v>0</v>
      </c>
      <c r="R74" s="1958">
        <v>0</v>
      </c>
      <c r="S74" s="1959">
        <v>0</v>
      </c>
      <c r="T74" s="1953"/>
      <c r="U74" s="1957">
        <v>120</v>
      </c>
      <c r="V74" s="1953">
        <v>10</v>
      </c>
      <c r="W74" s="1957">
        <v>55</v>
      </c>
      <c r="X74" s="1953">
        <f t="shared" si="4"/>
        <v>10</v>
      </c>
      <c r="Y74" s="1960">
        <f t="shared" si="3"/>
        <v>550</v>
      </c>
      <c r="Z74" s="1960">
        <f t="shared" si="0"/>
        <v>550</v>
      </c>
      <c r="AA74" s="1738"/>
      <c r="AB74" s="1730"/>
      <c r="AC74" s="1730"/>
      <c r="AD74" s="1730"/>
      <c r="AE74" s="1730"/>
    </row>
    <row r="75" spans="1:31" ht="15.75" customHeight="1" x14ac:dyDescent="0.25">
      <c r="A75" s="1950" t="s">
        <v>322</v>
      </c>
      <c r="B75" s="1950" t="s">
        <v>322</v>
      </c>
      <c r="C75" s="1951" t="s">
        <v>5106</v>
      </c>
      <c r="D75" s="1951" t="s">
        <v>896</v>
      </c>
      <c r="E75" s="1951" t="s">
        <v>1382</v>
      </c>
      <c r="F75" s="1951" t="s">
        <v>5107</v>
      </c>
      <c r="G75" s="1952"/>
      <c r="H75" s="1953" t="s">
        <v>366</v>
      </c>
      <c r="I75" s="1953" t="s">
        <v>327</v>
      </c>
      <c r="J75" s="1951" t="s">
        <v>845</v>
      </c>
      <c r="K75" s="1954" t="s">
        <v>327</v>
      </c>
      <c r="L75" s="1963" t="s">
        <v>5090</v>
      </c>
      <c r="M75" s="1956" t="s">
        <v>5108</v>
      </c>
      <c r="N75" s="1956" t="s">
        <v>5108</v>
      </c>
      <c r="O75" s="1956"/>
      <c r="P75" s="1957"/>
      <c r="Q75" s="1958">
        <v>0</v>
      </c>
      <c r="R75" s="1958">
        <v>0</v>
      </c>
      <c r="S75" s="1959">
        <v>0</v>
      </c>
      <c r="T75" s="1953"/>
      <c r="U75" s="1957">
        <v>120</v>
      </c>
      <c r="V75" s="1953">
        <v>10</v>
      </c>
      <c r="W75" s="1957">
        <v>55</v>
      </c>
      <c r="X75" s="1953">
        <f t="shared" si="4"/>
        <v>10</v>
      </c>
      <c r="Y75" s="1960">
        <f t="shared" si="3"/>
        <v>550</v>
      </c>
      <c r="Z75" s="1960">
        <f t="shared" si="0"/>
        <v>550</v>
      </c>
      <c r="AA75" s="1738"/>
      <c r="AB75" s="1730"/>
      <c r="AC75" s="1730"/>
      <c r="AD75" s="1730"/>
      <c r="AE75" s="1730"/>
    </row>
    <row r="76" spans="1:31" ht="15.75" customHeight="1" x14ac:dyDescent="0.25">
      <c r="A76" s="1950" t="s">
        <v>322</v>
      </c>
      <c r="B76" s="1950" t="s">
        <v>322</v>
      </c>
      <c r="C76" s="1951" t="s">
        <v>5109</v>
      </c>
      <c r="D76" s="1951" t="s">
        <v>1333</v>
      </c>
      <c r="E76" s="1951" t="s">
        <v>2685</v>
      </c>
      <c r="F76" s="1951" t="s">
        <v>5110</v>
      </c>
      <c r="G76" s="1952"/>
      <c r="H76" s="1953" t="s">
        <v>366</v>
      </c>
      <c r="I76" s="1953" t="s">
        <v>327</v>
      </c>
      <c r="J76" s="1951" t="s">
        <v>2772</v>
      </c>
      <c r="K76" s="1954" t="s">
        <v>327</v>
      </c>
      <c r="L76" s="1962" t="s">
        <v>5090</v>
      </c>
      <c r="M76" s="1956" t="s">
        <v>5111</v>
      </c>
      <c r="N76" s="1956" t="s">
        <v>5111</v>
      </c>
      <c r="O76" s="1956"/>
      <c r="P76" s="1957"/>
      <c r="Q76" s="1958">
        <v>0</v>
      </c>
      <c r="R76" s="1958">
        <v>0</v>
      </c>
      <c r="S76" s="1959">
        <v>0</v>
      </c>
      <c r="T76" s="1953"/>
      <c r="U76" s="1957">
        <v>120</v>
      </c>
      <c r="V76" s="1953">
        <v>8</v>
      </c>
      <c r="W76" s="1957">
        <v>55</v>
      </c>
      <c r="X76" s="1953">
        <f t="shared" si="4"/>
        <v>8</v>
      </c>
      <c r="Y76" s="1960">
        <f t="shared" si="3"/>
        <v>440</v>
      </c>
      <c r="Z76" s="1960">
        <f t="shared" si="0"/>
        <v>440</v>
      </c>
      <c r="AA76" s="1738"/>
      <c r="AB76" s="1730"/>
      <c r="AC76" s="1730"/>
      <c r="AD76" s="1730"/>
      <c r="AE76" s="1730"/>
    </row>
    <row r="77" spans="1:31" ht="15.75" customHeight="1" x14ac:dyDescent="0.25">
      <c r="A77" s="1950" t="s">
        <v>322</v>
      </c>
      <c r="B77" s="1950" t="s">
        <v>322</v>
      </c>
      <c r="C77" s="1951" t="s">
        <v>3723</v>
      </c>
      <c r="D77" s="1951" t="s">
        <v>3724</v>
      </c>
      <c r="E77" s="1951" t="s">
        <v>903</v>
      </c>
      <c r="F77" s="1951" t="s">
        <v>5112</v>
      </c>
      <c r="G77" s="1952"/>
      <c r="H77" s="1953" t="s">
        <v>366</v>
      </c>
      <c r="I77" s="1953" t="s">
        <v>327</v>
      </c>
      <c r="J77" s="1951" t="s">
        <v>845</v>
      </c>
      <c r="K77" s="1954" t="s">
        <v>327</v>
      </c>
      <c r="L77" s="1962" t="s">
        <v>5090</v>
      </c>
      <c r="M77" s="1956" t="s">
        <v>5113</v>
      </c>
      <c r="N77" s="1956" t="s">
        <v>5113</v>
      </c>
      <c r="O77" s="1956"/>
      <c r="P77" s="1957"/>
      <c r="Q77" s="1958">
        <v>0</v>
      </c>
      <c r="R77" s="1958">
        <v>0</v>
      </c>
      <c r="S77" s="1959">
        <v>0</v>
      </c>
      <c r="T77" s="1953"/>
      <c r="U77" s="1957">
        <v>120</v>
      </c>
      <c r="V77" s="1953">
        <v>6</v>
      </c>
      <c r="W77" s="1957">
        <v>55</v>
      </c>
      <c r="X77" s="1953">
        <f t="shared" si="4"/>
        <v>6</v>
      </c>
      <c r="Y77" s="1960">
        <f t="shared" si="3"/>
        <v>330</v>
      </c>
      <c r="Z77" s="1960">
        <f t="shared" si="0"/>
        <v>330</v>
      </c>
      <c r="AA77" s="1738"/>
      <c r="AB77" s="1730"/>
      <c r="AC77" s="1730"/>
      <c r="AD77" s="1730"/>
      <c r="AE77" s="1730"/>
    </row>
    <row r="78" spans="1:31" ht="15.75" customHeight="1" x14ac:dyDescent="0.25">
      <c r="A78" s="1950" t="s">
        <v>322</v>
      </c>
      <c r="B78" s="1950" t="s">
        <v>322</v>
      </c>
      <c r="C78" s="1951" t="s">
        <v>2175</v>
      </c>
      <c r="D78" s="1951" t="s">
        <v>2176</v>
      </c>
      <c r="E78" s="1951" t="s">
        <v>903</v>
      </c>
      <c r="F78" s="2059" t="s">
        <v>1480</v>
      </c>
      <c r="G78" s="1952"/>
      <c r="H78" s="1953" t="s">
        <v>366</v>
      </c>
      <c r="I78" s="1953" t="s">
        <v>327</v>
      </c>
      <c r="J78" s="1951" t="s">
        <v>845</v>
      </c>
      <c r="K78" s="1954" t="s">
        <v>327</v>
      </c>
      <c r="L78" s="1962" t="s">
        <v>5090</v>
      </c>
      <c r="M78" s="1956" t="s">
        <v>5114</v>
      </c>
      <c r="N78" s="1956" t="s">
        <v>5114</v>
      </c>
      <c r="O78" s="1956"/>
      <c r="P78" s="1957"/>
      <c r="Q78" s="1958">
        <v>0</v>
      </c>
      <c r="R78" s="1958">
        <v>0</v>
      </c>
      <c r="S78" s="1959">
        <v>0</v>
      </c>
      <c r="T78" s="1953"/>
      <c r="U78" s="1957">
        <v>120</v>
      </c>
      <c r="V78" s="1953">
        <v>6</v>
      </c>
      <c r="W78" s="1957">
        <v>55</v>
      </c>
      <c r="X78" s="1953">
        <f t="shared" si="4"/>
        <v>6</v>
      </c>
      <c r="Y78" s="1960">
        <f t="shared" si="3"/>
        <v>330</v>
      </c>
      <c r="Z78" s="1960">
        <f t="shared" si="0"/>
        <v>330</v>
      </c>
      <c r="AA78" s="1738"/>
      <c r="AB78" s="1730"/>
      <c r="AC78" s="1730"/>
      <c r="AD78" s="1730"/>
      <c r="AE78" s="1730"/>
    </row>
    <row r="79" spans="1:31" ht="15.75" customHeight="1" x14ac:dyDescent="0.25">
      <c r="A79" s="1950" t="s">
        <v>322</v>
      </c>
      <c r="B79" s="1950" t="s">
        <v>322</v>
      </c>
      <c r="C79" s="1951" t="s">
        <v>2731</v>
      </c>
      <c r="D79" s="1951" t="s">
        <v>1303</v>
      </c>
      <c r="E79" s="1951" t="s">
        <v>2696</v>
      </c>
      <c r="F79" s="1951" t="s">
        <v>5115</v>
      </c>
      <c r="G79" s="1952"/>
      <c r="H79" s="1953" t="s">
        <v>366</v>
      </c>
      <c r="I79" s="1953" t="s">
        <v>327</v>
      </c>
      <c r="J79" s="1951" t="s">
        <v>845</v>
      </c>
      <c r="K79" s="1954" t="s">
        <v>327</v>
      </c>
      <c r="L79" s="1962" t="s">
        <v>5090</v>
      </c>
      <c r="M79" s="1956" t="s">
        <v>5116</v>
      </c>
      <c r="N79" s="1956" t="s">
        <v>5116</v>
      </c>
      <c r="O79" s="1956"/>
      <c r="P79" s="1957"/>
      <c r="Q79" s="1958">
        <v>0</v>
      </c>
      <c r="R79" s="1958">
        <v>0</v>
      </c>
      <c r="S79" s="1959">
        <v>0</v>
      </c>
      <c r="T79" s="1953"/>
      <c r="U79" s="1957">
        <v>120</v>
      </c>
      <c r="V79" s="1953">
        <v>6</v>
      </c>
      <c r="W79" s="1957">
        <v>55</v>
      </c>
      <c r="X79" s="1953">
        <f t="shared" si="4"/>
        <v>6</v>
      </c>
      <c r="Y79" s="1960">
        <f t="shared" ref="Y79:Y142" si="5">(T79*U79)+(V79*W79)</f>
        <v>330</v>
      </c>
      <c r="Z79" s="1960">
        <f t="shared" si="0"/>
        <v>330</v>
      </c>
      <c r="AA79" s="1738"/>
      <c r="AB79" s="1730"/>
      <c r="AC79" s="1730"/>
      <c r="AD79" s="1730"/>
      <c r="AE79" s="1730"/>
    </row>
    <row r="80" spans="1:31" ht="15.75" customHeight="1" x14ac:dyDescent="0.25">
      <c r="A80" s="1950" t="s">
        <v>322</v>
      </c>
      <c r="B80" s="1950" t="s">
        <v>322</v>
      </c>
      <c r="C80" s="1951" t="s">
        <v>1308</v>
      </c>
      <c r="D80" s="1951" t="s">
        <v>884</v>
      </c>
      <c r="E80" s="1951" t="s">
        <v>2696</v>
      </c>
      <c r="F80" s="1951" t="s">
        <v>5117</v>
      </c>
      <c r="G80" s="1952"/>
      <c r="H80" s="1953" t="s">
        <v>366</v>
      </c>
      <c r="I80" s="1953" t="s">
        <v>327</v>
      </c>
      <c r="J80" s="1951" t="s">
        <v>2148</v>
      </c>
      <c r="K80" s="1954" t="s">
        <v>327</v>
      </c>
      <c r="L80" s="1955" t="s">
        <v>5090</v>
      </c>
      <c r="M80" s="1956" t="s">
        <v>5118</v>
      </c>
      <c r="N80" s="1956" t="s">
        <v>5118</v>
      </c>
      <c r="O80" s="1956"/>
      <c r="P80" s="1957"/>
      <c r="Q80" s="1958">
        <v>0</v>
      </c>
      <c r="R80" s="1958">
        <v>0</v>
      </c>
      <c r="S80" s="1959">
        <v>0</v>
      </c>
      <c r="T80" s="1953"/>
      <c r="U80" s="1957">
        <v>120</v>
      </c>
      <c r="V80" s="1953">
        <v>6</v>
      </c>
      <c r="W80" s="1957">
        <v>55</v>
      </c>
      <c r="X80" s="1953">
        <f t="shared" si="4"/>
        <v>6</v>
      </c>
      <c r="Y80" s="1960">
        <f t="shared" si="5"/>
        <v>330</v>
      </c>
      <c r="Z80" s="1960">
        <f t="shared" si="0"/>
        <v>330</v>
      </c>
      <c r="AA80" s="1738"/>
      <c r="AB80" s="1730"/>
      <c r="AC80" s="1730"/>
      <c r="AD80" s="1730"/>
      <c r="AE80" s="1730"/>
    </row>
    <row r="81" spans="1:31" ht="15.75" customHeight="1" x14ac:dyDescent="0.25">
      <c r="A81" s="1950" t="s">
        <v>322</v>
      </c>
      <c r="B81" s="1950" t="s">
        <v>322</v>
      </c>
      <c r="C81" s="1951" t="s">
        <v>841</v>
      </c>
      <c r="D81" s="1951" t="s">
        <v>842</v>
      </c>
      <c r="E81" s="1951" t="s">
        <v>1552</v>
      </c>
      <c r="F81" s="1951" t="s">
        <v>5119</v>
      </c>
      <c r="G81" s="1952"/>
      <c r="H81" s="1953" t="s">
        <v>366</v>
      </c>
      <c r="I81" s="1953" t="s">
        <v>327</v>
      </c>
      <c r="J81" s="1951" t="s">
        <v>845</v>
      </c>
      <c r="K81" s="1954" t="s">
        <v>327</v>
      </c>
      <c r="L81" s="1962" t="s">
        <v>5090</v>
      </c>
      <c r="M81" s="1956" t="s">
        <v>5120</v>
      </c>
      <c r="N81" s="1956" t="s">
        <v>5121</v>
      </c>
      <c r="O81" s="1956"/>
      <c r="P81" s="1957"/>
      <c r="Q81" s="1958">
        <v>0</v>
      </c>
      <c r="R81" s="1958">
        <v>0</v>
      </c>
      <c r="S81" s="1959">
        <v>0</v>
      </c>
      <c r="T81" s="1953">
        <v>1</v>
      </c>
      <c r="U81" s="1957">
        <v>120</v>
      </c>
      <c r="V81" s="1953">
        <v>10</v>
      </c>
      <c r="W81" s="1957">
        <v>55</v>
      </c>
      <c r="X81" s="1953">
        <f t="shared" si="4"/>
        <v>11</v>
      </c>
      <c r="Y81" s="1960">
        <f t="shared" si="5"/>
        <v>670</v>
      </c>
      <c r="Z81" s="1960">
        <f t="shared" si="0"/>
        <v>670</v>
      </c>
      <c r="AA81" s="1738"/>
      <c r="AB81" s="1730"/>
      <c r="AC81" s="1730"/>
      <c r="AD81" s="1730"/>
      <c r="AE81" s="1730"/>
    </row>
    <row r="82" spans="1:31" ht="15.75" customHeight="1" x14ac:dyDescent="0.25">
      <c r="A82" s="1950" t="s">
        <v>322</v>
      </c>
      <c r="B82" s="1950" t="s">
        <v>322</v>
      </c>
      <c r="C82" s="1951" t="s">
        <v>3698</v>
      </c>
      <c r="D82" s="1951" t="s">
        <v>856</v>
      </c>
      <c r="E82" s="1951" t="s">
        <v>5122</v>
      </c>
      <c r="F82" s="1987" t="s">
        <v>5123</v>
      </c>
      <c r="G82" s="1952"/>
      <c r="H82" s="1953" t="s">
        <v>366</v>
      </c>
      <c r="I82" s="1953" t="s">
        <v>327</v>
      </c>
      <c r="J82" s="1951" t="s">
        <v>5124</v>
      </c>
      <c r="K82" s="1954" t="s">
        <v>327</v>
      </c>
      <c r="L82" s="1962" t="s">
        <v>5090</v>
      </c>
      <c r="M82" s="1956" t="s">
        <v>5125</v>
      </c>
      <c r="N82" s="1956" t="s">
        <v>5125</v>
      </c>
      <c r="O82" s="1956"/>
      <c r="P82" s="1957"/>
      <c r="Q82" s="1958">
        <v>0</v>
      </c>
      <c r="R82" s="1958">
        <v>0</v>
      </c>
      <c r="S82" s="1959">
        <v>0</v>
      </c>
      <c r="T82" s="1953">
        <v>3</v>
      </c>
      <c r="U82" s="1957">
        <v>120</v>
      </c>
      <c r="V82" s="1953">
        <v>6</v>
      </c>
      <c r="W82" s="1957">
        <v>55</v>
      </c>
      <c r="X82" s="1953">
        <f t="shared" si="4"/>
        <v>9</v>
      </c>
      <c r="Y82" s="1960">
        <f t="shared" si="5"/>
        <v>690</v>
      </c>
      <c r="Z82" s="1960">
        <f t="shared" si="0"/>
        <v>690</v>
      </c>
      <c r="AA82" s="1738"/>
      <c r="AB82" s="1730"/>
      <c r="AC82" s="1730"/>
      <c r="AD82" s="1730"/>
      <c r="AE82" s="1730"/>
    </row>
    <row r="83" spans="1:31" ht="15.75" customHeight="1" x14ac:dyDescent="0.25">
      <c r="A83" s="1950" t="s">
        <v>322</v>
      </c>
      <c r="B83" s="1950" t="s">
        <v>322</v>
      </c>
      <c r="C83" s="1951" t="s">
        <v>2726</v>
      </c>
      <c r="D83" s="1951" t="s">
        <v>870</v>
      </c>
      <c r="E83" s="1951" t="s">
        <v>3517</v>
      </c>
      <c r="F83" s="1951" t="s">
        <v>5126</v>
      </c>
      <c r="G83" s="1952"/>
      <c r="H83" s="1953" t="s">
        <v>366</v>
      </c>
      <c r="I83" s="1953" t="s">
        <v>327</v>
      </c>
      <c r="J83" s="1951" t="s">
        <v>2148</v>
      </c>
      <c r="K83" s="1954" t="s">
        <v>327</v>
      </c>
      <c r="L83" s="1962" t="s">
        <v>5090</v>
      </c>
      <c r="M83" s="1956" t="s">
        <v>5127</v>
      </c>
      <c r="N83" s="1956" t="s">
        <v>5127</v>
      </c>
      <c r="O83" s="1956"/>
      <c r="P83" s="1957"/>
      <c r="Q83" s="1958">
        <v>0</v>
      </c>
      <c r="R83" s="1958">
        <v>0</v>
      </c>
      <c r="S83" s="1959">
        <v>0</v>
      </c>
      <c r="T83" s="1953"/>
      <c r="U83" s="1957">
        <v>120</v>
      </c>
      <c r="V83" s="1953">
        <v>6</v>
      </c>
      <c r="W83" s="1957">
        <v>55</v>
      </c>
      <c r="X83" s="1953">
        <f t="shared" si="4"/>
        <v>6</v>
      </c>
      <c r="Y83" s="1960">
        <f t="shared" si="5"/>
        <v>330</v>
      </c>
      <c r="Z83" s="1960">
        <f t="shared" si="0"/>
        <v>330</v>
      </c>
      <c r="AA83" s="1738"/>
      <c r="AB83" s="1730"/>
      <c r="AC83" s="1730"/>
      <c r="AD83" s="1730"/>
      <c r="AE83" s="1730"/>
    </row>
    <row r="84" spans="1:31" ht="15.75" customHeight="1" x14ac:dyDescent="0.25">
      <c r="A84" s="1950" t="s">
        <v>322</v>
      </c>
      <c r="B84" s="1950" t="s">
        <v>322</v>
      </c>
      <c r="C84" s="1951" t="s">
        <v>2759</v>
      </c>
      <c r="D84" s="1951" t="s">
        <v>1354</v>
      </c>
      <c r="E84" s="1951" t="s">
        <v>2177</v>
      </c>
      <c r="F84" s="1951" t="s">
        <v>5128</v>
      </c>
      <c r="G84" s="1952"/>
      <c r="H84" s="1953" t="s">
        <v>366</v>
      </c>
      <c r="I84" s="1953" t="s">
        <v>327</v>
      </c>
      <c r="J84" s="1951" t="s">
        <v>1356</v>
      </c>
      <c r="K84" s="1954" t="s">
        <v>327</v>
      </c>
      <c r="L84" s="1962" t="s">
        <v>5090</v>
      </c>
      <c r="M84" s="1956" t="s">
        <v>5129</v>
      </c>
      <c r="N84" s="1956" t="s">
        <v>5130</v>
      </c>
      <c r="O84" s="1956"/>
      <c r="P84" s="1957"/>
      <c r="Q84" s="1958">
        <v>0</v>
      </c>
      <c r="R84" s="1958">
        <v>0</v>
      </c>
      <c r="S84" s="1959">
        <v>0</v>
      </c>
      <c r="T84" s="1953">
        <v>3</v>
      </c>
      <c r="U84" s="1957">
        <v>120</v>
      </c>
      <c r="V84" s="1953">
        <v>3</v>
      </c>
      <c r="W84" s="1957">
        <v>55</v>
      </c>
      <c r="X84" s="1953">
        <f t="shared" si="4"/>
        <v>6</v>
      </c>
      <c r="Y84" s="1960">
        <f t="shared" si="5"/>
        <v>525</v>
      </c>
      <c r="Z84" s="1960">
        <f t="shared" si="0"/>
        <v>525</v>
      </c>
      <c r="AA84" s="1738"/>
      <c r="AB84" s="1730"/>
      <c r="AC84" s="1730"/>
      <c r="AD84" s="1730"/>
      <c r="AE84" s="1730"/>
    </row>
    <row r="85" spans="1:31" ht="15.75" customHeight="1" x14ac:dyDescent="0.25">
      <c r="A85" s="1950" t="s">
        <v>322</v>
      </c>
      <c r="B85" s="1950" t="s">
        <v>322</v>
      </c>
      <c r="C85" s="1951" t="s">
        <v>3918</v>
      </c>
      <c r="D85" s="1951" t="s">
        <v>2140</v>
      </c>
      <c r="E85" s="1951" t="s">
        <v>903</v>
      </c>
      <c r="F85" s="1951" t="s">
        <v>5131</v>
      </c>
      <c r="G85" s="1952"/>
      <c r="H85" s="1953" t="s">
        <v>366</v>
      </c>
      <c r="I85" s="1953" t="s">
        <v>327</v>
      </c>
      <c r="J85" s="1951" t="s">
        <v>845</v>
      </c>
      <c r="K85" s="1954" t="s">
        <v>327</v>
      </c>
      <c r="L85" s="1955" t="s">
        <v>5090</v>
      </c>
      <c r="M85" s="1956" t="s">
        <v>5132</v>
      </c>
      <c r="N85" s="1956" t="s">
        <v>5133</v>
      </c>
      <c r="O85" s="1956"/>
      <c r="P85" s="1957"/>
      <c r="Q85" s="1958">
        <v>0</v>
      </c>
      <c r="R85" s="1958">
        <v>0</v>
      </c>
      <c r="S85" s="1959">
        <v>0</v>
      </c>
      <c r="T85" s="1953"/>
      <c r="U85" s="1957">
        <v>120</v>
      </c>
      <c r="V85" s="1953">
        <v>8</v>
      </c>
      <c r="W85" s="1957">
        <v>55</v>
      </c>
      <c r="X85" s="1953">
        <f t="shared" si="4"/>
        <v>8</v>
      </c>
      <c r="Y85" s="1960">
        <f t="shared" si="5"/>
        <v>440</v>
      </c>
      <c r="Z85" s="1960">
        <f t="shared" si="0"/>
        <v>440</v>
      </c>
      <c r="AA85" s="1738"/>
      <c r="AB85" s="1730"/>
      <c r="AC85" s="1730"/>
      <c r="AD85" s="1730"/>
      <c r="AE85" s="1730"/>
    </row>
    <row r="86" spans="1:31" ht="15.75" customHeight="1" x14ac:dyDescent="0.25">
      <c r="A86" s="1950" t="s">
        <v>322</v>
      </c>
      <c r="B86" s="1950" t="s">
        <v>322</v>
      </c>
      <c r="C86" s="2060"/>
      <c r="D86" s="2060"/>
      <c r="E86" s="2060"/>
      <c r="F86" s="1951"/>
      <c r="G86" s="1952"/>
      <c r="H86" s="1953" t="s">
        <v>366</v>
      </c>
      <c r="I86" s="1953" t="s">
        <v>327</v>
      </c>
      <c r="J86" s="1955"/>
      <c r="K86" s="1954" t="s">
        <v>327</v>
      </c>
      <c r="L86" s="2061"/>
      <c r="M86" s="1956"/>
      <c r="N86" s="1956"/>
      <c r="O86" s="1956"/>
      <c r="P86" s="1957"/>
      <c r="Q86" s="1958">
        <v>0</v>
      </c>
      <c r="R86" s="1958">
        <v>0</v>
      </c>
      <c r="S86" s="1959">
        <v>0</v>
      </c>
      <c r="T86" s="1953"/>
      <c r="U86" s="1957">
        <v>120</v>
      </c>
      <c r="V86" s="1953"/>
      <c r="W86" s="1957">
        <v>55</v>
      </c>
      <c r="X86" s="1953">
        <f t="shared" si="4"/>
        <v>0</v>
      </c>
      <c r="Y86" s="1960">
        <f t="shared" si="5"/>
        <v>0</v>
      </c>
      <c r="Z86" s="1960">
        <f t="shared" si="0"/>
        <v>0</v>
      </c>
      <c r="AA86" s="1738"/>
      <c r="AB86" s="1730"/>
      <c r="AC86" s="1730"/>
      <c r="AD86" s="1730"/>
      <c r="AE86" s="1730"/>
    </row>
    <row r="87" spans="1:31" ht="15.75" customHeight="1" x14ac:dyDescent="0.25">
      <c r="A87" s="1405" t="s">
        <v>322</v>
      </c>
      <c r="B87" s="1405" t="s">
        <v>322</v>
      </c>
      <c r="C87" s="1814"/>
      <c r="D87" s="1741"/>
      <c r="E87" s="1741"/>
      <c r="F87" s="1751"/>
      <c r="G87" s="1744"/>
      <c r="H87" s="1411" t="s">
        <v>366</v>
      </c>
      <c r="I87" s="1411" t="s">
        <v>327</v>
      </c>
      <c r="J87" s="1831"/>
      <c r="K87" s="1412" t="s">
        <v>327</v>
      </c>
      <c r="L87" s="1857"/>
      <c r="M87" s="1746"/>
      <c r="N87" s="1746"/>
      <c r="O87" s="1746"/>
      <c r="P87" s="1747"/>
      <c r="Q87" s="1415">
        <v>0</v>
      </c>
      <c r="R87" s="1415">
        <v>0</v>
      </c>
      <c r="S87" s="1416">
        <v>0</v>
      </c>
      <c r="T87" s="1411"/>
      <c r="U87" s="1747">
        <v>120</v>
      </c>
      <c r="V87" s="1411"/>
      <c r="W87" s="1747">
        <v>55</v>
      </c>
      <c r="X87" s="1411">
        <f t="shared" si="4"/>
        <v>0</v>
      </c>
      <c r="Y87" s="1771">
        <f t="shared" si="5"/>
        <v>0</v>
      </c>
      <c r="Z87" s="1772">
        <f t="shared" si="0"/>
        <v>0</v>
      </c>
      <c r="AA87" s="1738"/>
      <c r="AB87" s="1730"/>
      <c r="AC87" s="1730"/>
      <c r="AD87" s="1730"/>
      <c r="AE87" s="1730"/>
    </row>
    <row r="88" spans="1:31" ht="15.75" customHeight="1" x14ac:dyDescent="0.25">
      <c r="A88" s="1405" t="s">
        <v>322</v>
      </c>
      <c r="B88" s="1405" t="s">
        <v>322</v>
      </c>
      <c r="C88" s="1750"/>
      <c r="D88" s="1742"/>
      <c r="E88" s="1742"/>
      <c r="F88" s="1832"/>
      <c r="G88" s="1744"/>
      <c r="H88" s="1411" t="s">
        <v>366</v>
      </c>
      <c r="I88" s="1411" t="s">
        <v>327</v>
      </c>
      <c r="J88" s="1831"/>
      <c r="K88" s="1412" t="s">
        <v>327</v>
      </c>
      <c r="L88" s="2062"/>
      <c r="M88" s="1746"/>
      <c r="N88" s="1746"/>
      <c r="O88" s="1746"/>
      <c r="P88" s="1747"/>
      <c r="Q88" s="1415">
        <v>0</v>
      </c>
      <c r="R88" s="1415">
        <v>0</v>
      </c>
      <c r="S88" s="1416">
        <v>0</v>
      </c>
      <c r="T88" s="1411"/>
      <c r="U88" s="1747">
        <v>120</v>
      </c>
      <c r="V88" s="1411"/>
      <c r="W88" s="1747">
        <v>55</v>
      </c>
      <c r="X88" s="1411">
        <f t="shared" si="4"/>
        <v>0</v>
      </c>
      <c r="Y88" s="1771">
        <f t="shared" si="5"/>
        <v>0</v>
      </c>
      <c r="Z88" s="1772">
        <f t="shared" si="0"/>
        <v>0</v>
      </c>
      <c r="AA88" s="1738"/>
      <c r="AB88" s="1730"/>
      <c r="AC88" s="1730"/>
      <c r="AD88" s="1730"/>
      <c r="AE88" s="1730"/>
    </row>
    <row r="89" spans="1:31" ht="15.75" customHeight="1" x14ac:dyDescent="0.25">
      <c r="A89" s="1773" t="s">
        <v>322</v>
      </c>
      <c r="B89" s="1773" t="s">
        <v>322</v>
      </c>
      <c r="C89" s="1774" t="s">
        <v>930</v>
      </c>
      <c r="D89" s="1774" t="s">
        <v>3242</v>
      </c>
      <c r="E89" s="1774" t="s">
        <v>1552</v>
      </c>
      <c r="F89" s="1774" t="s">
        <v>5134</v>
      </c>
      <c r="G89" s="1775"/>
      <c r="H89" s="1776" t="s">
        <v>366</v>
      </c>
      <c r="I89" s="1776" t="s">
        <v>327</v>
      </c>
      <c r="J89" s="1774" t="s">
        <v>933</v>
      </c>
      <c r="K89" s="1778" t="s">
        <v>327</v>
      </c>
      <c r="L89" s="1774" t="s">
        <v>5135</v>
      </c>
      <c r="M89" s="1780">
        <v>45275</v>
      </c>
      <c r="N89" s="1780">
        <v>45275</v>
      </c>
      <c r="O89" s="1780"/>
      <c r="P89" s="1781"/>
      <c r="Q89" s="1782">
        <v>0</v>
      </c>
      <c r="R89" s="1782">
        <v>0</v>
      </c>
      <c r="S89" s="1783">
        <v>0</v>
      </c>
      <c r="T89" s="1776"/>
      <c r="U89" s="1781">
        <v>120</v>
      </c>
      <c r="V89" s="1776">
        <v>1</v>
      </c>
      <c r="W89" s="1781">
        <v>55</v>
      </c>
      <c r="X89" s="1776">
        <f t="shared" si="4"/>
        <v>1</v>
      </c>
      <c r="Y89" s="1784">
        <f t="shared" si="5"/>
        <v>55</v>
      </c>
      <c r="Z89" s="1784">
        <f t="shared" si="0"/>
        <v>55</v>
      </c>
      <c r="AA89" s="1738"/>
      <c r="AB89" s="1730"/>
      <c r="AC89" s="1730"/>
      <c r="AD89" s="1730"/>
      <c r="AE89" s="1730"/>
    </row>
    <row r="90" spans="1:31" ht="15.75" customHeight="1" x14ac:dyDescent="0.25">
      <c r="A90" s="1773" t="s">
        <v>322</v>
      </c>
      <c r="B90" s="1773" t="s">
        <v>322</v>
      </c>
      <c r="C90" s="1774" t="s">
        <v>941</v>
      </c>
      <c r="D90" s="1774" t="s">
        <v>1403</v>
      </c>
      <c r="E90" s="1774" t="s">
        <v>528</v>
      </c>
      <c r="F90" s="1927" t="s">
        <v>5136</v>
      </c>
      <c r="G90" s="1775"/>
      <c r="H90" s="1776" t="s">
        <v>366</v>
      </c>
      <c r="I90" s="1776" t="s">
        <v>327</v>
      </c>
      <c r="J90" s="1774" t="s">
        <v>933</v>
      </c>
      <c r="K90" s="1778" t="s">
        <v>327</v>
      </c>
      <c r="L90" s="1774" t="s">
        <v>5137</v>
      </c>
      <c r="M90" s="1780">
        <v>45275</v>
      </c>
      <c r="N90" s="1780">
        <v>45275</v>
      </c>
      <c r="O90" s="1780"/>
      <c r="P90" s="1781"/>
      <c r="Q90" s="1782">
        <v>0</v>
      </c>
      <c r="R90" s="1782">
        <v>0</v>
      </c>
      <c r="S90" s="1783">
        <v>0</v>
      </c>
      <c r="T90" s="1776"/>
      <c r="U90" s="1781">
        <v>120</v>
      </c>
      <c r="V90" s="1776">
        <v>1</v>
      </c>
      <c r="W90" s="1781">
        <v>55</v>
      </c>
      <c r="X90" s="1776">
        <f t="shared" si="4"/>
        <v>1</v>
      </c>
      <c r="Y90" s="1784">
        <f t="shared" si="5"/>
        <v>55</v>
      </c>
      <c r="Z90" s="1784">
        <f t="shared" si="0"/>
        <v>55</v>
      </c>
      <c r="AA90" s="1738"/>
      <c r="AB90" s="1730"/>
      <c r="AC90" s="1730"/>
      <c r="AD90" s="1730"/>
      <c r="AE90" s="1730"/>
    </row>
    <row r="91" spans="1:31" ht="15.75" customHeight="1" x14ac:dyDescent="0.25">
      <c r="A91" s="1405" t="s">
        <v>322</v>
      </c>
      <c r="B91" s="1405" t="s">
        <v>322</v>
      </c>
      <c r="C91" s="1814"/>
      <c r="D91" s="1741"/>
      <c r="E91" s="1741"/>
      <c r="F91" s="1830"/>
      <c r="G91" s="1744"/>
      <c r="H91" s="1411" t="s">
        <v>366</v>
      </c>
      <c r="I91" s="1411" t="s">
        <v>327</v>
      </c>
      <c r="J91" s="1831"/>
      <c r="K91" s="1412" t="s">
        <v>327</v>
      </c>
      <c r="L91" s="1831"/>
      <c r="M91" s="1746"/>
      <c r="N91" s="1746"/>
      <c r="O91" s="1746"/>
      <c r="P91" s="1747"/>
      <c r="Q91" s="1415">
        <v>0</v>
      </c>
      <c r="R91" s="1415">
        <v>0</v>
      </c>
      <c r="S91" s="1416">
        <v>0</v>
      </c>
      <c r="T91" s="1411"/>
      <c r="U91" s="1747">
        <v>120</v>
      </c>
      <c r="V91" s="1411"/>
      <c r="W91" s="1747">
        <v>55</v>
      </c>
      <c r="X91" s="1411">
        <f t="shared" si="4"/>
        <v>0</v>
      </c>
      <c r="Y91" s="1771">
        <f t="shared" si="5"/>
        <v>0</v>
      </c>
      <c r="Z91" s="1772">
        <f t="shared" si="0"/>
        <v>0</v>
      </c>
      <c r="AA91" s="1738"/>
      <c r="AB91" s="1730"/>
      <c r="AC91" s="1730"/>
      <c r="AD91" s="1730"/>
      <c r="AE91" s="1730"/>
    </row>
    <row r="92" spans="1:31" ht="15.75" customHeight="1" x14ac:dyDescent="0.25">
      <c r="A92" s="1405" t="s">
        <v>322</v>
      </c>
      <c r="B92" s="1405" t="s">
        <v>322</v>
      </c>
      <c r="C92" s="1750"/>
      <c r="D92" s="1741"/>
      <c r="E92" s="1742"/>
      <c r="F92" s="1832"/>
      <c r="G92" s="1744"/>
      <c r="H92" s="1411" t="s">
        <v>366</v>
      </c>
      <c r="I92" s="1411" t="s">
        <v>327</v>
      </c>
      <c r="J92" s="1831"/>
      <c r="K92" s="1412" t="s">
        <v>327</v>
      </c>
      <c r="L92" s="1842"/>
      <c r="M92" s="1746"/>
      <c r="N92" s="1746"/>
      <c r="O92" s="1746"/>
      <c r="P92" s="1747"/>
      <c r="Q92" s="1415">
        <v>0</v>
      </c>
      <c r="R92" s="1415">
        <v>0</v>
      </c>
      <c r="S92" s="1416">
        <v>0</v>
      </c>
      <c r="T92" s="1411"/>
      <c r="U92" s="1747">
        <v>120</v>
      </c>
      <c r="V92" s="1411"/>
      <c r="W92" s="1747">
        <v>55</v>
      </c>
      <c r="X92" s="1411">
        <f t="shared" si="4"/>
        <v>0</v>
      </c>
      <c r="Y92" s="1771">
        <f t="shared" si="5"/>
        <v>0</v>
      </c>
      <c r="Z92" s="1772">
        <f t="shared" si="0"/>
        <v>0</v>
      </c>
      <c r="AA92" s="1738"/>
      <c r="AB92" s="1730"/>
      <c r="AC92" s="1730"/>
      <c r="AD92" s="1730"/>
      <c r="AE92" s="1730"/>
    </row>
    <row r="93" spans="1:31" ht="15.75" customHeight="1" x14ac:dyDescent="0.25">
      <c r="A93" s="1585" t="s">
        <v>322</v>
      </c>
      <c r="B93" s="1585" t="s">
        <v>322</v>
      </c>
      <c r="C93" s="1858" t="s">
        <v>2195</v>
      </c>
      <c r="D93" s="2063" t="s">
        <v>1453</v>
      </c>
      <c r="E93" s="1858" t="s">
        <v>5138</v>
      </c>
      <c r="F93" s="1858" t="s">
        <v>5139</v>
      </c>
      <c r="G93" s="1860"/>
      <c r="H93" s="1591" t="s">
        <v>366</v>
      </c>
      <c r="I93" s="1591" t="s">
        <v>327</v>
      </c>
      <c r="J93" s="1858" t="s">
        <v>530</v>
      </c>
      <c r="K93" s="1592" t="s">
        <v>327</v>
      </c>
      <c r="L93" s="2046" t="s">
        <v>5140</v>
      </c>
      <c r="M93" s="1861" t="s">
        <v>5141</v>
      </c>
      <c r="N93" s="1861" t="s">
        <v>5142</v>
      </c>
      <c r="O93" s="1861"/>
      <c r="P93" s="1862"/>
      <c r="Q93" s="1596">
        <v>0</v>
      </c>
      <c r="R93" s="1596">
        <v>0</v>
      </c>
      <c r="S93" s="1597">
        <v>0</v>
      </c>
      <c r="T93" s="1591">
        <v>2</v>
      </c>
      <c r="U93" s="1862">
        <v>120</v>
      </c>
      <c r="V93" s="1591">
        <v>3</v>
      </c>
      <c r="W93" s="1862">
        <v>55</v>
      </c>
      <c r="X93" s="1591">
        <f t="shared" si="4"/>
        <v>5</v>
      </c>
      <c r="Y93" s="1863">
        <f>(T93*U93)+(V93*W93)</f>
        <v>405</v>
      </c>
      <c r="Z93" s="1863">
        <f t="shared" si="0"/>
        <v>405</v>
      </c>
      <c r="AA93" s="1738"/>
      <c r="AB93" s="1730"/>
      <c r="AC93" s="1730"/>
      <c r="AD93" s="1730"/>
      <c r="AE93" s="1730"/>
    </row>
    <row r="94" spans="1:31" ht="15.75" customHeight="1" x14ac:dyDescent="0.25">
      <c r="A94" s="1585" t="s">
        <v>322</v>
      </c>
      <c r="B94" s="1585" t="s">
        <v>322</v>
      </c>
      <c r="C94" s="1858" t="s">
        <v>1895</v>
      </c>
      <c r="D94" s="2063" t="s">
        <v>1467</v>
      </c>
      <c r="E94" s="1858" t="s">
        <v>1468</v>
      </c>
      <c r="F94" s="1858" t="s">
        <v>5143</v>
      </c>
      <c r="G94" s="1860"/>
      <c r="H94" s="1591" t="s">
        <v>366</v>
      </c>
      <c r="I94" s="1591" t="s">
        <v>327</v>
      </c>
      <c r="J94" s="1858" t="s">
        <v>530</v>
      </c>
      <c r="K94" s="1592" t="s">
        <v>327</v>
      </c>
      <c r="L94" s="2046" t="s">
        <v>5144</v>
      </c>
      <c r="M94" s="1861" t="s">
        <v>5145</v>
      </c>
      <c r="N94" s="1861" t="s">
        <v>5146</v>
      </c>
      <c r="O94" s="1861"/>
      <c r="P94" s="1862"/>
      <c r="Q94" s="1596">
        <v>0</v>
      </c>
      <c r="R94" s="1596">
        <v>0</v>
      </c>
      <c r="S94" s="1597">
        <v>0</v>
      </c>
      <c r="T94" s="1591">
        <v>1</v>
      </c>
      <c r="U94" s="1862">
        <v>120</v>
      </c>
      <c r="V94" s="1591">
        <v>2</v>
      </c>
      <c r="W94" s="1862">
        <v>55</v>
      </c>
      <c r="X94" s="1591">
        <f t="shared" si="4"/>
        <v>3</v>
      </c>
      <c r="Y94" s="1863">
        <f t="shared" si="5"/>
        <v>230</v>
      </c>
      <c r="Z94" s="1863">
        <f t="shared" si="0"/>
        <v>230</v>
      </c>
      <c r="AA94" s="1738"/>
      <c r="AB94" s="1730"/>
      <c r="AC94" s="1730"/>
      <c r="AD94" s="1730"/>
      <c r="AE94" s="1730"/>
    </row>
    <row r="95" spans="1:31" ht="15.75" customHeight="1" x14ac:dyDescent="0.25">
      <c r="A95" s="1585" t="s">
        <v>322</v>
      </c>
      <c r="B95" s="1585" t="s">
        <v>322</v>
      </c>
      <c r="C95" s="1858" t="s">
        <v>1462</v>
      </c>
      <c r="D95" s="2063" t="s">
        <v>2202</v>
      </c>
      <c r="E95" s="1858" t="s">
        <v>5147</v>
      </c>
      <c r="F95" s="1858" t="s">
        <v>5148</v>
      </c>
      <c r="G95" s="1860"/>
      <c r="H95" s="1591" t="s">
        <v>366</v>
      </c>
      <c r="I95" s="1591" t="s">
        <v>327</v>
      </c>
      <c r="J95" s="1858" t="s">
        <v>530</v>
      </c>
      <c r="K95" s="1592" t="s">
        <v>327</v>
      </c>
      <c r="L95" s="2046" t="s">
        <v>5149</v>
      </c>
      <c r="M95" s="1861" t="s">
        <v>5150</v>
      </c>
      <c r="N95" s="1861" t="s">
        <v>5151</v>
      </c>
      <c r="O95" s="1861"/>
      <c r="P95" s="1862"/>
      <c r="Q95" s="1596">
        <v>0</v>
      </c>
      <c r="R95" s="1596">
        <v>0</v>
      </c>
      <c r="S95" s="1597">
        <v>0</v>
      </c>
      <c r="T95" s="1591"/>
      <c r="U95" s="1862">
        <v>120</v>
      </c>
      <c r="V95" s="1591">
        <v>2</v>
      </c>
      <c r="W95" s="1862">
        <v>55</v>
      </c>
      <c r="X95" s="1591">
        <f t="shared" si="4"/>
        <v>2</v>
      </c>
      <c r="Y95" s="1863">
        <f t="shared" si="5"/>
        <v>110</v>
      </c>
      <c r="Z95" s="1863">
        <f t="shared" si="0"/>
        <v>110</v>
      </c>
      <c r="AA95" s="1738"/>
      <c r="AB95" s="1730"/>
      <c r="AC95" s="1730"/>
      <c r="AD95" s="1730"/>
      <c r="AE95" s="1730"/>
    </row>
    <row r="96" spans="1:31" ht="15.75" customHeight="1" x14ac:dyDescent="0.25">
      <c r="A96" s="1585" t="s">
        <v>322</v>
      </c>
      <c r="B96" s="1585" t="s">
        <v>322</v>
      </c>
      <c r="C96" s="1858" t="s">
        <v>5152</v>
      </c>
      <c r="D96" s="2063">
        <v>127089</v>
      </c>
      <c r="E96" s="1858" t="s">
        <v>947</v>
      </c>
      <c r="F96" s="1858" t="s">
        <v>5153</v>
      </c>
      <c r="G96" s="1860"/>
      <c r="H96" s="1591" t="s">
        <v>366</v>
      </c>
      <c r="I96" s="1591" t="s">
        <v>327</v>
      </c>
      <c r="J96" s="1858" t="s">
        <v>530</v>
      </c>
      <c r="K96" s="1592" t="s">
        <v>327</v>
      </c>
      <c r="L96" s="2064" t="s">
        <v>5154</v>
      </c>
      <c r="M96" s="1861" t="s">
        <v>5155</v>
      </c>
      <c r="N96" s="1861" t="s">
        <v>5156</v>
      </c>
      <c r="O96" s="1861"/>
      <c r="P96" s="1862"/>
      <c r="Q96" s="1596">
        <v>0</v>
      </c>
      <c r="R96" s="1596">
        <v>0</v>
      </c>
      <c r="S96" s="1597">
        <v>0</v>
      </c>
      <c r="T96" s="1591">
        <v>1</v>
      </c>
      <c r="U96" s="1862">
        <v>120</v>
      </c>
      <c r="V96" s="1591">
        <v>4</v>
      </c>
      <c r="W96" s="1862">
        <v>55</v>
      </c>
      <c r="X96" s="1591">
        <f t="shared" si="4"/>
        <v>5</v>
      </c>
      <c r="Y96" s="1863">
        <f t="shared" si="5"/>
        <v>340</v>
      </c>
      <c r="Z96" s="1863">
        <f t="shared" si="0"/>
        <v>340</v>
      </c>
      <c r="AA96" s="1738"/>
      <c r="AB96" s="1730"/>
      <c r="AC96" s="1730"/>
      <c r="AD96" s="1730"/>
      <c r="AE96" s="1730"/>
    </row>
    <row r="97" spans="1:31" ht="15.75" customHeight="1" x14ac:dyDescent="0.25">
      <c r="A97" s="1585" t="s">
        <v>322</v>
      </c>
      <c r="B97" s="1585" t="s">
        <v>322</v>
      </c>
      <c r="C97" s="1858" t="s">
        <v>2182</v>
      </c>
      <c r="D97" s="1858" t="s">
        <v>2183</v>
      </c>
      <c r="E97" s="1858" t="s">
        <v>5157</v>
      </c>
      <c r="F97" s="1858" t="s">
        <v>5158</v>
      </c>
      <c r="G97" s="1860"/>
      <c r="H97" s="1591" t="s">
        <v>366</v>
      </c>
      <c r="I97" s="1591" t="s">
        <v>327</v>
      </c>
      <c r="J97" s="1858" t="s">
        <v>530</v>
      </c>
      <c r="K97" s="1592" t="s">
        <v>327</v>
      </c>
      <c r="L97" s="2064" t="s">
        <v>5159</v>
      </c>
      <c r="M97" s="1861" t="s">
        <v>5160</v>
      </c>
      <c r="N97" s="1861" t="s">
        <v>5161</v>
      </c>
      <c r="O97" s="1861"/>
      <c r="P97" s="1862"/>
      <c r="Q97" s="1596">
        <v>0</v>
      </c>
      <c r="R97" s="1596">
        <v>0</v>
      </c>
      <c r="S97" s="1597">
        <v>0</v>
      </c>
      <c r="T97" s="1591">
        <v>1</v>
      </c>
      <c r="U97" s="1862">
        <v>120</v>
      </c>
      <c r="V97" s="1591">
        <v>3</v>
      </c>
      <c r="W97" s="1862">
        <v>55</v>
      </c>
      <c r="X97" s="1591">
        <f t="shared" si="4"/>
        <v>4</v>
      </c>
      <c r="Y97" s="1863">
        <f t="shared" si="5"/>
        <v>285</v>
      </c>
      <c r="Z97" s="1863">
        <f t="shared" si="0"/>
        <v>285</v>
      </c>
      <c r="AA97" s="1738"/>
      <c r="AB97" s="1730"/>
      <c r="AC97" s="1730"/>
      <c r="AD97" s="1730"/>
      <c r="AE97" s="1730"/>
    </row>
    <row r="98" spans="1:31" ht="15.75" customHeight="1" x14ac:dyDescent="0.25">
      <c r="A98" s="1585" t="s">
        <v>322</v>
      </c>
      <c r="B98" s="1585" t="s">
        <v>322</v>
      </c>
      <c r="C98" s="1858" t="s">
        <v>557</v>
      </c>
      <c r="D98" s="1858" t="s">
        <v>558</v>
      </c>
      <c r="E98" s="1858" t="s">
        <v>2835</v>
      </c>
      <c r="F98" s="1858" t="s">
        <v>5162</v>
      </c>
      <c r="G98" s="1860"/>
      <c r="H98" s="1591" t="s">
        <v>366</v>
      </c>
      <c r="I98" s="1591" t="s">
        <v>327</v>
      </c>
      <c r="J98" s="1858" t="s">
        <v>530</v>
      </c>
      <c r="K98" s="1592" t="s">
        <v>327</v>
      </c>
      <c r="L98" s="2064" t="s">
        <v>5163</v>
      </c>
      <c r="M98" s="1861" t="s">
        <v>5164</v>
      </c>
      <c r="N98" s="1861" t="s">
        <v>5165</v>
      </c>
      <c r="O98" s="1861"/>
      <c r="P98" s="1862"/>
      <c r="Q98" s="1596">
        <v>0</v>
      </c>
      <c r="R98" s="1596">
        <v>0</v>
      </c>
      <c r="S98" s="1597">
        <v>0</v>
      </c>
      <c r="T98" s="1591">
        <v>1</v>
      </c>
      <c r="U98" s="1862">
        <v>120</v>
      </c>
      <c r="V98" s="1591">
        <v>1</v>
      </c>
      <c r="W98" s="1862">
        <v>55</v>
      </c>
      <c r="X98" s="1591">
        <f t="shared" si="4"/>
        <v>2</v>
      </c>
      <c r="Y98" s="1863">
        <f t="shared" si="5"/>
        <v>175</v>
      </c>
      <c r="Z98" s="1863">
        <f t="shared" si="0"/>
        <v>175</v>
      </c>
      <c r="AA98" s="1738"/>
      <c r="AB98" s="1730"/>
      <c r="AC98" s="1730"/>
      <c r="AD98" s="1730"/>
      <c r="AE98" s="1730"/>
    </row>
    <row r="99" spans="1:31" ht="15.75" customHeight="1" x14ac:dyDescent="0.25">
      <c r="A99" s="1405" t="s">
        <v>322</v>
      </c>
      <c r="B99" s="1405" t="s">
        <v>322</v>
      </c>
      <c r="C99" s="1750"/>
      <c r="D99" s="1742"/>
      <c r="E99" s="1742"/>
      <c r="F99" s="1832"/>
      <c r="G99" s="1744"/>
      <c r="H99" s="1411" t="s">
        <v>366</v>
      </c>
      <c r="I99" s="1411" t="s">
        <v>327</v>
      </c>
      <c r="J99" s="1831"/>
      <c r="K99" s="1412" t="s">
        <v>327</v>
      </c>
      <c r="L99" s="1842"/>
      <c r="M99" s="1746"/>
      <c r="N99" s="1746"/>
      <c r="O99" s="1746"/>
      <c r="P99" s="1747"/>
      <c r="Q99" s="1415">
        <v>0</v>
      </c>
      <c r="R99" s="1415">
        <v>0</v>
      </c>
      <c r="S99" s="1416">
        <v>0</v>
      </c>
      <c r="T99" s="1411"/>
      <c r="U99" s="1747">
        <v>120</v>
      </c>
      <c r="V99" s="1411"/>
      <c r="W99" s="1747">
        <v>55</v>
      </c>
      <c r="X99" s="1411">
        <f t="shared" si="4"/>
        <v>0</v>
      </c>
      <c r="Y99" s="1771">
        <f t="shared" si="5"/>
        <v>0</v>
      </c>
      <c r="Z99" s="1772">
        <f t="shared" si="0"/>
        <v>0</v>
      </c>
      <c r="AA99" s="1738"/>
      <c r="AB99" s="1730"/>
      <c r="AC99" s="1730"/>
      <c r="AD99" s="1730"/>
      <c r="AE99" s="1730"/>
    </row>
    <row r="100" spans="1:31" ht="15.75" customHeight="1" x14ac:dyDescent="0.25">
      <c r="A100" s="1405" t="s">
        <v>322</v>
      </c>
      <c r="B100" s="1405" t="s">
        <v>322</v>
      </c>
      <c r="C100" s="1814"/>
      <c r="D100" s="1742"/>
      <c r="E100" s="1742"/>
      <c r="F100" s="1832"/>
      <c r="G100" s="1744"/>
      <c r="H100" s="1411" t="s">
        <v>366</v>
      </c>
      <c r="I100" s="1411" t="s">
        <v>327</v>
      </c>
      <c r="J100" s="1842"/>
      <c r="K100" s="1412" t="s">
        <v>327</v>
      </c>
      <c r="L100" s="1842"/>
      <c r="M100" s="1746"/>
      <c r="N100" s="1746"/>
      <c r="O100" s="1746"/>
      <c r="P100" s="1747"/>
      <c r="Q100" s="1415">
        <v>0</v>
      </c>
      <c r="R100" s="1415">
        <v>0</v>
      </c>
      <c r="S100" s="1416">
        <v>0</v>
      </c>
      <c r="T100" s="1411"/>
      <c r="U100" s="1747">
        <v>120</v>
      </c>
      <c r="V100" s="1411"/>
      <c r="W100" s="1747">
        <v>55</v>
      </c>
      <c r="X100" s="1411">
        <f t="shared" si="4"/>
        <v>0</v>
      </c>
      <c r="Y100" s="1771">
        <f t="shared" si="5"/>
        <v>0</v>
      </c>
      <c r="Z100" s="1772">
        <f t="shared" si="0"/>
        <v>0</v>
      </c>
      <c r="AA100" s="1738"/>
      <c r="AB100" s="1730"/>
      <c r="AC100" s="1730"/>
      <c r="AD100" s="1730"/>
      <c r="AE100" s="1730"/>
    </row>
    <row r="101" spans="1:31" ht="15.75" customHeight="1" x14ac:dyDescent="0.25">
      <c r="A101" s="1507" t="s">
        <v>322</v>
      </c>
      <c r="B101" s="1507" t="s">
        <v>322</v>
      </c>
      <c r="C101" s="2047"/>
      <c r="D101" s="1940"/>
      <c r="E101" s="1940"/>
      <c r="F101" s="1940"/>
      <c r="G101" s="1835"/>
      <c r="H101" s="1512" t="s">
        <v>366</v>
      </c>
      <c r="I101" s="1512" t="s">
        <v>327</v>
      </c>
      <c r="J101" s="2065"/>
      <c r="K101" s="1514" t="s">
        <v>327</v>
      </c>
      <c r="L101" s="2065"/>
      <c r="M101" s="1837"/>
      <c r="N101" s="1837"/>
      <c r="O101" s="1837"/>
      <c r="P101" s="1838"/>
      <c r="Q101" s="1517">
        <v>0</v>
      </c>
      <c r="R101" s="1517">
        <v>0</v>
      </c>
      <c r="S101" s="1518">
        <v>0</v>
      </c>
      <c r="T101" s="1512"/>
      <c r="U101" s="1838">
        <v>120</v>
      </c>
      <c r="V101" s="1512"/>
      <c r="W101" s="1838">
        <v>55</v>
      </c>
      <c r="X101" s="1512">
        <f t="shared" si="4"/>
        <v>0</v>
      </c>
      <c r="Y101" s="2066">
        <f t="shared" si="5"/>
        <v>0</v>
      </c>
      <c r="Z101" s="2067">
        <f t="shared" si="0"/>
        <v>0</v>
      </c>
      <c r="AA101" s="1738"/>
      <c r="AB101" s="1730"/>
      <c r="AC101" s="1730"/>
      <c r="AD101" s="1730"/>
      <c r="AE101" s="1730"/>
    </row>
    <row r="102" spans="1:31" ht="15.75" customHeight="1" x14ac:dyDescent="0.25">
      <c r="A102" s="1602" t="s">
        <v>322</v>
      </c>
      <c r="B102" s="1602" t="s">
        <v>322</v>
      </c>
      <c r="C102" s="1753" t="s">
        <v>5166</v>
      </c>
      <c r="D102" s="1753" t="s">
        <v>693</v>
      </c>
      <c r="E102" s="1753" t="s">
        <v>5167</v>
      </c>
      <c r="F102" s="1753" t="s">
        <v>5168</v>
      </c>
      <c r="G102" s="1754"/>
      <c r="H102" s="1608" t="s">
        <v>366</v>
      </c>
      <c r="I102" s="1608" t="s">
        <v>327</v>
      </c>
      <c r="J102" s="1753" t="s">
        <v>2531</v>
      </c>
      <c r="K102" s="1609" t="s">
        <v>327</v>
      </c>
      <c r="L102" s="2055" t="s">
        <v>5169</v>
      </c>
      <c r="M102" s="1756" t="s">
        <v>5170</v>
      </c>
      <c r="N102" s="1756" t="s">
        <v>5171</v>
      </c>
      <c r="O102" s="1756"/>
      <c r="P102" s="1757"/>
      <c r="Q102" s="1613">
        <v>0</v>
      </c>
      <c r="R102" s="1613">
        <v>0</v>
      </c>
      <c r="S102" s="1614">
        <v>0</v>
      </c>
      <c r="T102" s="1608"/>
      <c r="U102" s="1757">
        <v>120</v>
      </c>
      <c r="V102" s="1608">
        <v>12</v>
      </c>
      <c r="W102" s="1757">
        <v>55</v>
      </c>
      <c r="X102" s="1608">
        <f t="shared" si="4"/>
        <v>12</v>
      </c>
      <c r="Y102" s="1758">
        <f t="shared" si="5"/>
        <v>660</v>
      </c>
      <c r="Z102" s="1758">
        <f t="shared" si="0"/>
        <v>660</v>
      </c>
      <c r="AA102" s="1738"/>
      <c r="AB102" s="1730"/>
      <c r="AC102" s="1730"/>
      <c r="AD102" s="1730"/>
      <c r="AE102" s="1730"/>
    </row>
    <row r="103" spans="1:31" ht="15.75" customHeight="1" x14ac:dyDescent="0.25">
      <c r="A103" s="1602" t="s">
        <v>322</v>
      </c>
      <c r="B103" s="1602" t="s">
        <v>322</v>
      </c>
      <c r="C103" s="1753" t="s">
        <v>368</v>
      </c>
      <c r="D103" s="1753" t="s">
        <v>5172</v>
      </c>
      <c r="E103" s="1753" t="s">
        <v>500</v>
      </c>
      <c r="F103" s="1753" t="s">
        <v>5173</v>
      </c>
      <c r="G103" s="1754"/>
      <c r="H103" s="1608" t="s">
        <v>366</v>
      </c>
      <c r="I103" s="1608" t="s">
        <v>327</v>
      </c>
      <c r="J103" s="1753" t="s">
        <v>5174</v>
      </c>
      <c r="K103" s="1609" t="s">
        <v>327</v>
      </c>
      <c r="L103" s="2068" t="s">
        <v>5175</v>
      </c>
      <c r="M103" s="1756" t="s">
        <v>5176</v>
      </c>
      <c r="N103" s="1756" t="s">
        <v>5176</v>
      </c>
      <c r="O103" s="1756"/>
      <c r="P103" s="1757"/>
      <c r="Q103" s="1613">
        <v>0</v>
      </c>
      <c r="R103" s="1613">
        <v>0</v>
      </c>
      <c r="S103" s="1614">
        <v>0</v>
      </c>
      <c r="T103" s="1608">
        <v>1</v>
      </c>
      <c r="U103" s="1757">
        <v>120</v>
      </c>
      <c r="V103" s="1608">
        <v>11</v>
      </c>
      <c r="W103" s="1757">
        <v>55</v>
      </c>
      <c r="X103" s="1608">
        <f t="shared" si="4"/>
        <v>12</v>
      </c>
      <c r="Y103" s="1758">
        <f t="shared" si="5"/>
        <v>725</v>
      </c>
      <c r="Z103" s="1758">
        <f t="shared" si="0"/>
        <v>725</v>
      </c>
      <c r="AA103" s="1738"/>
      <c r="AB103" s="1730"/>
      <c r="AC103" s="1730"/>
      <c r="AD103" s="1730"/>
      <c r="AE103" s="1730"/>
    </row>
    <row r="104" spans="1:31" ht="15.75" customHeight="1" x14ac:dyDescent="0.25">
      <c r="A104" s="1602" t="s">
        <v>322</v>
      </c>
      <c r="B104" s="1602" t="s">
        <v>322</v>
      </c>
      <c r="C104" s="1753" t="s">
        <v>680</v>
      </c>
      <c r="D104" s="1753" t="s">
        <v>1499</v>
      </c>
      <c r="E104" s="1753" t="s">
        <v>463</v>
      </c>
      <c r="F104" s="1753" t="s">
        <v>5177</v>
      </c>
      <c r="G104" s="1754"/>
      <c r="H104" s="1608" t="s">
        <v>366</v>
      </c>
      <c r="I104" s="1608" t="s">
        <v>327</v>
      </c>
      <c r="J104" s="1753" t="s">
        <v>394</v>
      </c>
      <c r="K104" s="1609" t="s">
        <v>327</v>
      </c>
      <c r="L104" s="2055" t="s">
        <v>5178</v>
      </c>
      <c r="M104" s="1756" t="s">
        <v>5179</v>
      </c>
      <c r="N104" s="1756" t="s">
        <v>5179</v>
      </c>
      <c r="O104" s="1756"/>
      <c r="P104" s="1757"/>
      <c r="Q104" s="1613">
        <v>0</v>
      </c>
      <c r="R104" s="1613">
        <v>0</v>
      </c>
      <c r="S104" s="1614">
        <v>0</v>
      </c>
      <c r="T104" s="1608">
        <v>3</v>
      </c>
      <c r="U104" s="1757">
        <v>120</v>
      </c>
      <c r="V104" s="1608">
        <v>6</v>
      </c>
      <c r="W104" s="1757">
        <v>55</v>
      </c>
      <c r="X104" s="1608">
        <f t="shared" si="4"/>
        <v>9</v>
      </c>
      <c r="Y104" s="1758">
        <f t="shared" si="5"/>
        <v>690</v>
      </c>
      <c r="Z104" s="1758">
        <f t="shared" si="0"/>
        <v>690</v>
      </c>
      <c r="AA104" s="1738"/>
      <c r="AB104" s="1730"/>
      <c r="AC104" s="1730"/>
      <c r="AD104" s="1730"/>
      <c r="AE104" s="1730"/>
    </row>
    <row r="105" spans="1:31" ht="15.75" customHeight="1" x14ac:dyDescent="0.3">
      <c r="A105" s="1602" t="s">
        <v>322</v>
      </c>
      <c r="B105" s="1602" t="s">
        <v>322</v>
      </c>
      <c r="C105" s="1753" t="s">
        <v>3524</v>
      </c>
      <c r="D105" s="1753" t="s">
        <v>5180</v>
      </c>
      <c r="E105" s="1753" t="s">
        <v>5181</v>
      </c>
      <c r="F105" s="1753" t="s">
        <v>5182</v>
      </c>
      <c r="G105" s="1754"/>
      <c r="H105" s="1608" t="s">
        <v>366</v>
      </c>
      <c r="I105" s="1608" t="s">
        <v>327</v>
      </c>
      <c r="J105" s="2069" t="s">
        <v>1508</v>
      </c>
      <c r="K105" s="1609" t="s">
        <v>327</v>
      </c>
      <c r="L105" s="2055" t="s">
        <v>5183</v>
      </c>
      <c r="M105" s="1756" t="s">
        <v>5184</v>
      </c>
      <c r="N105" s="1756" t="s">
        <v>5184</v>
      </c>
      <c r="O105" s="1756"/>
      <c r="P105" s="1757"/>
      <c r="Q105" s="1613">
        <v>0</v>
      </c>
      <c r="R105" s="1613">
        <v>0</v>
      </c>
      <c r="S105" s="1614">
        <v>0</v>
      </c>
      <c r="T105" s="1608">
        <v>2</v>
      </c>
      <c r="U105" s="1757">
        <v>120</v>
      </c>
      <c r="V105" s="1608">
        <v>7</v>
      </c>
      <c r="W105" s="1757">
        <v>55</v>
      </c>
      <c r="X105" s="1608">
        <f t="shared" si="4"/>
        <v>9</v>
      </c>
      <c r="Y105" s="1758">
        <f t="shared" si="5"/>
        <v>625</v>
      </c>
      <c r="Z105" s="1758">
        <f t="shared" si="0"/>
        <v>625</v>
      </c>
      <c r="AA105" s="1738"/>
      <c r="AB105" s="1730"/>
      <c r="AC105" s="1730"/>
      <c r="AD105" s="1730"/>
      <c r="AE105" s="1730"/>
    </row>
    <row r="106" spans="1:31" ht="15.75" customHeight="1" x14ac:dyDescent="0.25">
      <c r="A106" s="1602" t="s">
        <v>322</v>
      </c>
      <c r="B106" s="1602" t="s">
        <v>322</v>
      </c>
      <c r="C106" s="1753" t="s">
        <v>2510</v>
      </c>
      <c r="D106" s="1753" t="s">
        <v>656</v>
      </c>
      <c r="E106" s="1753" t="s">
        <v>871</v>
      </c>
      <c r="F106" s="1753" t="s">
        <v>5185</v>
      </c>
      <c r="G106" s="1754"/>
      <c r="H106" s="1608" t="s">
        <v>366</v>
      </c>
      <c r="I106" s="1608" t="s">
        <v>327</v>
      </c>
      <c r="J106" s="1753" t="s">
        <v>5186</v>
      </c>
      <c r="K106" s="1609" t="s">
        <v>327</v>
      </c>
      <c r="L106" s="2068" t="s">
        <v>5187</v>
      </c>
      <c r="M106" s="1756" t="s">
        <v>5188</v>
      </c>
      <c r="N106" s="1756" t="s">
        <v>5188</v>
      </c>
      <c r="O106" s="1756"/>
      <c r="P106" s="1757"/>
      <c r="Q106" s="1613">
        <v>0</v>
      </c>
      <c r="R106" s="1613">
        <v>0</v>
      </c>
      <c r="S106" s="1614">
        <v>0</v>
      </c>
      <c r="T106" s="1608"/>
      <c r="U106" s="1757">
        <v>120</v>
      </c>
      <c r="V106" s="1608">
        <v>10</v>
      </c>
      <c r="W106" s="1757">
        <v>55</v>
      </c>
      <c r="X106" s="1608">
        <f t="shared" si="4"/>
        <v>10</v>
      </c>
      <c r="Y106" s="1758">
        <f t="shared" si="5"/>
        <v>550</v>
      </c>
      <c r="Z106" s="1758">
        <f t="shared" si="0"/>
        <v>550</v>
      </c>
      <c r="AA106" s="1738"/>
      <c r="AB106" s="1730"/>
      <c r="AC106" s="1730"/>
      <c r="AD106" s="1730"/>
      <c r="AE106" s="1730"/>
    </row>
    <row r="107" spans="1:31" ht="15.75" customHeight="1" x14ac:dyDescent="0.25">
      <c r="A107" s="1602" t="s">
        <v>322</v>
      </c>
      <c r="B107" s="1602" t="s">
        <v>322</v>
      </c>
      <c r="C107" s="1753" t="s">
        <v>379</v>
      </c>
      <c r="D107" s="1753" t="s">
        <v>380</v>
      </c>
      <c r="E107" s="1753" t="s">
        <v>376</v>
      </c>
      <c r="F107" s="1753" t="s">
        <v>2498</v>
      </c>
      <c r="G107" s="1754"/>
      <c r="H107" s="1608" t="s">
        <v>366</v>
      </c>
      <c r="I107" s="1608" t="s">
        <v>327</v>
      </c>
      <c r="J107" s="1753" t="s">
        <v>378</v>
      </c>
      <c r="K107" s="1609" t="s">
        <v>327</v>
      </c>
      <c r="L107" s="2055" t="s">
        <v>5189</v>
      </c>
      <c r="M107" s="1756" t="s">
        <v>5190</v>
      </c>
      <c r="N107" s="1756" t="s">
        <v>5190</v>
      </c>
      <c r="O107" s="1756"/>
      <c r="P107" s="1757"/>
      <c r="Q107" s="1613">
        <v>0</v>
      </c>
      <c r="R107" s="1613">
        <v>0</v>
      </c>
      <c r="S107" s="1614">
        <v>0</v>
      </c>
      <c r="T107" s="1608">
        <v>4</v>
      </c>
      <c r="U107" s="1757">
        <v>120</v>
      </c>
      <c r="V107" s="1608">
        <v>5</v>
      </c>
      <c r="W107" s="1757">
        <v>55</v>
      </c>
      <c r="X107" s="1608">
        <f t="shared" si="4"/>
        <v>9</v>
      </c>
      <c r="Y107" s="1758">
        <f t="shared" si="5"/>
        <v>755</v>
      </c>
      <c r="Z107" s="1758">
        <f t="shared" si="0"/>
        <v>755</v>
      </c>
      <c r="AA107" s="1738"/>
      <c r="AB107" s="1730"/>
      <c r="AC107" s="1730"/>
      <c r="AD107" s="1730"/>
      <c r="AE107" s="1730"/>
    </row>
    <row r="108" spans="1:31" ht="15.75" customHeight="1" x14ac:dyDescent="0.25">
      <c r="A108" s="1602" t="s">
        <v>322</v>
      </c>
      <c r="B108" s="1602" t="s">
        <v>322</v>
      </c>
      <c r="C108" s="1753" t="s">
        <v>611</v>
      </c>
      <c r="D108" s="1753" t="s">
        <v>4283</v>
      </c>
      <c r="E108" s="1753" t="s">
        <v>376</v>
      </c>
      <c r="F108" s="1753" t="s">
        <v>1480</v>
      </c>
      <c r="G108" s="1754"/>
      <c r="H108" s="1608" t="s">
        <v>366</v>
      </c>
      <c r="I108" s="1608" t="s">
        <v>327</v>
      </c>
      <c r="J108" s="1753" t="s">
        <v>378</v>
      </c>
      <c r="K108" s="1609" t="s">
        <v>327</v>
      </c>
      <c r="L108" s="2055" t="s">
        <v>5191</v>
      </c>
      <c r="M108" s="1756" t="s">
        <v>5192</v>
      </c>
      <c r="N108" s="1756" t="s">
        <v>5192</v>
      </c>
      <c r="O108" s="1756"/>
      <c r="P108" s="1757"/>
      <c r="Q108" s="1613">
        <v>0</v>
      </c>
      <c r="R108" s="1613">
        <v>0</v>
      </c>
      <c r="S108" s="1614">
        <v>0</v>
      </c>
      <c r="T108" s="1608">
        <v>2</v>
      </c>
      <c r="U108" s="1757">
        <v>120</v>
      </c>
      <c r="V108" s="1608">
        <v>2</v>
      </c>
      <c r="W108" s="1757">
        <v>55</v>
      </c>
      <c r="X108" s="1608">
        <f t="shared" si="4"/>
        <v>4</v>
      </c>
      <c r="Y108" s="1758">
        <f t="shared" si="5"/>
        <v>350</v>
      </c>
      <c r="Z108" s="1758">
        <f t="shared" si="0"/>
        <v>350</v>
      </c>
      <c r="AA108" s="1738"/>
      <c r="AB108" s="1730"/>
      <c r="AC108" s="1730"/>
      <c r="AD108" s="1730"/>
      <c r="AE108" s="1730"/>
    </row>
    <row r="109" spans="1:31" ht="15.75" customHeight="1" x14ac:dyDescent="0.25">
      <c r="A109" s="1602" t="s">
        <v>322</v>
      </c>
      <c r="B109" s="1602" t="s">
        <v>322</v>
      </c>
      <c r="C109" s="1753" t="s">
        <v>606</v>
      </c>
      <c r="D109" s="1753" t="s">
        <v>2479</v>
      </c>
      <c r="E109" s="1753" t="s">
        <v>1475</v>
      </c>
      <c r="F109" s="1753" t="s">
        <v>5193</v>
      </c>
      <c r="G109" s="1754"/>
      <c r="H109" s="1608" t="s">
        <v>366</v>
      </c>
      <c r="I109" s="1608" t="s">
        <v>327</v>
      </c>
      <c r="J109" s="1753" t="s">
        <v>378</v>
      </c>
      <c r="K109" s="1609" t="s">
        <v>327</v>
      </c>
      <c r="L109" s="2055" t="s">
        <v>5191</v>
      </c>
      <c r="M109" s="1756" t="s">
        <v>5192</v>
      </c>
      <c r="N109" s="1756" t="s">
        <v>5192</v>
      </c>
      <c r="O109" s="1756"/>
      <c r="P109" s="1757"/>
      <c r="Q109" s="1613">
        <v>0</v>
      </c>
      <c r="R109" s="1613">
        <v>0</v>
      </c>
      <c r="S109" s="1614">
        <v>0</v>
      </c>
      <c r="T109" s="1608"/>
      <c r="U109" s="1757">
        <v>120</v>
      </c>
      <c r="V109" s="1608">
        <v>9</v>
      </c>
      <c r="W109" s="1757">
        <v>55</v>
      </c>
      <c r="X109" s="1608">
        <f t="shared" si="4"/>
        <v>9</v>
      </c>
      <c r="Y109" s="1758">
        <f t="shared" si="5"/>
        <v>495</v>
      </c>
      <c r="Z109" s="1758">
        <f t="shared" si="0"/>
        <v>495</v>
      </c>
      <c r="AA109" s="1738"/>
      <c r="AB109" s="1730"/>
      <c r="AC109" s="1730"/>
      <c r="AD109" s="1730"/>
      <c r="AE109" s="1730"/>
    </row>
    <row r="110" spans="1:31" ht="15.75" customHeight="1" x14ac:dyDescent="0.25">
      <c r="A110" s="1602" t="s">
        <v>322</v>
      </c>
      <c r="B110" s="1602" t="s">
        <v>322</v>
      </c>
      <c r="C110" s="1753" t="s">
        <v>4303</v>
      </c>
      <c r="D110" s="1753" t="s">
        <v>4304</v>
      </c>
      <c r="E110" s="1753" t="s">
        <v>376</v>
      </c>
      <c r="F110" s="1753" t="s">
        <v>5194</v>
      </c>
      <c r="G110" s="1754"/>
      <c r="H110" s="1608" t="s">
        <v>366</v>
      </c>
      <c r="I110" s="1608" t="s">
        <v>327</v>
      </c>
      <c r="J110" s="1753" t="s">
        <v>4917</v>
      </c>
      <c r="K110" s="1609" t="s">
        <v>327</v>
      </c>
      <c r="L110" s="2068" t="s">
        <v>5195</v>
      </c>
      <c r="M110" s="1756" t="s">
        <v>5196</v>
      </c>
      <c r="N110" s="1756" t="s">
        <v>5197</v>
      </c>
      <c r="O110" s="1756"/>
      <c r="P110" s="1757"/>
      <c r="Q110" s="1613">
        <v>0</v>
      </c>
      <c r="R110" s="1613">
        <v>0</v>
      </c>
      <c r="S110" s="1614">
        <v>0</v>
      </c>
      <c r="T110" s="1608">
        <v>1</v>
      </c>
      <c r="U110" s="1757">
        <v>120</v>
      </c>
      <c r="V110" s="1608">
        <v>13</v>
      </c>
      <c r="W110" s="1757">
        <v>55</v>
      </c>
      <c r="X110" s="1608">
        <f t="shared" si="4"/>
        <v>14</v>
      </c>
      <c r="Y110" s="1758">
        <f t="shared" si="5"/>
        <v>835</v>
      </c>
      <c r="Z110" s="1758">
        <f t="shared" si="0"/>
        <v>835</v>
      </c>
      <c r="AA110" s="1738"/>
      <c r="AB110" s="1730"/>
      <c r="AC110" s="1730"/>
      <c r="AD110" s="1730"/>
      <c r="AE110" s="1730"/>
    </row>
    <row r="111" spans="1:31" ht="15.75" customHeight="1" x14ac:dyDescent="0.25">
      <c r="A111" s="1602" t="s">
        <v>322</v>
      </c>
      <c r="B111" s="1602" t="s">
        <v>322</v>
      </c>
      <c r="C111" s="1753" t="s">
        <v>4309</v>
      </c>
      <c r="D111" s="1753" t="s">
        <v>397</v>
      </c>
      <c r="E111" s="1753" t="s">
        <v>1382</v>
      </c>
      <c r="F111" s="1753" t="s">
        <v>5198</v>
      </c>
      <c r="G111" s="1754"/>
      <c r="H111" s="1608" t="s">
        <v>366</v>
      </c>
      <c r="I111" s="1608" t="s">
        <v>327</v>
      </c>
      <c r="J111" s="1753" t="s">
        <v>394</v>
      </c>
      <c r="K111" s="1609" t="s">
        <v>327</v>
      </c>
      <c r="L111" s="2070" t="s">
        <v>5199</v>
      </c>
      <c r="M111" s="1756" t="s">
        <v>5200</v>
      </c>
      <c r="N111" s="1756" t="s">
        <v>5200</v>
      </c>
      <c r="O111" s="1756"/>
      <c r="P111" s="1757"/>
      <c r="Q111" s="1613">
        <v>0</v>
      </c>
      <c r="R111" s="1613">
        <v>0</v>
      </c>
      <c r="S111" s="1614">
        <v>0</v>
      </c>
      <c r="T111" s="1608">
        <v>3</v>
      </c>
      <c r="U111" s="1757">
        <v>120</v>
      </c>
      <c r="V111" s="1608">
        <v>2</v>
      </c>
      <c r="W111" s="1757">
        <v>55</v>
      </c>
      <c r="X111" s="1608">
        <f t="shared" si="4"/>
        <v>5</v>
      </c>
      <c r="Y111" s="1758">
        <f t="shared" si="5"/>
        <v>470</v>
      </c>
      <c r="Z111" s="1758">
        <f t="shared" si="0"/>
        <v>470</v>
      </c>
      <c r="AA111" s="1738"/>
      <c r="AB111" s="1730"/>
      <c r="AC111" s="1730"/>
      <c r="AD111" s="1730"/>
      <c r="AE111" s="1730"/>
    </row>
    <row r="112" spans="1:31" ht="15.75" customHeight="1" x14ac:dyDescent="0.25">
      <c r="A112" s="1602" t="s">
        <v>322</v>
      </c>
      <c r="B112" s="1602" t="s">
        <v>322</v>
      </c>
      <c r="C112" s="1753" t="s">
        <v>5201</v>
      </c>
      <c r="D112" s="1753" t="s">
        <v>2523</v>
      </c>
      <c r="E112" s="1753" t="s">
        <v>528</v>
      </c>
      <c r="F112" s="1753" t="s">
        <v>5202</v>
      </c>
      <c r="G112" s="1754"/>
      <c r="H112" s="1608" t="s">
        <v>366</v>
      </c>
      <c r="I112" s="1608" t="s">
        <v>327</v>
      </c>
      <c r="J112" s="1753" t="s">
        <v>707</v>
      </c>
      <c r="K112" s="1609" t="s">
        <v>327</v>
      </c>
      <c r="L112" s="2071" t="s">
        <v>5199</v>
      </c>
      <c r="M112" s="1756" t="s">
        <v>5203</v>
      </c>
      <c r="N112" s="1756" t="s">
        <v>5203</v>
      </c>
      <c r="O112" s="1756"/>
      <c r="P112" s="1757"/>
      <c r="Q112" s="1613">
        <v>0</v>
      </c>
      <c r="R112" s="1613">
        <v>0</v>
      </c>
      <c r="S112" s="1614">
        <v>0</v>
      </c>
      <c r="T112" s="1608"/>
      <c r="U112" s="1757">
        <v>120</v>
      </c>
      <c r="V112" s="1608">
        <v>4</v>
      </c>
      <c r="W112" s="1757">
        <v>55</v>
      </c>
      <c r="X112" s="1608">
        <f t="shared" si="4"/>
        <v>4</v>
      </c>
      <c r="Y112" s="1758">
        <f t="shared" si="5"/>
        <v>220</v>
      </c>
      <c r="Z112" s="1758">
        <f t="shared" si="0"/>
        <v>220</v>
      </c>
      <c r="AA112" s="1738"/>
      <c r="AB112" s="1730"/>
      <c r="AC112" s="1730"/>
      <c r="AD112" s="1730"/>
      <c r="AE112" s="1730"/>
    </row>
    <row r="113" spans="1:31" ht="15.75" customHeight="1" x14ac:dyDescent="0.25">
      <c r="A113" s="1602" t="s">
        <v>322</v>
      </c>
      <c r="B113" s="1602" t="s">
        <v>322</v>
      </c>
      <c r="C113" s="1753" t="s">
        <v>4821</v>
      </c>
      <c r="D113" s="1753" t="s">
        <v>632</v>
      </c>
      <c r="E113" s="1753" t="s">
        <v>3506</v>
      </c>
      <c r="F113" s="1753" t="s">
        <v>5204</v>
      </c>
      <c r="G113" s="1754"/>
      <c r="H113" s="1608" t="s">
        <v>366</v>
      </c>
      <c r="I113" s="1608" t="s">
        <v>327</v>
      </c>
      <c r="J113" s="1753" t="s">
        <v>2486</v>
      </c>
      <c r="K113" s="1609" t="s">
        <v>327</v>
      </c>
      <c r="L113" s="2055" t="s">
        <v>5205</v>
      </c>
      <c r="M113" s="1756" t="s">
        <v>5206</v>
      </c>
      <c r="N113" s="1756" t="s">
        <v>5206</v>
      </c>
      <c r="O113" s="1756"/>
      <c r="P113" s="1757"/>
      <c r="Q113" s="1613">
        <v>0</v>
      </c>
      <c r="R113" s="1613">
        <v>0</v>
      </c>
      <c r="S113" s="1614">
        <v>0</v>
      </c>
      <c r="T113" s="1608">
        <v>5</v>
      </c>
      <c r="U113" s="1757">
        <v>120</v>
      </c>
      <c r="V113" s="1608"/>
      <c r="W113" s="1757">
        <v>55</v>
      </c>
      <c r="X113" s="1608">
        <f t="shared" si="4"/>
        <v>5</v>
      </c>
      <c r="Y113" s="1758">
        <f t="shared" si="5"/>
        <v>600</v>
      </c>
      <c r="Z113" s="1758">
        <f t="shared" si="0"/>
        <v>600</v>
      </c>
      <c r="AA113" s="1738"/>
      <c r="AB113" s="1730"/>
      <c r="AC113" s="1730"/>
      <c r="AD113" s="1730"/>
      <c r="AE113" s="1730"/>
    </row>
    <row r="114" spans="1:31" ht="15.75" customHeight="1" x14ac:dyDescent="0.25">
      <c r="A114" s="1602" t="s">
        <v>322</v>
      </c>
      <c r="B114" s="1602" t="s">
        <v>322</v>
      </c>
      <c r="C114" s="1753" t="s">
        <v>391</v>
      </c>
      <c r="D114" s="1753" t="s">
        <v>3498</v>
      </c>
      <c r="E114" s="1753" t="s">
        <v>1382</v>
      </c>
      <c r="F114" s="1753" t="s">
        <v>5207</v>
      </c>
      <c r="G114" s="1754"/>
      <c r="H114" s="1608" t="s">
        <v>366</v>
      </c>
      <c r="I114" s="1608" t="s">
        <v>327</v>
      </c>
      <c r="J114" s="1753" t="s">
        <v>588</v>
      </c>
      <c r="K114" s="1609" t="s">
        <v>327</v>
      </c>
      <c r="L114" s="2071" t="s">
        <v>5208</v>
      </c>
      <c r="M114" s="1756" t="s">
        <v>5209</v>
      </c>
      <c r="N114" s="1756" t="s">
        <v>5209</v>
      </c>
      <c r="O114" s="1756" t="s">
        <v>5209</v>
      </c>
      <c r="P114" s="1757"/>
      <c r="Q114" s="1613">
        <v>0</v>
      </c>
      <c r="R114" s="1613">
        <v>0</v>
      </c>
      <c r="S114" s="1614">
        <v>0</v>
      </c>
      <c r="T114" s="1608">
        <v>3</v>
      </c>
      <c r="U114" s="1757">
        <v>120</v>
      </c>
      <c r="V114" s="1608">
        <v>5</v>
      </c>
      <c r="W114" s="1757">
        <v>55</v>
      </c>
      <c r="X114" s="1608">
        <f t="shared" si="4"/>
        <v>8</v>
      </c>
      <c r="Y114" s="1758">
        <f t="shared" si="5"/>
        <v>635</v>
      </c>
      <c r="Z114" s="1758">
        <f t="shared" si="0"/>
        <v>635</v>
      </c>
      <c r="AA114" s="1738"/>
      <c r="AB114" s="1730"/>
      <c r="AC114" s="1730"/>
      <c r="AD114" s="1730"/>
      <c r="AE114" s="1730"/>
    </row>
    <row r="115" spans="1:31" ht="15.75" customHeight="1" x14ac:dyDescent="0.25">
      <c r="A115" s="1602" t="s">
        <v>322</v>
      </c>
      <c r="B115" s="1602" t="s">
        <v>322</v>
      </c>
      <c r="C115" s="1753" t="s">
        <v>600</v>
      </c>
      <c r="D115" s="1753" t="s">
        <v>2484</v>
      </c>
      <c r="E115" s="1753" t="s">
        <v>376</v>
      </c>
      <c r="F115" s="1753" t="s">
        <v>5210</v>
      </c>
      <c r="G115" s="1754"/>
      <c r="H115" s="1608" t="s">
        <v>366</v>
      </c>
      <c r="I115" s="1608" t="s">
        <v>327</v>
      </c>
      <c r="J115" s="1753" t="s">
        <v>2486</v>
      </c>
      <c r="K115" s="1609" t="s">
        <v>327</v>
      </c>
      <c r="L115" s="2068" t="s">
        <v>5211</v>
      </c>
      <c r="M115" s="1756" t="s">
        <v>5212</v>
      </c>
      <c r="N115" s="1756" t="s">
        <v>5212</v>
      </c>
      <c r="O115" s="1756"/>
      <c r="P115" s="1757"/>
      <c r="Q115" s="1613">
        <v>0</v>
      </c>
      <c r="R115" s="1613">
        <v>0</v>
      </c>
      <c r="S115" s="1614">
        <v>0</v>
      </c>
      <c r="T115" s="1608">
        <v>2</v>
      </c>
      <c r="U115" s="1757">
        <v>120</v>
      </c>
      <c r="V115" s="1608">
        <v>1</v>
      </c>
      <c r="W115" s="1757">
        <v>55</v>
      </c>
      <c r="X115" s="1608">
        <f t="shared" si="4"/>
        <v>3</v>
      </c>
      <c r="Y115" s="1758">
        <f t="shared" si="5"/>
        <v>295</v>
      </c>
      <c r="Z115" s="1758">
        <f t="shared" si="0"/>
        <v>295</v>
      </c>
      <c r="AA115" s="1738"/>
      <c r="AB115" s="1730"/>
      <c r="AC115" s="1730"/>
      <c r="AD115" s="1730"/>
      <c r="AE115" s="1730"/>
    </row>
    <row r="116" spans="1:31" ht="15.75" customHeight="1" x14ac:dyDescent="0.25">
      <c r="A116" s="1602" t="s">
        <v>322</v>
      </c>
      <c r="B116" s="1602" t="s">
        <v>322</v>
      </c>
      <c r="C116" s="1753" t="s">
        <v>2506</v>
      </c>
      <c r="D116" s="1753" t="s">
        <v>5213</v>
      </c>
      <c r="E116" s="1753" t="s">
        <v>625</v>
      </c>
      <c r="F116" s="1753" t="s">
        <v>5214</v>
      </c>
      <c r="G116" s="1754"/>
      <c r="H116" s="1608" t="s">
        <v>366</v>
      </c>
      <c r="I116" s="1608" t="s">
        <v>327</v>
      </c>
      <c r="J116" s="1753" t="s">
        <v>5186</v>
      </c>
      <c r="K116" s="1609" t="s">
        <v>327</v>
      </c>
      <c r="L116" s="2071" t="s">
        <v>5215</v>
      </c>
      <c r="M116" s="1756" t="s">
        <v>5188</v>
      </c>
      <c r="N116" s="1756" t="s">
        <v>5188</v>
      </c>
      <c r="O116" s="1756"/>
      <c r="P116" s="1757"/>
      <c r="Q116" s="1613">
        <v>0</v>
      </c>
      <c r="R116" s="1613">
        <v>0</v>
      </c>
      <c r="S116" s="1614">
        <v>0</v>
      </c>
      <c r="T116" s="1608"/>
      <c r="U116" s="1757">
        <v>120</v>
      </c>
      <c r="V116" s="1608">
        <v>10</v>
      </c>
      <c r="W116" s="1757">
        <v>55</v>
      </c>
      <c r="X116" s="1608">
        <f t="shared" si="4"/>
        <v>10</v>
      </c>
      <c r="Y116" s="1758">
        <f t="shared" si="5"/>
        <v>550</v>
      </c>
      <c r="Z116" s="1758">
        <f t="shared" si="0"/>
        <v>550</v>
      </c>
      <c r="AA116" s="1738"/>
      <c r="AB116" s="1730"/>
      <c r="AC116" s="1730"/>
      <c r="AD116" s="1730"/>
      <c r="AE116" s="1730"/>
    </row>
    <row r="117" spans="1:31" ht="15.75" customHeight="1" x14ac:dyDescent="0.25">
      <c r="A117" s="1602" t="s">
        <v>322</v>
      </c>
      <c r="B117" s="1602" t="s">
        <v>322</v>
      </c>
      <c r="C117" s="1753" t="s">
        <v>2871</v>
      </c>
      <c r="D117" s="1753" t="s">
        <v>1483</v>
      </c>
      <c r="E117" s="1753" t="s">
        <v>1475</v>
      </c>
      <c r="F117" s="1753" t="s">
        <v>5216</v>
      </c>
      <c r="G117" s="1754"/>
      <c r="H117" s="1608" t="s">
        <v>366</v>
      </c>
      <c r="I117" s="1608" t="s">
        <v>327</v>
      </c>
      <c r="J117" s="1753" t="s">
        <v>372</v>
      </c>
      <c r="K117" s="1609" t="s">
        <v>327</v>
      </c>
      <c r="L117" s="2055" t="s">
        <v>5217</v>
      </c>
      <c r="M117" s="1756" t="s">
        <v>5218</v>
      </c>
      <c r="N117" s="1756" t="s">
        <v>5218</v>
      </c>
      <c r="O117" s="1756"/>
      <c r="P117" s="1757"/>
      <c r="Q117" s="1613">
        <v>0</v>
      </c>
      <c r="R117" s="1613">
        <v>0</v>
      </c>
      <c r="S117" s="1614">
        <v>0</v>
      </c>
      <c r="T117" s="1608">
        <v>2</v>
      </c>
      <c r="U117" s="1757">
        <v>120</v>
      </c>
      <c r="V117" s="1608">
        <v>12</v>
      </c>
      <c r="W117" s="1757">
        <v>55</v>
      </c>
      <c r="X117" s="1608">
        <f t="shared" si="4"/>
        <v>14</v>
      </c>
      <c r="Y117" s="1758">
        <f t="shared" si="5"/>
        <v>900</v>
      </c>
      <c r="Z117" s="1758">
        <f t="shared" si="0"/>
        <v>900</v>
      </c>
      <c r="AA117" s="1738"/>
      <c r="AB117" s="1730"/>
      <c r="AC117" s="1730"/>
      <c r="AD117" s="1730"/>
      <c r="AE117" s="1730"/>
    </row>
    <row r="118" spans="1:31" ht="15.75" customHeight="1" x14ac:dyDescent="0.25">
      <c r="A118" s="1602" t="s">
        <v>322</v>
      </c>
      <c r="B118" s="1602" t="s">
        <v>322</v>
      </c>
      <c r="C118" s="1753" t="s">
        <v>685</v>
      </c>
      <c r="D118" s="1753" t="s">
        <v>686</v>
      </c>
      <c r="E118" s="1753" t="s">
        <v>1219</v>
      </c>
      <c r="F118" s="2072" t="s">
        <v>5219</v>
      </c>
      <c r="G118" s="1754"/>
      <c r="H118" s="1608" t="s">
        <v>366</v>
      </c>
      <c r="I118" s="1608" t="s">
        <v>327</v>
      </c>
      <c r="J118" s="1753" t="s">
        <v>5220</v>
      </c>
      <c r="K118" s="1609" t="s">
        <v>327</v>
      </c>
      <c r="L118" s="2055" t="s">
        <v>5221</v>
      </c>
      <c r="M118" s="1756" t="s">
        <v>5222</v>
      </c>
      <c r="N118" s="1756" t="s">
        <v>5222</v>
      </c>
      <c r="O118" s="1756"/>
      <c r="P118" s="1757"/>
      <c r="Q118" s="1613">
        <v>0</v>
      </c>
      <c r="R118" s="1613">
        <v>0</v>
      </c>
      <c r="S118" s="1614">
        <v>0</v>
      </c>
      <c r="T118" s="1608">
        <v>1</v>
      </c>
      <c r="U118" s="1757">
        <v>120</v>
      </c>
      <c r="V118" s="1608">
        <v>4</v>
      </c>
      <c r="W118" s="1757">
        <v>55</v>
      </c>
      <c r="X118" s="1608">
        <f t="shared" si="4"/>
        <v>5</v>
      </c>
      <c r="Y118" s="1758">
        <f t="shared" si="5"/>
        <v>340</v>
      </c>
      <c r="Z118" s="1758">
        <f t="shared" si="0"/>
        <v>340</v>
      </c>
      <c r="AA118" s="1738"/>
      <c r="AB118" s="1730"/>
      <c r="AC118" s="1730"/>
      <c r="AD118" s="1730"/>
      <c r="AE118" s="1730"/>
    </row>
    <row r="119" spans="1:31" ht="15.75" customHeight="1" x14ac:dyDescent="0.25">
      <c r="A119" s="1602" t="s">
        <v>322</v>
      </c>
      <c r="B119" s="1602" t="s">
        <v>322</v>
      </c>
      <c r="C119" s="1753" t="s">
        <v>5223</v>
      </c>
      <c r="D119" s="1753" t="s">
        <v>675</v>
      </c>
      <c r="E119" s="1753" t="s">
        <v>5224</v>
      </c>
      <c r="F119" s="2073" t="s">
        <v>1480</v>
      </c>
      <c r="G119" s="1754"/>
      <c r="H119" s="1608" t="s">
        <v>366</v>
      </c>
      <c r="I119" s="1608" t="s">
        <v>327</v>
      </c>
      <c r="J119" s="1753" t="s">
        <v>677</v>
      </c>
      <c r="K119" s="1609" t="s">
        <v>327</v>
      </c>
      <c r="L119" s="2071" t="s">
        <v>5225</v>
      </c>
      <c r="M119" s="1756" t="s">
        <v>5226</v>
      </c>
      <c r="N119" s="1756" t="s">
        <v>5226</v>
      </c>
      <c r="O119" s="1756"/>
      <c r="P119" s="1757"/>
      <c r="Q119" s="1613">
        <v>0</v>
      </c>
      <c r="R119" s="1613">
        <v>0</v>
      </c>
      <c r="S119" s="1614">
        <v>0</v>
      </c>
      <c r="T119" s="1608">
        <v>1</v>
      </c>
      <c r="U119" s="1757">
        <v>120</v>
      </c>
      <c r="V119" s="1608">
        <v>4</v>
      </c>
      <c r="W119" s="1757">
        <v>55</v>
      </c>
      <c r="X119" s="1608">
        <f t="shared" si="4"/>
        <v>5</v>
      </c>
      <c r="Y119" s="1758">
        <f t="shared" si="5"/>
        <v>340</v>
      </c>
      <c r="Z119" s="1758">
        <f t="shared" si="0"/>
        <v>340</v>
      </c>
      <c r="AA119" s="1738"/>
      <c r="AB119" s="1730"/>
      <c r="AC119" s="1730"/>
      <c r="AD119" s="1730"/>
      <c r="AE119" s="1730"/>
    </row>
    <row r="120" spans="1:31" ht="15.75" customHeight="1" x14ac:dyDescent="0.25">
      <c r="A120" s="1602" t="s">
        <v>322</v>
      </c>
      <c r="B120" s="1602" t="s">
        <v>322</v>
      </c>
      <c r="C120" s="1753" t="s">
        <v>5227</v>
      </c>
      <c r="D120" s="1753" t="s">
        <v>1501</v>
      </c>
      <c r="E120" s="1753" t="s">
        <v>5228</v>
      </c>
      <c r="F120" s="1753" t="s">
        <v>5229</v>
      </c>
      <c r="G120" s="1754"/>
      <c r="H120" s="1608" t="s">
        <v>366</v>
      </c>
      <c r="I120" s="1608" t="s">
        <v>327</v>
      </c>
      <c r="J120" s="1753" t="s">
        <v>3542</v>
      </c>
      <c r="K120" s="1609" t="s">
        <v>327</v>
      </c>
      <c r="L120" s="2071" t="s">
        <v>5230</v>
      </c>
      <c r="M120" s="1756" t="s">
        <v>5231</v>
      </c>
      <c r="N120" s="1756" t="s">
        <v>5231</v>
      </c>
      <c r="O120" s="1756"/>
      <c r="P120" s="1757"/>
      <c r="Q120" s="1613">
        <v>0</v>
      </c>
      <c r="R120" s="1613">
        <v>0</v>
      </c>
      <c r="S120" s="1614">
        <v>0</v>
      </c>
      <c r="T120" s="1608"/>
      <c r="U120" s="1757">
        <v>120</v>
      </c>
      <c r="V120" s="1608">
        <v>6</v>
      </c>
      <c r="W120" s="1757">
        <v>55</v>
      </c>
      <c r="X120" s="1608">
        <f t="shared" si="4"/>
        <v>6</v>
      </c>
      <c r="Y120" s="1758">
        <f t="shared" si="5"/>
        <v>330</v>
      </c>
      <c r="Z120" s="1758">
        <f t="shared" si="0"/>
        <v>330</v>
      </c>
      <c r="AA120" s="1738"/>
      <c r="AB120" s="1730"/>
      <c r="AC120" s="1730"/>
      <c r="AD120" s="1730"/>
      <c r="AE120" s="1730"/>
    </row>
    <row r="121" spans="1:31" ht="15.75" customHeight="1" x14ac:dyDescent="0.25">
      <c r="A121" s="1405" t="s">
        <v>322</v>
      </c>
      <c r="B121" s="1405" t="s">
        <v>322</v>
      </c>
      <c r="C121" s="1750"/>
      <c r="D121" s="1741"/>
      <c r="E121" s="1741"/>
      <c r="F121" s="1832"/>
      <c r="G121" s="1744"/>
      <c r="H121" s="1411" t="s">
        <v>366</v>
      </c>
      <c r="I121" s="1411" t="s">
        <v>327</v>
      </c>
      <c r="J121" s="1831"/>
      <c r="K121" s="1412" t="s">
        <v>327</v>
      </c>
      <c r="L121" s="1831"/>
      <c r="M121" s="1746"/>
      <c r="N121" s="1746"/>
      <c r="O121" s="1746"/>
      <c r="P121" s="1747"/>
      <c r="Q121" s="1415">
        <v>0</v>
      </c>
      <c r="R121" s="1415">
        <v>0</v>
      </c>
      <c r="S121" s="1416">
        <v>0</v>
      </c>
      <c r="T121" s="1411"/>
      <c r="U121" s="1747">
        <v>120</v>
      </c>
      <c r="V121" s="1411"/>
      <c r="W121" s="1747">
        <v>55</v>
      </c>
      <c r="X121" s="1411">
        <f t="shared" si="4"/>
        <v>0</v>
      </c>
      <c r="Y121" s="1771">
        <f t="shared" si="5"/>
        <v>0</v>
      </c>
      <c r="Z121" s="1772">
        <f t="shared" si="0"/>
        <v>0</v>
      </c>
      <c r="AA121" s="1738"/>
      <c r="AB121" s="1730"/>
      <c r="AC121" s="1730"/>
      <c r="AD121" s="1730"/>
      <c r="AE121" s="1730"/>
    </row>
    <row r="122" spans="1:31" ht="15.75" customHeight="1" x14ac:dyDescent="0.25">
      <c r="A122" s="1405" t="s">
        <v>322</v>
      </c>
      <c r="B122" s="1405" t="s">
        <v>322</v>
      </c>
      <c r="C122" s="1814"/>
      <c r="D122" s="1869"/>
      <c r="E122" s="1742"/>
      <c r="F122" s="1832"/>
      <c r="G122" s="1744"/>
      <c r="H122" s="1411" t="s">
        <v>366</v>
      </c>
      <c r="I122" s="1411" t="s">
        <v>327</v>
      </c>
      <c r="J122" s="1831"/>
      <c r="K122" s="1412" t="s">
        <v>327</v>
      </c>
      <c r="L122" s="1831"/>
      <c r="M122" s="1746"/>
      <c r="N122" s="1746"/>
      <c r="O122" s="1746"/>
      <c r="P122" s="1747"/>
      <c r="Q122" s="1415">
        <v>0</v>
      </c>
      <c r="R122" s="1415">
        <v>0</v>
      </c>
      <c r="S122" s="1416">
        <v>0</v>
      </c>
      <c r="T122" s="1411"/>
      <c r="U122" s="1747">
        <v>120</v>
      </c>
      <c r="V122" s="1411"/>
      <c r="W122" s="1747">
        <v>55</v>
      </c>
      <c r="X122" s="1411">
        <f t="shared" si="4"/>
        <v>0</v>
      </c>
      <c r="Y122" s="1771">
        <f t="shared" si="5"/>
        <v>0</v>
      </c>
      <c r="Z122" s="1772">
        <f t="shared" si="0"/>
        <v>0</v>
      </c>
      <c r="AA122" s="1738"/>
      <c r="AB122" s="1730"/>
      <c r="AC122" s="1730"/>
      <c r="AD122" s="1730"/>
      <c r="AE122" s="1730"/>
    </row>
    <row r="123" spans="1:31" ht="15.75" customHeight="1" x14ac:dyDescent="0.25">
      <c r="A123" s="1405" t="s">
        <v>322</v>
      </c>
      <c r="B123" s="1405" t="s">
        <v>322</v>
      </c>
      <c r="C123" s="1815"/>
      <c r="D123" s="1742"/>
      <c r="E123" s="1869"/>
      <c r="F123" s="1751"/>
      <c r="G123" s="1744"/>
      <c r="H123" s="1411" t="s">
        <v>366</v>
      </c>
      <c r="I123" s="1411" t="s">
        <v>327</v>
      </c>
      <c r="J123" s="1831"/>
      <c r="K123" s="1412" t="s">
        <v>327</v>
      </c>
      <c r="L123" s="1842"/>
      <c r="M123" s="1746"/>
      <c r="N123" s="1746"/>
      <c r="O123" s="1746"/>
      <c r="P123" s="1747"/>
      <c r="Q123" s="1415">
        <v>0</v>
      </c>
      <c r="R123" s="1415">
        <v>0</v>
      </c>
      <c r="S123" s="1416">
        <v>0</v>
      </c>
      <c r="T123" s="1411"/>
      <c r="U123" s="1747">
        <v>120</v>
      </c>
      <c r="V123" s="1411"/>
      <c r="W123" s="1747">
        <v>55</v>
      </c>
      <c r="X123" s="1411">
        <f t="shared" si="4"/>
        <v>0</v>
      </c>
      <c r="Y123" s="1771">
        <f t="shared" si="5"/>
        <v>0</v>
      </c>
      <c r="Z123" s="1772">
        <f t="shared" si="0"/>
        <v>0</v>
      </c>
      <c r="AA123" s="1738"/>
      <c r="AB123" s="1730"/>
      <c r="AC123" s="1730"/>
      <c r="AD123" s="1730"/>
      <c r="AE123" s="1730"/>
    </row>
    <row r="124" spans="1:31" ht="15.75" customHeight="1" x14ac:dyDescent="0.25">
      <c r="A124" s="1525" t="s">
        <v>322</v>
      </c>
      <c r="B124" s="1525" t="s">
        <v>322</v>
      </c>
      <c r="C124" s="1732" t="s">
        <v>809</v>
      </c>
      <c r="D124" s="1732" t="s">
        <v>5232</v>
      </c>
      <c r="E124" s="1732" t="s">
        <v>500</v>
      </c>
      <c r="F124" s="1732" t="s">
        <v>5233</v>
      </c>
      <c r="G124" s="1733"/>
      <c r="H124" s="1530" t="s">
        <v>366</v>
      </c>
      <c r="I124" s="1530" t="s">
        <v>327</v>
      </c>
      <c r="J124" s="1732" t="s">
        <v>530</v>
      </c>
      <c r="K124" s="1531" t="s">
        <v>327</v>
      </c>
      <c r="L124" s="2074" t="s">
        <v>5234</v>
      </c>
      <c r="M124" s="1735" t="s">
        <v>5235</v>
      </c>
      <c r="N124" s="1735" t="s">
        <v>5235</v>
      </c>
      <c r="O124" s="1735"/>
      <c r="P124" s="1736"/>
      <c r="Q124" s="1535">
        <v>0</v>
      </c>
      <c r="R124" s="1535">
        <v>0</v>
      </c>
      <c r="S124" s="1536">
        <v>0</v>
      </c>
      <c r="T124" s="1530"/>
      <c r="U124" s="1736">
        <v>120</v>
      </c>
      <c r="V124" s="1530">
        <v>2</v>
      </c>
      <c r="W124" s="1736">
        <v>55</v>
      </c>
      <c r="X124" s="1530">
        <f t="shared" si="4"/>
        <v>2</v>
      </c>
      <c r="Y124" s="1737">
        <f t="shared" si="5"/>
        <v>110</v>
      </c>
      <c r="Z124" s="1737">
        <f t="shared" si="0"/>
        <v>110</v>
      </c>
      <c r="AA124" s="1738"/>
      <c r="AB124" s="1730"/>
      <c r="AC124" s="1730"/>
      <c r="AD124" s="1730"/>
      <c r="AE124" s="1730"/>
    </row>
    <row r="125" spans="1:31" ht="15.75" customHeight="1" x14ac:dyDescent="0.25">
      <c r="A125" s="1525" t="s">
        <v>322</v>
      </c>
      <c r="B125" s="1525" t="s">
        <v>322</v>
      </c>
      <c r="C125" s="1732" t="s">
        <v>2397</v>
      </c>
      <c r="D125" s="1732" t="s">
        <v>822</v>
      </c>
      <c r="E125" s="1732" t="s">
        <v>528</v>
      </c>
      <c r="F125" s="1732" t="s">
        <v>5236</v>
      </c>
      <c r="G125" s="1733"/>
      <c r="H125" s="1530" t="s">
        <v>366</v>
      </c>
      <c r="I125" s="1530" t="s">
        <v>327</v>
      </c>
      <c r="J125" s="1732" t="s">
        <v>530</v>
      </c>
      <c r="K125" s="1531" t="s">
        <v>327</v>
      </c>
      <c r="L125" s="2074" t="s">
        <v>5237</v>
      </c>
      <c r="M125" s="1735">
        <v>45267</v>
      </c>
      <c r="N125" s="1735" t="s">
        <v>5235</v>
      </c>
      <c r="O125" s="1735"/>
      <c r="P125" s="1736"/>
      <c r="Q125" s="1535">
        <v>0</v>
      </c>
      <c r="R125" s="1535">
        <v>0</v>
      </c>
      <c r="S125" s="1536">
        <v>0</v>
      </c>
      <c r="T125" s="1530"/>
      <c r="U125" s="1736">
        <v>120</v>
      </c>
      <c r="V125" s="1530">
        <v>2</v>
      </c>
      <c r="W125" s="1736">
        <v>55</v>
      </c>
      <c r="X125" s="1530">
        <f t="shared" si="4"/>
        <v>2</v>
      </c>
      <c r="Y125" s="1737">
        <f t="shared" si="5"/>
        <v>110</v>
      </c>
      <c r="Z125" s="1737">
        <f t="shared" si="0"/>
        <v>110</v>
      </c>
      <c r="AA125" s="1738"/>
      <c r="AB125" s="1730"/>
      <c r="AC125" s="1730"/>
      <c r="AD125" s="1730"/>
      <c r="AE125" s="1730"/>
    </row>
    <row r="126" spans="1:31" ht="15.75" customHeight="1" x14ac:dyDescent="0.25">
      <c r="A126" s="1405" t="s">
        <v>322</v>
      </c>
      <c r="B126" s="1405" t="s">
        <v>322</v>
      </c>
      <c r="C126" s="1750"/>
      <c r="D126" s="1742"/>
      <c r="E126" s="1869"/>
      <c r="F126" s="1832"/>
      <c r="G126" s="1744"/>
      <c r="H126" s="1411" t="s">
        <v>366</v>
      </c>
      <c r="I126" s="1411" t="s">
        <v>327</v>
      </c>
      <c r="J126" s="1831"/>
      <c r="K126" s="1412" t="s">
        <v>327</v>
      </c>
      <c r="L126" s="1842"/>
      <c r="M126" s="1746"/>
      <c r="N126" s="1746"/>
      <c r="O126" s="1746"/>
      <c r="P126" s="1747"/>
      <c r="Q126" s="1415">
        <v>0</v>
      </c>
      <c r="R126" s="1415">
        <v>0</v>
      </c>
      <c r="S126" s="1416">
        <v>0</v>
      </c>
      <c r="T126" s="1411"/>
      <c r="U126" s="1747">
        <v>120</v>
      </c>
      <c r="V126" s="1411"/>
      <c r="W126" s="1747">
        <v>55</v>
      </c>
      <c r="X126" s="1411">
        <f t="shared" si="4"/>
        <v>0</v>
      </c>
      <c r="Y126" s="1771">
        <f t="shared" si="5"/>
        <v>0</v>
      </c>
      <c r="Z126" s="1772">
        <f t="shared" si="0"/>
        <v>0</v>
      </c>
      <c r="AA126" s="1738"/>
      <c r="AB126" s="1730"/>
      <c r="AC126" s="1730"/>
      <c r="AD126" s="1730"/>
      <c r="AE126" s="1730"/>
    </row>
    <row r="127" spans="1:31" ht="15.75" customHeight="1" x14ac:dyDescent="0.25">
      <c r="A127" s="1405" t="s">
        <v>322</v>
      </c>
      <c r="B127" s="1405" t="s">
        <v>322</v>
      </c>
      <c r="C127" s="1814"/>
      <c r="D127" s="1742"/>
      <c r="E127" s="1868"/>
      <c r="F127" s="1832"/>
      <c r="G127" s="1744"/>
      <c r="H127" s="1411" t="s">
        <v>366</v>
      </c>
      <c r="I127" s="1411" t="s">
        <v>327</v>
      </c>
      <c r="J127" s="1831"/>
      <c r="K127" s="1412" t="s">
        <v>327</v>
      </c>
      <c r="L127" s="1842"/>
      <c r="M127" s="1746"/>
      <c r="N127" s="1746"/>
      <c r="O127" s="1746"/>
      <c r="P127" s="1747"/>
      <c r="Q127" s="1415">
        <v>0</v>
      </c>
      <c r="R127" s="1415">
        <v>0</v>
      </c>
      <c r="S127" s="1416">
        <v>0</v>
      </c>
      <c r="T127" s="1411"/>
      <c r="U127" s="1747">
        <v>120</v>
      </c>
      <c r="V127" s="1411"/>
      <c r="W127" s="1747">
        <v>55</v>
      </c>
      <c r="X127" s="1411">
        <f t="shared" si="4"/>
        <v>0</v>
      </c>
      <c r="Y127" s="1771">
        <f t="shared" si="5"/>
        <v>0</v>
      </c>
      <c r="Z127" s="1772">
        <f t="shared" si="0"/>
        <v>0</v>
      </c>
      <c r="AA127" s="1738"/>
      <c r="AB127" s="1730"/>
      <c r="AC127" s="1730"/>
      <c r="AD127" s="1730"/>
      <c r="AE127" s="1730"/>
    </row>
    <row r="128" spans="1:31" ht="15.75" customHeight="1" x14ac:dyDescent="0.25">
      <c r="A128" s="2001" t="s">
        <v>322</v>
      </c>
      <c r="B128" s="2001" t="s">
        <v>322</v>
      </c>
      <c r="C128" s="2002" t="s">
        <v>5238</v>
      </c>
      <c r="D128" s="2002" t="s">
        <v>3661</v>
      </c>
      <c r="E128" s="2002" t="s">
        <v>5239</v>
      </c>
      <c r="F128" s="2002" t="s">
        <v>5240</v>
      </c>
      <c r="G128" s="2003"/>
      <c r="H128" s="2004" t="s">
        <v>366</v>
      </c>
      <c r="I128" s="2004" t="s">
        <v>327</v>
      </c>
      <c r="J128" s="2002" t="s">
        <v>3662</v>
      </c>
      <c r="K128" s="2005" t="s">
        <v>327</v>
      </c>
      <c r="L128" s="2075" t="s">
        <v>5241</v>
      </c>
      <c r="M128" s="2006" t="s">
        <v>5242</v>
      </c>
      <c r="N128" s="2006" t="s">
        <v>5243</v>
      </c>
      <c r="O128" s="2006"/>
      <c r="P128" s="2007"/>
      <c r="Q128" s="2008">
        <v>0</v>
      </c>
      <c r="R128" s="2008">
        <v>0</v>
      </c>
      <c r="S128" s="2009">
        <v>0</v>
      </c>
      <c r="T128" s="2004"/>
      <c r="U128" s="2007">
        <v>120</v>
      </c>
      <c r="V128" s="2004">
        <v>3</v>
      </c>
      <c r="W128" s="2007">
        <v>55</v>
      </c>
      <c r="X128" s="2004">
        <f t="shared" si="4"/>
        <v>3</v>
      </c>
      <c r="Y128" s="2010">
        <f t="shared" si="5"/>
        <v>165</v>
      </c>
      <c r="Z128" s="2010">
        <f t="shared" si="0"/>
        <v>165</v>
      </c>
      <c r="AA128" s="1738"/>
      <c r="AB128" s="1730"/>
      <c r="AC128" s="1730"/>
      <c r="AD128" s="1730"/>
      <c r="AE128" s="1730"/>
    </row>
    <row r="129" spans="1:31" ht="15.75" customHeight="1" x14ac:dyDescent="0.25">
      <c r="A129" s="2001" t="s">
        <v>322</v>
      </c>
      <c r="B129" s="2001" t="s">
        <v>322</v>
      </c>
      <c r="C129" s="2002" t="s">
        <v>1856</v>
      </c>
      <c r="D129" s="2002" t="s">
        <v>1857</v>
      </c>
      <c r="E129" s="2002" t="s">
        <v>1475</v>
      </c>
      <c r="F129" s="2002" t="s">
        <v>5244</v>
      </c>
      <c r="G129" s="2003"/>
      <c r="H129" s="2004" t="s">
        <v>366</v>
      </c>
      <c r="I129" s="2004" t="s">
        <v>327</v>
      </c>
      <c r="J129" s="2002" t="s">
        <v>1860</v>
      </c>
      <c r="K129" s="2005" t="s">
        <v>327</v>
      </c>
      <c r="L129" s="2075" t="s">
        <v>5245</v>
      </c>
      <c r="M129" s="2006" t="s">
        <v>5246</v>
      </c>
      <c r="N129" s="2006" t="s">
        <v>5247</v>
      </c>
      <c r="O129" s="2006"/>
      <c r="P129" s="2007"/>
      <c r="Q129" s="2008">
        <v>0</v>
      </c>
      <c r="R129" s="2008">
        <v>0</v>
      </c>
      <c r="S129" s="2009">
        <v>0</v>
      </c>
      <c r="T129" s="2004"/>
      <c r="U129" s="2007">
        <v>120</v>
      </c>
      <c r="V129" s="2004">
        <v>13</v>
      </c>
      <c r="W129" s="2007">
        <v>55</v>
      </c>
      <c r="X129" s="2004">
        <f t="shared" si="4"/>
        <v>13</v>
      </c>
      <c r="Y129" s="2010">
        <f t="shared" si="5"/>
        <v>715</v>
      </c>
      <c r="Z129" s="2010">
        <f t="shared" si="0"/>
        <v>715</v>
      </c>
      <c r="AA129" s="1738"/>
      <c r="AB129" s="1730"/>
      <c r="AC129" s="1730"/>
      <c r="AD129" s="1730"/>
      <c r="AE129" s="1730"/>
    </row>
    <row r="130" spans="1:31" ht="15.75" customHeight="1" x14ac:dyDescent="0.25">
      <c r="A130" s="2001" t="s">
        <v>322</v>
      </c>
      <c r="B130" s="2001" t="s">
        <v>322</v>
      </c>
      <c r="C130" s="2002" t="s">
        <v>2447</v>
      </c>
      <c r="D130" s="2002" t="s">
        <v>4060</v>
      </c>
      <c r="E130" s="2002" t="s">
        <v>376</v>
      </c>
      <c r="F130" s="2002" t="s">
        <v>5248</v>
      </c>
      <c r="G130" s="2003"/>
      <c r="H130" s="2004" t="s">
        <v>366</v>
      </c>
      <c r="I130" s="2004" t="s">
        <v>327</v>
      </c>
      <c r="J130" s="2002" t="s">
        <v>1860</v>
      </c>
      <c r="K130" s="2005" t="s">
        <v>327</v>
      </c>
      <c r="L130" s="2075" t="s">
        <v>5249</v>
      </c>
      <c r="M130" s="2006" t="s">
        <v>5246</v>
      </c>
      <c r="N130" s="2006" t="s">
        <v>5247</v>
      </c>
      <c r="O130" s="2006"/>
      <c r="P130" s="2007"/>
      <c r="Q130" s="2008">
        <v>0</v>
      </c>
      <c r="R130" s="2008">
        <v>0</v>
      </c>
      <c r="S130" s="2009">
        <v>0</v>
      </c>
      <c r="T130" s="2004"/>
      <c r="U130" s="2007">
        <v>120</v>
      </c>
      <c r="V130" s="2004">
        <v>13</v>
      </c>
      <c r="W130" s="2007">
        <v>55</v>
      </c>
      <c r="X130" s="2004">
        <f t="shared" si="4"/>
        <v>13</v>
      </c>
      <c r="Y130" s="2010">
        <f t="shared" si="5"/>
        <v>715</v>
      </c>
      <c r="Z130" s="2010">
        <f t="shared" si="0"/>
        <v>715</v>
      </c>
      <c r="AA130" s="1738"/>
      <c r="AB130" s="1730"/>
      <c r="AC130" s="1730"/>
      <c r="AD130" s="1730"/>
      <c r="AE130" s="1730"/>
    </row>
    <row r="131" spans="1:31" ht="15.75" customHeight="1" x14ac:dyDescent="0.25">
      <c r="A131" s="2001" t="s">
        <v>322</v>
      </c>
      <c r="B131" s="2001" t="s">
        <v>322</v>
      </c>
      <c r="C131" s="2002" t="s">
        <v>5250</v>
      </c>
      <c r="D131" s="2002" t="s">
        <v>2844</v>
      </c>
      <c r="E131" s="2002" t="s">
        <v>500</v>
      </c>
      <c r="F131" s="2002" t="s">
        <v>5251</v>
      </c>
      <c r="G131" s="2003"/>
      <c r="H131" s="2004" t="s">
        <v>366</v>
      </c>
      <c r="I131" s="2004" t="s">
        <v>327</v>
      </c>
      <c r="J131" s="2002" t="s">
        <v>1852</v>
      </c>
      <c r="K131" s="2005" t="s">
        <v>327</v>
      </c>
      <c r="L131" s="2075" t="s">
        <v>5252</v>
      </c>
      <c r="M131" s="2006" t="s">
        <v>5253</v>
      </c>
      <c r="N131" s="2006" t="s">
        <v>5253</v>
      </c>
      <c r="O131" s="2006"/>
      <c r="P131" s="2007"/>
      <c r="Q131" s="2008">
        <v>0</v>
      </c>
      <c r="R131" s="2008">
        <v>0</v>
      </c>
      <c r="S131" s="2009">
        <v>0</v>
      </c>
      <c r="T131" s="2004"/>
      <c r="U131" s="2007">
        <v>120</v>
      </c>
      <c r="V131" s="2004">
        <v>13</v>
      </c>
      <c r="W131" s="2007">
        <v>55</v>
      </c>
      <c r="X131" s="2004">
        <f t="shared" si="4"/>
        <v>13</v>
      </c>
      <c r="Y131" s="2010">
        <f t="shared" si="5"/>
        <v>715</v>
      </c>
      <c r="Z131" s="2010">
        <f t="shared" si="0"/>
        <v>715</v>
      </c>
      <c r="AA131" s="1738"/>
      <c r="AB131" s="1730"/>
      <c r="AC131" s="1730"/>
      <c r="AD131" s="1730"/>
      <c r="AE131" s="1730"/>
    </row>
    <row r="132" spans="1:31" ht="15.75" customHeight="1" x14ac:dyDescent="0.25">
      <c r="A132" s="2001" t="s">
        <v>322</v>
      </c>
      <c r="B132" s="2001" t="s">
        <v>322</v>
      </c>
      <c r="C132" s="2002" t="s">
        <v>4588</v>
      </c>
      <c r="D132" s="2002" t="s">
        <v>5254</v>
      </c>
      <c r="E132" s="2002" t="s">
        <v>376</v>
      </c>
      <c r="F132" s="2002" t="s">
        <v>5255</v>
      </c>
      <c r="G132" s="2003"/>
      <c r="H132" s="2004" t="s">
        <v>366</v>
      </c>
      <c r="I132" s="2004" t="s">
        <v>327</v>
      </c>
      <c r="J132" s="2002" t="s">
        <v>1852</v>
      </c>
      <c r="K132" s="2005" t="s">
        <v>327</v>
      </c>
      <c r="L132" s="2075" t="s">
        <v>5256</v>
      </c>
      <c r="M132" s="2006" t="s">
        <v>5257</v>
      </c>
      <c r="N132" s="2006" t="s">
        <v>5258</v>
      </c>
      <c r="O132" s="2006"/>
      <c r="P132" s="2007"/>
      <c r="Q132" s="2008">
        <v>0</v>
      </c>
      <c r="R132" s="2008">
        <v>0</v>
      </c>
      <c r="S132" s="2009">
        <v>0</v>
      </c>
      <c r="T132" s="2004"/>
      <c r="U132" s="2007">
        <v>120</v>
      </c>
      <c r="V132" s="2004">
        <v>6</v>
      </c>
      <c r="W132" s="2007">
        <v>55</v>
      </c>
      <c r="X132" s="2004">
        <f t="shared" si="4"/>
        <v>6</v>
      </c>
      <c r="Y132" s="2010">
        <f t="shared" si="5"/>
        <v>330</v>
      </c>
      <c r="Z132" s="2010">
        <f t="shared" si="0"/>
        <v>330</v>
      </c>
      <c r="AA132" s="1738"/>
      <c r="AB132" s="1730"/>
      <c r="AC132" s="1730"/>
      <c r="AD132" s="1730"/>
      <c r="AE132" s="1730"/>
    </row>
    <row r="133" spans="1:31" ht="15.75" customHeight="1" x14ac:dyDescent="0.25">
      <c r="A133" s="2001" t="s">
        <v>322</v>
      </c>
      <c r="B133" s="2001" t="s">
        <v>322</v>
      </c>
      <c r="C133" s="2002" t="s">
        <v>5259</v>
      </c>
      <c r="D133" s="2002" t="s">
        <v>4592</v>
      </c>
      <c r="E133" s="2002" t="s">
        <v>591</v>
      </c>
      <c r="F133" s="2002" t="s">
        <v>5260</v>
      </c>
      <c r="G133" s="2003"/>
      <c r="H133" s="2004" t="s">
        <v>366</v>
      </c>
      <c r="I133" s="2004" t="s">
        <v>327</v>
      </c>
      <c r="J133" s="2002" t="s">
        <v>4594</v>
      </c>
      <c r="K133" s="2005" t="s">
        <v>327</v>
      </c>
      <c r="L133" s="2076" t="s">
        <v>5261</v>
      </c>
      <c r="M133" s="2006" t="s">
        <v>5262</v>
      </c>
      <c r="N133" s="2006" t="s">
        <v>5262</v>
      </c>
      <c r="O133" s="2006"/>
      <c r="P133" s="2007"/>
      <c r="Q133" s="2008">
        <v>0</v>
      </c>
      <c r="R133" s="2008">
        <v>0</v>
      </c>
      <c r="S133" s="2009">
        <v>0</v>
      </c>
      <c r="T133" s="2004"/>
      <c r="U133" s="2007">
        <v>120</v>
      </c>
      <c r="V133" s="2004">
        <v>7</v>
      </c>
      <c r="W133" s="2007">
        <v>55</v>
      </c>
      <c r="X133" s="2004">
        <f t="shared" si="4"/>
        <v>7</v>
      </c>
      <c r="Y133" s="2010">
        <f t="shared" si="5"/>
        <v>385</v>
      </c>
      <c r="Z133" s="2010">
        <f t="shared" si="0"/>
        <v>385</v>
      </c>
      <c r="AA133" s="1738"/>
      <c r="AB133" s="1730"/>
      <c r="AC133" s="1730"/>
      <c r="AD133" s="1730"/>
      <c r="AE133" s="1730"/>
    </row>
    <row r="134" spans="1:31" ht="15.75" customHeight="1" x14ac:dyDescent="0.25">
      <c r="A134" s="2001" t="s">
        <v>322</v>
      </c>
      <c r="B134" s="2001" t="s">
        <v>322</v>
      </c>
      <c r="C134" s="2002" t="s">
        <v>1864</v>
      </c>
      <c r="D134" s="2002" t="s">
        <v>5263</v>
      </c>
      <c r="E134" s="2002" t="s">
        <v>500</v>
      </c>
      <c r="F134" s="2002" t="s">
        <v>4604</v>
      </c>
      <c r="G134" s="2003"/>
      <c r="H134" s="2004" t="s">
        <v>366</v>
      </c>
      <c r="I134" s="2004" t="s">
        <v>327</v>
      </c>
      <c r="J134" s="2002" t="s">
        <v>1852</v>
      </c>
      <c r="K134" s="2005" t="s">
        <v>327</v>
      </c>
      <c r="L134" s="2077" t="s">
        <v>5264</v>
      </c>
      <c r="M134" s="2006" t="s">
        <v>5265</v>
      </c>
      <c r="N134" s="2006" t="s">
        <v>5266</v>
      </c>
      <c r="O134" s="2006"/>
      <c r="P134" s="2007"/>
      <c r="Q134" s="2008">
        <v>0</v>
      </c>
      <c r="R134" s="2008">
        <v>0</v>
      </c>
      <c r="S134" s="2009">
        <v>0</v>
      </c>
      <c r="T134" s="2004"/>
      <c r="U134" s="2007">
        <v>120</v>
      </c>
      <c r="V134" s="2004">
        <v>17</v>
      </c>
      <c r="W134" s="2007">
        <v>55</v>
      </c>
      <c r="X134" s="2004">
        <f t="shared" si="4"/>
        <v>17</v>
      </c>
      <c r="Y134" s="2010">
        <f t="shared" si="5"/>
        <v>935</v>
      </c>
      <c r="Z134" s="2010">
        <f t="shared" si="0"/>
        <v>935</v>
      </c>
      <c r="AA134" s="1738"/>
      <c r="AB134" s="1730"/>
      <c r="AC134" s="1730"/>
      <c r="AD134" s="1730"/>
      <c r="AE134" s="1730"/>
    </row>
    <row r="135" spans="1:31" ht="15.75" customHeight="1" x14ac:dyDescent="0.25">
      <c r="A135" s="2001" t="s">
        <v>322</v>
      </c>
      <c r="B135" s="2001" t="s">
        <v>322</v>
      </c>
      <c r="C135" s="2002" t="s">
        <v>1849</v>
      </c>
      <c r="D135" s="2002" t="s">
        <v>1850</v>
      </c>
      <c r="E135" s="2002" t="s">
        <v>376</v>
      </c>
      <c r="F135" s="2002" t="s">
        <v>5267</v>
      </c>
      <c r="G135" s="2003"/>
      <c r="H135" s="2004" t="s">
        <v>366</v>
      </c>
      <c r="I135" s="2004" t="s">
        <v>327</v>
      </c>
      <c r="J135" s="2002" t="s">
        <v>1852</v>
      </c>
      <c r="K135" s="2005" t="s">
        <v>327</v>
      </c>
      <c r="L135" s="2077" t="s">
        <v>5268</v>
      </c>
      <c r="M135" s="2006" t="s">
        <v>5269</v>
      </c>
      <c r="N135" s="2006" t="s">
        <v>5269</v>
      </c>
      <c r="O135" s="2006"/>
      <c r="P135" s="2007"/>
      <c r="Q135" s="2008">
        <v>0</v>
      </c>
      <c r="R135" s="2008">
        <v>0</v>
      </c>
      <c r="S135" s="2009">
        <v>0</v>
      </c>
      <c r="T135" s="2004"/>
      <c r="U135" s="2007">
        <v>120</v>
      </c>
      <c r="V135" s="2004">
        <v>14</v>
      </c>
      <c r="W135" s="2007">
        <v>55</v>
      </c>
      <c r="X135" s="2004">
        <f t="shared" si="4"/>
        <v>14</v>
      </c>
      <c r="Y135" s="2010">
        <f t="shared" si="5"/>
        <v>770</v>
      </c>
      <c r="Z135" s="2010">
        <f t="shared" si="0"/>
        <v>770</v>
      </c>
      <c r="AA135" s="1738"/>
      <c r="AB135" s="1730"/>
      <c r="AC135" s="1730"/>
      <c r="AD135" s="1730"/>
      <c r="AE135" s="1730"/>
    </row>
    <row r="136" spans="1:31" ht="15.75" customHeight="1" x14ac:dyDescent="0.25">
      <c r="A136" s="2001" t="s">
        <v>322</v>
      </c>
      <c r="B136" s="2001" t="s">
        <v>322</v>
      </c>
      <c r="C136" s="2032"/>
      <c r="D136" s="2002"/>
      <c r="E136" s="2002"/>
      <c r="F136" s="2002"/>
      <c r="G136" s="2003"/>
      <c r="H136" s="2004" t="s">
        <v>366</v>
      </c>
      <c r="I136" s="2004" t="s">
        <v>327</v>
      </c>
      <c r="J136" s="2077"/>
      <c r="K136" s="2005" t="s">
        <v>327</v>
      </c>
      <c r="L136" s="2077"/>
      <c r="M136" s="2006"/>
      <c r="N136" s="2006"/>
      <c r="O136" s="2006"/>
      <c r="P136" s="2007"/>
      <c r="Q136" s="2008">
        <v>0</v>
      </c>
      <c r="R136" s="2008">
        <v>0</v>
      </c>
      <c r="S136" s="2009">
        <v>0</v>
      </c>
      <c r="T136" s="2004"/>
      <c r="U136" s="2007">
        <v>120</v>
      </c>
      <c r="V136" s="2004"/>
      <c r="W136" s="2007">
        <v>55</v>
      </c>
      <c r="X136" s="2004">
        <f t="shared" si="4"/>
        <v>0</v>
      </c>
      <c r="Y136" s="2010">
        <f t="shared" si="5"/>
        <v>0</v>
      </c>
      <c r="Z136" s="2010">
        <f t="shared" si="0"/>
        <v>0</v>
      </c>
      <c r="AA136" s="1738"/>
      <c r="AB136" s="1730"/>
      <c r="AC136" s="1730"/>
      <c r="AD136" s="1730"/>
      <c r="AE136" s="1730"/>
    </row>
    <row r="137" spans="1:31" ht="15.75" customHeight="1" x14ac:dyDescent="0.25">
      <c r="A137" s="1405" t="s">
        <v>322</v>
      </c>
      <c r="B137" s="1405" t="s">
        <v>322</v>
      </c>
      <c r="C137" s="1750"/>
      <c r="D137" s="1743"/>
      <c r="E137" s="1743"/>
      <c r="F137" s="1751"/>
      <c r="G137" s="1744"/>
      <c r="H137" s="1411" t="s">
        <v>366</v>
      </c>
      <c r="I137" s="1411" t="s">
        <v>327</v>
      </c>
      <c r="J137" s="1842"/>
      <c r="K137" s="1412" t="s">
        <v>327</v>
      </c>
      <c r="L137" s="1842"/>
      <c r="M137" s="1746"/>
      <c r="N137" s="1746"/>
      <c r="O137" s="1746"/>
      <c r="P137" s="1747"/>
      <c r="Q137" s="1415">
        <v>0</v>
      </c>
      <c r="R137" s="1415">
        <v>0</v>
      </c>
      <c r="S137" s="1416">
        <v>0</v>
      </c>
      <c r="T137" s="1411"/>
      <c r="U137" s="1747">
        <v>120</v>
      </c>
      <c r="V137" s="1411"/>
      <c r="W137" s="1747">
        <v>55</v>
      </c>
      <c r="X137" s="1411">
        <f t="shared" ref="X137:X200" si="6">T137+V137</f>
        <v>0</v>
      </c>
      <c r="Y137" s="1771">
        <f t="shared" si="5"/>
        <v>0</v>
      </c>
      <c r="Z137" s="1772">
        <f t="shared" si="0"/>
        <v>0</v>
      </c>
      <c r="AA137" s="1738"/>
      <c r="AB137" s="1730"/>
      <c r="AC137" s="1730"/>
      <c r="AD137" s="1730"/>
      <c r="AE137" s="1730"/>
    </row>
    <row r="138" spans="1:31" ht="15.75" customHeight="1" x14ac:dyDescent="0.25">
      <c r="A138" s="1405" t="s">
        <v>322</v>
      </c>
      <c r="B138" s="1405" t="s">
        <v>322</v>
      </c>
      <c r="C138" s="1750"/>
      <c r="D138" s="1742"/>
      <c r="E138" s="1742"/>
      <c r="F138" s="1751"/>
      <c r="G138" s="1744"/>
      <c r="H138" s="1411" t="s">
        <v>366</v>
      </c>
      <c r="I138" s="1411" t="s">
        <v>327</v>
      </c>
      <c r="J138" s="1831"/>
      <c r="K138" s="1412" t="s">
        <v>327</v>
      </c>
      <c r="L138" s="1842"/>
      <c r="M138" s="1746"/>
      <c r="N138" s="1746"/>
      <c r="O138" s="1746"/>
      <c r="P138" s="1747"/>
      <c r="Q138" s="1415">
        <v>0</v>
      </c>
      <c r="R138" s="1415">
        <v>0</v>
      </c>
      <c r="S138" s="1416">
        <v>0</v>
      </c>
      <c r="T138" s="1411"/>
      <c r="U138" s="1747">
        <v>120</v>
      </c>
      <c r="V138" s="1411"/>
      <c r="W138" s="1747">
        <v>55</v>
      </c>
      <c r="X138" s="1411">
        <f t="shared" si="6"/>
        <v>0</v>
      </c>
      <c r="Y138" s="1771">
        <f t="shared" si="5"/>
        <v>0</v>
      </c>
      <c r="Z138" s="1772">
        <f t="shared" si="0"/>
        <v>0</v>
      </c>
      <c r="AA138" s="1738"/>
      <c r="AB138" s="1730"/>
      <c r="AC138" s="1730"/>
      <c r="AD138" s="1730"/>
      <c r="AE138" s="1730"/>
    </row>
    <row r="139" spans="1:31" ht="15.75" customHeight="1" x14ac:dyDescent="0.25">
      <c r="A139" s="1405" t="s">
        <v>322</v>
      </c>
      <c r="B139" s="1405" t="s">
        <v>322</v>
      </c>
      <c r="C139" s="1814"/>
      <c r="D139" s="1743"/>
      <c r="E139" s="1743"/>
      <c r="F139" s="1751"/>
      <c r="G139" s="1744"/>
      <c r="H139" s="1411" t="s">
        <v>366</v>
      </c>
      <c r="I139" s="1411" t="s">
        <v>327</v>
      </c>
      <c r="J139" s="1831"/>
      <c r="K139" s="1412" t="s">
        <v>327</v>
      </c>
      <c r="L139" s="1832"/>
      <c r="M139" s="1746"/>
      <c r="N139" s="1746"/>
      <c r="O139" s="1746"/>
      <c r="P139" s="1747"/>
      <c r="Q139" s="1415">
        <v>0</v>
      </c>
      <c r="R139" s="1415">
        <v>0</v>
      </c>
      <c r="S139" s="1416">
        <v>0</v>
      </c>
      <c r="T139" s="1411"/>
      <c r="U139" s="1747">
        <v>120</v>
      </c>
      <c r="V139" s="1411"/>
      <c r="W139" s="1747">
        <v>55</v>
      </c>
      <c r="X139" s="1411">
        <f t="shared" si="6"/>
        <v>0</v>
      </c>
      <c r="Y139" s="1771">
        <f t="shared" si="5"/>
        <v>0</v>
      </c>
      <c r="Z139" s="1749">
        <f t="shared" si="0"/>
        <v>0</v>
      </c>
      <c r="AA139" s="1738"/>
      <c r="AB139" s="1730"/>
      <c r="AC139" s="1730"/>
      <c r="AD139" s="1730"/>
      <c r="AE139" s="1730"/>
    </row>
    <row r="140" spans="1:31" ht="15.75" customHeight="1" x14ac:dyDescent="0.25">
      <c r="A140" s="1816" t="s">
        <v>322</v>
      </c>
      <c r="B140" s="1816" t="s">
        <v>322</v>
      </c>
      <c r="C140" s="1817" t="s">
        <v>1669</v>
      </c>
      <c r="D140" s="1818" t="s">
        <v>5270</v>
      </c>
      <c r="E140" s="1817" t="s">
        <v>376</v>
      </c>
      <c r="F140" s="1817" t="s">
        <v>5271</v>
      </c>
      <c r="G140" s="1819"/>
      <c r="H140" s="1820" t="s">
        <v>366</v>
      </c>
      <c r="I140" s="1820" t="s">
        <v>327</v>
      </c>
      <c r="J140" s="1817" t="s">
        <v>724</v>
      </c>
      <c r="K140" s="1821" t="s">
        <v>327</v>
      </c>
      <c r="L140" s="1923" t="s">
        <v>5272</v>
      </c>
      <c r="M140" s="1822" t="s">
        <v>5273</v>
      </c>
      <c r="N140" s="1822" t="s">
        <v>5273</v>
      </c>
      <c r="O140" s="1822"/>
      <c r="P140" s="1823"/>
      <c r="Q140" s="1824">
        <v>0</v>
      </c>
      <c r="R140" s="1824">
        <v>0</v>
      </c>
      <c r="S140" s="1825">
        <v>0</v>
      </c>
      <c r="T140" s="1820"/>
      <c r="U140" s="1823">
        <v>120</v>
      </c>
      <c r="V140" s="1820">
        <v>12</v>
      </c>
      <c r="W140" s="1823">
        <v>55</v>
      </c>
      <c r="X140" s="1820">
        <f t="shared" si="6"/>
        <v>12</v>
      </c>
      <c r="Y140" s="1826">
        <f t="shared" si="5"/>
        <v>660</v>
      </c>
      <c r="Z140" s="1826">
        <f t="shared" si="0"/>
        <v>660</v>
      </c>
      <c r="AA140" s="1738"/>
      <c r="AB140" s="1730"/>
      <c r="AC140" s="1730"/>
      <c r="AD140" s="1730"/>
      <c r="AE140" s="1730"/>
    </row>
    <row r="141" spans="1:31" ht="15.75" customHeight="1" x14ac:dyDescent="0.25">
      <c r="A141" s="1816" t="s">
        <v>322</v>
      </c>
      <c r="B141" s="1816" t="s">
        <v>322</v>
      </c>
      <c r="C141" s="1817" t="s">
        <v>5274</v>
      </c>
      <c r="D141" s="1818" t="s">
        <v>776</v>
      </c>
      <c r="E141" s="1817" t="s">
        <v>376</v>
      </c>
      <c r="F141" s="1817" t="s">
        <v>5275</v>
      </c>
      <c r="G141" s="1819"/>
      <c r="H141" s="1820" t="s">
        <v>366</v>
      </c>
      <c r="I141" s="1820" t="s">
        <v>327</v>
      </c>
      <c r="J141" s="1817" t="s">
        <v>772</v>
      </c>
      <c r="K141" s="1821" t="s">
        <v>327</v>
      </c>
      <c r="L141" s="1923" t="s">
        <v>5276</v>
      </c>
      <c r="M141" s="1822" t="s">
        <v>5277</v>
      </c>
      <c r="N141" s="1822" t="s">
        <v>5277</v>
      </c>
      <c r="O141" s="1822"/>
      <c r="P141" s="1823"/>
      <c r="Q141" s="1824">
        <v>0</v>
      </c>
      <c r="R141" s="1824">
        <v>0</v>
      </c>
      <c r="S141" s="1825">
        <v>0</v>
      </c>
      <c r="T141" s="1820"/>
      <c r="U141" s="1823">
        <v>120</v>
      </c>
      <c r="V141" s="1820">
        <v>10</v>
      </c>
      <c r="W141" s="1823">
        <v>55</v>
      </c>
      <c r="X141" s="1820">
        <f t="shared" si="6"/>
        <v>10</v>
      </c>
      <c r="Y141" s="1826">
        <f t="shared" si="5"/>
        <v>550</v>
      </c>
      <c r="Z141" s="1826">
        <f t="shared" si="0"/>
        <v>550</v>
      </c>
      <c r="AA141" s="1738"/>
      <c r="AB141" s="1730"/>
      <c r="AC141" s="1730"/>
      <c r="AD141" s="1730"/>
      <c r="AE141" s="1730"/>
    </row>
    <row r="142" spans="1:31" ht="15.75" customHeight="1" x14ac:dyDescent="0.25">
      <c r="A142" s="1816" t="s">
        <v>322</v>
      </c>
      <c r="B142" s="1816" t="s">
        <v>322</v>
      </c>
      <c r="C142" s="1817" t="s">
        <v>756</v>
      </c>
      <c r="D142" s="1818" t="s">
        <v>2998</v>
      </c>
      <c r="E142" s="1817" t="s">
        <v>376</v>
      </c>
      <c r="F142" s="1817" t="s">
        <v>5278</v>
      </c>
      <c r="G142" s="1819"/>
      <c r="H142" s="1820" t="s">
        <v>366</v>
      </c>
      <c r="I142" s="1820" t="s">
        <v>327</v>
      </c>
      <c r="J142" s="1817" t="s">
        <v>759</v>
      </c>
      <c r="K142" s="1821" t="s">
        <v>327</v>
      </c>
      <c r="L142" s="1920" t="s">
        <v>5279</v>
      </c>
      <c r="M142" s="1822" t="s">
        <v>5280</v>
      </c>
      <c r="N142" s="1822" t="s">
        <v>5280</v>
      </c>
      <c r="O142" s="1822"/>
      <c r="P142" s="1823"/>
      <c r="Q142" s="1824">
        <v>0</v>
      </c>
      <c r="R142" s="1824">
        <v>0</v>
      </c>
      <c r="S142" s="1825">
        <v>0</v>
      </c>
      <c r="T142" s="1820"/>
      <c r="U142" s="1823">
        <v>120</v>
      </c>
      <c r="V142" s="1820">
        <v>10</v>
      </c>
      <c r="W142" s="1823">
        <v>55</v>
      </c>
      <c r="X142" s="1820">
        <f t="shared" si="6"/>
        <v>10</v>
      </c>
      <c r="Y142" s="1826">
        <f t="shared" si="5"/>
        <v>550</v>
      </c>
      <c r="Z142" s="1826">
        <f t="shared" si="0"/>
        <v>550</v>
      </c>
      <c r="AA142" s="1738"/>
      <c r="AB142" s="1730"/>
      <c r="AC142" s="1730"/>
      <c r="AD142" s="1730"/>
      <c r="AE142" s="1730"/>
    </row>
    <row r="143" spans="1:31" ht="15.75" customHeight="1" x14ac:dyDescent="0.25">
      <c r="A143" s="1816" t="s">
        <v>322</v>
      </c>
      <c r="B143" s="1816" t="s">
        <v>322</v>
      </c>
      <c r="C143" s="1817" t="s">
        <v>4872</v>
      </c>
      <c r="D143" s="1818" t="s">
        <v>1674</v>
      </c>
      <c r="E143" s="1817" t="s">
        <v>5281</v>
      </c>
      <c r="F143" s="1817" t="s">
        <v>5282</v>
      </c>
      <c r="G143" s="1819"/>
      <c r="H143" s="1820" t="s">
        <v>366</v>
      </c>
      <c r="I143" s="1820" t="s">
        <v>327</v>
      </c>
      <c r="J143" s="1817" t="s">
        <v>748</v>
      </c>
      <c r="K143" s="1821" t="s">
        <v>327</v>
      </c>
      <c r="L143" s="1919" t="s">
        <v>5283</v>
      </c>
      <c r="M143" s="1822" t="s">
        <v>5284</v>
      </c>
      <c r="N143" s="1822" t="s">
        <v>5284</v>
      </c>
      <c r="O143" s="1822"/>
      <c r="P143" s="1823"/>
      <c r="Q143" s="1824">
        <v>0</v>
      </c>
      <c r="R143" s="1824">
        <v>0</v>
      </c>
      <c r="S143" s="1825">
        <v>0</v>
      </c>
      <c r="T143" s="1820"/>
      <c r="U143" s="1823">
        <v>120</v>
      </c>
      <c r="V143" s="1820">
        <v>10</v>
      </c>
      <c r="W143" s="1823">
        <v>55</v>
      </c>
      <c r="X143" s="1820">
        <f t="shared" si="6"/>
        <v>10</v>
      </c>
      <c r="Y143" s="1826">
        <f t="shared" ref="Y143:Y206" si="7">(T143*U143)+(V143*W143)</f>
        <v>550</v>
      </c>
      <c r="Z143" s="1826">
        <f t="shared" si="0"/>
        <v>550</v>
      </c>
      <c r="AA143" s="1738"/>
      <c r="AB143" s="1730"/>
      <c r="AC143" s="1730"/>
      <c r="AD143" s="1730"/>
      <c r="AE143" s="1730"/>
    </row>
    <row r="144" spans="1:31" ht="15.75" customHeight="1" x14ac:dyDescent="0.25">
      <c r="A144" s="1816" t="s">
        <v>322</v>
      </c>
      <c r="B144" s="1816" t="s">
        <v>322</v>
      </c>
      <c r="C144" s="1817" t="s">
        <v>3010</v>
      </c>
      <c r="D144" s="1818" t="s">
        <v>5285</v>
      </c>
      <c r="E144" s="1817" t="s">
        <v>500</v>
      </c>
      <c r="F144" s="1817" t="s">
        <v>5286</v>
      </c>
      <c r="G144" s="1819"/>
      <c r="H144" s="1820" t="s">
        <v>366</v>
      </c>
      <c r="I144" s="1820" t="s">
        <v>327</v>
      </c>
      <c r="J144" s="1817" t="s">
        <v>759</v>
      </c>
      <c r="K144" s="1821" t="s">
        <v>327</v>
      </c>
      <c r="L144" s="1919" t="s">
        <v>5287</v>
      </c>
      <c r="M144" s="1822" t="s">
        <v>5288</v>
      </c>
      <c r="N144" s="1822" t="s">
        <v>5288</v>
      </c>
      <c r="O144" s="1822"/>
      <c r="P144" s="1823"/>
      <c r="Q144" s="1824">
        <v>0</v>
      </c>
      <c r="R144" s="1824">
        <v>0</v>
      </c>
      <c r="S144" s="1825">
        <v>0</v>
      </c>
      <c r="T144" s="1820"/>
      <c r="U144" s="1823">
        <v>120</v>
      </c>
      <c r="V144" s="1820">
        <v>8</v>
      </c>
      <c r="W144" s="1823">
        <v>55</v>
      </c>
      <c r="X144" s="1820">
        <f t="shared" si="6"/>
        <v>8</v>
      </c>
      <c r="Y144" s="1826">
        <f t="shared" si="7"/>
        <v>440</v>
      </c>
      <c r="Z144" s="1826">
        <f t="shared" si="0"/>
        <v>440</v>
      </c>
      <c r="AA144" s="1738"/>
      <c r="AB144" s="1730"/>
      <c r="AC144" s="1730"/>
      <c r="AD144" s="1730"/>
      <c r="AE144" s="1730"/>
    </row>
    <row r="145" spans="1:31" ht="15.75" customHeight="1" x14ac:dyDescent="0.25">
      <c r="A145" s="1816" t="s">
        <v>322</v>
      </c>
      <c r="B145" s="1816" t="s">
        <v>322</v>
      </c>
      <c r="C145" s="1817" t="s">
        <v>763</v>
      </c>
      <c r="D145" s="1818" t="s">
        <v>764</v>
      </c>
      <c r="E145" s="1817" t="s">
        <v>1475</v>
      </c>
      <c r="F145" s="1817" t="s">
        <v>5289</v>
      </c>
      <c r="G145" s="1819"/>
      <c r="H145" s="1820" t="s">
        <v>366</v>
      </c>
      <c r="I145" s="1820" t="s">
        <v>327</v>
      </c>
      <c r="J145" s="1817" t="s">
        <v>759</v>
      </c>
      <c r="K145" s="1821" t="s">
        <v>327</v>
      </c>
      <c r="L145" s="1919" t="s">
        <v>5290</v>
      </c>
      <c r="M145" s="1822" t="s">
        <v>5280</v>
      </c>
      <c r="N145" s="1822" t="s">
        <v>5280</v>
      </c>
      <c r="O145" s="1822"/>
      <c r="P145" s="1823"/>
      <c r="Q145" s="1824">
        <v>0</v>
      </c>
      <c r="R145" s="1824">
        <v>0</v>
      </c>
      <c r="S145" s="1825">
        <v>0</v>
      </c>
      <c r="T145" s="1820"/>
      <c r="U145" s="1823">
        <v>120</v>
      </c>
      <c r="V145" s="1820">
        <v>10</v>
      </c>
      <c r="W145" s="1823">
        <v>55</v>
      </c>
      <c r="X145" s="1820">
        <f t="shared" si="6"/>
        <v>10</v>
      </c>
      <c r="Y145" s="1826">
        <f t="shared" si="7"/>
        <v>550</v>
      </c>
      <c r="Z145" s="1826">
        <f t="shared" si="0"/>
        <v>550</v>
      </c>
      <c r="AA145" s="1738"/>
      <c r="AB145" s="1730"/>
      <c r="AC145" s="1730"/>
      <c r="AD145" s="1730"/>
      <c r="AE145" s="1730"/>
    </row>
    <row r="146" spans="1:31" ht="15.75" customHeight="1" x14ac:dyDescent="0.25">
      <c r="A146" s="1816" t="s">
        <v>322</v>
      </c>
      <c r="B146" s="1816" t="s">
        <v>322</v>
      </c>
      <c r="C146" s="1817" t="s">
        <v>745</v>
      </c>
      <c r="D146" s="1818" t="s">
        <v>4168</v>
      </c>
      <c r="E146" s="1817" t="s">
        <v>376</v>
      </c>
      <c r="F146" s="1817" t="s">
        <v>5291</v>
      </c>
      <c r="G146" s="1819"/>
      <c r="H146" s="1820" t="s">
        <v>366</v>
      </c>
      <c r="I146" s="1820" t="s">
        <v>327</v>
      </c>
      <c r="J146" s="1817" t="s">
        <v>748</v>
      </c>
      <c r="K146" s="1821" t="s">
        <v>327</v>
      </c>
      <c r="L146" s="1920" t="s">
        <v>5292</v>
      </c>
      <c r="M146" s="1822" t="s">
        <v>5293</v>
      </c>
      <c r="N146" s="1822" t="s">
        <v>5294</v>
      </c>
      <c r="O146" s="1822"/>
      <c r="P146" s="1823"/>
      <c r="Q146" s="1824">
        <v>0</v>
      </c>
      <c r="R146" s="1824">
        <v>0</v>
      </c>
      <c r="S146" s="1825">
        <v>0</v>
      </c>
      <c r="T146" s="1820"/>
      <c r="U146" s="1823">
        <v>120</v>
      </c>
      <c r="V146" s="1820">
        <v>10</v>
      </c>
      <c r="W146" s="1823">
        <v>55</v>
      </c>
      <c r="X146" s="1820">
        <f t="shared" si="6"/>
        <v>10</v>
      </c>
      <c r="Y146" s="1826">
        <f t="shared" si="7"/>
        <v>550</v>
      </c>
      <c r="Z146" s="1826">
        <f t="shared" si="0"/>
        <v>550</v>
      </c>
      <c r="AA146" s="1738"/>
      <c r="AB146" s="1730"/>
      <c r="AC146" s="1730"/>
      <c r="AD146" s="1730"/>
      <c r="AE146" s="1730"/>
    </row>
    <row r="147" spans="1:31" ht="15.75" customHeight="1" x14ac:dyDescent="0.25">
      <c r="A147" s="1816" t="s">
        <v>322</v>
      </c>
      <c r="B147" s="1816" t="s">
        <v>322</v>
      </c>
      <c r="C147" s="1817" t="s">
        <v>3020</v>
      </c>
      <c r="D147" s="1818" t="s">
        <v>752</v>
      </c>
      <c r="E147" s="1817" t="s">
        <v>1382</v>
      </c>
      <c r="F147" s="1817" t="s">
        <v>5295</v>
      </c>
      <c r="G147" s="1819"/>
      <c r="H147" s="1820" t="s">
        <v>366</v>
      </c>
      <c r="I147" s="1820" t="s">
        <v>327</v>
      </c>
      <c r="J147" s="1817" t="s">
        <v>724</v>
      </c>
      <c r="K147" s="1821" t="s">
        <v>327</v>
      </c>
      <c r="L147" s="1919" t="s">
        <v>5296</v>
      </c>
      <c r="M147" s="1822" t="s">
        <v>5297</v>
      </c>
      <c r="N147" s="1822" t="s">
        <v>5298</v>
      </c>
      <c r="O147" s="1822"/>
      <c r="P147" s="1823"/>
      <c r="Q147" s="1824">
        <v>0</v>
      </c>
      <c r="R147" s="1824">
        <v>0</v>
      </c>
      <c r="S147" s="1825">
        <v>0</v>
      </c>
      <c r="T147" s="1820"/>
      <c r="U147" s="1823">
        <v>120</v>
      </c>
      <c r="V147" s="1820">
        <v>12</v>
      </c>
      <c r="W147" s="1823">
        <v>55</v>
      </c>
      <c r="X147" s="1820">
        <f t="shared" si="6"/>
        <v>12</v>
      </c>
      <c r="Y147" s="1826">
        <f t="shared" si="7"/>
        <v>660</v>
      </c>
      <c r="Z147" s="1826">
        <f t="shared" si="0"/>
        <v>660</v>
      </c>
      <c r="AA147" s="1738"/>
      <c r="AB147" s="1730"/>
      <c r="AC147" s="1730"/>
      <c r="AD147" s="1730"/>
      <c r="AE147" s="1730"/>
    </row>
    <row r="148" spans="1:31" ht="15.75" customHeight="1" x14ac:dyDescent="0.25">
      <c r="A148" s="1816" t="s">
        <v>322</v>
      </c>
      <c r="B148" s="1816" t="s">
        <v>322</v>
      </c>
      <c r="C148" s="1817" t="s">
        <v>3595</v>
      </c>
      <c r="D148" s="1818" t="s">
        <v>3596</v>
      </c>
      <c r="E148" s="1817" t="s">
        <v>5299</v>
      </c>
      <c r="F148" s="1817" t="s">
        <v>5300</v>
      </c>
      <c r="G148" s="1819"/>
      <c r="H148" s="1820" t="s">
        <v>366</v>
      </c>
      <c r="I148" s="1820" t="s">
        <v>327</v>
      </c>
      <c r="J148" s="1817" t="s">
        <v>748</v>
      </c>
      <c r="K148" s="1821" t="s">
        <v>327</v>
      </c>
      <c r="L148" s="1920" t="s">
        <v>5301</v>
      </c>
      <c r="M148" s="1822" t="s">
        <v>5302</v>
      </c>
      <c r="N148" s="1822" t="s">
        <v>5302</v>
      </c>
      <c r="O148" s="1822"/>
      <c r="P148" s="1823"/>
      <c r="Q148" s="1824">
        <v>0</v>
      </c>
      <c r="R148" s="1824">
        <v>0</v>
      </c>
      <c r="S148" s="1825">
        <v>0</v>
      </c>
      <c r="T148" s="1820"/>
      <c r="U148" s="1823">
        <v>120</v>
      </c>
      <c r="V148" s="1820">
        <v>7</v>
      </c>
      <c r="W148" s="1823">
        <v>55</v>
      </c>
      <c r="X148" s="1820">
        <f t="shared" si="6"/>
        <v>7</v>
      </c>
      <c r="Y148" s="1826">
        <f t="shared" si="7"/>
        <v>385</v>
      </c>
      <c r="Z148" s="1826">
        <f t="shared" si="0"/>
        <v>385</v>
      </c>
      <c r="AA148" s="1738"/>
      <c r="AB148" s="1730"/>
      <c r="AC148" s="1730"/>
      <c r="AD148" s="1730"/>
      <c r="AE148" s="1730"/>
    </row>
    <row r="149" spans="1:31" ht="15.75" customHeight="1" x14ac:dyDescent="0.25">
      <c r="A149" s="1816" t="s">
        <v>322</v>
      </c>
      <c r="B149" s="1816" t="s">
        <v>322</v>
      </c>
      <c r="C149" s="1817" t="s">
        <v>1660</v>
      </c>
      <c r="D149" s="1818" t="s">
        <v>1661</v>
      </c>
      <c r="E149" s="1817" t="s">
        <v>1219</v>
      </c>
      <c r="F149" s="1817" t="s">
        <v>4896</v>
      </c>
      <c r="G149" s="1819"/>
      <c r="H149" s="1820" t="s">
        <v>366</v>
      </c>
      <c r="I149" s="1820" t="s">
        <v>327</v>
      </c>
      <c r="J149" s="1817" t="s">
        <v>3606</v>
      </c>
      <c r="K149" s="1821" t="s">
        <v>327</v>
      </c>
      <c r="L149" s="1920" t="s">
        <v>3607</v>
      </c>
      <c r="M149" s="1822" t="s">
        <v>5303</v>
      </c>
      <c r="N149" s="1822" t="s">
        <v>5303</v>
      </c>
      <c r="O149" s="1822"/>
      <c r="P149" s="1823"/>
      <c r="Q149" s="1824">
        <v>0</v>
      </c>
      <c r="R149" s="1824">
        <v>0</v>
      </c>
      <c r="S149" s="1825">
        <v>0</v>
      </c>
      <c r="T149" s="1820"/>
      <c r="U149" s="1823">
        <v>120</v>
      </c>
      <c r="V149" s="1820">
        <v>9</v>
      </c>
      <c r="W149" s="1823">
        <v>55</v>
      </c>
      <c r="X149" s="1820">
        <f t="shared" si="6"/>
        <v>9</v>
      </c>
      <c r="Y149" s="1826">
        <f t="shared" si="7"/>
        <v>495</v>
      </c>
      <c r="Z149" s="1826">
        <f t="shared" si="0"/>
        <v>495</v>
      </c>
      <c r="AA149" s="1738"/>
      <c r="AB149" s="1730"/>
      <c r="AC149" s="1730"/>
      <c r="AD149" s="1730"/>
      <c r="AE149" s="1730"/>
    </row>
    <row r="150" spans="1:31" ht="15.75" customHeight="1" x14ac:dyDescent="0.25">
      <c r="A150" s="1816" t="s">
        <v>322</v>
      </c>
      <c r="B150" s="1816" t="s">
        <v>322</v>
      </c>
      <c r="C150" s="1817" t="s">
        <v>1695</v>
      </c>
      <c r="D150" s="1818" t="s">
        <v>1696</v>
      </c>
      <c r="E150" s="1817" t="s">
        <v>528</v>
      </c>
      <c r="F150" s="1817" t="s">
        <v>1697</v>
      </c>
      <c r="G150" s="1819"/>
      <c r="H150" s="1820" t="s">
        <v>366</v>
      </c>
      <c r="I150" s="1820" t="s">
        <v>327</v>
      </c>
      <c r="J150" s="1817" t="s">
        <v>1656</v>
      </c>
      <c r="K150" s="1821" t="s">
        <v>327</v>
      </c>
      <c r="L150" s="1920" t="s">
        <v>5304</v>
      </c>
      <c r="M150" s="1822" t="s">
        <v>5305</v>
      </c>
      <c r="N150" s="1822" t="s">
        <v>5305</v>
      </c>
      <c r="O150" s="1822"/>
      <c r="P150" s="1823"/>
      <c r="Q150" s="1824">
        <v>0</v>
      </c>
      <c r="R150" s="1824">
        <v>0</v>
      </c>
      <c r="S150" s="1825">
        <v>0</v>
      </c>
      <c r="T150" s="1820"/>
      <c r="U150" s="1823">
        <v>120</v>
      </c>
      <c r="V150" s="1820">
        <v>12</v>
      </c>
      <c r="W150" s="1823">
        <v>55</v>
      </c>
      <c r="X150" s="1820">
        <f t="shared" si="6"/>
        <v>12</v>
      </c>
      <c r="Y150" s="1826">
        <f t="shared" si="7"/>
        <v>660</v>
      </c>
      <c r="Z150" s="1826">
        <f t="shared" si="0"/>
        <v>660</v>
      </c>
      <c r="AA150" s="1738"/>
      <c r="AB150" s="1730"/>
      <c r="AC150" s="1730"/>
      <c r="AD150" s="1730"/>
      <c r="AE150" s="1730"/>
    </row>
    <row r="151" spans="1:31" ht="15.75" customHeight="1" x14ac:dyDescent="0.25">
      <c r="A151" s="1816" t="s">
        <v>322</v>
      </c>
      <c r="B151" s="1816" t="s">
        <v>322</v>
      </c>
      <c r="C151" s="1817" t="s">
        <v>5306</v>
      </c>
      <c r="D151" s="1818" t="s">
        <v>5307</v>
      </c>
      <c r="E151" s="1817" t="s">
        <v>1475</v>
      </c>
      <c r="F151" s="1817" t="s">
        <v>5308</v>
      </c>
      <c r="G151" s="1819"/>
      <c r="H151" s="1820" t="s">
        <v>366</v>
      </c>
      <c r="I151" s="1820" t="s">
        <v>327</v>
      </c>
      <c r="J151" s="1817" t="s">
        <v>748</v>
      </c>
      <c r="K151" s="1821" t="s">
        <v>327</v>
      </c>
      <c r="L151" s="2078" t="s">
        <v>5309</v>
      </c>
      <c r="M151" s="1822" t="s">
        <v>5310</v>
      </c>
      <c r="N151" s="1822" t="s">
        <v>5310</v>
      </c>
      <c r="O151" s="1822"/>
      <c r="P151" s="1823"/>
      <c r="Q151" s="1824">
        <v>0</v>
      </c>
      <c r="R151" s="1824">
        <v>0</v>
      </c>
      <c r="S151" s="1825">
        <v>0</v>
      </c>
      <c r="T151" s="1820"/>
      <c r="U151" s="1823">
        <v>120</v>
      </c>
      <c r="V151" s="1820">
        <v>10</v>
      </c>
      <c r="W151" s="1823">
        <v>55</v>
      </c>
      <c r="X151" s="1820">
        <f t="shared" si="6"/>
        <v>10</v>
      </c>
      <c r="Y151" s="1826">
        <f t="shared" si="7"/>
        <v>550</v>
      </c>
      <c r="Z151" s="1826">
        <f t="shared" si="0"/>
        <v>550</v>
      </c>
      <c r="AA151" s="1738"/>
      <c r="AB151" s="1730"/>
      <c r="AC151" s="1730"/>
      <c r="AD151" s="1730"/>
      <c r="AE151" s="1730"/>
    </row>
    <row r="152" spans="1:31" ht="15.75" customHeight="1" x14ac:dyDescent="0.25">
      <c r="A152" s="1816" t="s">
        <v>322</v>
      </c>
      <c r="B152" s="1816" t="s">
        <v>322</v>
      </c>
      <c r="C152" s="1817" t="s">
        <v>3031</v>
      </c>
      <c r="D152" s="1818" t="s">
        <v>3032</v>
      </c>
      <c r="E152" s="1817" t="s">
        <v>5311</v>
      </c>
      <c r="F152" s="1817" t="s">
        <v>5312</v>
      </c>
      <c r="G152" s="1819"/>
      <c r="H152" s="1820" t="s">
        <v>366</v>
      </c>
      <c r="I152" s="1820" t="s">
        <v>327</v>
      </c>
      <c r="J152" s="1817" t="s">
        <v>1656</v>
      </c>
      <c r="K152" s="1821" t="s">
        <v>327</v>
      </c>
      <c r="L152" s="1920" t="s">
        <v>5313</v>
      </c>
      <c r="M152" s="1822" t="s">
        <v>5314</v>
      </c>
      <c r="N152" s="1822" t="s">
        <v>5314</v>
      </c>
      <c r="O152" s="1822"/>
      <c r="P152" s="1823"/>
      <c r="Q152" s="1824">
        <v>0</v>
      </c>
      <c r="R152" s="1824">
        <v>0</v>
      </c>
      <c r="S152" s="1825">
        <v>0</v>
      </c>
      <c r="T152" s="1820"/>
      <c r="U152" s="1823">
        <v>120</v>
      </c>
      <c r="V152" s="1820">
        <v>6</v>
      </c>
      <c r="W152" s="1823">
        <v>55</v>
      </c>
      <c r="X152" s="1820">
        <f t="shared" si="6"/>
        <v>6</v>
      </c>
      <c r="Y152" s="1826">
        <f t="shared" si="7"/>
        <v>330</v>
      </c>
      <c r="Z152" s="1826">
        <f t="shared" si="0"/>
        <v>330</v>
      </c>
      <c r="AA152" s="1738"/>
      <c r="AB152" s="1730"/>
      <c r="AC152" s="1730"/>
      <c r="AD152" s="1730"/>
      <c r="AE152" s="1730"/>
    </row>
    <row r="153" spans="1:31" ht="15.75" customHeight="1" x14ac:dyDescent="0.25">
      <c r="A153" s="1816" t="s">
        <v>322</v>
      </c>
      <c r="B153" s="1816" t="s">
        <v>322</v>
      </c>
      <c r="C153" s="1817" t="s">
        <v>803</v>
      </c>
      <c r="D153" s="1818" t="s">
        <v>1691</v>
      </c>
      <c r="E153" s="1817" t="s">
        <v>500</v>
      </c>
      <c r="F153" s="2079" t="s">
        <v>5315</v>
      </c>
      <c r="G153" s="1819"/>
      <c r="H153" s="1820" t="s">
        <v>366</v>
      </c>
      <c r="I153" s="1820" t="s">
        <v>327</v>
      </c>
      <c r="J153" s="1817" t="s">
        <v>748</v>
      </c>
      <c r="K153" s="1821" t="s">
        <v>327</v>
      </c>
      <c r="L153" s="1922" t="s">
        <v>5316</v>
      </c>
      <c r="M153" s="1822" t="s">
        <v>5317</v>
      </c>
      <c r="N153" s="1822" t="s">
        <v>5317</v>
      </c>
      <c r="O153" s="1822"/>
      <c r="P153" s="1823"/>
      <c r="Q153" s="1824">
        <v>0</v>
      </c>
      <c r="R153" s="1824">
        <v>0</v>
      </c>
      <c r="S153" s="1825">
        <v>0</v>
      </c>
      <c r="T153" s="1820"/>
      <c r="U153" s="1823">
        <v>120</v>
      </c>
      <c r="V153" s="1820">
        <v>11</v>
      </c>
      <c r="W153" s="1823">
        <v>55</v>
      </c>
      <c r="X153" s="1820">
        <f t="shared" si="6"/>
        <v>11</v>
      </c>
      <c r="Y153" s="1826">
        <f t="shared" si="7"/>
        <v>605</v>
      </c>
      <c r="Z153" s="1826">
        <f t="shared" si="0"/>
        <v>605</v>
      </c>
      <c r="AA153" s="1738"/>
      <c r="AB153" s="1730"/>
      <c r="AC153" s="1730"/>
      <c r="AD153" s="1730"/>
      <c r="AE153" s="1730"/>
    </row>
    <row r="154" spans="1:31" ht="15.75" customHeight="1" x14ac:dyDescent="0.25">
      <c r="A154" s="1816" t="s">
        <v>322</v>
      </c>
      <c r="B154" s="1816" t="s">
        <v>322</v>
      </c>
      <c r="C154" s="1817" t="s">
        <v>799</v>
      </c>
      <c r="D154" s="1818" t="s">
        <v>5318</v>
      </c>
      <c r="E154" s="1817" t="s">
        <v>1552</v>
      </c>
      <c r="F154" s="1817" t="s">
        <v>5319</v>
      </c>
      <c r="G154" s="1819"/>
      <c r="H154" s="1820" t="s">
        <v>366</v>
      </c>
      <c r="I154" s="1820" t="s">
        <v>327</v>
      </c>
      <c r="J154" s="1817" t="s">
        <v>731</v>
      </c>
      <c r="K154" s="1821" t="s">
        <v>327</v>
      </c>
      <c r="L154" s="1922" t="s">
        <v>5320</v>
      </c>
      <c r="M154" s="1822" t="s">
        <v>5321</v>
      </c>
      <c r="N154" s="1822" t="s">
        <v>5321</v>
      </c>
      <c r="O154" s="1822"/>
      <c r="P154" s="1823"/>
      <c r="Q154" s="1824">
        <v>0</v>
      </c>
      <c r="R154" s="1824">
        <v>0</v>
      </c>
      <c r="S154" s="1825">
        <v>0</v>
      </c>
      <c r="T154" s="1820"/>
      <c r="U154" s="1823">
        <v>120</v>
      </c>
      <c r="V154" s="1820">
        <v>4</v>
      </c>
      <c r="W154" s="1823">
        <v>55</v>
      </c>
      <c r="X154" s="1820">
        <f t="shared" si="6"/>
        <v>4</v>
      </c>
      <c r="Y154" s="1826">
        <f t="shared" si="7"/>
        <v>220</v>
      </c>
      <c r="Z154" s="1826">
        <f t="shared" si="0"/>
        <v>220</v>
      </c>
      <c r="AA154" s="1738"/>
      <c r="AB154" s="1730"/>
      <c r="AC154" s="1730"/>
      <c r="AD154" s="1730"/>
      <c r="AE154" s="1730"/>
    </row>
    <row r="155" spans="1:31" ht="15.75" customHeight="1" x14ac:dyDescent="0.25">
      <c r="A155" s="1816" t="s">
        <v>322</v>
      </c>
      <c r="B155" s="1816" t="s">
        <v>322</v>
      </c>
      <c r="C155" s="1817" t="s">
        <v>4850</v>
      </c>
      <c r="D155" s="1818">
        <v>4341325</v>
      </c>
      <c r="E155" s="1817" t="s">
        <v>871</v>
      </c>
      <c r="F155" s="1817" t="s">
        <v>5322</v>
      </c>
      <c r="G155" s="1819"/>
      <c r="H155" s="1820" t="s">
        <v>366</v>
      </c>
      <c r="I155" s="1820" t="s">
        <v>327</v>
      </c>
      <c r="J155" s="1817" t="s">
        <v>772</v>
      </c>
      <c r="K155" s="1821" t="s">
        <v>327</v>
      </c>
      <c r="L155" s="1922" t="s">
        <v>5323</v>
      </c>
      <c r="M155" s="1822" t="s">
        <v>5324</v>
      </c>
      <c r="N155" s="1822" t="s">
        <v>5324</v>
      </c>
      <c r="O155" s="1822"/>
      <c r="P155" s="1823"/>
      <c r="Q155" s="1824">
        <v>0</v>
      </c>
      <c r="R155" s="1824">
        <v>0</v>
      </c>
      <c r="S155" s="1825">
        <v>0</v>
      </c>
      <c r="T155" s="1820"/>
      <c r="U155" s="1823">
        <v>120</v>
      </c>
      <c r="V155" s="1820">
        <v>3</v>
      </c>
      <c r="W155" s="1823">
        <v>55</v>
      </c>
      <c r="X155" s="1820">
        <f t="shared" si="6"/>
        <v>3</v>
      </c>
      <c r="Y155" s="1826">
        <f t="shared" si="7"/>
        <v>165</v>
      </c>
      <c r="Z155" s="1826">
        <f t="shared" si="0"/>
        <v>165</v>
      </c>
      <c r="AA155" s="1738"/>
      <c r="AB155" s="1730"/>
      <c r="AC155" s="1730"/>
      <c r="AD155" s="1730"/>
      <c r="AE155" s="1730"/>
    </row>
    <row r="156" spans="1:31" ht="15.75" customHeight="1" x14ac:dyDescent="0.25">
      <c r="A156" s="1539" t="s">
        <v>322</v>
      </c>
      <c r="B156" s="1539" t="s">
        <v>322</v>
      </c>
      <c r="C156" s="1832"/>
      <c r="D156" s="1832"/>
      <c r="E156" s="1834"/>
      <c r="F156" s="1834"/>
      <c r="G156" s="1907"/>
      <c r="H156" s="1545" t="s">
        <v>366</v>
      </c>
      <c r="I156" s="1545" t="s">
        <v>327</v>
      </c>
      <c r="J156" s="1832"/>
      <c r="K156" s="1547" t="s">
        <v>327</v>
      </c>
      <c r="L156" s="2080"/>
      <c r="M156" s="1910"/>
      <c r="N156" s="1910"/>
      <c r="O156" s="1910"/>
      <c r="P156" s="1911"/>
      <c r="Q156" s="1550">
        <v>0</v>
      </c>
      <c r="R156" s="1550">
        <v>0</v>
      </c>
      <c r="S156" s="1551">
        <v>0</v>
      </c>
      <c r="T156" s="1545"/>
      <c r="U156" s="1911">
        <v>120</v>
      </c>
      <c r="V156" s="1545"/>
      <c r="W156" s="1911">
        <v>55</v>
      </c>
      <c r="X156" s="1545">
        <f t="shared" si="6"/>
        <v>0</v>
      </c>
      <c r="Y156" s="2053">
        <f t="shared" si="7"/>
        <v>0</v>
      </c>
      <c r="Z156" s="1913">
        <f t="shared" si="0"/>
        <v>0</v>
      </c>
      <c r="AA156" s="1738"/>
      <c r="AB156" s="1730"/>
      <c r="AC156" s="1730"/>
      <c r="AD156" s="1730"/>
      <c r="AE156" s="1730"/>
    </row>
    <row r="157" spans="1:31" ht="15.75" customHeight="1" x14ac:dyDescent="0.25">
      <c r="A157" s="1405" t="s">
        <v>322</v>
      </c>
      <c r="B157" s="1405" t="s">
        <v>322</v>
      </c>
      <c r="C157" s="1815"/>
      <c r="D157" s="1742"/>
      <c r="E157" s="1869"/>
      <c r="F157" s="1841"/>
      <c r="G157" s="1744"/>
      <c r="H157" s="1411" t="s">
        <v>366</v>
      </c>
      <c r="I157" s="1411" t="s">
        <v>327</v>
      </c>
      <c r="J157" s="1832"/>
      <c r="K157" s="1412" t="s">
        <v>327</v>
      </c>
      <c r="L157" s="1917"/>
      <c r="M157" s="1746"/>
      <c r="N157" s="1746"/>
      <c r="O157" s="1746"/>
      <c r="P157" s="1747"/>
      <c r="Q157" s="1415">
        <v>0</v>
      </c>
      <c r="R157" s="1415">
        <v>0</v>
      </c>
      <c r="S157" s="1416">
        <v>0</v>
      </c>
      <c r="T157" s="1411"/>
      <c r="U157" s="1747">
        <v>120</v>
      </c>
      <c r="V157" s="1411"/>
      <c r="W157" s="1747">
        <v>55</v>
      </c>
      <c r="X157" s="1411">
        <f t="shared" si="6"/>
        <v>0</v>
      </c>
      <c r="Y157" s="1771">
        <f t="shared" si="7"/>
        <v>0</v>
      </c>
      <c r="Z157" s="1749">
        <f t="shared" si="0"/>
        <v>0</v>
      </c>
      <c r="AA157" s="1738"/>
      <c r="AB157" s="1730"/>
      <c r="AC157" s="1730"/>
      <c r="AD157" s="1730"/>
      <c r="AE157" s="1730"/>
    </row>
    <row r="158" spans="1:31" ht="15.75" customHeight="1" x14ac:dyDescent="0.25">
      <c r="A158" s="1405" t="s">
        <v>322</v>
      </c>
      <c r="B158" s="1405" t="s">
        <v>322</v>
      </c>
      <c r="C158" s="1750"/>
      <c r="D158" s="1742"/>
      <c r="E158" s="1869"/>
      <c r="F158" s="1841"/>
      <c r="G158" s="1744"/>
      <c r="H158" s="1411" t="s">
        <v>366</v>
      </c>
      <c r="I158" s="1411" t="s">
        <v>327</v>
      </c>
      <c r="J158" s="1916"/>
      <c r="K158" s="1412" t="s">
        <v>327</v>
      </c>
      <c r="L158" s="1924"/>
      <c r="M158" s="1746"/>
      <c r="N158" s="1746"/>
      <c r="O158" s="1746"/>
      <c r="P158" s="1747"/>
      <c r="Q158" s="1415">
        <v>0</v>
      </c>
      <c r="R158" s="1415">
        <v>0</v>
      </c>
      <c r="S158" s="1416">
        <v>0</v>
      </c>
      <c r="T158" s="1411"/>
      <c r="U158" s="1747">
        <v>120</v>
      </c>
      <c r="V158" s="1411"/>
      <c r="W158" s="1747">
        <v>55</v>
      </c>
      <c r="X158" s="1411">
        <f t="shared" si="6"/>
        <v>0</v>
      </c>
      <c r="Y158" s="1771">
        <f t="shared" si="7"/>
        <v>0</v>
      </c>
      <c r="Z158" s="1749">
        <f t="shared" si="0"/>
        <v>0</v>
      </c>
      <c r="AA158" s="1738"/>
      <c r="AB158" s="1730"/>
      <c r="AC158" s="1730"/>
      <c r="AD158" s="1730"/>
      <c r="AE158" s="1730"/>
    </row>
    <row r="159" spans="1:31" ht="15.75" customHeight="1" x14ac:dyDescent="0.25">
      <c r="A159" s="1988" t="s">
        <v>322</v>
      </c>
      <c r="B159" s="1988" t="s">
        <v>322</v>
      </c>
      <c r="C159" s="1989" t="s">
        <v>506</v>
      </c>
      <c r="D159" s="1989" t="s">
        <v>507</v>
      </c>
      <c r="E159" s="1989" t="s">
        <v>376</v>
      </c>
      <c r="F159" s="1989" t="s">
        <v>5325</v>
      </c>
      <c r="G159" s="1990"/>
      <c r="H159" s="1991" t="s">
        <v>366</v>
      </c>
      <c r="I159" s="1991" t="s">
        <v>327</v>
      </c>
      <c r="J159" s="1989" t="s">
        <v>509</v>
      </c>
      <c r="K159" s="1992" t="s">
        <v>327</v>
      </c>
      <c r="L159" s="2081" t="s">
        <v>5326</v>
      </c>
      <c r="M159" s="1994" t="s">
        <v>5327</v>
      </c>
      <c r="N159" s="1994" t="s">
        <v>5327</v>
      </c>
      <c r="O159" s="1994"/>
      <c r="P159" s="1995"/>
      <c r="Q159" s="1996">
        <v>0</v>
      </c>
      <c r="R159" s="1996">
        <v>0</v>
      </c>
      <c r="S159" s="1997">
        <v>0</v>
      </c>
      <c r="T159" s="1991"/>
      <c r="U159" s="1995">
        <v>120</v>
      </c>
      <c r="V159" s="1991">
        <v>6</v>
      </c>
      <c r="W159" s="1995">
        <v>55</v>
      </c>
      <c r="X159" s="1991">
        <f t="shared" si="6"/>
        <v>6</v>
      </c>
      <c r="Y159" s="1998">
        <f t="shared" si="7"/>
        <v>330</v>
      </c>
      <c r="Z159" s="1998">
        <f t="shared" si="0"/>
        <v>330</v>
      </c>
      <c r="AA159" s="1738"/>
      <c r="AB159" s="1730"/>
      <c r="AC159" s="1730"/>
      <c r="AD159" s="1730"/>
      <c r="AE159" s="1730"/>
    </row>
    <row r="160" spans="1:31" ht="15.75" customHeight="1" x14ac:dyDescent="0.25">
      <c r="A160" s="1988" t="s">
        <v>322</v>
      </c>
      <c r="B160" s="1988" t="s">
        <v>322</v>
      </c>
      <c r="C160" s="1989" t="s">
        <v>2661</v>
      </c>
      <c r="D160" s="1989" t="s">
        <v>2662</v>
      </c>
      <c r="E160" s="1989" t="s">
        <v>3446</v>
      </c>
      <c r="F160" s="1989" t="s">
        <v>5328</v>
      </c>
      <c r="G160" s="1990"/>
      <c r="H160" s="1991" t="s">
        <v>366</v>
      </c>
      <c r="I160" s="1991" t="s">
        <v>327</v>
      </c>
      <c r="J160" s="1989" t="s">
        <v>2665</v>
      </c>
      <c r="K160" s="1992" t="s">
        <v>327</v>
      </c>
      <c r="L160" s="2081" t="s">
        <v>5329</v>
      </c>
      <c r="M160" s="1994" t="s">
        <v>5330</v>
      </c>
      <c r="N160" s="1994" t="s">
        <v>5330</v>
      </c>
      <c r="O160" s="1994"/>
      <c r="P160" s="1995"/>
      <c r="Q160" s="1996">
        <v>0</v>
      </c>
      <c r="R160" s="1996">
        <v>0</v>
      </c>
      <c r="S160" s="1997">
        <v>0</v>
      </c>
      <c r="T160" s="1991"/>
      <c r="U160" s="1995">
        <v>120</v>
      </c>
      <c r="V160" s="1991">
        <v>2</v>
      </c>
      <c r="W160" s="1995">
        <v>55</v>
      </c>
      <c r="X160" s="1991">
        <f t="shared" si="6"/>
        <v>2</v>
      </c>
      <c r="Y160" s="1998">
        <f t="shared" si="7"/>
        <v>110</v>
      </c>
      <c r="Z160" s="1998">
        <f t="shared" si="0"/>
        <v>110</v>
      </c>
      <c r="AA160" s="1738"/>
      <c r="AB160" s="1730"/>
      <c r="AC160" s="1730"/>
      <c r="AD160" s="1730"/>
      <c r="AE160" s="1730"/>
    </row>
    <row r="161" spans="1:31" ht="15.75" customHeight="1" x14ac:dyDescent="0.25">
      <c r="A161" s="1988" t="s">
        <v>322</v>
      </c>
      <c r="B161" s="1988" t="s">
        <v>322</v>
      </c>
      <c r="C161" s="1989" t="s">
        <v>5331</v>
      </c>
      <c r="D161" s="1989" t="s">
        <v>5332</v>
      </c>
      <c r="E161" s="1989" t="s">
        <v>376</v>
      </c>
      <c r="F161" s="1989" t="s">
        <v>5333</v>
      </c>
      <c r="G161" s="1990"/>
      <c r="H161" s="1991" t="s">
        <v>366</v>
      </c>
      <c r="I161" s="1991" t="s">
        <v>327</v>
      </c>
      <c r="J161" s="1989" t="s">
        <v>5334</v>
      </c>
      <c r="K161" s="1992" t="s">
        <v>327</v>
      </c>
      <c r="L161" s="2081" t="s">
        <v>5335</v>
      </c>
      <c r="M161" s="1994" t="s">
        <v>5336</v>
      </c>
      <c r="N161" s="1994" t="s">
        <v>5336</v>
      </c>
      <c r="O161" s="1994"/>
      <c r="P161" s="1995"/>
      <c r="Q161" s="1996">
        <v>0</v>
      </c>
      <c r="R161" s="1996">
        <v>0</v>
      </c>
      <c r="S161" s="1997">
        <v>0</v>
      </c>
      <c r="T161" s="1991"/>
      <c r="U161" s="1995">
        <v>120</v>
      </c>
      <c r="V161" s="1991">
        <v>3</v>
      </c>
      <c r="W161" s="1995">
        <v>55</v>
      </c>
      <c r="X161" s="1991">
        <f t="shared" si="6"/>
        <v>3</v>
      </c>
      <c r="Y161" s="1998">
        <f t="shared" si="7"/>
        <v>165</v>
      </c>
      <c r="Z161" s="1998">
        <f t="shared" si="0"/>
        <v>165</v>
      </c>
      <c r="AA161" s="1738"/>
      <c r="AB161" s="1730"/>
      <c r="AC161" s="1730"/>
      <c r="AD161" s="1730"/>
      <c r="AE161" s="1730"/>
    </row>
    <row r="162" spans="1:31" ht="15.75" customHeight="1" x14ac:dyDescent="0.25">
      <c r="A162" s="1988" t="s">
        <v>322</v>
      </c>
      <c r="B162" s="1988" t="s">
        <v>322</v>
      </c>
      <c r="C162" s="1989" t="s">
        <v>511</v>
      </c>
      <c r="D162" s="1989" t="s">
        <v>5337</v>
      </c>
      <c r="E162" s="1989" t="s">
        <v>5338</v>
      </c>
      <c r="F162" s="1989" t="s">
        <v>5339</v>
      </c>
      <c r="G162" s="1990"/>
      <c r="H162" s="1991" t="s">
        <v>366</v>
      </c>
      <c r="I162" s="1991" t="s">
        <v>327</v>
      </c>
      <c r="J162" s="1989" t="s">
        <v>514</v>
      </c>
      <c r="K162" s="1992" t="s">
        <v>327</v>
      </c>
      <c r="L162" s="2081" t="s">
        <v>5340</v>
      </c>
      <c r="M162" s="1994" t="s">
        <v>5341</v>
      </c>
      <c r="N162" s="1994" t="s">
        <v>5341</v>
      </c>
      <c r="O162" s="1994"/>
      <c r="P162" s="1995"/>
      <c r="Q162" s="1996">
        <v>0</v>
      </c>
      <c r="R162" s="1996">
        <v>0</v>
      </c>
      <c r="S162" s="1997">
        <v>0</v>
      </c>
      <c r="T162" s="1991"/>
      <c r="U162" s="1995">
        <v>120</v>
      </c>
      <c r="V162" s="1991">
        <v>5</v>
      </c>
      <c r="W162" s="1995">
        <v>55</v>
      </c>
      <c r="X162" s="1991">
        <f t="shared" si="6"/>
        <v>5</v>
      </c>
      <c r="Y162" s="1998">
        <f t="shared" si="7"/>
        <v>275</v>
      </c>
      <c r="Z162" s="1998">
        <f t="shared" si="0"/>
        <v>275</v>
      </c>
      <c r="AA162" s="1738"/>
      <c r="AB162" s="1730"/>
      <c r="AC162" s="1730"/>
      <c r="AD162" s="1730"/>
      <c r="AE162" s="1730"/>
    </row>
    <row r="163" spans="1:31" ht="15.75" customHeight="1" x14ac:dyDescent="0.25">
      <c r="A163" s="1988" t="s">
        <v>322</v>
      </c>
      <c r="B163" s="1988" t="s">
        <v>322</v>
      </c>
      <c r="C163" s="1989" t="s">
        <v>490</v>
      </c>
      <c r="D163" s="1989" t="s">
        <v>1377</v>
      </c>
      <c r="E163" s="1989" t="s">
        <v>492</v>
      </c>
      <c r="F163" s="1989" t="s">
        <v>5342</v>
      </c>
      <c r="G163" s="1990"/>
      <c r="H163" s="1991" t="s">
        <v>366</v>
      </c>
      <c r="I163" s="1991" t="s">
        <v>327</v>
      </c>
      <c r="J163" s="1989" t="s">
        <v>494</v>
      </c>
      <c r="K163" s="1992" t="s">
        <v>327</v>
      </c>
      <c r="L163" s="2082" t="s">
        <v>5343</v>
      </c>
      <c r="M163" s="1994" t="s">
        <v>5344</v>
      </c>
      <c r="N163" s="1994" t="s">
        <v>5344</v>
      </c>
      <c r="O163" s="1994"/>
      <c r="P163" s="1995"/>
      <c r="Q163" s="1996">
        <v>0</v>
      </c>
      <c r="R163" s="1996">
        <v>0</v>
      </c>
      <c r="S163" s="1997">
        <v>0</v>
      </c>
      <c r="T163" s="1991"/>
      <c r="U163" s="1995">
        <v>120</v>
      </c>
      <c r="V163" s="1991">
        <v>4</v>
      </c>
      <c r="W163" s="1995">
        <v>55</v>
      </c>
      <c r="X163" s="1991">
        <f t="shared" si="6"/>
        <v>4</v>
      </c>
      <c r="Y163" s="1998">
        <f t="shared" si="7"/>
        <v>220</v>
      </c>
      <c r="Z163" s="1998">
        <f t="shared" si="0"/>
        <v>220</v>
      </c>
      <c r="AA163" s="1738"/>
      <c r="AB163" s="1730"/>
      <c r="AC163" s="1730"/>
      <c r="AD163" s="1730"/>
      <c r="AE163" s="1730"/>
    </row>
    <row r="164" spans="1:31" ht="15.75" customHeight="1" x14ac:dyDescent="0.25">
      <c r="A164" s="1988" t="s">
        <v>322</v>
      </c>
      <c r="B164" s="1988" t="s">
        <v>322</v>
      </c>
      <c r="C164" s="1989" t="s">
        <v>475</v>
      </c>
      <c r="D164" s="1989" t="s">
        <v>3430</v>
      </c>
      <c r="E164" s="1989" t="s">
        <v>477</v>
      </c>
      <c r="F164" s="1989" t="s">
        <v>4438</v>
      </c>
      <c r="G164" s="1990"/>
      <c r="H164" s="1991" t="s">
        <v>366</v>
      </c>
      <c r="I164" s="1991" t="s">
        <v>327</v>
      </c>
      <c r="J164" s="1989" t="s">
        <v>1126</v>
      </c>
      <c r="K164" s="1992" t="s">
        <v>327</v>
      </c>
      <c r="L164" s="2081" t="s">
        <v>5345</v>
      </c>
      <c r="M164" s="1994" t="s">
        <v>5346</v>
      </c>
      <c r="N164" s="1994" t="s">
        <v>5346</v>
      </c>
      <c r="O164" s="1994"/>
      <c r="P164" s="1995"/>
      <c r="Q164" s="1996">
        <v>0</v>
      </c>
      <c r="R164" s="1996">
        <v>0</v>
      </c>
      <c r="S164" s="1997">
        <v>0</v>
      </c>
      <c r="T164" s="1991"/>
      <c r="U164" s="1995">
        <v>120</v>
      </c>
      <c r="V164" s="1991">
        <v>6</v>
      </c>
      <c r="W164" s="1995">
        <v>55</v>
      </c>
      <c r="X164" s="1991">
        <f t="shared" si="6"/>
        <v>6</v>
      </c>
      <c r="Y164" s="1998">
        <f t="shared" si="7"/>
        <v>330</v>
      </c>
      <c r="Z164" s="1998">
        <f t="shared" si="0"/>
        <v>330</v>
      </c>
      <c r="AA164" s="1738"/>
      <c r="AB164" s="1730"/>
      <c r="AC164" s="1730"/>
      <c r="AD164" s="1730"/>
      <c r="AE164" s="1730"/>
    </row>
    <row r="165" spans="1:31" ht="15.75" customHeight="1" x14ac:dyDescent="0.25">
      <c r="A165" s="1988" t="s">
        <v>322</v>
      </c>
      <c r="B165" s="1988" t="s">
        <v>322</v>
      </c>
      <c r="C165" s="1989" t="s">
        <v>1908</v>
      </c>
      <c r="D165" s="1989" t="s">
        <v>499</v>
      </c>
      <c r="E165" s="1989" t="s">
        <v>500</v>
      </c>
      <c r="F165" s="1989" t="s">
        <v>5347</v>
      </c>
      <c r="G165" s="1990"/>
      <c r="H165" s="1991" t="s">
        <v>366</v>
      </c>
      <c r="I165" s="1991" t="s">
        <v>327</v>
      </c>
      <c r="J165" s="1989" t="s">
        <v>509</v>
      </c>
      <c r="K165" s="1992" t="s">
        <v>327</v>
      </c>
      <c r="L165" s="2082" t="s">
        <v>5348</v>
      </c>
      <c r="M165" s="1994" t="s">
        <v>5327</v>
      </c>
      <c r="N165" s="1994" t="s">
        <v>5327</v>
      </c>
      <c r="O165" s="1994"/>
      <c r="P165" s="1995"/>
      <c r="Q165" s="1996">
        <v>0</v>
      </c>
      <c r="R165" s="1996">
        <v>0</v>
      </c>
      <c r="S165" s="1997">
        <v>0</v>
      </c>
      <c r="T165" s="1991"/>
      <c r="U165" s="1995">
        <v>120</v>
      </c>
      <c r="V165" s="1991">
        <v>6</v>
      </c>
      <c r="W165" s="1995">
        <v>55</v>
      </c>
      <c r="X165" s="1991">
        <f t="shared" si="6"/>
        <v>6</v>
      </c>
      <c r="Y165" s="1998">
        <f t="shared" si="7"/>
        <v>330</v>
      </c>
      <c r="Z165" s="1998">
        <f t="shared" si="0"/>
        <v>330</v>
      </c>
      <c r="AA165" s="1738"/>
      <c r="AB165" s="1730"/>
      <c r="AC165" s="1730"/>
      <c r="AD165" s="1730"/>
      <c r="AE165" s="1730"/>
    </row>
    <row r="166" spans="1:31" ht="15.75" customHeight="1" x14ac:dyDescent="0.25">
      <c r="A166" s="1988" t="s">
        <v>322</v>
      </c>
      <c r="B166" s="1988" t="s">
        <v>322</v>
      </c>
      <c r="C166" s="1989" t="s">
        <v>4432</v>
      </c>
      <c r="D166" s="1989" t="s">
        <v>4433</v>
      </c>
      <c r="E166" s="1989" t="s">
        <v>1475</v>
      </c>
      <c r="F166" s="1989" t="s">
        <v>5349</v>
      </c>
      <c r="G166" s="1990"/>
      <c r="H166" s="1991" t="s">
        <v>366</v>
      </c>
      <c r="I166" s="1991" t="s">
        <v>327</v>
      </c>
      <c r="J166" s="1989" t="s">
        <v>4435</v>
      </c>
      <c r="K166" s="1992" t="s">
        <v>327</v>
      </c>
      <c r="L166" s="2082" t="s">
        <v>5350</v>
      </c>
      <c r="M166" s="1994" t="s">
        <v>5351</v>
      </c>
      <c r="N166" s="1994" t="s">
        <v>5351</v>
      </c>
      <c r="O166" s="1994"/>
      <c r="P166" s="1995"/>
      <c r="Q166" s="1996">
        <v>0</v>
      </c>
      <c r="R166" s="1996">
        <v>0</v>
      </c>
      <c r="S166" s="1997">
        <v>0</v>
      </c>
      <c r="T166" s="1991"/>
      <c r="U166" s="1995">
        <v>120</v>
      </c>
      <c r="V166" s="1991">
        <v>6</v>
      </c>
      <c r="W166" s="1995">
        <v>55</v>
      </c>
      <c r="X166" s="1991">
        <f t="shared" si="6"/>
        <v>6</v>
      </c>
      <c r="Y166" s="1998">
        <f t="shared" si="7"/>
        <v>330</v>
      </c>
      <c r="Z166" s="1998">
        <f t="shared" si="0"/>
        <v>330</v>
      </c>
      <c r="AA166" s="1738"/>
      <c r="AB166" s="1730"/>
      <c r="AC166" s="1730"/>
      <c r="AD166" s="1730"/>
      <c r="AE166" s="1730"/>
    </row>
    <row r="167" spans="1:31" ht="15.75" customHeight="1" x14ac:dyDescent="0.25">
      <c r="A167" s="1988" t="s">
        <v>322</v>
      </c>
      <c r="B167" s="1988" t="s">
        <v>322</v>
      </c>
      <c r="C167" s="1989" t="s">
        <v>483</v>
      </c>
      <c r="D167" s="1989" t="s">
        <v>484</v>
      </c>
      <c r="E167" s="1989" t="s">
        <v>2058</v>
      </c>
      <c r="F167" s="1989" t="s">
        <v>5352</v>
      </c>
      <c r="G167" s="1990"/>
      <c r="H167" s="1991" t="s">
        <v>366</v>
      </c>
      <c r="I167" s="1991" t="s">
        <v>327</v>
      </c>
      <c r="J167" s="1989" t="s">
        <v>471</v>
      </c>
      <c r="K167" s="1992" t="s">
        <v>327</v>
      </c>
      <c r="L167" s="2082" t="s">
        <v>5353</v>
      </c>
      <c r="M167" s="1994" t="s">
        <v>5354</v>
      </c>
      <c r="N167" s="1994" t="s">
        <v>5354</v>
      </c>
      <c r="O167" s="1994"/>
      <c r="P167" s="1995"/>
      <c r="Q167" s="1996">
        <v>0</v>
      </c>
      <c r="R167" s="1996">
        <v>0</v>
      </c>
      <c r="S167" s="1997">
        <v>0</v>
      </c>
      <c r="T167" s="1991"/>
      <c r="U167" s="1995">
        <v>120</v>
      </c>
      <c r="V167" s="1991">
        <v>6</v>
      </c>
      <c r="W167" s="1995">
        <v>55</v>
      </c>
      <c r="X167" s="1991">
        <f t="shared" si="6"/>
        <v>6</v>
      </c>
      <c r="Y167" s="1998">
        <f t="shared" si="7"/>
        <v>330</v>
      </c>
      <c r="Z167" s="1998">
        <f t="shared" si="0"/>
        <v>330</v>
      </c>
      <c r="AA167" s="1738"/>
      <c r="AB167" s="1730"/>
      <c r="AC167" s="1730"/>
      <c r="AD167" s="1730"/>
      <c r="AE167" s="1730"/>
    </row>
    <row r="168" spans="1:31" ht="15.75" customHeight="1" x14ac:dyDescent="0.25">
      <c r="A168" s="1988" t="s">
        <v>322</v>
      </c>
      <c r="B168" s="1988" t="s">
        <v>322</v>
      </c>
      <c r="C168" s="1989" t="s">
        <v>1129</v>
      </c>
      <c r="D168" s="1989" t="s">
        <v>471</v>
      </c>
      <c r="E168" s="1989" t="s">
        <v>1130</v>
      </c>
      <c r="F168" s="1989" t="s">
        <v>5355</v>
      </c>
      <c r="G168" s="1990"/>
      <c r="H168" s="1991" t="s">
        <v>366</v>
      </c>
      <c r="I168" s="1991" t="s">
        <v>327</v>
      </c>
      <c r="J168" s="1989" t="s">
        <v>471</v>
      </c>
      <c r="K168" s="1992" t="s">
        <v>327</v>
      </c>
      <c r="L168" s="2083" t="s">
        <v>5356</v>
      </c>
      <c r="M168" s="1994" t="s">
        <v>5357</v>
      </c>
      <c r="N168" s="1994" t="s">
        <v>5346</v>
      </c>
      <c r="O168" s="1994"/>
      <c r="P168" s="1995"/>
      <c r="Q168" s="1996">
        <v>0</v>
      </c>
      <c r="R168" s="1996">
        <v>0</v>
      </c>
      <c r="S168" s="1997">
        <v>0</v>
      </c>
      <c r="T168" s="1991"/>
      <c r="U168" s="1995">
        <v>120</v>
      </c>
      <c r="V168" s="1991">
        <v>6</v>
      </c>
      <c r="W168" s="1995">
        <v>55</v>
      </c>
      <c r="X168" s="1991">
        <f t="shared" si="6"/>
        <v>6</v>
      </c>
      <c r="Y168" s="1998">
        <f t="shared" si="7"/>
        <v>330</v>
      </c>
      <c r="Z168" s="1998">
        <f t="shared" si="0"/>
        <v>330</v>
      </c>
      <c r="AA168" s="1738"/>
      <c r="AB168" s="1730"/>
      <c r="AC168" s="1730"/>
      <c r="AD168" s="1730"/>
      <c r="AE168" s="1730"/>
    </row>
    <row r="169" spans="1:31" ht="15.75" customHeight="1" x14ac:dyDescent="0.25">
      <c r="A169" s="1405" t="s">
        <v>322</v>
      </c>
      <c r="B169" s="1405" t="s">
        <v>322</v>
      </c>
      <c r="C169" s="1814"/>
      <c r="D169" s="1741"/>
      <c r="E169" s="1741"/>
      <c r="F169" s="1751"/>
      <c r="G169" s="1744"/>
      <c r="H169" s="1411" t="s">
        <v>366</v>
      </c>
      <c r="I169" s="1411" t="s">
        <v>327</v>
      </c>
      <c r="J169" s="1831"/>
      <c r="K169" s="1412" t="s">
        <v>327</v>
      </c>
      <c r="L169" s="1831"/>
      <c r="M169" s="1746"/>
      <c r="N169" s="1746"/>
      <c r="O169" s="1746"/>
      <c r="P169" s="1747"/>
      <c r="Q169" s="1415">
        <v>0</v>
      </c>
      <c r="R169" s="1415">
        <v>0</v>
      </c>
      <c r="S169" s="1416">
        <v>0</v>
      </c>
      <c r="T169" s="1411"/>
      <c r="U169" s="1747">
        <v>120</v>
      </c>
      <c r="V169" s="1411"/>
      <c r="W169" s="1747">
        <v>55</v>
      </c>
      <c r="X169" s="1411">
        <f t="shared" si="6"/>
        <v>0</v>
      </c>
      <c r="Y169" s="1771">
        <f t="shared" si="7"/>
        <v>0</v>
      </c>
      <c r="Z169" s="1749">
        <f t="shared" si="0"/>
        <v>0</v>
      </c>
      <c r="AA169" s="1738"/>
      <c r="AB169" s="1730"/>
      <c r="AC169" s="1730"/>
      <c r="AD169" s="1730"/>
      <c r="AE169" s="1730"/>
    </row>
    <row r="170" spans="1:31" ht="15.75" customHeight="1" x14ac:dyDescent="0.25">
      <c r="A170" s="1405" t="s">
        <v>322</v>
      </c>
      <c r="B170" s="1405" t="s">
        <v>322</v>
      </c>
      <c r="C170" s="1814"/>
      <c r="D170" s="1741"/>
      <c r="E170" s="1741"/>
      <c r="F170" s="1751"/>
      <c r="G170" s="1744"/>
      <c r="H170" s="1411" t="s">
        <v>366</v>
      </c>
      <c r="I170" s="1411" t="s">
        <v>327</v>
      </c>
      <c r="J170" s="1831"/>
      <c r="K170" s="1412" t="s">
        <v>327</v>
      </c>
      <c r="L170" s="1842"/>
      <c r="M170" s="1746"/>
      <c r="N170" s="1746"/>
      <c r="O170" s="1746"/>
      <c r="P170" s="1747"/>
      <c r="Q170" s="1415">
        <v>0</v>
      </c>
      <c r="R170" s="1415">
        <v>0</v>
      </c>
      <c r="S170" s="1416">
        <v>0</v>
      </c>
      <c r="T170" s="1411"/>
      <c r="U170" s="1747">
        <v>120</v>
      </c>
      <c r="V170" s="1411"/>
      <c r="W170" s="1747">
        <v>55</v>
      </c>
      <c r="X170" s="1411">
        <f t="shared" si="6"/>
        <v>0</v>
      </c>
      <c r="Y170" s="1771">
        <f t="shared" si="7"/>
        <v>0</v>
      </c>
      <c r="Z170" s="1749">
        <f t="shared" si="0"/>
        <v>0</v>
      </c>
      <c r="AA170" s="1738"/>
      <c r="AB170" s="1730"/>
      <c r="AC170" s="1730"/>
      <c r="AD170" s="1730"/>
      <c r="AE170" s="1730"/>
    </row>
    <row r="171" spans="1:31" ht="15.75" customHeight="1" x14ac:dyDescent="0.25">
      <c r="A171" s="1405" t="s">
        <v>322</v>
      </c>
      <c r="B171" s="1405" t="s">
        <v>322</v>
      </c>
      <c r="C171" s="1814"/>
      <c r="D171" s="1741"/>
      <c r="E171" s="1741"/>
      <c r="F171" s="1751"/>
      <c r="G171" s="1744"/>
      <c r="H171" s="1411" t="s">
        <v>366</v>
      </c>
      <c r="I171" s="1411" t="s">
        <v>327</v>
      </c>
      <c r="J171" s="1831"/>
      <c r="K171" s="1412" t="s">
        <v>327</v>
      </c>
      <c r="L171" s="1831"/>
      <c r="M171" s="1746"/>
      <c r="N171" s="1746"/>
      <c r="O171" s="1746"/>
      <c r="P171" s="1747"/>
      <c r="Q171" s="1415">
        <v>0</v>
      </c>
      <c r="R171" s="1415">
        <v>0</v>
      </c>
      <c r="S171" s="1416">
        <v>0</v>
      </c>
      <c r="T171" s="1411"/>
      <c r="U171" s="1747">
        <v>120</v>
      </c>
      <c r="V171" s="1411"/>
      <c r="W171" s="1747">
        <v>55</v>
      </c>
      <c r="X171" s="1411">
        <f t="shared" si="6"/>
        <v>0</v>
      </c>
      <c r="Y171" s="1771">
        <f t="shared" si="7"/>
        <v>0</v>
      </c>
      <c r="Z171" s="1749">
        <f t="shared" si="0"/>
        <v>0</v>
      </c>
      <c r="AA171" s="1738"/>
      <c r="AB171" s="1730"/>
      <c r="AC171" s="1730"/>
      <c r="AD171" s="1730"/>
      <c r="AE171" s="1730"/>
    </row>
    <row r="172" spans="1:31" ht="15.75" customHeight="1" x14ac:dyDescent="0.25">
      <c r="A172" s="1637" t="s">
        <v>322</v>
      </c>
      <c r="B172" s="1637" t="s">
        <v>322</v>
      </c>
      <c r="C172" s="1799" t="s">
        <v>461</v>
      </c>
      <c r="D172" s="1799" t="s">
        <v>4919</v>
      </c>
      <c r="E172" s="1799" t="s">
        <v>1443</v>
      </c>
      <c r="F172" s="1799" t="s">
        <v>5358</v>
      </c>
      <c r="G172" s="1801"/>
      <c r="H172" s="1642" t="s">
        <v>366</v>
      </c>
      <c r="I172" s="1642" t="s">
        <v>327</v>
      </c>
      <c r="J172" s="1799" t="s">
        <v>1220</v>
      </c>
      <c r="K172" s="1643" t="s">
        <v>327</v>
      </c>
      <c r="L172" s="1799" t="s">
        <v>5359</v>
      </c>
      <c r="M172" s="1804">
        <v>45272</v>
      </c>
      <c r="N172" s="1804">
        <v>45276</v>
      </c>
      <c r="O172" s="1804"/>
      <c r="P172" s="1805"/>
      <c r="Q172" s="1647">
        <v>0</v>
      </c>
      <c r="R172" s="1647">
        <v>0</v>
      </c>
      <c r="S172" s="1648">
        <v>0</v>
      </c>
      <c r="T172" s="1642">
        <v>4</v>
      </c>
      <c r="U172" s="1805">
        <v>120</v>
      </c>
      <c r="V172" s="1642">
        <v>1</v>
      </c>
      <c r="W172" s="1805">
        <v>55</v>
      </c>
      <c r="X172" s="1642">
        <f t="shared" si="6"/>
        <v>5</v>
      </c>
      <c r="Y172" s="1806">
        <f t="shared" si="7"/>
        <v>535</v>
      </c>
      <c r="Z172" s="1806">
        <f t="shared" si="0"/>
        <v>535</v>
      </c>
      <c r="AA172" s="1738"/>
      <c r="AB172" s="1730"/>
      <c r="AC172" s="1730"/>
      <c r="AD172" s="1730"/>
      <c r="AE172" s="1730"/>
    </row>
    <row r="173" spans="1:31" ht="15.75" customHeight="1" x14ac:dyDescent="0.25">
      <c r="A173" s="1405" t="s">
        <v>322</v>
      </c>
      <c r="B173" s="1405" t="s">
        <v>322</v>
      </c>
      <c r="C173" s="1750"/>
      <c r="D173" s="1742"/>
      <c r="E173" s="1742"/>
      <c r="F173" s="1832"/>
      <c r="G173" s="1744"/>
      <c r="H173" s="1411" t="s">
        <v>366</v>
      </c>
      <c r="I173" s="1411" t="s">
        <v>327</v>
      </c>
      <c r="J173" s="1831"/>
      <c r="K173" s="1412" t="s">
        <v>327</v>
      </c>
      <c r="L173" s="2062"/>
      <c r="M173" s="1746"/>
      <c r="N173" s="1746"/>
      <c r="O173" s="1746"/>
      <c r="P173" s="1747"/>
      <c r="Q173" s="1415">
        <v>0</v>
      </c>
      <c r="R173" s="1415">
        <v>0</v>
      </c>
      <c r="S173" s="1416">
        <v>0</v>
      </c>
      <c r="T173" s="1411"/>
      <c r="U173" s="1747">
        <v>120</v>
      </c>
      <c r="V173" s="1411"/>
      <c r="W173" s="1747">
        <v>55</v>
      </c>
      <c r="X173" s="1411">
        <f t="shared" si="6"/>
        <v>0</v>
      </c>
      <c r="Y173" s="1771">
        <f t="shared" si="7"/>
        <v>0</v>
      </c>
      <c r="Z173" s="1749">
        <f t="shared" si="0"/>
        <v>0</v>
      </c>
      <c r="AA173" s="1738"/>
      <c r="AB173" s="1730"/>
      <c r="AC173" s="1730"/>
      <c r="AD173" s="1730"/>
      <c r="AE173" s="1730"/>
    </row>
    <row r="174" spans="1:31" ht="15.75" customHeight="1" x14ac:dyDescent="0.25">
      <c r="A174" s="1507" t="s">
        <v>322</v>
      </c>
      <c r="B174" s="1507" t="s">
        <v>322</v>
      </c>
      <c r="C174" s="1939"/>
      <c r="D174" s="1880"/>
      <c r="E174" s="1940"/>
      <c r="F174" s="1882"/>
      <c r="G174" s="1835"/>
      <c r="H174" s="1512" t="s">
        <v>366</v>
      </c>
      <c r="I174" s="1512" t="s">
        <v>327</v>
      </c>
      <c r="J174" s="1836"/>
      <c r="K174" s="1514" t="s">
        <v>327</v>
      </c>
      <c r="L174" s="1834"/>
      <c r="M174" s="1837"/>
      <c r="N174" s="1837"/>
      <c r="O174" s="1837"/>
      <c r="P174" s="1838"/>
      <c r="Q174" s="1517">
        <v>0</v>
      </c>
      <c r="R174" s="1517">
        <v>0</v>
      </c>
      <c r="S174" s="1518">
        <v>0</v>
      </c>
      <c r="T174" s="1512"/>
      <c r="U174" s="1838">
        <v>120</v>
      </c>
      <c r="V174" s="1512"/>
      <c r="W174" s="1838">
        <v>55</v>
      </c>
      <c r="X174" s="1512">
        <f t="shared" si="6"/>
        <v>0</v>
      </c>
      <c r="Y174" s="2066">
        <f t="shared" si="7"/>
        <v>0</v>
      </c>
      <c r="Z174" s="1840">
        <f t="shared" si="0"/>
        <v>0</v>
      </c>
      <c r="AA174" s="1738"/>
      <c r="AB174" s="1730"/>
      <c r="AC174" s="1730"/>
      <c r="AD174" s="1730"/>
      <c r="AE174" s="1730"/>
    </row>
    <row r="175" spans="1:31" ht="15.75" customHeight="1" x14ac:dyDescent="0.25">
      <c r="A175" s="2001" t="s">
        <v>322</v>
      </c>
      <c r="B175" s="2001" t="s">
        <v>322</v>
      </c>
      <c r="C175" s="2002" t="s">
        <v>963</v>
      </c>
      <c r="D175" s="2002" t="s">
        <v>2565</v>
      </c>
      <c r="E175" s="2002" t="s">
        <v>5360</v>
      </c>
      <c r="F175" s="2002" t="s">
        <v>5361</v>
      </c>
      <c r="G175" s="2003"/>
      <c r="H175" s="2004" t="s">
        <v>366</v>
      </c>
      <c r="I175" s="2004" t="s">
        <v>327</v>
      </c>
      <c r="J175" s="2002" t="s">
        <v>530</v>
      </c>
      <c r="K175" s="2005" t="s">
        <v>327</v>
      </c>
      <c r="L175" s="2002" t="s">
        <v>5362</v>
      </c>
      <c r="M175" s="2006">
        <v>45273</v>
      </c>
      <c r="N175" s="2006">
        <v>45274</v>
      </c>
      <c r="O175" s="2006"/>
      <c r="P175" s="2007"/>
      <c r="Q175" s="2008">
        <v>0</v>
      </c>
      <c r="R175" s="2008">
        <v>0</v>
      </c>
      <c r="S175" s="2009">
        <v>0</v>
      </c>
      <c r="T175" s="2004">
        <v>1</v>
      </c>
      <c r="U175" s="2007">
        <v>170.12</v>
      </c>
      <c r="V175" s="2004">
        <v>1</v>
      </c>
      <c r="W175" s="2007">
        <v>57</v>
      </c>
      <c r="X175" s="2004">
        <f t="shared" si="6"/>
        <v>2</v>
      </c>
      <c r="Y175" s="2010">
        <f t="shared" si="7"/>
        <v>227.12</v>
      </c>
      <c r="Z175" s="2010">
        <f t="shared" si="0"/>
        <v>227.12</v>
      </c>
      <c r="AA175" s="1738"/>
      <c r="AB175" s="1730"/>
      <c r="AC175" s="1730"/>
      <c r="AD175" s="1730"/>
      <c r="AE175" s="1730"/>
    </row>
    <row r="176" spans="1:31" ht="15.75" customHeight="1" x14ac:dyDescent="0.25">
      <c r="A176" s="2001" t="s">
        <v>322</v>
      </c>
      <c r="B176" s="2001" t="s">
        <v>322</v>
      </c>
      <c r="C176" s="2002" t="s">
        <v>5363</v>
      </c>
      <c r="D176" s="2002" t="s">
        <v>5364</v>
      </c>
      <c r="E176" s="2002" t="s">
        <v>5365</v>
      </c>
      <c r="F176" s="2002" t="s">
        <v>5365</v>
      </c>
      <c r="G176" s="2003"/>
      <c r="H176" s="2004" t="s">
        <v>366</v>
      </c>
      <c r="I176" s="2004" t="s">
        <v>327</v>
      </c>
      <c r="J176" s="2002" t="s">
        <v>530</v>
      </c>
      <c r="K176" s="2005" t="s">
        <v>327</v>
      </c>
      <c r="L176" s="2002" t="s">
        <v>840</v>
      </c>
      <c r="M176" s="2006">
        <v>45273</v>
      </c>
      <c r="N176" s="2006">
        <v>45275</v>
      </c>
      <c r="O176" s="2006"/>
      <c r="P176" s="2007"/>
      <c r="Q176" s="2008">
        <v>0</v>
      </c>
      <c r="R176" s="2008">
        <v>0</v>
      </c>
      <c r="S176" s="2009">
        <v>0</v>
      </c>
      <c r="T176" s="2004">
        <v>2</v>
      </c>
      <c r="U176" s="2007">
        <v>170.12</v>
      </c>
      <c r="V176" s="2004">
        <v>1</v>
      </c>
      <c r="W176" s="2007">
        <v>57</v>
      </c>
      <c r="X176" s="2004">
        <f t="shared" si="6"/>
        <v>3</v>
      </c>
      <c r="Y176" s="2010">
        <f t="shared" si="7"/>
        <v>397.24</v>
      </c>
      <c r="Z176" s="2010">
        <f t="shared" si="0"/>
        <v>397.24</v>
      </c>
      <c r="AA176" s="1738"/>
      <c r="AB176" s="1730"/>
      <c r="AC176" s="1730"/>
      <c r="AD176" s="1730"/>
      <c r="AE176" s="1730"/>
    </row>
    <row r="177" spans="1:31" ht="15.75" customHeight="1" x14ac:dyDescent="0.25">
      <c r="A177" s="1539" t="s">
        <v>322</v>
      </c>
      <c r="B177" s="1539" t="s">
        <v>322</v>
      </c>
      <c r="C177" s="1971"/>
      <c r="D177" s="2048"/>
      <c r="E177" s="2048"/>
      <c r="F177" s="2084"/>
      <c r="G177" s="1907"/>
      <c r="H177" s="1545" t="s">
        <v>366</v>
      </c>
      <c r="I177" s="1545" t="s">
        <v>327</v>
      </c>
      <c r="J177" s="1834"/>
      <c r="K177" s="1547" t="s">
        <v>327</v>
      </c>
      <c r="L177" s="1976"/>
      <c r="M177" s="1910"/>
      <c r="N177" s="1910"/>
      <c r="O177" s="1910"/>
      <c r="P177" s="1911"/>
      <c r="Q177" s="1550">
        <v>0</v>
      </c>
      <c r="R177" s="1550">
        <v>0</v>
      </c>
      <c r="S177" s="1551">
        <v>0</v>
      </c>
      <c r="T177" s="1545"/>
      <c r="U177" s="1911">
        <v>120</v>
      </c>
      <c r="V177" s="1545"/>
      <c r="W177" s="1911">
        <v>55</v>
      </c>
      <c r="X177" s="1545">
        <f t="shared" si="6"/>
        <v>0</v>
      </c>
      <c r="Y177" s="1912">
        <f t="shared" si="7"/>
        <v>0</v>
      </c>
      <c r="Z177" s="1913">
        <f t="shared" si="0"/>
        <v>0</v>
      </c>
      <c r="AA177" s="1738"/>
      <c r="AB177" s="1730"/>
      <c r="AC177" s="1730"/>
      <c r="AD177" s="1730"/>
      <c r="AE177" s="1730"/>
    </row>
    <row r="178" spans="1:31" ht="15.75" customHeight="1" x14ac:dyDescent="0.25">
      <c r="A178" s="1405" t="s">
        <v>322</v>
      </c>
      <c r="B178" s="1405" t="s">
        <v>322</v>
      </c>
      <c r="C178" s="1750"/>
      <c r="D178" s="1742"/>
      <c r="E178" s="1742"/>
      <c r="F178" s="1832"/>
      <c r="G178" s="1744"/>
      <c r="H178" s="1411" t="s">
        <v>366</v>
      </c>
      <c r="I178" s="1411" t="s">
        <v>327</v>
      </c>
      <c r="J178" s="1831"/>
      <c r="K178" s="1412" t="s">
        <v>327</v>
      </c>
      <c r="L178" s="1842"/>
      <c r="M178" s="1746"/>
      <c r="N178" s="1746"/>
      <c r="O178" s="1746"/>
      <c r="P178" s="1747"/>
      <c r="Q178" s="1415">
        <v>0</v>
      </c>
      <c r="R178" s="1415">
        <v>0</v>
      </c>
      <c r="S178" s="1416">
        <v>0</v>
      </c>
      <c r="T178" s="1411"/>
      <c r="U178" s="1747">
        <v>120</v>
      </c>
      <c r="V178" s="1411"/>
      <c r="W178" s="1747">
        <v>55</v>
      </c>
      <c r="X178" s="1411">
        <f t="shared" si="6"/>
        <v>0</v>
      </c>
      <c r="Y178" s="1748">
        <f t="shared" si="7"/>
        <v>0</v>
      </c>
      <c r="Z178" s="1749">
        <f t="shared" si="0"/>
        <v>0</v>
      </c>
      <c r="AA178" s="1738"/>
      <c r="AB178" s="1730"/>
      <c r="AC178" s="1730"/>
      <c r="AD178" s="1730"/>
      <c r="AE178" s="1730"/>
    </row>
    <row r="179" spans="1:31" ht="15.75" customHeight="1" x14ac:dyDescent="0.25">
      <c r="A179" s="1405" t="s">
        <v>322</v>
      </c>
      <c r="B179" s="1405" t="s">
        <v>322</v>
      </c>
      <c r="C179" s="1750"/>
      <c r="D179" s="1742"/>
      <c r="E179" s="1742"/>
      <c r="F179" s="1832"/>
      <c r="G179" s="1744"/>
      <c r="H179" s="1411" t="s">
        <v>366</v>
      </c>
      <c r="I179" s="1411" t="s">
        <v>327</v>
      </c>
      <c r="J179" s="1831"/>
      <c r="K179" s="1412" t="s">
        <v>327</v>
      </c>
      <c r="L179" s="1842"/>
      <c r="M179" s="1746"/>
      <c r="N179" s="1746"/>
      <c r="O179" s="1746"/>
      <c r="P179" s="1747"/>
      <c r="Q179" s="1415">
        <v>0</v>
      </c>
      <c r="R179" s="1415">
        <v>0</v>
      </c>
      <c r="S179" s="1416">
        <v>0</v>
      </c>
      <c r="T179" s="1411"/>
      <c r="U179" s="1747">
        <v>120</v>
      </c>
      <c r="V179" s="1411"/>
      <c r="W179" s="1747">
        <v>55</v>
      </c>
      <c r="X179" s="1411">
        <f t="shared" si="6"/>
        <v>0</v>
      </c>
      <c r="Y179" s="1748">
        <f t="shared" si="7"/>
        <v>0</v>
      </c>
      <c r="Z179" s="1749">
        <f t="shared" si="0"/>
        <v>0</v>
      </c>
      <c r="AA179" s="1738"/>
      <c r="AB179" s="1730"/>
      <c r="AC179" s="1730"/>
      <c r="AD179" s="1730"/>
      <c r="AE179" s="1730"/>
    </row>
    <row r="180" spans="1:31" ht="15.75" customHeight="1" x14ac:dyDescent="0.25">
      <c r="A180" s="1653" t="s">
        <v>322</v>
      </c>
      <c r="B180" s="1653" t="s">
        <v>322</v>
      </c>
      <c r="C180" s="1791" t="s">
        <v>836</v>
      </c>
      <c r="D180" s="1791" t="s">
        <v>837</v>
      </c>
      <c r="E180" s="1791" t="s">
        <v>838</v>
      </c>
      <c r="F180" s="1791" t="s">
        <v>5366</v>
      </c>
      <c r="G180" s="1792"/>
      <c r="H180" s="1659" t="s">
        <v>366</v>
      </c>
      <c r="I180" s="1659" t="s">
        <v>327</v>
      </c>
      <c r="J180" s="1791" t="s">
        <v>530</v>
      </c>
      <c r="K180" s="1660" t="s">
        <v>327</v>
      </c>
      <c r="L180" s="1791" t="s">
        <v>840</v>
      </c>
      <c r="M180" s="2085" t="s">
        <v>5367</v>
      </c>
      <c r="N180" s="2086">
        <v>45275</v>
      </c>
      <c r="O180" s="1794"/>
      <c r="P180" s="1795"/>
      <c r="Q180" s="1663">
        <v>0</v>
      </c>
      <c r="R180" s="1663">
        <v>0</v>
      </c>
      <c r="S180" s="1664">
        <v>0</v>
      </c>
      <c r="T180" s="1659">
        <v>2</v>
      </c>
      <c r="U180" s="1795">
        <v>170.12</v>
      </c>
      <c r="V180" s="1659">
        <v>1</v>
      </c>
      <c r="W180" s="1795">
        <v>57</v>
      </c>
      <c r="X180" s="1659">
        <f t="shared" si="6"/>
        <v>3</v>
      </c>
      <c r="Y180" s="1796">
        <f t="shared" si="7"/>
        <v>397.24</v>
      </c>
      <c r="Z180" s="1796">
        <f t="shared" si="0"/>
        <v>397.24</v>
      </c>
      <c r="AA180" s="1738"/>
      <c r="AB180" s="1730"/>
      <c r="AC180" s="1730"/>
      <c r="AD180" s="1730"/>
      <c r="AE180" s="1730"/>
    </row>
    <row r="181" spans="1:31" ht="15.75" customHeight="1" x14ac:dyDescent="0.25">
      <c r="A181" s="1405" t="s">
        <v>322</v>
      </c>
      <c r="B181" s="1405" t="s">
        <v>322</v>
      </c>
      <c r="C181" s="1942"/>
      <c r="D181" s="1915"/>
      <c r="E181" s="1743"/>
      <c r="F181" s="1841"/>
      <c r="G181" s="1744"/>
      <c r="H181" s="1411" t="s">
        <v>366</v>
      </c>
      <c r="I181" s="1411" t="s">
        <v>327</v>
      </c>
      <c r="J181" s="1831"/>
      <c r="K181" s="1412" t="s">
        <v>327</v>
      </c>
      <c r="L181" s="1842"/>
      <c r="M181" s="1746"/>
      <c r="N181" s="1746"/>
      <c r="O181" s="1746"/>
      <c r="P181" s="1747"/>
      <c r="Q181" s="1415">
        <v>0</v>
      </c>
      <c r="R181" s="1415">
        <v>0</v>
      </c>
      <c r="S181" s="1416">
        <v>0</v>
      </c>
      <c r="T181" s="1411"/>
      <c r="U181" s="1747">
        <v>120</v>
      </c>
      <c r="V181" s="1411"/>
      <c r="W181" s="1747">
        <v>55</v>
      </c>
      <c r="X181" s="1411">
        <f t="shared" si="6"/>
        <v>0</v>
      </c>
      <c r="Y181" s="1748">
        <f t="shared" si="7"/>
        <v>0</v>
      </c>
      <c r="Z181" s="1749">
        <f t="shared" si="0"/>
        <v>0</v>
      </c>
      <c r="AA181" s="1738"/>
      <c r="AB181" s="1730"/>
      <c r="AC181" s="1730"/>
      <c r="AD181" s="1730"/>
      <c r="AE181" s="1730"/>
    </row>
    <row r="182" spans="1:31" ht="15.75" customHeight="1" x14ac:dyDescent="0.25">
      <c r="A182" s="1405" t="s">
        <v>322</v>
      </c>
      <c r="B182" s="1405" t="s">
        <v>322</v>
      </c>
      <c r="C182" s="1914"/>
      <c r="D182" s="1915"/>
      <c r="E182" s="1915"/>
      <c r="F182" s="1830"/>
      <c r="G182" s="1744"/>
      <c r="H182" s="1411" t="s">
        <v>366</v>
      </c>
      <c r="I182" s="1411" t="s">
        <v>327</v>
      </c>
      <c r="J182" s="1916"/>
      <c r="K182" s="1412" t="s">
        <v>327</v>
      </c>
      <c r="L182" s="1842"/>
      <c r="M182" s="1746"/>
      <c r="N182" s="1746"/>
      <c r="O182" s="1746"/>
      <c r="P182" s="1747"/>
      <c r="Q182" s="1415">
        <v>0</v>
      </c>
      <c r="R182" s="1415">
        <v>0</v>
      </c>
      <c r="S182" s="1416">
        <v>0</v>
      </c>
      <c r="T182" s="1411"/>
      <c r="U182" s="1747">
        <v>120</v>
      </c>
      <c r="V182" s="1411"/>
      <c r="W182" s="1747">
        <v>55</v>
      </c>
      <c r="X182" s="1411">
        <f t="shared" si="6"/>
        <v>0</v>
      </c>
      <c r="Y182" s="1748">
        <f t="shared" si="7"/>
        <v>0</v>
      </c>
      <c r="Z182" s="1749">
        <f t="shared" si="0"/>
        <v>0</v>
      </c>
      <c r="AA182" s="1738"/>
      <c r="AB182" s="1730"/>
      <c r="AC182" s="1730"/>
      <c r="AD182" s="1730"/>
      <c r="AE182" s="1730"/>
    </row>
    <row r="183" spans="1:31" ht="15.75" customHeight="1" x14ac:dyDescent="0.25">
      <c r="A183" s="1405" t="s">
        <v>322</v>
      </c>
      <c r="B183" s="1405" t="s">
        <v>322</v>
      </c>
      <c r="C183" s="1750"/>
      <c r="D183" s="1742"/>
      <c r="E183" s="1742"/>
      <c r="F183" s="1832"/>
      <c r="G183" s="1744"/>
      <c r="H183" s="1411" t="s">
        <v>366</v>
      </c>
      <c r="I183" s="1411" t="s">
        <v>327</v>
      </c>
      <c r="J183" s="1916"/>
      <c r="K183" s="1412" t="s">
        <v>327</v>
      </c>
      <c r="L183" s="1917"/>
      <c r="M183" s="1746"/>
      <c r="N183" s="1746"/>
      <c r="O183" s="1746"/>
      <c r="P183" s="1747"/>
      <c r="Q183" s="1415">
        <v>0</v>
      </c>
      <c r="R183" s="1415">
        <v>0</v>
      </c>
      <c r="S183" s="1416">
        <v>0</v>
      </c>
      <c r="T183" s="1411"/>
      <c r="U183" s="1747">
        <v>120</v>
      </c>
      <c r="V183" s="1411"/>
      <c r="W183" s="1747">
        <v>55</v>
      </c>
      <c r="X183" s="1411">
        <f t="shared" si="6"/>
        <v>0</v>
      </c>
      <c r="Y183" s="1748">
        <f t="shared" si="7"/>
        <v>0</v>
      </c>
      <c r="Z183" s="1749">
        <f t="shared" si="0"/>
        <v>0</v>
      </c>
      <c r="AA183" s="1738"/>
      <c r="AB183" s="1730"/>
      <c r="AC183" s="1730"/>
      <c r="AD183" s="1730"/>
      <c r="AE183" s="1730"/>
    </row>
    <row r="184" spans="1:31" ht="15.75" customHeight="1" x14ac:dyDescent="0.25">
      <c r="A184" s="1431" t="s">
        <v>322</v>
      </c>
      <c r="B184" s="1431" t="s">
        <v>322</v>
      </c>
      <c r="C184" s="2018" t="s">
        <v>5368</v>
      </c>
      <c r="D184" s="2018" t="s">
        <v>5369</v>
      </c>
      <c r="E184" s="2018" t="s">
        <v>528</v>
      </c>
      <c r="F184" s="2018" t="s">
        <v>5370</v>
      </c>
      <c r="G184" s="2019"/>
      <c r="H184" s="1436" t="s">
        <v>366</v>
      </c>
      <c r="I184" s="1436" t="s">
        <v>327</v>
      </c>
      <c r="J184" s="2018" t="s">
        <v>530</v>
      </c>
      <c r="K184" s="1437" t="s">
        <v>327</v>
      </c>
      <c r="L184" s="2018" t="s">
        <v>531</v>
      </c>
      <c r="M184" s="2021">
        <v>45273</v>
      </c>
      <c r="N184" s="2021">
        <v>45274</v>
      </c>
      <c r="O184" s="2021"/>
      <c r="P184" s="2022"/>
      <c r="Q184" s="1441">
        <v>0</v>
      </c>
      <c r="R184" s="1441">
        <v>0</v>
      </c>
      <c r="S184" s="1442">
        <v>0</v>
      </c>
      <c r="T184" s="1436">
        <v>1</v>
      </c>
      <c r="U184" s="2022">
        <v>120</v>
      </c>
      <c r="V184" s="1436">
        <v>1</v>
      </c>
      <c r="W184" s="2022">
        <v>55</v>
      </c>
      <c r="X184" s="1436">
        <f t="shared" si="6"/>
        <v>2</v>
      </c>
      <c r="Y184" s="2023">
        <f t="shared" si="7"/>
        <v>175</v>
      </c>
      <c r="Z184" s="2023">
        <f t="shared" si="0"/>
        <v>175</v>
      </c>
      <c r="AA184" s="1738"/>
      <c r="AB184" s="1730"/>
      <c r="AC184" s="1730"/>
      <c r="AD184" s="1730"/>
      <c r="AE184" s="1730"/>
    </row>
    <row r="185" spans="1:31" ht="15.75" customHeight="1" x14ac:dyDescent="0.25">
      <c r="A185" s="1405" t="s">
        <v>322</v>
      </c>
      <c r="B185" s="1405" t="s">
        <v>322</v>
      </c>
      <c r="C185" s="1814"/>
      <c r="D185" s="1741"/>
      <c r="E185" s="1741"/>
      <c r="F185" s="1830"/>
      <c r="G185" s="1744"/>
      <c r="H185" s="1411" t="s">
        <v>366</v>
      </c>
      <c r="I185" s="1411" t="s">
        <v>327</v>
      </c>
      <c r="J185" s="1831"/>
      <c r="K185" s="1412" t="s">
        <v>327</v>
      </c>
      <c r="L185" s="1831"/>
      <c r="M185" s="1746"/>
      <c r="N185" s="1746"/>
      <c r="O185" s="1746"/>
      <c r="P185" s="1747"/>
      <c r="Q185" s="1415">
        <v>0</v>
      </c>
      <c r="R185" s="1415">
        <v>0</v>
      </c>
      <c r="S185" s="1416">
        <v>0</v>
      </c>
      <c r="T185" s="1411"/>
      <c r="U185" s="1747">
        <v>120</v>
      </c>
      <c r="V185" s="1411"/>
      <c r="W185" s="1747">
        <v>55</v>
      </c>
      <c r="X185" s="1411">
        <f t="shared" si="6"/>
        <v>0</v>
      </c>
      <c r="Y185" s="1748">
        <f t="shared" si="7"/>
        <v>0</v>
      </c>
      <c r="Z185" s="1749">
        <f t="shared" si="0"/>
        <v>0</v>
      </c>
      <c r="AA185" s="1738"/>
      <c r="AB185" s="1730"/>
      <c r="AC185" s="1730"/>
      <c r="AD185" s="1730"/>
      <c r="AE185" s="1730"/>
    </row>
    <row r="186" spans="1:31" ht="15.75" customHeight="1" x14ac:dyDescent="0.25">
      <c r="A186" s="1405" t="s">
        <v>322</v>
      </c>
      <c r="B186" s="1405" t="s">
        <v>322</v>
      </c>
      <c r="C186" s="1914"/>
      <c r="D186" s="1741"/>
      <c r="E186" s="1915"/>
      <c r="F186" s="1751"/>
      <c r="G186" s="1744"/>
      <c r="H186" s="1411" t="s">
        <v>366</v>
      </c>
      <c r="I186" s="1411" t="s">
        <v>327</v>
      </c>
      <c r="J186" s="1411"/>
      <c r="K186" s="1412" t="s">
        <v>327</v>
      </c>
      <c r="L186" s="1831"/>
      <c r="M186" s="1746"/>
      <c r="N186" s="1746"/>
      <c r="O186" s="1746"/>
      <c r="P186" s="1747"/>
      <c r="Q186" s="1415">
        <v>0</v>
      </c>
      <c r="R186" s="1415">
        <v>0</v>
      </c>
      <c r="S186" s="1416">
        <v>0</v>
      </c>
      <c r="T186" s="1411"/>
      <c r="U186" s="1747">
        <v>120</v>
      </c>
      <c r="V186" s="1411"/>
      <c r="W186" s="1747">
        <v>55</v>
      </c>
      <c r="X186" s="1411">
        <f t="shared" si="6"/>
        <v>0</v>
      </c>
      <c r="Y186" s="1748">
        <f t="shared" si="7"/>
        <v>0</v>
      </c>
      <c r="Z186" s="1749">
        <f t="shared" si="0"/>
        <v>0</v>
      </c>
      <c r="AA186" s="1738"/>
      <c r="AB186" s="1730"/>
      <c r="AC186" s="1730"/>
      <c r="AD186" s="1730"/>
      <c r="AE186" s="1730"/>
    </row>
    <row r="187" spans="1:31" ht="15.75" customHeight="1" x14ac:dyDescent="0.25">
      <c r="A187" s="1682" t="s">
        <v>322</v>
      </c>
      <c r="B187" s="1682" t="s">
        <v>322</v>
      </c>
      <c r="C187" s="1965" t="s">
        <v>836</v>
      </c>
      <c r="D187" s="1965" t="s">
        <v>1884</v>
      </c>
      <c r="E187" s="1965" t="s">
        <v>838</v>
      </c>
      <c r="F187" s="1965" t="s">
        <v>5371</v>
      </c>
      <c r="G187" s="1966"/>
      <c r="H187" s="1687" t="s">
        <v>366</v>
      </c>
      <c r="I187" s="1687" t="s">
        <v>327</v>
      </c>
      <c r="J187" s="1965" t="s">
        <v>530</v>
      </c>
      <c r="K187" s="1688" t="s">
        <v>327</v>
      </c>
      <c r="L187" s="1965" t="s">
        <v>5372</v>
      </c>
      <c r="M187" s="1968">
        <v>45279</v>
      </c>
      <c r="N187" s="1968">
        <v>45282</v>
      </c>
      <c r="O187" s="1968"/>
      <c r="P187" s="1969"/>
      <c r="Q187" s="1692">
        <v>0</v>
      </c>
      <c r="R187" s="1692">
        <v>0</v>
      </c>
      <c r="S187" s="1693">
        <v>0</v>
      </c>
      <c r="T187" s="1687">
        <v>3</v>
      </c>
      <c r="U187" s="1969">
        <v>170.12</v>
      </c>
      <c r="V187" s="1687">
        <v>1</v>
      </c>
      <c r="W187" s="1969">
        <v>57</v>
      </c>
      <c r="X187" s="1687">
        <f t="shared" si="6"/>
        <v>4</v>
      </c>
      <c r="Y187" s="1970">
        <f t="shared" si="7"/>
        <v>567.36</v>
      </c>
      <c r="Z187" s="1970">
        <f t="shared" si="0"/>
        <v>567.36</v>
      </c>
      <c r="AA187" s="1738"/>
      <c r="AB187" s="1730"/>
      <c r="AC187" s="1730"/>
      <c r="AD187" s="1730"/>
      <c r="AE187" s="1730"/>
    </row>
    <row r="188" spans="1:31" ht="15.75" customHeight="1" x14ac:dyDescent="0.25">
      <c r="A188" s="1405" t="s">
        <v>322</v>
      </c>
      <c r="B188" s="1405" t="s">
        <v>322</v>
      </c>
      <c r="C188" s="1814"/>
      <c r="D188" s="1742"/>
      <c r="E188" s="1742"/>
      <c r="F188" s="1832"/>
      <c r="G188" s="1744"/>
      <c r="H188" s="1411" t="s">
        <v>366</v>
      </c>
      <c r="I188" s="1411" t="s">
        <v>327</v>
      </c>
      <c r="J188" s="1831"/>
      <c r="K188" s="1412" t="s">
        <v>327</v>
      </c>
      <c r="L188" s="1842"/>
      <c r="M188" s="1746"/>
      <c r="N188" s="1746"/>
      <c r="O188" s="1746"/>
      <c r="P188" s="1747"/>
      <c r="Q188" s="1415">
        <v>0</v>
      </c>
      <c r="R188" s="1415">
        <v>0</v>
      </c>
      <c r="S188" s="1416">
        <v>0</v>
      </c>
      <c r="T188" s="1411"/>
      <c r="U188" s="1747">
        <v>120</v>
      </c>
      <c r="V188" s="1411"/>
      <c r="W188" s="1747">
        <v>55</v>
      </c>
      <c r="X188" s="1411">
        <f t="shared" si="6"/>
        <v>0</v>
      </c>
      <c r="Y188" s="1748">
        <f t="shared" si="7"/>
        <v>0</v>
      </c>
      <c r="Z188" s="1749">
        <f t="shared" si="0"/>
        <v>0</v>
      </c>
      <c r="AA188" s="1738"/>
      <c r="AB188" s="1730"/>
      <c r="AC188" s="1730"/>
      <c r="AD188" s="1730"/>
      <c r="AE188" s="1730"/>
    </row>
    <row r="189" spans="1:31" ht="15.75" customHeight="1" x14ac:dyDescent="0.25">
      <c r="A189" s="1405" t="s">
        <v>322</v>
      </c>
      <c r="B189" s="1405" t="s">
        <v>322</v>
      </c>
      <c r="C189" s="1814"/>
      <c r="D189" s="1741"/>
      <c r="E189" s="1742"/>
      <c r="F189" s="1832"/>
      <c r="G189" s="1744"/>
      <c r="H189" s="1411" t="s">
        <v>366</v>
      </c>
      <c r="I189" s="1411" t="s">
        <v>327</v>
      </c>
      <c r="J189" s="1831"/>
      <c r="K189" s="1412" t="s">
        <v>327</v>
      </c>
      <c r="L189" s="1842"/>
      <c r="M189" s="1746"/>
      <c r="N189" s="1746"/>
      <c r="O189" s="1746"/>
      <c r="P189" s="1747"/>
      <c r="Q189" s="1415">
        <v>0</v>
      </c>
      <c r="R189" s="1415">
        <v>0</v>
      </c>
      <c r="S189" s="1416">
        <v>0</v>
      </c>
      <c r="T189" s="1411"/>
      <c r="U189" s="1747">
        <v>120</v>
      </c>
      <c r="V189" s="1411"/>
      <c r="W189" s="1747">
        <v>55</v>
      </c>
      <c r="X189" s="1411">
        <f t="shared" si="6"/>
        <v>0</v>
      </c>
      <c r="Y189" s="1748">
        <f t="shared" si="7"/>
        <v>0</v>
      </c>
      <c r="Z189" s="1749">
        <f t="shared" si="0"/>
        <v>0</v>
      </c>
      <c r="AA189" s="1738"/>
      <c r="AB189" s="1730"/>
      <c r="AC189" s="1730"/>
      <c r="AD189" s="1730"/>
      <c r="AE189" s="1730"/>
    </row>
    <row r="190" spans="1:31" ht="15.75" customHeight="1" x14ac:dyDescent="0.25">
      <c r="A190" s="1585" t="s">
        <v>322</v>
      </c>
      <c r="B190" s="1585" t="s">
        <v>322</v>
      </c>
      <c r="C190" s="1858" t="s">
        <v>4715</v>
      </c>
      <c r="D190" s="1858" t="s">
        <v>333</v>
      </c>
      <c r="E190" s="1858" t="s">
        <v>333</v>
      </c>
      <c r="F190" s="2087" t="s">
        <v>4716</v>
      </c>
      <c r="G190" s="1860"/>
      <c r="H190" s="1591" t="s">
        <v>366</v>
      </c>
      <c r="I190" s="1591" t="s">
        <v>327</v>
      </c>
      <c r="J190" s="1858" t="s">
        <v>1148</v>
      </c>
      <c r="K190" s="1592" t="s">
        <v>327</v>
      </c>
      <c r="L190" s="2064" t="s">
        <v>5373</v>
      </c>
      <c r="M190" s="1861" t="s">
        <v>5374</v>
      </c>
      <c r="N190" s="1861" t="s">
        <v>5374</v>
      </c>
      <c r="O190" s="1861"/>
      <c r="P190" s="1862"/>
      <c r="Q190" s="1596">
        <v>0</v>
      </c>
      <c r="R190" s="1596">
        <v>0</v>
      </c>
      <c r="S190" s="1597">
        <v>0</v>
      </c>
      <c r="T190" s="1591"/>
      <c r="U190" s="1862">
        <v>120</v>
      </c>
      <c r="V190" s="1591">
        <v>6</v>
      </c>
      <c r="W190" s="1862">
        <v>55</v>
      </c>
      <c r="X190" s="1591">
        <f t="shared" si="6"/>
        <v>6</v>
      </c>
      <c r="Y190" s="1863">
        <f t="shared" si="7"/>
        <v>330</v>
      </c>
      <c r="Z190" s="1863">
        <f t="shared" si="0"/>
        <v>330</v>
      </c>
      <c r="AA190" s="1738"/>
      <c r="AB190" s="1730"/>
      <c r="AC190" s="1730"/>
      <c r="AD190" s="1730"/>
      <c r="AE190" s="1730"/>
    </row>
    <row r="191" spans="1:31" ht="15.75" customHeight="1" x14ac:dyDescent="0.25">
      <c r="A191" s="1585" t="s">
        <v>322</v>
      </c>
      <c r="B191" s="1585" t="s">
        <v>322</v>
      </c>
      <c r="C191" s="1858" t="s">
        <v>2642</v>
      </c>
      <c r="D191" s="1858" t="s">
        <v>1165</v>
      </c>
      <c r="E191" s="2044" t="s">
        <v>1142</v>
      </c>
      <c r="F191" s="1858" t="s">
        <v>376</v>
      </c>
      <c r="G191" s="1860"/>
      <c r="H191" s="1591" t="s">
        <v>366</v>
      </c>
      <c r="I191" s="1591" t="s">
        <v>327</v>
      </c>
      <c r="J191" s="1858" t="s">
        <v>1148</v>
      </c>
      <c r="K191" s="1592" t="s">
        <v>327</v>
      </c>
      <c r="L191" s="2064" t="s">
        <v>5375</v>
      </c>
      <c r="M191" s="1861" t="s">
        <v>5376</v>
      </c>
      <c r="N191" s="1861" t="s">
        <v>5376</v>
      </c>
      <c r="O191" s="1861"/>
      <c r="P191" s="1862"/>
      <c r="Q191" s="1596">
        <v>0</v>
      </c>
      <c r="R191" s="1596">
        <v>0</v>
      </c>
      <c r="S191" s="1597">
        <v>0</v>
      </c>
      <c r="T191" s="1591"/>
      <c r="U191" s="1862">
        <v>120</v>
      </c>
      <c r="V191" s="1591">
        <v>7</v>
      </c>
      <c r="W191" s="1862">
        <v>55</v>
      </c>
      <c r="X191" s="1591">
        <f t="shared" si="6"/>
        <v>7</v>
      </c>
      <c r="Y191" s="1863">
        <f t="shared" si="7"/>
        <v>385</v>
      </c>
      <c r="Z191" s="1863">
        <f t="shared" si="0"/>
        <v>385</v>
      </c>
      <c r="AA191" s="1738"/>
      <c r="AB191" s="1730"/>
      <c r="AC191" s="1730"/>
      <c r="AD191" s="1730"/>
      <c r="AE191" s="1730"/>
    </row>
    <row r="192" spans="1:31" ht="15.75" customHeight="1" x14ac:dyDescent="0.25">
      <c r="A192" s="1585" t="s">
        <v>322</v>
      </c>
      <c r="B192" s="1585" t="s">
        <v>322</v>
      </c>
      <c r="C192" s="1858" t="s">
        <v>1786</v>
      </c>
      <c r="D192" s="1858" t="s">
        <v>1134</v>
      </c>
      <c r="E192" s="1858" t="s">
        <v>2221</v>
      </c>
      <c r="F192" s="1858" t="s">
        <v>4083</v>
      </c>
      <c r="G192" s="1860"/>
      <c r="H192" s="1591" t="s">
        <v>366</v>
      </c>
      <c r="I192" s="1591" t="s">
        <v>327</v>
      </c>
      <c r="J192" s="1858" t="s">
        <v>1148</v>
      </c>
      <c r="K192" s="1592" t="s">
        <v>327</v>
      </c>
      <c r="L192" s="2064" t="s">
        <v>5377</v>
      </c>
      <c r="M192" s="1861" t="s">
        <v>5378</v>
      </c>
      <c r="N192" s="1861" t="s">
        <v>5378</v>
      </c>
      <c r="O192" s="1861"/>
      <c r="P192" s="1862"/>
      <c r="Q192" s="1596">
        <v>0</v>
      </c>
      <c r="R192" s="1596">
        <v>0</v>
      </c>
      <c r="S192" s="1597">
        <v>0</v>
      </c>
      <c r="T192" s="1591"/>
      <c r="U192" s="1862">
        <v>120</v>
      </c>
      <c r="V192" s="1591">
        <v>6</v>
      </c>
      <c r="W192" s="1862">
        <v>55</v>
      </c>
      <c r="X192" s="1591">
        <f t="shared" si="6"/>
        <v>6</v>
      </c>
      <c r="Y192" s="1863">
        <f t="shared" si="7"/>
        <v>330</v>
      </c>
      <c r="Z192" s="1863">
        <f t="shared" si="0"/>
        <v>330</v>
      </c>
      <c r="AA192" s="1738"/>
      <c r="AB192" s="1730"/>
      <c r="AC192" s="1730"/>
      <c r="AD192" s="1730"/>
      <c r="AE192" s="1730"/>
    </row>
    <row r="193" spans="1:31" ht="15.75" customHeight="1" x14ac:dyDescent="0.25">
      <c r="A193" s="1585" t="s">
        <v>322</v>
      </c>
      <c r="B193" s="1585" t="s">
        <v>322</v>
      </c>
      <c r="C193" s="1858" t="s">
        <v>1158</v>
      </c>
      <c r="D193" s="1858" t="s">
        <v>1159</v>
      </c>
      <c r="E193" s="1858" t="s">
        <v>5379</v>
      </c>
      <c r="F193" s="1858" t="s">
        <v>1794</v>
      </c>
      <c r="G193" s="1860"/>
      <c r="H193" s="1591" t="s">
        <v>366</v>
      </c>
      <c r="I193" s="1591" t="s">
        <v>327</v>
      </c>
      <c r="J193" s="1858" t="s">
        <v>1148</v>
      </c>
      <c r="K193" s="1592" t="s">
        <v>327</v>
      </c>
      <c r="L193" s="2064" t="s">
        <v>5380</v>
      </c>
      <c r="M193" s="1861" t="s">
        <v>5378</v>
      </c>
      <c r="N193" s="1861" t="s">
        <v>5378</v>
      </c>
      <c r="O193" s="1861"/>
      <c r="P193" s="1862"/>
      <c r="Q193" s="1596">
        <v>0</v>
      </c>
      <c r="R193" s="1596">
        <v>0</v>
      </c>
      <c r="S193" s="1597">
        <v>0</v>
      </c>
      <c r="T193" s="1591"/>
      <c r="U193" s="1862">
        <v>120</v>
      </c>
      <c r="V193" s="1591">
        <v>6</v>
      </c>
      <c r="W193" s="1862">
        <v>55</v>
      </c>
      <c r="X193" s="1591">
        <f t="shared" si="6"/>
        <v>6</v>
      </c>
      <c r="Y193" s="1863">
        <f t="shared" si="7"/>
        <v>330</v>
      </c>
      <c r="Z193" s="1863">
        <f t="shared" si="0"/>
        <v>330</v>
      </c>
      <c r="AA193" s="1738"/>
      <c r="AB193" s="1730"/>
      <c r="AC193" s="1730"/>
      <c r="AD193" s="1730"/>
      <c r="AE193" s="1730"/>
    </row>
    <row r="194" spans="1:31" ht="15.75" customHeight="1" x14ac:dyDescent="0.25">
      <c r="A194" s="1585" t="s">
        <v>322</v>
      </c>
      <c r="B194" s="1585" t="s">
        <v>322</v>
      </c>
      <c r="C194" s="1858" t="s">
        <v>2623</v>
      </c>
      <c r="D194" s="1858" t="s">
        <v>2624</v>
      </c>
      <c r="E194" s="1858" t="s">
        <v>500</v>
      </c>
      <c r="F194" s="1858" t="s">
        <v>4697</v>
      </c>
      <c r="G194" s="1860"/>
      <c r="H194" s="1591" t="s">
        <v>366</v>
      </c>
      <c r="I194" s="1591" t="s">
        <v>327</v>
      </c>
      <c r="J194" s="1858" t="s">
        <v>1172</v>
      </c>
      <c r="K194" s="1592" t="s">
        <v>327</v>
      </c>
      <c r="L194" s="2064" t="s">
        <v>5381</v>
      </c>
      <c r="M194" s="1861" t="s">
        <v>5382</v>
      </c>
      <c r="N194" s="1861" t="s">
        <v>5382</v>
      </c>
      <c r="O194" s="1861"/>
      <c r="P194" s="1862"/>
      <c r="Q194" s="1596">
        <v>0</v>
      </c>
      <c r="R194" s="1596">
        <v>0</v>
      </c>
      <c r="S194" s="1597">
        <v>0</v>
      </c>
      <c r="T194" s="1591"/>
      <c r="U194" s="1862">
        <v>120</v>
      </c>
      <c r="V194" s="1591">
        <v>8</v>
      </c>
      <c r="W194" s="1862">
        <v>55</v>
      </c>
      <c r="X194" s="1591">
        <f t="shared" si="6"/>
        <v>8</v>
      </c>
      <c r="Y194" s="1863">
        <f t="shared" si="7"/>
        <v>440</v>
      </c>
      <c r="Z194" s="1863">
        <f t="shared" si="0"/>
        <v>440</v>
      </c>
      <c r="AA194" s="1738"/>
      <c r="AB194" s="1730"/>
      <c r="AC194" s="1730"/>
      <c r="AD194" s="1730"/>
      <c r="AE194" s="1730"/>
    </row>
    <row r="195" spans="1:31" ht="15.75" customHeight="1" x14ac:dyDescent="0.25">
      <c r="A195" s="1585" t="s">
        <v>322</v>
      </c>
      <c r="B195" s="1585" t="s">
        <v>322</v>
      </c>
      <c r="C195" s="1858" t="s">
        <v>1780</v>
      </c>
      <c r="D195" s="1858" t="s">
        <v>1180</v>
      </c>
      <c r="E195" s="1858" t="s">
        <v>1382</v>
      </c>
      <c r="F195" s="1858" t="s">
        <v>1782</v>
      </c>
      <c r="G195" s="1860"/>
      <c r="H195" s="1591" t="s">
        <v>366</v>
      </c>
      <c r="I195" s="1591" t="s">
        <v>327</v>
      </c>
      <c r="J195" s="1858" t="s">
        <v>2234</v>
      </c>
      <c r="K195" s="1592" t="s">
        <v>327</v>
      </c>
      <c r="L195" s="2064" t="s">
        <v>5383</v>
      </c>
      <c r="M195" s="1861" t="s">
        <v>5384</v>
      </c>
      <c r="N195" s="1861" t="s">
        <v>5384</v>
      </c>
      <c r="O195" s="1861"/>
      <c r="P195" s="1862"/>
      <c r="Q195" s="1596">
        <v>0</v>
      </c>
      <c r="R195" s="1596">
        <v>0</v>
      </c>
      <c r="S195" s="1597">
        <v>0</v>
      </c>
      <c r="T195" s="1591"/>
      <c r="U195" s="1862">
        <v>120</v>
      </c>
      <c r="V195" s="1591">
        <v>6</v>
      </c>
      <c r="W195" s="1862">
        <v>55</v>
      </c>
      <c r="X195" s="1591">
        <f t="shared" si="6"/>
        <v>6</v>
      </c>
      <c r="Y195" s="1863">
        <f t="shared" si="7"/>
        <v>330</v>
      </c>
      <c r="Z195" s="1863">
        <f t="shared" si="0"/>
        <v>330</v>
      </c>
      <c r="AA195" s="1738"/>
      <c r="AB195" s="1730"/>
      <c r="AC195" s="1730"/>
      <c r="AD195" s="1730"/>
      <c r="AE195" s="1730"/>
    </row>
    <row r="196" spans="1:31" ht="15.75" customHeight="1" x14ac:dyDescent="0.25">
      <c r="A196" s="1585" t="s">
        <v>322</v>
      </c>
      <c r="B196" s="1585" t="s">
        <v>322</v>
      </c>
      <c r="C196" s="1858" t="s">
        <v>4093</v>
      </c>
      <c r="D196" s="1858" t="s">
        <v>1147</v>
      </c>
      <c r="E196" s="1858" t="s">
        <v>1382</v>
      </c>
      <c r="F196" s="1858" t="s">
        <v>5385</v>
      </c>
      <c r="G196" s="1860"/>
      <c r="H196" s="1591" t="s">
        <v>366</v>
      </c>
      <c r="I196" s="1591" t="s">
        <v>327</v>
      </c>
      <c r="J196" s="1858" t="s">
        <v>1148</v>
      </c>
      <c r="K196" s="1592" t="s">
        <v>327</v>
      </c>
      <c r="L196" s="2064" t="s">
        <v>5386</v>
      </c>
      <c r="M196" s="1861" t="s">
        <v>5387</v>
      </c>
      <c r="N196" s="1861" t="s">
        <v>5387</v>
      </c>
      <c r="O196" s="1861"/>
      <c r="P196" s="1862"/>
      <c r="Q196" s="1596">
        <v>0</v>
      </c>
      <c r="R196" s="1596">
        <v>0</v>
      </c>
      <c r="S196" s="1597">
        <v>0</v>
      </c>
      <c r="T196" s="1591"/>
      <c r="U196" s="1862">
        <v>120</v>
      </c>
      <c r="V196" s="1591">
        <v>7</v>
      </c>
      <c r="W196" s="1862">
        <v>55</v>
      </c>
      <c r="X196" s="1591">
        <f t="shared" si="6"/>
        <v>7</v>
      </c>
      <c r="Y196" s="1863">
        <f t="shared" si="7"/>
        <v>385</v>
      </c>
      <c r="Z196" s="1863">
        <f t="shared" si="0"/>
        <v>385</v>
      </c>
      <c r="AA196" s="1738"/>
      <c r="AB196" s="1730"/>
      <c r="AC196" s="1730"/>
      <c r="AD196" s="1730"/>
      <c r="AE196" s="1730"/>
    </row>
    <row r="197" spans="1:31" ht="15.75" customHeight="1" x14ac:dyDescent="0.25">
      <c r="A197" s="1585" t="s">
        <v>322</v>
      </c>
      <c r="B197" s="1585" t="s">
        <v>322</v>
      </c>
      <c r="C197" s="1858" t="s">
        <v>2224</v>
      </c>
      <c r="D197" s="1858" t="s">
        <v>2225</v>
      </c>
      <c r="E197" s="1858" t="s">
        <v>376</v>
      </c>
      <c r="F197" s="1858" t="s">
        <v>5385</v>
      </c>
      <c r="G197" s="1860"/>
      <c r="H197" s="1591" t="s">
        <v>366</v>
      </c>
      <c r="I197" s="1591" t="s">
        <v>327</v>
      </c>
      <c r="J197" s="1858" t="s">
        <v>1148</v>
      </c>
      <c r="K197" s="1592" t="s">
        <v>327</v>
      </c>
      <c r="L197" s="2064" t="s">
        <v>5388</v>
      </c>
      <c r="M197" s="1861" t="s">
        <v>5384</v>
      </c>
      <c r="N197" s="1861" t="s">
        <v>5384</v>
      </c>
      <c r="O197" s="1861"/>
      <c r="P197" s="1862"/>
      <c r="Q197" s="1596">
        <v>0</v>
      </c>
      <c r="R197" s="1596">
        <v>0</v>
      </c>
      <c r="S197" s="1597">
        <v>0</v>
      </c>
      <c r="T197" s="1591"/>
      <c r="U197" s="1862">
        <v>120</v>
      </c>
      <c r="V197" s="1591">
        <v>6</v>
      </c>
      <c r="W197" s="1862">
        <v>55</v>
      </c>
      <c r="X197" s="1591">
        <f t="shared" si="6"/>
        <v>6</v>
      </c>
      <c r="Y197" s="1863">
        <f t="shared" si="7"/>
        <v>330</v>
      </c>
      <c r="Z197" s="1863">
        <f t="shared" si="0"/>
        <v>330</v>
      </c>
      <c r="AA197" s="1738"/>
      <c r="AB197" s="1730"/>
      <c r="AC197" s="1730"/>
      <c r="AD197" s="1730"/>
      <c r="AE197" s="1730"/>
    </row>
    <row r="198" spans="1:31" ht="15.75" customHeight="1" x14ac:dyDescent="0.25">
      <c r="A198" s="1585" t="s">
        <v>322</v>
      </c>
      <c r="B198" s="1585" t="s">
        <v>322</v>
      </c>
      <c r="C198" s="1858" t="s">
        <v>1764</v>
      </c>
      <c r="D198" s="1858" t="s">
        <v>1153</v>
      </c>
      <c r="E198" s="1858" t="s">
        <v>463</v>
      </c>
      <c r="F198" s="2088" t="s">
        <v>1154</v>
      </c>
      <c r="G198" s="1860"/>
      <c r="H198" s="1591" t="s">
        <v>366</v>
      </c>
      <c r="I198" s="1591" t="s">
        <v>327</v>
      </c>
      <c r="J198" s="1858" t="s">
        <v>1148</v>
      </c>
      <c r="K198" s="1592" t="s">
        <v>327</v>
      </c>
      <c r="L198" s="2064" t="s">
        <v>5389</v>
      </c>
      <c r="M198" s="1861" t="s">
        <v>5390</v>
      </c>
      <c r="N198" s="1861" t="s">
        <v>5390</v>
      </c>
      <c r="O198" s="1861"/>
      <c r="P198" s="1862"/>
      <c r="Q198" s="1596">
        <v>0</v>
      </c>
      <c r="R198" s="1596">
        <v>0</v>
      </c>
      <c r="S198" s="1597">
        <v>0</v>
      </c>
      <c r="T198" s="1591"/>
      <c r="U198" s="1862">
        <v>120</v>
      </c>
      <c r="V198" s="1591">
        <v>9</v>
      </c>
      <c r="W198" s="1862">
        <v>55</v>
      </c>
      <c r="X198" s="1591">
        <f t="shared" si="6"/>
        <v>9</v>
      </c>
      <c r="Y198" s="1863">
        <f t="shared" si="7"/>
        <v>495</v>
      </c>
      <c r="Z198" s="1863">
        <f t="shared" si="0"/>
        <v>495</v>
      </c>
      <c r="AA198" s="1738"/>
      <c r="AB198" s="1730"/>
      <c r="AC198" s="1730"/>
      <c r="AD198" s="1730"/>
      <c r="AE198" s="1730"/>
    </row>
    <row r="199" spans="1:31" ht="15.75" customHeight="1" x14ac:dyDescent="0.25">
      <c r="A199" s="1585" t="s">
        <v>322</v>
      </c>
      <c r="B199" s="1585" t="s">
        <v>322</v>
      </c>
      <c r="C199" s="1858" t="s">
        <v>1140</v>
      </c>
      <c r="D199" s="1858" t="s">
        <v>1141</v>
      </c>
      <c r="E199" s="1858" t="s">
        <v>376</v>
      </c>
      <c r="F199" s="1858" t="s">
        <v>5385</v>
      </c>
      <c r="G199" s="1860"/>
      <c r="H199" s="1591" t="s">
        <v>366</v>
      </c>
      <c r="I199" s="1591" t="s">
        <v>327</v>
      </c>
      <c r="J199" s="1858" t="s">
        <v>1172</v>
      </c>
      <c r="K199" s="1592" t="s">
        <v>327</v>
      </c>
      <c r="L199" s="2064" t="s">
        <v>5391</v>
      </c>
      <c r="M199" s="1861" t="s">
        <v>5390</v>
      </c>
      <c r="N199" s="1861" t="s">
        <v>5390</v>
      </c>
      <c r="O199" s="1861"/>
      <c r="P199" s="1862"/>
      <c r="Q199" s="1596">
        <v>0</v>
      </c>
      <c r="R199" s="1596">
        <v>0</v>
      </c>
      <c r="S199" s="1597">
        <v>0</v>
      </c>
      <c r="T199" s="1591"/>
      <c r="U199" s="1862">
        <v>120</v>
      </c>
      <c r="V199" s="1591">
        <v>9</v>
      </c>
      <c r="W199" s="1862">
        <v>55</v>
      </c>
      <c r="X199" s="1591">
        <f t="shared" si="6"/>
        <v>9</v>
      </c>
      <c r="Y199" s="1863">
        <f t="shared" si="7"/>
        <v>495</v>
      </c>
      <c r="Z199" s="1863">
        <f t="shared" si="0"/>
        <v>495</v>
      </c>
      <c r="AA199" s="1738"/>
      <c r="AB199" s="1730"/>
      <c r="AC199" s="1730"/>
      <c r="AD199" s="1730"/>
      <c r="AE199" s="1730"/>
    </row>
    <row r="200" spans="1:31" ht="15.75" customHeight="1" x14ac:dyDescent="0.25">
      <c r="A200" s="1405" t="s">
        <v>322</v>
      </c>
      <c r="B200" s="1405" t="s">
        <v>322</v>
      </c>
      <c r="C200" s="1942"/>
      <c r="D200" s="1915"/>
      <c r="E200" s="1915"/>
      <c r="F200" s="1830"/>
      <c r="G200" s="1744"/>
      <c r="H200" s="1411" t="s">
        <v>366</v>
      </c>
      <c r="I200" s="1411" t="s">
        <v>327</v>
      </c>
      <c r="J200" s="1916"/>
      <c r="K200" s="1412" t="s">
        <v>327</v>
      </c>
      <c r="L200" s="1842"/>
      <c r="M200" s="1746"/>
      <c r="N200" s="1746"/>
      <c r="O200" s="1746"/>
      <c r="P200" s="1747"/>
      <c r="Q200" s="1415">
        <v>0</v>
      </c>
      <c r="R200" s="1415">
        <v>0</v>
      </c>
      <c r="S200" s="1416">
        <v>0</v>
      </c>
      <c r="T200" s="1411"/>
      <c r="U200" s="1747">
        <v>120</v>
      </c>
      <c r="V200" s="1411"/>
      <c r="W200" s="1747">
        <v>55</v>
      </c>
      <c r="X200" s="1411">
        <f t="shared" si="6"/>
        <v>0</v>
      </c>
      <c r="Y200" s="1748">
        <f t="shared" si="7"/>
        <v>0</v>
      </c>
      <c r="Z200" s="1749">
        <f t="shared" si="0"/>
        <v>0</v>
      </c>
      <c r="AA200" s="1738"/>
      <c r="AB200" s="1730"/>
      <c r="AC200" s="1730"/>
      <c r="AD200" s="1730"/>
      <c r="AE200" s="1730"/>
    </row>
    <row r="201" spans="1:31" ht="15.75" customHeight="1" x14ac:dyDescent="0.25">
      <c r="A201" s="1405" t="s">
        <v>322</v>
      </c>
      <c r="B201" s="1405" t="s">
        <v>322</v>
      </c>
      <c r="C201" s="1814"/>
      <c r="D201" s="1741"/>
      <c r="E201" s="1741"/>
      <c r="F201" s="1751"/>
      <c r="G201" s="1744"/>
      <c r="H201" s="1411" t="s">
        <v>366</v>
      </c>
      <c r="I201" s="1411" t="s">
        <v>327</v>
      </c>
      <c r="J201" s="1916"/>
      <c r="K201" s="1412" t="s">
        <v>327</v>
      </c>
      <c r="L201" s="1842"/>
      <c r="M201" s="1746"/>
      <c r="N201" s="1746"/>
      <c r="O201" s="1746"/>
      <c r="P201" s="1747"/>
      <c r="Q201" s="1415">
        <v>0</v>
      </c>
      <c r="R201" s="1415">
        <v>0</v>
      </c>
      <c r="S201" s="1416">
        <v>0</v>
      </c>
      <c r="T201" s="1411"/>
      <c r="U201" s="1747">
        <v>120</v>
      </c>
      <c r="V201" s="1411"/>
      <c r="W201" s="1747">
        <v>55</v>
      </c>
      <c r="X201" s="1411">
        <f t="shared" ref="X201:X264" si="8">T201+V201</f>
        <v>0</v>
      </c>
      <c r="Y201" s="1748">
        <f t="shared" si="7"/>
        <v>0</v>
      </c>
      <c r="Z201" s="1749">
        <f t="shared" si="0"/>
        <v>0</v>
      </c>
      <c r="AA201" s="1738"/>
      <c r="AB201" s="1730"/>
      <c r="AC201" s="1730"/>
      <c r="AD201" s="1730"/>
      <c r="AE201" s="1730"/>
    </row>
    <row r="202" spans="1:31" ht="15.75" customHeight="1" x14ac:dyDescent="0.25">
      <c r="A202" s="1843" t="s">
        <v>322</v>
      </c>
      <c r="B202" s="1843" t="s">
        <v>322</v>
      </c>
      <c r="C202" s="1844" t="s">
        <v>4195</v>
      </c>
      <c r="D202" s="1844" t="s">
        <v>1602</v>
      </c>
      <c r="E202" s="1844" t="s">
        <v>500</v>
      </c>
      <c r="F202" s="1844" t="s">
        <v>5392</v>
      </c>
      <c r="G202" s="1846"/>
      <c r="H202" s="1847" t="s">
        <v>366</v>
      </c>
      <c r="I202" s="1847" t="s">
        <v>327</v>
      </c>
      <c r="J202" s="1844" t="s">
        <v>1604</v>
      </c>
      <c r="K202" s="1848" t="s">
        <v>327</v>
      </c>
      <c r="L202" s="1849" t="s">
        <v>5393</v>
      </c>
      <c r="M202" s="1850" t="s">
        <v>5394</v>
      </c>
      <c r="N202" s="1850" t="s">
        <v>5394</v>
      </c>
      <c r="O202" s="1850"/>
      <c r="P202" s="1851"/>
      <c r="Q202" s="1852">
        <v>0</v>
      </c>
      <c r="R202" s="1852">
        <v>0</v>
      </c>
      <c r="S202" s="1853">
        <v>0</v>
      </c>
      <c r="T202" s="1847"/>
      <c r="U202" s="1851">
        <v>120</v>
      </c>
      <c r="V202" s="1847">
        <v>12</v>
      </c>
      <c r="W202" s="1851">
        <v>55</v>
      </c>
      <c r="X202" s="1847">
        <f t="shared" si="8"/>
        <v>12</v>
      </c>
      <c r="Y202" s="1854">
        <f t="shared" si="7"/>
        <v>660</v>
      </c>
      <c r="Z202" s="1854">
        <f>S202+Y202</f>
        <v>660</v>
      </c>
      <c r="AA202" s="1738"/>
      <c r="AB202" s="1730"/>
      <c r="AC202" s="1730"/>
      <c r="AD202" s="1730"/>
      <c r="AE202" s="1730"/>
    </row>
    <row r="203" spans="1:31" ht="15.75" customHeight="1" x14ac:dyDescent="0.25">
      <c r="A203" s="1843" t="s">
        <v>322</v>
      </c>
      <c r="B203" s="1843" t="s">
        <v>322</v>
      </c>
      <c r="C203" s="1844" t="s">
        <v>2972</v>
      </c>
      <c r="D203" s="1844" t="s">
        <v>2379</v>
      </c>
      <c r="E203" s="1844" t="s">
        <v>376</v>
      </c>
      <c r="F203" s="1844" t="s">
        <v>5395</v>
      </c>
      <c r="G203" s="1846"/>
      <c r="H203" s="1847" t="s">
        <v>366</v>
      </c>
      <c r="I203" s="1847" t="s">
        <v>327</v>
      </c>
      <c r="J203" s="1844" t="s">
        <v>5396</v>
      </c>
      <c r="K203" s="1848" t="s">
        <v>327</v>
      </c>
      <c r="L203" s="1856" t="s">
        <v>5397</v>
      </c>
      <c r="M203" s="1850" t="s">
        <v>5398</v>
      </c>
      <c r="N203" s="1850" t="s">
        <v>5398</v>
      </c>
      <c r="O203" s="1850"/>
      <c r="P203" s="1851"/>
      <c r="Q203" s="1852">
        <v>0</v>
      </c>
      <c r="R203" s="1852">
        <v>0</v>
      </c>
      <c r="S203" s="1853">
        <v>0</v>
      </c>
      <c r="T203" s="1847"/>
      <c r="U203" s="1851">
        <v>120</v>
      </c>
      <c r="V203" s="1847">
        <v>9</v>
      </c>
      <c r="W203" s="1851">
        <v>55</v>
      </c>
      <c r="X203" s="1847">
        <f t="shared" si="8"/>
        <v>9</v>
      </c>
      <c r="Y203" s="1854">
        <f t="shared" si="7"/>
        <v>495</v>
      </c>
      <c r="Z203" s="1854">
        <f t="shared" si="0"/>
        <v>495</v>
      </c>
      <c r="AA203" s="1738"/>
      <c r="AB203" s="1730"/>
      <c r="AC203" s="1730"/>
      <c r="AD203" s="1730"/>
      <c r="AE203" s="1730"/>
    </row>
    <row r="204" spans="1:31" ht="15.75" customHeight="1" x14ac:dyDescent="0.25">
      <c r="A204" s="1843" t="s">
        <v>322</v>
      </c>
      <c r="B204" s="1843" t="s">
        <v>322</v>
      </c>
      <c r="C204" s="1844" t="s">
        <v>4201</v>
      </c>
      <c r="D204" s="1844" t="s">
        <v>3332</v>
      </c>
      <c r="E204" s="1844" t="s">
        <v>2676</v>
      </c>
      <c r="F204" s="1844" t="s">
        <v>5399</v>
      </c>
      <c r="G204" s="1846"/>
      <c r="H204" s="1847" t="s">
        <v>366</v>
      </c>
      <c r="I204" s="1847" t="s">
        <v>327</v>
      </c>
      <c r="J204" s="1844" t="s">
        <v>1274</v>
      </c>
      <c r="K204" s="1848" t="s">
        <v>327</v>
      </c>
      <c r="L204" s="1849" t="s">
        <v>5400</v>
      </c>
      <c r="M204" s="1850" t="s">
        <v>5401</v>
      </c>
      <c r="N204" s="1850" t="s">
        <v>5402</v>
      </c>
      <c r="O204" s="1850"/>
      <c r="P204" s="1851"/>
      <c r="Q204" s="1852">
        <v>0</v>
      </c>
      <c r="R204" s="1852">
        <v>0</v>
      </c>
      <c r="S204" s="1853">
        <v>0</v>
      </c>
      <c r="T204" s="1847"/>
      <c r="U204" s="1851">
        <v>120</v>
      </c>
      <c r="V204" s="1847">
        <v>8</v>
      </c>
      <c r="W204" s="1851">
        <v>55</v>
      </c>
      <c r="X204" s="1847">
        <f t="shared" si="8"/>
        <v>8</v>
      </c>
      <c r="Y204" s="1854">
        <f t="shared" si="7"/>
        <v>440</v>
      </c>
      <c r="Z204" s="1854">
        <f t="shared" si="0"/>
        <v>440</v>
      </c>
      <c r="AA204" s="1738"/>
      <c r="AB204" s="1730"/>
      <c r="AC204" s="1730"/>
      <c r="AD204" s="1730"/>
      <c r="AE204" s="1730"/>
    </row>
    <row r="205" spans="1:31" ht="15.75" customHeight="1" x14ac:dyDescent="0.25">
      <c r="A205" s="1843" t="s">
        <v>322</v>
      </c>
      <c r="B205" s="1843" t="s">
        <v>322</v>
      </c>
      <c r="C205" s="1844" t="s">
        <v>2374</v>
      </c>
      <c r="D205" s="1844" t="s">
        <v>5403</v>
      </c>
      <c r="E205" s="1844" t="s">
        <v>500</v>
      </c>
      <c r="F205" s="1844" t="s">
        <v>4523</v>
      </c>
      <c r="G205" s="1846"/>
      <c r="H205" s="1847" t="s">
        <v>366</v>
      </c>
      <c r="I205" s="1847" t="s">
        <v>327</v>
      </c>
      <c r="J205" s="1844" t="s">
        <v>1274</v>
      </c>
      <c r="K205" s="1848" t="s">
        <v>327</v>
      </c>
      <c r="L205" s="1849" t="s">
        <v>4524</v>
      </c>
      <c r="M205" s="1850" t="s">
        <v>5404</v>
      </c>
      <c r="N205" s="1850" t="s">
        <v>4525</v>
      </c>
      <c r="O205" s="1850"/>
      <c r="P205" s="1851"/>
      <c r="Q205" s="1852">
        <v>0</v>
      </c>
      <c r="R205" s="1852">
        <v>0</v>
      </c>
      <c r="S205" s="1853">
        <v>0</v>
      </c>
      <c r="T205" s="1847"/>
      <c r="U205" s="1851">
        <v>120</v>
      </c>
      <c r="V205" s="1847">
        <v>10</v>
      </c>
      <c r="W205" s="1851">
        <v>55</v>
      </c>
      <c r="X205" s="1847">
        <f t="shared" si="8"/>
        <v>10</v>
      </c>
      <c r="Y205" s="1854">
        <f t="shared" si="7"/>
        <v>550</v>
      </c>
      <c r="Z205" s="1854">
        <f t="shared" si="0"/>
        <v>550</v>
      </c>
      <c r="AA205" s="1738"/>
      <c r="AB205" s="1730"/>
      <c r="AC205" s="1730"/>
      <c r="AD205" s="1730"/>
      <c r="AE205" s="1730"/>
    </row>
    <row r="206" spans="1:31" ht="15.75" customHeight="1" x14ac:dyDescent="0.25">
      <c r="A206" s="1843" t="s">
        <v>322</v>
      </c>
      <c r="B206" s="1843" t="s">
        <v>322</v>
      </c>
      <c r="C206" s="1844" t="s">
        <v>1185</v>
      </c>
      <c r="D206" s="1844" t="s">
        <v>1186</v>
      </c>
      <c r="E206" s="1844" t="s">
        <v>2221</v>
      </c>
      <c r="F206" s="2089" t="s">
        <v>5405</v>
      </c>
      <c r="G206" s="1846"/>
      <c r="H206" s="1847" t="s">
        <v>366</v>
      </c>
      <c r="I206" s="1847" t="s">
        <v>327</v>
      </c>
      <c r="J206" s="1844" t="s">
        <v>530</v>
      </c>
      <c r="K206" s="1848" t="s">
        <v>327</v>
      </c>
      <c r="L206" s="1856" t="s">
        <v>5406</v>
      </c>
      <c r="M206" s="1850" t="s">
        <v>5407</v>
      </c>
      <c r="N206" s="1850" t="s">
        <v>5407</v>
      </c>
      <c r="O206" s="1850"/>
      <c r="P206" s="1851"/>
      <c r="Q206" s="1852">
        <v>0</v>
      </c>
      <c r="R206" s="1852">
        <v>0</v>
      </c>
      <c r="S206" s="1853">
        <v>0</v>
      </c>
      <c r="T206" s="1847"/>
      <c r="U206" s="1851">
        <v>120</v>
      </c>
      <c r="V206" s="1847">
        <v>5</v>
      </c>
      <c r="W206" s="1851">
        <v>55</v>
      </c>
      <c r="X206" s="1847">
        <f t="shared" si="8"/>
        <v>5</v>
      </c>
      <c r="Y206" s="1854">
        <f t="shared" si="7"/>
        <v>275</v>
      </c>
      <c r="Z206" s="1854">
        <f t="shared" si="0"/>
        <v>275</v>
      </c>
      <c r="AA206" s="1738"/>
      <c r="AB206" s="1730"/>
      <c r="AC206" s="1730"/>
      <c r="AD206" s="1730"/>
      <c r="AE206" s="1730"/>
    </row>
    <row r="207" spans="1:31" ht="15.75" customHeight="1" x14ac:dyDescent="0.25">
      <c r="A207" s="1843" t="s">
        <v>322</v>
      </c>
      <c r="B207" s="1843" t="s">
        <v>322</v>
      </c>
      <c r="C207" s="1844" t="s">
        <v>2983</v>
      </c>
      <c r="D207" s="1844" t="s">
        <v>1225</v>
      </c>
      <c r="E207" s="1844" t="s">
        <v>1382</v>
      </c>
      <c r="F207" s="2090" t="s">
        <v>5408</v>
      </c>
      <c r="G207" s="1846"/>
      <c r="H207" s="1847" t="s">
        <v>366</v>
      </c>
      <c r="I207" s="1847" t="s">
        <v>327</v>
      </c>
      <c r="J207" s="1844" t="s">
        <v>530</v>
      </c>
      <c r="K207" s="1848" t="s">
        <v>327</v>
      </c>
      <c r="L207" s="1856" t="s">
        <v>5409</v>
      </c>
      <c r="M207" s="1850" t="s">
        <v>5410</v>
      </c>
      <c r="N207" s="1850" t="s">
        <v>5410</v>
      </c>
      <c r="O207" s="1850"/>
      <c r="P207" s="1851"/>
      <c r="Q207" s="1852">
        <v>0</v>
      </c>
      <c r="R207" s="1852">
        <v>0</v>
      </c>
      <c r="S207" s="1853">
        <v>0</v>
      </c>
      <c r="T207" s="1847">
        <v>1</v>
      </c>
      <c r="U207" s="1851">
        <v>120</v>
      </c>
      <c r="V207" s="1847">
        <v>5</v>
      </c>
      <c r="W207" s="1851">
        <v>55</v>
      </c>
      <c r="X207" s="1847">
        <f t="shared" si="8"/>
        <v>6</v>
      </c>
      <c r="Y207" s="1854">
        <f t="shared" ref="Y207:Y278" si="9">(T207*U207)+(V207*W207)</f>
        <v>395</v>
      </c>
      <c r="Z207" s="1854">
        <f t="shared" si="0"/>
        <v>395</v>
      </c>
      <c r="AA207" s="1738"/>
      <c r="AB207" s="1730"/>
      <c r="AC207" s="1730"/>
      <c r="AD207" s="1730"/>
      <c r="AE207" s="1730"/>
    </row>
    <row r="208" spans="1:31" ht="15.75" customHeight="1" x14ac:dyDescent="0.25">
      <c r="A208" s="1843" t="s">
        <v>322</v>
      </c>
      <c r="B208" s="1843" t="s">
        <v>322</v>
      </c>
      <c r="C208" s="1844" t="s">
        <v>1596</v>
      </c>
      <c r="D208" s="1844" t="s">
        <v>1218</v>
      </c>
      <c r="E208" s="1844" t="s">
        <v>1219</v>
      </c>
      <c r="F208" s="2089" t="s">
        <v>5411</v>
      </c>
      <c r="G208" s="1846"/>
      <c r="H208" s="1847" t="s">
        <v>366</v>
      </c>
      <c r="I208" s="1847" t="s">
        <v>327</v>
      </c>
      <c r="J208" s="1844" t="s">
        <v>530</v>
      </c>
      <c r="K208" s="1848" t="s">
        <v>327</v>
      </c>
      <c r="L208" s="1849" t="s">
        <v>5412</v>
      </c>
      <c r="M208" s="1850" t="s">
        <v>5413</v>
      </c>
      <c r="N208" s="1850" t="s">
        <v>5413</v>
      </c>
      <c r="O208" s="1850"/>
      <c r="P208" s="1851"/>
      <c r="Q208" s="1852">
        <v>0</v>
      </c>
      <c r="R208" s="1852">
        <v>0</v>
      </c>
      <c r="S208" s="1853">
        <v>0</v>
      </c>
      <c r="T208" s="1847"/>
      <c r="U208" s="1851">
        <v>120</v>
      </c>
      <c r="V208" s="1847">
        <v>3</v>
      </c>
      <c r="W208" s="1851">
        <v>55</v>
      </c>
      <c r="X208" s="1847">
        <f t="shared" si="8"/>
        <v>3</v>
      </c>
      <c r="Y208" s="1854">
        <f t="shared" si="9"/>
        <v>165</v>
      </c>
      <c r="Z208" s="1854">
        <f t="shared" si="0"/>
        <v>165</v>
      </c>
      <c r="AA208" s="1738"/>
      <c r="AB208" s="1730"/>
      <c r="AC208" s="1730"/>
      <c r="AD208" s="1730"/>
      <c r="AE208" s="1730"/>
    </row>
    <row r="209" spans="1:31" ht="15.75" customHeight="1" x14ac:dyDescent="0.25">
      <c r="A209" s="1843" t="s">
        <v>322</v>
      </c>
      <c r="B209" s="1843" t="s">
        <v>322</v>
      </c>
      <c r="C209" s="1844" t="s">
        <v>4542</v>
      </c>
      <c r="D209" s="1844" t="s">
        <v>1199</v>
      </c>
      <c r="E209" s="1844" t="s">
        <v>1475</v>
      </c>
      <c r="F209" s="2091" t="s">
        <v>5414</v>
      </c>
      <c r="G209" s="1846"/>
      <c r="H209" s="1847" t="s">
        <v>366</v>
      </c>
      <c r="I209" s="1847" t="s">
        <v>327</v>
      </c>
      <c r="J209" s="1844" t="s">
        <v>530</v>
      </c>
      <c r="K209" s="1848" t="s">
        <v>327</v>
      </c>
      <c r="L209" s="1849" t="s">
        <v>5415</v>
      </c>
      <c r="M209" s="1850" t="s">
        <v>5416</v>
      </c>
      <c r="N209" s="1850" t="s">
        <v>5417</v>
      </c>
      <c r="O209" s="1850"/>
      <c r="P209" s="1851"/>
      <c r="Q209" s="1852">
        <v>0</v>
      </c>
      <c r="R209" s="1852">
        <v>0</v>
      </c>
      <c r="S209" s="1853">
        <v>0</v>
      </c>
      <c r="T209" s="1847">
        <v>2</v>
      </c>
      <c r="U209" s="1851">
        <v>120</v>
      </c>
      <c r="V209" s="1847">
        <v>8</v>
      </c>
      <c r="W209" s="1851">
        <v>55</v>
      </c>
      <c r="X209" s="1847">
        <f t="shared" si="8"/>
        <v>10</v>
      </c>
      <c r="Y209" s="1854">
        <f t="shared" si="9"/>
        <v>680</v>
      </c>
      <c r="Z209" s="1854">
        <f t="shared" si="0"/>
        <v>680</v>
      </c>
      <c r="AA209" s="1738"/>
      <c r="AB209" s="1730"/>
      <c r="AC209" s="1730"/>
      <c r="AD209" s="1730"/>
      <c r="AE209" s="1730"/>
    </row>
    <row r="210" spans="1:31" ht="15.75" customHeight="1" x14ac:dyDescent="0.25">
      <c r="A210" s="1843" t="s">
        <v>322</v>
      </c>
      <c r="B210" s="1843" t="s">
        <v>322</v>
      </c>
      <c r="C210" s="1844" t="s">
        <v>5418</v>
      </c>
      <c r="D210" s="1844" t="s">
        <v>4234</v>
      </c>
      <c r="E210" s="1844" t="s">
        <v>5419</v>
      </c>
      <c r="F210" s="2089" t="s">
        <v>4235</v>
      </c>
      <c r="G210" s="1846"/>
      <c r="H210" s="1847" t="s">
        <v>366</v>
      </c>
      <c r="I210" s="1847" t="s">
        <v>327</v>
      </c>
      <c r="J210" s="1844" t="s">
        <v>1195</v>
      </c>
      <c r="K210" s="1848" t="s">
        <v>327</v>
      </c>
      <c r="L210" s="1855" t="s">
        <v>5420</v>
      </c>
      <c r="M210" s="1850" t="s">
        <v>5421</v>
      </c>
      <c r="N210" s="1850" t="s">
        <v>5421</v>
      </c>
      <c r="O210" s="1850"/>
      <c r="P210" s="1851"/>
      <c r="Q210" s="1852">
        <v>0</v>
      </c>
      <c r="R210" s="1852">
        <v>0</v>
      </c>
      <c r="S210" s="1853">
        <v>0</v>
      </c>
      <c r="T210" s="1847">
        <v>2</v>
      </c>
      <c r="U210" s="1851">
        <v>120</v>
      </c>
      <c r="V210" s="1847">
        <v>10</v>
      </c>
      <c r="W210" s="1851">
        <v>55</v>
      </c>
      <c r="X210" s="1847">
        <f t="shared" si="8"/>
        <v>12</v>
      </c>
      <c r="Y210" s="1854">
        <f t="shared" si="9"/>
        <v>790</v>
      </c>
      <c r="Z210" s="1854">
        <f t="shared" si="0"/>
        <v>790</v>
      </c>
      <c r="AA210" s="1738"/>
      <c r="AB210" s="1730"/>
      <c r="AC210" s="1730"/>
      <c r="AD210" s="1730"/>
      <c r="AE210" s="1730"/>
    </row>
    <row r="211" spans="1:31" ht="15.75" customHeight="1" x14ac:dyDescent="0.25">
      <c r="A211" s="1843" t="s">
        <v>322</v>
      </c>
      <c r="B211" s="1843" t="s">
        <v>322</v>
      </c>
      <c r="C211" s="1844" t="s">
        <v>1204</v>
      </c>
      <c r="D211" s="1844" t="s">
        <v>1205</v>
      </c>
      <c r="E211" s="1844" t="s">
        <v>4239</v>
      </c>
      <c r="F211" s="2089" t="s">
        <v>4240</v>
      </c>
      <c r="G211" s="1846"/>
      <c r="H211" s="1847" t="s">
        <v>366</v>
      </c>
      <c r="I211" s="1847" t="s">
        <v>327</v>
      </c>
      <c r="J211" s="1844" t="s">
        <v>1200</v>
      </c>
      <c r="K211" s="1848" t="s">
        <v>327</v>
      </c>
      <c r="L211" s="1855" t="s">
        <v>5422</v>
      </c>
      <c r="M211" s="1850" t="s">
        <v>5423</v>
      </c>
      <c r="N211" s="1850" t="s">
        <v>5423</v>
      </c>
      <c r="O211" s="1850"/>
      <c r="P211" s="1851"/>
      <c r="Q211" s="1852">
        <v>0</v>
      </c>
      <c r="R211" s="1852">
        <v>0</v>
      </c>
      <c r="S211" s="1853">
        <v>0</v>
      </c>
      <c r="T211" s="1847">
        <v>2</v>
      </c>
      <c r="U211" s="1851">
        <v>120</v>
      </c>
      <c r="V211" s="1847">
        <v>6</v>
      </c>
      <c r="W211" s="1851">
        <v>55</v>
      </c>
      <c r="X211" s="1847">
        <f t="shared" si="8"/>
        <v>8</v>
      </c>
      <c r="Y211" s="1854">
        <f t="shared" si="9"/>
        <v>570</v>
      </c>
      <c r="Z211" s="1854">
        <f t="shared" si="0"/>
        <v>570</v>
      </c>
      <c r="AA211" s="1738"/>
      <c r="AB211" s="1730"/>
      <c r="AC211" s="1730"/>
      <c r="AD211" s="1730"/>
      <c r="AE211" s="1730"/>
    </row>
    <row r="212" spans="1:31" ht="15.75" customHeight="1" x14ac:dyDescent="0.25">
      <c r="A212" s="1843" t="s">
        <v>322</v>
      </c>
      <c r="B212" s="1843" t="s">
        <v>322</v>
      </c>
      <c r="C212" s="1844" t="s">
        <v>1591</v>
      </c>
      <c r="D212" s="1844" t="s">
        <v>1592</v>
      </c>
      <c r="E212" s="1844" t="s">
        <v>969</v>
      </c>
      <c r="F212" s="2089" t="s">
        <v>4547</v>
      </c>
      <c r="G212" s="1846"/>
      <c r="H212" s="1847" t="s">
        <v>366</v>
      </c>
      <c r="I212" s="1847" t="s">
        <v>327</v>
      </c>
      <c r="J212" s="1844" t="s">
        <v>2358</v>
      </c>
      <c r="K212" s="1848" t="s">
        <v>327</v>
      </c>
      <c r="L212" s="1855" t="s">
        <v>5424</v>
      </c>
      <c r="M212" s="1850" t="s">
        <v>5425</v>
      </c>
      <c r="N212" s="1850" t="s">
        <v>5425</v>
      </c>
      <c r="O212" s="1850"/>
      <c r="P212" s="1851"/>
      <c r="Q212" s="1852">
        <v>0</v>
      </c>
      <c r="R212" s="1852">
        <v>0</v>
      </c>
      <c r="S212" s="1853">
        <v>0</v>
      </c>
      <c r="T212" s="1847">
        <v>2</v>
      </c>
      <c r="U212" s="1851">
        <v>120</v>
      </c>
      <c r="V212" s="1847">
        <v>5</v>
      </c>
      <c r="W212" s="1851">
        <v>55</v>
      </c>
      <c r="X212" s="1847">
        <f t="shared" si="8"/>
        <v>7</v>
      </c>
      <c r="Y212" s="1854">
        <f t="shared" si="9"/>
        <v>515</v>
      </c>
      <c r="Z212" s="1854">
        <f t="shared" si="0"/>
        <v>515</v>
      </c>
      <c r="AA212" s="1738"/>
      <c r="AB212" s="1730"/>
      <c r="AC212" s="1730"/>
      <c r="AD212" s="1730"/>
      <c r="AE212" s="1730"/>
    </row>
    <row r="213" spans="1:31" ht="15.75" customHeight="1" x14ac:dyDescent="0.25">
      <c r="A213" s="1843" t="s">
        <v>322</v>
      </c>
      <c r="B213" s="1843" t="s">
        <v>322</v>
      </c>
      <c r="C213" s="1844" t="s">
        <v>1230</v>
      </c>
      <c r="D213" s="1844" t="s">
        <v>4552</v>
      </c>
      <c r="E213" s="1844" t="s">
        <v>2221</v>
      </c>
      <c r="F213" s="2089" t="s">
        <v>5426</v>
      </c>
      <c r="G213" s="1846"/>
      <c r="H213" s="1847" t="s">
        <v>366</v>
      </c>
      <c r="I213" s="1847" t="s">
        <v>327</v>
      </c>
      <c r="J213" s="1844" t="s">
        <v>530</v>
      </c>
      <c r="K213" s="1848" t="s">
        <v>327</v>
      </c>
      <c r="L213" s="1856" t="s">
        <v>5427</v>
      </c>
      <c r="M213" s="1850" t="s">
        <v>5428</v>
      </c>
      <c r="N213" s="1850" t="s">
        <v>5428</v>
      </c>
      <c r="O213" s="1850"/>
      <c r="P213" s="1851"/>
      <c r="Q213" s="1852">
        <v>0</v>
      </c>
      <c r="R213" s="1852">
        <v>0</v>
      </c>
      <c r="S213" s="1853">
        <v>0</v>
      </c>
      <c r="T213" s="1847"/>
      <c r="U213" s="1851">
        <v>120</v>
      </c>
      <c r="V213" s="1847">
        <v>14</v>
      </c>
      <c r="W213" s="1851">
        <v>55</v>
      </c>
      <c r="X213" s="1847">
        <f t="shared" si="8"/>
        <v>14</v>
      </c>
      <c r="Y213" s="1854">
        <f t="shared" si="9"/>
        <v>770</v>
      </c>
      <c r="Z213" s="1854">
        <f t="shared" si="0"/>
        <v>770</v>
      </c>
      <c r="AA213" s="1738"/>
      <c r="AB213" s="1730"/>
      <c r="AC213" s="1730"/>
      <c r="AD213" s="1730"/>
      <c r="AE213" s="1730"/>
    </row>
    <row r="214" spans="1:31" ht="15.75" customHeight="1" x14ac:dyDescent="0.25">
      <c r="A214" s="1843" t="s">
        <v>322</v>
      </c>
      <c r="B214" s="1843" t="s">
        <v>322</v>
      </c>
      <c r="C214" s="1844" t="s">
        <v>4530</v>
      </c>
      <c r="D214" s="1844" t="s">
        <v>1563</v>
      </c>
      <c r="E214" s="1844" t="s">
        <v>903</v>
      </c>
      <c r="F214" s="2089" t="s">
        <v>5408</v>
      </c>
      <c r="G214" s="1846"/>
      <c r="H214" s="1847" t="s">
        <v>366</v>
      </c>
      <c r="I214" s="1847" t="s">
        <v>327</v>
      </c>
      <c r="J214" s="1844" t="s">
        <v>530</v>
      </c>
      <c r="K214" s="1848" t="s">
        <v>327</v>
      </c>
      <c r="L214" s="2092" t="s">
        <v>5429</v>
      </c>
      <c r="M214" s="1850" t="s">
        <v>5410</v>
      </c>
      <c r="N214" s="1850" t="s">
        <v>5410</v>
      </c>
      <c r="O214" s="1850"/>
      <c r="P214" s="1851"/>
      <c r="Q214" s="1852">
        <v>0</v>
      </c>
      <c r="R214" s="1852">
        <v>0</v>
      </c>
      <c r="S214" s="1853">
        <v>0</v>
      </c>
      <c r="T214" s="1847">
        <v>1</v>
      </c>
      <c r="U214" s="1851">
        <v>120</v>
      </c>
      <c r="V214" s="1847">
        <v>5</v>
      </c>
      <c r="W214" s="1851">
        <v>55</v>
      </c>
      <c r="X214" s="1847">
        <f t="shared" si="8"/>
        <v>6</v>
      </c>
      <c r="Y214" s="1854">
        <f t="shared" si="9"/>
        <v>395</v>
      </c>
      <c r="Z214" s="1854">
        <f t="shared" si="0"/>
        <v>395</v>
      </c>
      <c r="AA214" s="1738"/>
      <c r="AB214" s="1730"/>
      <c r="AC214" s="1730"/>
      <c r="AD214" s="1730"/>
      <c r="AE214" s="1730"/>
    </row>
    <row r="215" spans="1:31" ht="15.75" customHeight="1" x14ac:dyDescent="0.25">
      <c r="A215" s="1405" t="s">
        <v>322</v>
      </c>
      <c r="B215" s="1405" t="s">
        <v>322</v>
      </c>
      <c r="C215" s="1814"/>
      <c r="D215" s="1750"/>
      <c r="E215" s="1814"/>
      <c r="F215" s="1943"/>
      <c r="G215" s="1744"/>
      <c r="H215" s="1411" t="s">
        <v>366</v>
      </c>
      <c r="I215" s="1411" t="s">
        <v>327</v>
      </c>
      <c r="J215" s="1916"/>
      <c r="K215" s="1412" t="s">
        <v>327</v>
      </c>
      <c r="L215" s="1842"/>
      <c r="M215" s="1746"/>
      <c r="N215" s="1746"/>
      <c r="O215" s="1746"/>
      <c r="P215" s="1747"/>
      <c r="Q215" s="1415">
        <v>0</v>
      </c>
      <c r="R215" s="1415">
        <v>0</v>
      </c>
      <c r="S215" s="1416">
        <v>0</v>
      </c>
      <c r="T215" s="1411"/>
      <c r="U215" s="1747">
        <v>120</v>
      </c>
      <c r="V215" s="1411"/>
      <c r="W215" s="1747">
        <v>55</v>
      </c>
      <c r="X215" s="1411">
        <f t="shared" si="8"/>
        <v>0</v>
      </c>
      <c r="Y215" s="1748">
        <f t="shared" si="9"/>
        <v>0</v>
      </c>
      <c r="Z215" s="1749">
        <f t="shared" si="0"/>
        <v>0</v>
      </c>
      <c r="AA215" s="1738"/>
      <c r="AB215" s="1730"/>
      <c r="AC215" s="1730"/>
      <c r="AD215" s="1730"/>
      <c r="AE215" s="1730"/>
    </row>
    <row r="216" spans="1:31" ht="15.75" customHeight="1" x14ac:dyDescent="0.25">
      <c r="A216" s="1405" t="s">
        <v>322</v>
      </c>
      <c r="B216" s="1405" t="s">
        <v>322</v>
      </c>
      <c r="C216" s="1914"/>
      <c r="D216" s="1914"/>
      <c r="E216" s="1814"/>
      <c r="F216" s="1999"/>
      <c r="G216" s="1744"/>
      <c r="H216" s="1411" t="s">
        <v>366</v>
      </c>
      <c r="I216" s="1411" t="s">
        <v>327</v>
      </c>
      <c r="J216" s="1831"/>
      <c r="K216" s="1412" t="s">
        <v>327</v>
      </c>
      <c r="L216" s="1842"/>
      <c r="M216" s="1746"/>
      <c r="N216" s="1746"/>
      <c r="O216" s="1746"/>
      <c r="P216" s="1747"/>
      <c r="Q216" s="1415">
        <v>0</v>
      </c>
      <c r="R216" s="1415">
        <v>0</v>
      </c>
      <c r="S216" s="1416">
        <v>0</v>
      </c>
      <c r="T216" s="1411"/>
      <c r="U216" s="1747">
        <v>120</v>
      </c>
      <c r="V216" s="1411"/>
      <c r="W216" s="1747">
        <v>55</v>
      </c>
      <c r="X216" s="1411">
        <f t="shared" si="8"/>
        <v>0</v>
      </c>
      <c r="Y216" s="1748">
        <f t="shared" si="9"/>
        <v>0</v>
      </c>
      <c r="Z216" s="1749">
        <f t="shared" si="0"/>
        <v>0</v>
      </c>
      <c r="AA216" s="1738"/>
      <c r="AB216" s="1730"/>
      <c r="AC216" s="1730"/>
      <c r="AD216" s="1730"/>
      <c r="AE216" s="1730"/>
    </row>
    <row r="217" spans="1:31" ht="15.75" customHeight="1" x14ac:dyDescent="0.25">
      <c r="A217" s="1507" t="s">
        <v>322</v>
      </c>
      <c r="B217" s="1507" t="s">
        <v>322</v>
      </c>
      <c r="C217" s="1879"/>
      <c r="D217" s="1879"/>
      <c r="E217" s="2093"/>
      <c r="F217" s="2093"/>
      <c r="G217" s="1835"/>
      <c r="H217" s="1512" t="s">
        <v>366</v>
      </c>
      <c r="I217" s="1512" t="s">
        <v>327</v>
      </c>
      <c r="J217" s="1834"/>
      <c r="K217" s="1514" t="s">
        <v>327</v>
      </c>
      <c r="L217" s="2094"/>
      <c r="M217" s="1837"/>
      <c r="N217" s="1837"/>
      <c r="O217" s="1837"/>
      <c r="P217" s="1838"/>
      <c r="Q217" s="1517">
        <v>0</v>
      </c>
      <c r="R217" s="1517">
        <v>0</v>
      </c>
      <c r="S217" s="1518">
        <v>0</v>
      </c>
      <c r="T217" s="1512"/>
      <c r="U217" s="1838">
        <v>120</v>
      </c>
      <c r="V217" s="1512"/>
      <c r="W217" s="1838">
        <v>55</v>
      </c>
      <c r="X217" s="1512">
        <f t="shared" si="8"/>
        <v>0</v>
      </c>
      <c r="Y217" s="1839">
        <f t="shared" si="9"/>
        <v>0</v>
      </c>
      <c r="Z217" s="1840">
        <f t="shared" si="0"/>
        <v>0</v>
      </c>
      <c r="AA217" s="1738"/>
      <c r="AB217" s="1730"/>
      <c r="AC217" s="1730"/>
      <c r="AD217" s="1730"/>
      <c r="AE217" s="1730"/>
    </row>
    <row r="218" spans="1:31" ht="15.75" customHeight="1" x14ac:dyDescent="0.25">
      <c r="A218" s="1682" t="s">
        <v>322</v>
      </c>
      <c r="B218" s="1682" t="s">
        <v>322</v>
      </c>
      <c r="C218" s="1965" t="s">
        <v>3418</v>
      </c>
      <c r="D218" s="1965" t="s">
        <v>5430</v>
      </c>
      <c r="E218" s="1965" t="s">
        <v>528</v>
      </c>
      <c r="F218" s="2095" t="s">
        <v>5431</v>
      </c>
      <c r="G218" s="1966"/>
      <c r="H218" s="1687" t="s">
        <v>366</v>
      </c>
      <c r="I218" s="1687" t="s">
        <v>327</v>
      </c>
      <c r="J218" s="1965" t="s">
        <v>530</v>
      </c>
      <c r="K218" s="1688" t="s">
        <v>327</v>
      </c>
      <c r="L218" s="1965" t="s">
        <v>2197</v>
      </c>
      <c r="M218" s="1968">
        <v>45272</v>
      </c>
      <c r="N218" s="1968">
        <v>45276</v>
      </c>
      <c r="O218" s="1968"/>
      <c r="P218" s="1969"/>
      <c r="Q218" s="1692">
        <v>0</v>
      </c>
      <c r="R218" s="1692">
        <v>0</v>
      </c>
      <c r="S218" s="1693">
        <v>0</v>
      </c>
      <c r="T218" s="1687">
        <v>4</v>
      </c>
      <c r="U218" s="1969">
        <v>120</v>
      </c>
      <c r="V218" s="1687">
        <v>1</v>
      </c>
      <c r="W218" s="1969">
        <v>55</v>
      </c>
      <c r="X218" s="1687">
        <f>T218+V218</f>
        <v>5</v>
      </c>
      <c r="Y218" s="1970">
        <f t="shared" si="9"/>
        <v>535</v>
      </c>
      <c r="Z218" s="1970">
        <f t="shared" si="0"/>
        <v>535</v>
      </c>
      <c r="AA218" s="1738"/>
      <c r="AB218" s="1730"/>
      <c r="AC218" s="1730"/>
      <c r="AD218" s="1730"/>
      <c r="AE218" s="1730"/>
    </row>
    <row r="219" spans="1:31" ht="15.75" customHeight="1" x14ac:dyDescent="0.25">
      <c r="A219" s="1405" t="s">
        <v>322</v>
      </c>
      <c r="B219" s="1405" t="s">
        <v>322</v>
      </c>
      <c r="C219" s="1750"/>
      <c r="D219" s="2096"/>
      <c r="E219" s="1814"/>
      <c r="F219" s="1943"/>
      <c r="G219" s="1744"/>
      <c r="H219" s="1411" t="s">
        <v>366</v>
      </c>
      <c r="I219" s="1411" t="s">
        <v>327</v>
      </c>
      <c r="J219" s="1916"/>
      <c r="K219" s="1412" t="s">
        <v>327</v>
      </c>
      <c r="L219" s="1831"/>
      <c r="M219" s="1746"/>
      <c r="N219" s="1746"/>
      <c r="O219" s="1746"/>
      <c r="P219" s="1747"/>
      <c r="Q219" s="1415">
        <v>0</v>
      </c>
      <c r="R219" s="1415">
        <v>0</v>
      </c>
      <c r="S219" s="1416">
        <v>0</v>
      </c>
      <c r="T219" s="1411"/>
      <c r="U219" s="1747">
        <v>120</v>
      </c>
      <c r="V219" s="1411"/>
      <c r="W219" s="1747">
        <v>55</v>
      </c>
      <c r="X219" s="1411">
        <f t="shared" si="8"/>
        <v>0</v>
      </c>
      <c r="Y219" s="1748">
        <f t="shared" si="9"/>
        <v>0</v>
      </c>
      <c r="Z219" s="1749">
        <f t="shared" si="0"/>
        <v>0</v>
      </c>
      <c r="AA219" s="1738"/>
      <c r="AB219" s="1730"/>
      <c r="AC219" s="1730"/>
      <c r="AD219" s="1730"/>
      <c r="AE219" s="1730"/>
    </row>
    <row r="220" spans="1:31" ht="15.75" customHeight="1" x14ac:dyDescent="0.25">
      <c r="A220" s="1405" t="s">
        <v>322</v>
      </c>
      <c r="B220" s="1405" t="s">
        <v>322</v>
      </c>
      <c r="C220" s="1750"/>
      <c r="D220" s="1814"/>
      <c r="E220" s="1814"/>
      <c r="F220" s="1943"/>
      <c r="G220" s="1744"/>
      <c r="H220" s="1411" t="s">
        <v>366</v>
      </c>
      <c r="I220" s="1411" t="s">
        <v>327</v>
      </c>
      <c r="J220" s="1831"/>
      <c r="K220" s="1412" t="s">
        <v>327</v>
      </c>
      <c r="L220" s="1831"/>
      <c r="M220" s="1746"/>
      <c r="N220" s="1746"/>
      <c r="O220" s="1746"/>
      <c r="P220" s="1747"/>
      <c r="Q220" s="1415">
        <v>0</v>
      </c>
      <c r="R220" s="1415">
        <v>0</v>
      </c>
      <c r="S220" s="1416">
        <v>0</v>
      </c>
      <c r="T220" s="1411"/>
      <c r="U220" s="1747">
        <v>120</v>
      </c>
      <c r="V220" s="1411"/>
      <c r="W220" s="1747">
        <v>55</v>
      </c>
      <c r="X220" s="1411">
        <f>T220+V220</f>
        <v>0</v>
      </c>
      <c r="Y220" s="1748">
        <f t="shared" si="9"/>
        <v>0</v>
      </c>
      <c r="Z220" s="1749">
        <f t="shared" si="0"/>
        <v>0</v>
      </c>
      <c r="AA220" s="1738"/>
      <c r="AB220" s="1730"/>
      <c r="AC220" s="1730"/>
      <c r="AD220" s="1730"/>
      <c r="AE220" s="1730"/>
    </row>
    <row r="221" spans="1:31" ht="15.75" customHeight="1" x14ac:dyDescent="0.25">
      <c r="A221" s="1405" t="s">
        <v>322</v>
      </c>
      <c r="B221" s="1405" t="s">
        <v>322</v>
      </c>
      <c r="C221" s="1814"/>
      <c r="D221" s="1814"/>
      <c r="E221" s="1815"/>
      <c r="F221" s="1943"/>
      <c r="G221" s="1744"/>
      <c r="H221" s="1411" t="s">
        <v>366</v>
      </c>
      <c r="I221" s="1411" t="s">
        <v>327</v>
      </c>
      <c r="J221" s="1916"/>
      <c r="K221" s="1412" t="s">
        <v>327</v>
      </c>
      <c r="L221" s="1842"/>
      <c r="M221" s="1746"/>
      <c r="N221" s="1746"/>
      <c r="O221" s="1746"/>
      <c r="P221" s="1747"/>
      <c r="Q221" s="1415">
        <v>0</v>
      </c>
      <c r="R221" s="1415">
        <v>0</v>
      </c>
      <c r="S221" s="1416">
        <v>0</v>
      </c>
      <c r="T221" s="1411"/>
      <c r="U221" s="1747">
        <v>120</v>
      </c>
      <c r="V221" s="1411"/>
      <c r="W221" s="1747">
        <v>55</v>
      </c>
      <c r="X221" s="1411">
        <f t="shared" si="8"/>
        <v>0</v>
      </c>
      <c r="Y221" s="1748">
        <f t="shared" si="9"/>
        <v>0</v>
      </c>
      <c r="Z221" s="1749">
        <f t="shared" si="0"/>
        <v>0</v>
      </c>
      <c r="AA221" s="1738"/>
      <c r="AB221" s="1730"/>
      <c r="AC221" s="1730"/>
      <c r="AD221" s="1730"/>
      <c r="AE221" s="1730"/>
    </row>
    <row r="222" spans="1:31" ht="15.75" customHeight="1" x14ac:dyDescent="0.25">
      <c r="A222" s="1602" t="s">
        <v>322</v>
      </c>
      <c r="B222" s="1602" t="s">
        <v>322</v>
      </c>
      <c r="C222" s="1753" t="s">
        <v>714</v>
      </c>
      <c r="D222" s="1753" t="s">
        <v>4118</v>
      </c>
      <c r="E222" s="1753" t="s">
        <v>528</v>
      </c>
      <c r="F222" s="1753" t="s">
        <v>2247</v>
      </c>
      <c r="G222" s="1754"/>
      <c r="H222" s="1608" t="s">
        <v>366</v>
      </c>
      <c r="I222" s="1608" t="s">
        <v>327</v>
      </c>
      <c r="J222" s="1753" t="s">
        <v>530</v>
      </c>
      <c r="K222" s="1609" t="s">
        <v>327</v>
      </c>
      <c r="L222" s="2071" t="s">
        <v>5432</v>
      </c>
      <c r="M222" s="1756" t="s">
        <v>5433</v>
      </c>
      <c r="N222" s="1756" t="s">
        <v>5434</v>
      </c>
      <c r="O222" s="1756"/>
      <c r="P222" s="1757"/>
      <c r="Q222" s="1613">
        <v>0</v>
      </c>
      <c r="R222" s="1613">
        <v>0</v>
      </c>
      <c r="S222" s="1614">
        <v>0</v>
      </c>
      <c r="T222" s="1608"/>
      <c r="U222" s="1757">
        <v>120</v>
      </c>
      <c r="V222" s="1608">
        <v>4</v>
      </c>
      <c r="W222" s="1757">
        <v>55</v>
      </c>
      <c r="X222" s="1608">
        <f t="shared" si="8"/>
        <v>4</v>
      </c>
      <c r="Y222" s="1758">
        <f t="shared" si="9"/>
        <v>220</v>
      </c>
      <c r="Z222" s="1758">
        <f t="shared" si="0"/>
        <v>220</v>
      </c>
      <c r="AA222" s="1738"/>
      <c r="AB222" s="1730"/>
      <c r="AC222" s="1730"/>
      <c r="AD222" s="1730"/>
      <c r="AE222" s="1730"/>
    </row>
    <row r="223" spans="1:31" ht="15.75" customHeight="1" x14ac:dyDescent="0.25">
      <c r="A223" s="1405" t="s">
        <v>322</v>
      </c>
      <c r="B223" s="1405" t="s">
        <v>322</v>
      </c>
      <c r="C223" s="1914"/>
      <c r="D223" s="1814"/>
      <c r="E223" s="1814"/>
      <c r="F223" s="1943"/>
      <c r="G223" s="1744"/>
      <c r="H223" s="1411" t="s">
        <v>366</v>
      </c>
      <c r="I223" s="1411" t="s">
        <v>327</v>
      </c>
      <c r="J223" s="1831"/>
      <c r="K223" s="1412" t="s">
        <v>327</v>
      </c>
      <c r="L223" s="1831"/>
      <c r="M223" s="1746"/>
      <c r="N223" s="1746"/>
      <c r="O223" s="1746"/>
      <c r="P223" s="1747"/>
      <c r="Q223" s="1415">
        <v>0</v>
      </c>
      <c r="R223" s="1415">
        <v>0</v>
      </c>
      <c r="S223" s="1416">
        <v>0</v>
      </c>
      <c r="T223" s="1411"/>
      <c r="U223" s="1747">
        <v>120</v>
      </c>
      <c r="V223" s="1411"/>
      <c r="W223" s="1747">
        <v>55</v>
      </c>
      <c r="X223" s="1411">
        <f t="shared" si="8"/>
        <v>0</v>
      </c>
      <c r="Y223" s="1748">
        <f t="shared" si="9"/>
        <v>0</v>
      </c>
      <c r="Z223" s="1749">
        <f>S223+Y223</f>
        <v>0</v>
      </c>
      <c r="AA223" s="1738"/>
      <c r="AB223" s="1730"/>
      <c r="AC223" s="1730"/>
      <c r="AD223" s="1730"/>
      <c r="AE223" s="1730"/>
    </row>
    <row r="224" spans="1:31" ht="15.75" customHeight="1" x14ac:dyDescent="0.25">
      <c r="A224" s="1405" t="s">
        <v>322</v>
      </c>
      <c r="B224" s="1405" t="s">
        <v>322</v>
      </c>
      <c r="C224" s="1815"/>
      <c r="D224" s="1814"/>
      <c r="E224" s="1814"/>
      <c r="F224" s="1943"/>
      <c r="G224" s="1744"/>
      <c r="H224" s="1411" t="s">
        <v>366</v>
      </c>
      <c r="I224" s="1411" t="s">
        <v>327</v>
      </c>
      <c r="J224" s="1831"/>
      <c r="K224" s="1412" t="s">
        <v>327</v>
      </c>
      <c r="L224" s="1917"/>
      <c r="M224" s="1746"/>
      <c r="N224" s="1746"/>
      <c r="O224" s="1746"/>
      <c r="P224" s="1747"/>
      <c r="Q224" s="1415">
        <v>0</v>
      </c>
      <c r="R224" s="1415">
        <v>0</v>
      </c>
      <c r="S224" s="1416">
        <v>0</v>
      </c>
      <c r="T224" s="1411"/>
      <c r="U224" s="1747">
        <v>120</v>
      </c>
      <c r="V224" s="1411"/>
      <c r="W224" s="1747">
        <v>55</v>
      </c>
      <c r="X224" s="1411">
        <f t="shared" si="8"/>
        <v>0</v>
      </c>
      <c r="Y224" s="1748">
        <f t="shared" si="9"/>
        <v>0</v>
      </c>
      <c r="Z224" s="1749">
        <f t="shared" si="0"/>
        <v>0</v>
      </c>
      <c r="AA224" s="1738"/>
      <c r="AB224" s="1730"/>
      <c r="AC224" s="1730"/>
      <c r="AD224" s="1730"/>
      <c r="AE224" s="1730"/>
    </row>
    <row r="225" spans="1:31" ht="15.75" customHeight="1" x14ac:dyDescent="0.25">
      <c r="A225" s="1470" t="s">
        <v>322</v>
      </c>
      <c r="B225" s="1470" t="s">
        <v>322</v>
      </c>
      <c r="C225" s="2097" t="s">
        <v>5435</v>
      </c>
      <c r="D225" s="2097" t="s">
        <v>3123</v>
      </c>
      <c r="E225" s="2097" t="s">
        <v>1009</v>
      </c>
      <c r="F225" s="2097" t="s">
        <v>5436</v>
      </c>
      <c r="G225" s="2098"/>
      <c r="H225" s="1475" t="s">
        <v>366</v>
      </c>
      <c r="I225" s="1475" t="s">
        <v>327</v>
      </c>
      <c r="J225" s="2097" t="s">
        <v>1703</v>
      </c>
      <c r="K225" s="1476" t="s">
        <v>327</v>
      </c>
      <c r="L225" s="2097" t="s">
        <v>5437</v>
      </c>
      <c r="M225" s="2099">
        <v>45288</v>
      </c>
      <c r="N225" s="2099">
        <v>45261</v>
      </c>
      <c r="O225" s="2099"/>
      <c r="P225" s="2100"/>
      <c r="Q225" s="1480">
        <v>0</v>
      </c>
      <c r="R225" s="1480">
        <v>0</v>
      </c>
      <c r="S225" s="1481">
        <v>0</v>
      </c>
      <c r="T225" s="1475">
        <v>3</v>
      </c>
      <c r="U225" s="2100">
        <v>120</v>
      </c>
      <c r="V225" s="1475"/>
      <c r="W225" s="2100">
        <v>55</v>
      </c>
      <c r="X225" s="1475">
        <f t="shared" si="8"/>
        <v>3</v>
      </c>
      <c r="Y225" s="2101">
        <f t="shared" si="9"/>
        <v>360</v>
      </c>
      <c r="Z225" s="2101">
        <f t="shared" si="0"/>
        <v>360</v>
      </c>
      <c r="AA225" s="1738"/>
      <c r="AB225" s="1730"/>
      <c r="AC225" s="1730"/>
      <c r="AD225" s="1730"/>
      <c r="AE225" s="1730"/>
    </row>
    <row r="226" spans="1:31" ht="15.75" customHeight="1" x14ac:dyDescent="0.25">
      <c r="A226" s="1405" t="s">
        <v>322</v>
      </c>
      <c r="B226" s="1405" t="s">
        <v>322</v>
      </c>
      <c r="C226" s="1750"/>
      <c r="D226" s="1750"/>
      <c r="E226" s="1814"/>
      <c r="F226" s="1943"/>
      <c r="G226" s="1744"/>
      <c r="H226" s="1411" t="s">
        <v>366</v>
      </c>
      <c r="I226" s="1411" t="s">
        <v>327</v>
      </c>
      <c r="J226" s="1916"/>
      <c r="K226" s="1412" t="s">
        <v>327</v>
      </c>
      <c r="L226" s="1917"/>
      <c r="M226" s="1746"/>
      <c r="N226" s="1746"/>
      <c r="O226" s="1746"/>
      <c r="P226" s="1747"/>
      <c r="Q226" s="1415">
        <v>0</v>
      </c>
      <c r="R226" s="1415">
        <v>0</v>
      </c>
      <c r="S226" s="1416">
        <v>0</v>
      </c>
      <c r="T226" s="1411"/>
      <c r="U226" s="1747">
        <v>120</v>
      </c>
      <c r="V226" s="1411"/>
      <c r="W226" s="1747">
        <v>55</v>
      </c>
      <c r="X226" s="1411">
        <f t="shared" si="8"/>
        <v>0</v>
      </c>
      <c r="Y226" s="1748">
        <f t="shared" si="9"/>
        <v>0</v>
      </c>
      <c r="Z226" s="1749">
        <f t="shared" si="0"/>
        <v>0</v>
      </c>
      <c r="AA226" s="1738"/>
      <c r="AB226" s="1730"/>
      <c r="AC226" s="1730"/>
      <c r="AD226" s="1730"/>
      <c r="AE226" s="1730"/>
    </row>
    <row r="227" spans="1:31" ht="15.75" customHeight="1" x14ac:dyDescent="0.25">
      <c r="A227" s="1405" t="s">
        <v>322</v>
      </c>
      <c r="B227" s="1405" t="s">
        <v>322</v>
      </c>
      <c r="C227" s="1942"/>
      <c r="D227" s="1949"/>
      <c r="E227" s="1949"/>
      <c r="F227" s="1943"/>
      <c r="G227" s="1744"/>
      <c r="H227" s="1411" t="s">
        <v>366</v>
      </c>
      <c r="I227" s="1411" t="s">
        <v>327</v>
      </c>
      <c r="J227" s="1916"/>
      <c r="K227" s="1412" t="s">
        <v>327</v>
      </c>
      <c r="L227" s="1842"/>
      <c r="M227" s="1746"/>
      <c r="N227" s="1746"/>
      <c r="O227" s="1746"/>
      <c r="P227" s="1747"/>
      <c r="Q227" s="1415">
        <v>0</v>
      </c>
      <c r="R227" s="1415">
        <v>0</v>
      </c>
      <c r="S227" s="1416">
        <v>0</v>
      </c>
      <c r="T227" s="1411"/>
      <c r="U227" s="1747">
        <v>120</v>
      </c>
      <c r="V227" s="1411"/>
      <c r="W227" s="1747">
        <v>55</v>
      </c>
      <c r="X227" s="1411">
        <f t="shared" si="8"/>
        <v>0</v>
      </c>
      <c r="Y227" s="1748">
        <f t="shared" si="9"/>
        <v>0</v>
      </c>
      <c r="Z227" s="1749">
        <f t="shared" si="0"/>
        <v>0</v>
      </c>
      <c r="AA227" s="1738"/>
      <c r="AB227" s="1730"/>
      <c r="AC227" s="1730"/>
      <c r="AD227" s="1730"/>
      <c r="AE227" s="1730"/>
    </row>
    <row r="228" spans="1:31" ht="15.75" customHeight="1" x14ac:dyDescent="0.25">
      <c r="A228" s="1405" t="s">
        <v>322</v>
      </c>
      <c r="B228" s="1405" t="s">
        <v>322</v>
      </c>
      <c r="C228" s="1832"/>
      <c r="D228" s="1941"/>
      <c r="E228" s="1941"/>
      <c r="F228" s="1941"/>
      <c r="G228" s="1744"/>
      <c r="H228" s="1411" t="s">
        <v>366</v>
      </c>
      <c r="I228" s="1411" t="s">
        <v>327</v>
      </c>
      <c r="J228" s="1832"/>
      <c r="K228" s="1412" t="s">
        <v>327</v>
      </c>
      <c r="L228" s="1745"/>
      <c r="M228" s="1746"/>
      <c r="N228" s="1746"/>
      <c r="O228" s="1746"/>
      <c r="P228" s="1747"/>
      <c r="Q228" s="1415">
        <v>0</v>
      </c>
      <c r="R228" s="1415">
        <v>0</v>
      </c>
      <c r="S228" s="1416">
        <v>0</v>
      </c>
      <c r="T228" s="1411"/>
      <c r="U228" s="1747">
        <v>120</v>
      </c>
      <c r="V228" s="1411"/>
      <c r="W228" s="1747">
        <v>55</v>
      </c>
      <c r="X228" s="1411">
        <f t="shared" si="8"/>
        <v>0</v>
      </c>
      <c r="Y228" s="1748">
        <f t="shared" si="9"/>
        <v>0</v>
      </c>
      <c r="Z228" s="1749">
        <f t="shared" si="0"/>
        <v>0</v>
      </c>
      <c r="AA228" s="1738"/>
      <c r="AB228" s="1730"/>
      <c r="AC228" s="1730"/>
      <c r="AD228" s="1730"/>
      <c r="AE228" s="1730"/>
    </row>
    <row r="229" spans="1:31" ht="15.75" customHeight="1" x14ac:dyDescent="0.25">
      <c r="A229" s="1405" t="s">
        <v>322</v>
      </c>
      <c r="B229" s="1405" t="s">
        <v>322</v>
      </c>
      <c r="C229" s="1832"/>
      <c r="D229" s="1832"/>
      <c r="E229" s="1941"/>
      <c r="F229" s="1941"/>
      <c r="G229" s="1744"/>
      <c r="H229" s="1411" t="s">
        <v>366</v>
      </c>
      <c r="I229" s="1411" t="s">
        <v>327</v>
      </c>
      <c r="J229" s="1832"/>
      <c r="K229" s="1412" t="s">
        <v>327</v>
      </c>
      <c r="L229" s="1752"/>
      <c r="M229" s="1746"/>
      <c r="N229" s="1746"/>
      <c r="O229" s="1746"/>
      <c r="P229" s="1747"/>
      <c r="Q229" s="1415">
        <v>0</v>
      </c>
      <c r="R229" s="1415">
        <v>0</v>
      </c>
      <c r="S229" s="1416">
        <v>0</v>
      </c>
      <c r="T229" s="1411"/>
      <c r="U229" s="1747">
        <v>120</v>
      </c>
      <c r="V229" s="1411"/>
      <c r="W229" s="1747">
        <v>55</v>
      </c>
      <c r="X229" s="1411">
        <f t="shared" si="8"/>
        <v>0</v>
      </c>
      <c r="Y229" s="1748">
        <f t="shared" si="9"/>
        <v>0</v>
      </c>
      <c r="Z229" s="1749">
        <f t="shared" si="0"/>
        <v>0</v>
      </c>
      <c r="AA229" s="1738"/>
      <c r="AB229" s="1730"/>
      <c r="AC229" s="1730"/>
      <c r="AD229" s="1730"/>
      <c r="AE229" s="1730"/>
    </row>
    <row r="230" spans="1:31" ht="15.75" customHeight="1" x14ac:dyDescent="0.25">
      <c r="A230" s="1405" t="s">
        <v>322</v>
      </c>
      <c r="B230" s="1405" t="s">
        <v>322</v>
      </c>
      <c r="C230" s="1814"/>
      <c r="D230" s="1815"/>
      <c r="E230" s="1814"/>
      <c r="F230" s="1964"/>
      <c r="G230" s="1744"/>
      <c r="H230" s="1411" t="s">
        <v>366</v>
      </c>
      <c r="I230" s="1411" t="s">
        <v>327</v>
      </c>
      <c r="J230" s="1832"/>
      <c r="K230" s="1412" t="s">
        <v>327</v>
      </c>
      <c r="L230" s="1831"/>
      <c r="M230" s="1746"/>
      <c r="N230" s="1746"/>
      <c r="O230" s="1746"/>
      <c r="P230" s="1747"/>
      <c r="Q230" s="1415">
        <v>0</v>
      </c>
      <c r="R230" s="1415">
        <v>0</v>
      </c>
      <c r="S230" s="1416">
        <v>0</v>
      </c>
      <c r="T230" s="1411"/>
      <c r="U230" s="1747">
        <v>120</v>
      </c>
      <c r="V230" s="1411"/>
      <c r="W230" s="1747">
        <v>55</v>
      </c>
      <c r="X230" s="1411">
        <f t="shared" si="8"/>
        <v>0</v>
      </c>
      <c r="Y230" s="1748">
        <f t="shared" si="9"/>
        <v>0</v>
      </c>
      <c r="Z230" s="1749">
        <f t="shared" si="0"/>
        <v>0</v>
      </c>
      <c r="AA230" s="1738"/>
      <c r="AB230" s="1730"/>
      <c r="AC230" s="1730"/>
      <c r="AD230" s="1730"/>
      <c r="AE230" s="1730"/>
    </row>
    <row r="231" spans="1:31" ht="15.75" customHeight="1" x14ac:dyDescent="0.25">
      <c r="A231" s="1405" t="s">
        <v>322</v>
      </c>
      <c r="B231" s="1405" t="s">
        <v>322</v>
      </c>
      <c r="C231" s="1814"/>
      <c r="D231" s="1814"/>
      <c r="E231" s="1814"/>
      <c r="F231" s="1964"/>
      <c r="G231" s="1744"/>
      <c r="H231" s="1411" t="s">
        <v>366</v>
      </c>
      <c r="I231" s="1411" t="s">
        <v>327</v>
      </c>
      <c r="J231" s="1916"/>
      <c r="K231" s="1412" t="s">
        <v>327</v>
      </c>
      <c r="L231" s="1831"/>
      <c r="M231" s="1746"/>
      <c r="N231" s="1746"/>
      <c r="O231" s="1746"/>
      <c r="P231" s="1747"/>
      <c r="Q231" s="1415">
        <v>0</v>
      </c>
      <c r="R231" s="1415">
        <v>0</v>
      </c>
      <c r="S231" s="1416">
        <v>0</v>
      </c>
      <c r="T231" s="1411"/>
      <c r="U231" s="1747">
        <v>120</v>
      </c>
      <c r="V231" s="1411"/>
      <c r="W231" s="1747">
        <v>55</v>
      </c>
      <c r="X231" s="1411">
        <f t="shared" si="8"/>
        <v>0</v>
      </c>
      <c r="Y231" s="1748">
        <f t="shared" si="9"/>
        <v>0</v>
      </c>
      <c r="Z231" s="1749">
        <f t="shared" si="0"/>
        <v>0</v>
      </c>
      <c r="AA231" s="1738"/>
      <c r="AB231" s="1730"/>
      <c r="AC231" s="1730"/>
      <c r="AD231" s="1730"/>
      <c r="AE231" s="1730"/>
    </row>
    <row r="232" spans="1:31" ht="15.75" customHeight="1" x14ac:dyDescent="0.25">
      <c r="A232" s="1585" t="s">
        <v>322</v>
      </c>
      <c r="B232" s="1585" t="s">
        <v>322</v>
      </c>
      <c r="C232" s="1858" t="s">
        <v>2397</v>
      </c>
      <c r="D232" s="1858" t="s">
        <v>822</v>
      </c>
      <c r="E232" s="1858" t="s">
        <v>528</v>
      </c>
      <c r="F232" s="1858" t="s">
        <v>5438</v>
      </c>
      <c r="G232" s="1860"/>
      <c r="H232" s="1591" t="s">
        <v>366</v>
      </c>
      <c r="I232" s="1591" t="s">
        <v>327</v>
      </c>
      <c r="J232" s="1858" t="s">
        <v>530</v>
      </c>
      <c r="K232" s="1592" t="s">
        <v>327</v>
      </c>
      <c r="L232" s="2041" t="s">
        <v>5439</v>
      </c>
      <c r="M232" s="1861" t="s">
        <v>5146</v>
      </c>
      <c r="N232" s="1861" t="s">
        <v>5146</v>
      </c>
      <c r="O232" s="1861"/>
      <c r="P232" s="1862"/>
      <c r="Q232" s="1596">
        <v>0</v>
      </c>
      <c r="R232" s="1596">
        <v>0</v>
      </c>
      <c r="S232" s="1597">
        <v>0</v>
      </c>
      <c r="T232" s="1591"/>
      <c r="U232" s="1862">
        <v>120</v>
      </c>
      <c r="V232" s="1591">
        <v>2</v>
      </c>
      <c r="W232" s="1862">
        <v>55</v>
      </c>
      <c r="X232" s="1591">
        <f t="shared" si="8"/>
        <v>2</v>
      </c>
      <c r="Y232" s="1863">
        <f t="shared" si="9"/>
        <v>110</v>
      </c>
      <c r="Z232" s="1863">
        <f t="shared" si="0"/>
        <v>110</v>
      </c>
      <c r="AA232" s="1738"/>
      <c r="AB232" s="1730"/>
      <c r="AC232" s="1730"/>
      <c r="AD232" s="1730"/>
      <c r="AE232" s="1730"/>
    </row>
    <row r="233" spans="1:31" ht="15.75" customHeight="1" x14ac:dyDescent="0.25">
      <c r="A233" s="1585" t="s">
        <v>322</v>
      </c>
      <c r="B233" s="1585" t="s">
        <v>322</v>
      </c>
      <c r="C233" s="1858" t="s">
        <v>809</v>
      </c>
      <c r="D233" s="1858" t="s">
        <v>810</v>
      </c>
      <c r="E233" s="1858" t="s">
        <v>1475</v>
      </c>
      <c r="F233" s="1858" t="s">
        <v>5438</v>
      </c>
      <c r="G233" s="1860"/>
      <c r="H233" s="1591" t="s">
        <v>366</v>
      </c>
      <c r="I233" s="1591" t="s">
        <v>327</v>
      </c>
      <c r="J233" s="1858" t="s">
        <v>530</v>
      </c>
      <c r="K233" s="1592" t="s">
        <v>327</v>
      </c>
      <c r="L233" s="2043" t="s">
        <v>5439</v>
      </c>
      <c r="M233" s="1861" t="s">
        <v>5146</v>
      </c>
      <c r="N233" s="1861" t="s">
        <v>5146</v>
      </c>
      <c r="O233" s="1861"/>
      <c r="P233" s="1862"/>
      <c r="Q233" s="1596">
        <v>0</v>
      </c>
      <c r="R233" s="1596">
        <v>0</v>
      </c>
      <c r="S233" s="1597">
        <v>0</v>
      </c>
      <c r="T233" s="1591"/>
      <c r="U233" s="1862">
        <v>120</v>
      </c>
      <c r="V233" s="1591">
        <v>2</v>
      </c>
      <c r="W233" s="1862">
        <v>55</v>
      </c>
      <c r="X233" s="1591">
        <f t="shared" si="8"/>
        <v>2</v>
      </c>
      <c r="Y233" s="1863">
        <f t="shared" si="9"/>
        <v>110</v>
      </c>
      <c r="Z233" s="1863">
        <f t="shared" si="0"/>
        <v>110</v>
      </c>
      <c r="AA233" s="1738"/>
      <c r="AB233" s="1730"/>
      <c r="AC233" s="1730"/>
      <c r="AD233" s="1730"/>
      <c r="AE233" s="1730"/>
    </row>
    <row r="234" spans="1:31" ht="15.75" customHeight="1" x14ac:dyDescent="0.25">
      <c r="A234" s="1405" t="s">
        <v>322</v>
      </c>
      <c r="B234" s="1405" t="s">
        <v>322</v>
      </c>
      <c r="C234" s="1814"/>
      <c r="D234" s="1814"/>
      <c r="E234" s="1814"/>
      <c r="F234" s="1964"/>
      <c r="G234" s="1744"/>
      <c r="H234" s="1411" t="s">
        <v>366</v>
      </c>
      <c r="I234" s="1411" t="s">
        <v>327</v>
      </c>
      <c r="J234" s="1831"/>
      <c r="K234" s="1412" t="s">
        <v>327</v>
      </c>
      <c r="L234" s="1831"/>
      <c r="M234" s="1746"/>
      <c r="N234" s="1746"/>
      <c r="O234" s="1746"/>
      <c r="P234" s="1747"/>
      <c r="Q234" s="1415">
        <v>0</v>
      </c>
      <c r="R234" s="1415">
        <v>0</v>
      </c>
      <c r="S234" s="1416">
        <v>0</v>
      </c>
      <c r="T234" s="1411"/>
      <c r="U234" s="1747">
        <v>120</v>
      </c>
      <c r="V234" s="1411"/>
      <c r="W234" s="1747">
        <v>55</v>
      </c>
      <c r="X234" s="1411">
        <f t="shared" si="8"/>
        <v>0</v>
      </c>
      <c r="Y234" s="1748">
        <f t="shared" si="9"/>
        <v>0</v>
      </c>
      <c r="Z234" s="1749">
        <f t="shared" si="0"/>
        <v>0</v>
      </c>
      <c r="AA234" s="1738"/>
      <c r="AB234" s="1730"/>
      <c r="AC234" s="1730"/>
      <c r="AD234" s="1730"/>
      <c r="AE234" s="1730"/>
    </row>
    <row r="235" spans="1:31" ht="15.75" customHeight="1" x14ac:dyDescent="0.25">
      <c r="A235" s="1405" t="s">
        <v>322</v>
      </c>
      <c r="B235" s="1405" t="s">
        <v>322</v>
      </c>
      <c r="C235" s="1814"/>
      <c r="D235" s="1814"/>
      <c r="E235" s="1814"/>
      <c r="F235" s="1964"/>
      <c r="G235" s="1744"/>
      <c r="H235" s="1411" t="s">
        <v>366</v>
      </c>
      <c r="I235" s="1411" t="s">
        <v>327</v>
      </c>
      <c r="J235" s="1831"/>
      <c r="K235" s="1412" t="s">
        <v>327</v>
      </c>
      <c r="L235" s="1832"/>
      <c r="M235" s="1746"/>
      <c r="N235" s="1746"/>
      <c r="O235" s="1746"/>
      <c r="P235" s="1747"/>
      <c r="Q235" s="1415">
        <v>0</v>
      </c>
      <c r="R235" s="1415">
        <v>0</v>
      </c>
      <c r="S235" s="1416">
        <v>0</v>
      </c>
      <c r="T235" s="1411"/>
      <c r="U235" s="1747">
        <v>120</v>
      </c>
      <c r="V235" s="1411"/>
      <c r="W235" s="1747">
        <v>55</v>
      </c>
      <c r="X235" s="1411">
        <f t="shared" si="8"/>
        <v>0</v>
      </c>
      <c r="Y235" s="1748">
        <f>(T235*U235)+(V235*W235)</f>
        <v>0</v>
      </c>
      <c r="Z235" s="1749">
        <f t="shared" si="0"/>
        <v>0</v>
      </c>
      <c r="AA235" s="1738"/>
      <c r="AB235" s="1730"/>
      <c r="AC235" s="1730"/>
      <c r="AD235" s="1730"/>
      <c r="AE235" s="1730"/>
    </row>
    <row r="236" spans="1:31" ht="15.75" customHeight="1" x14ac:dyDescent="0.25">
      <c r="A236" s="1843" t="s">
        <v>322</v>
      </c>
      <c r="B236" s="1843" t="s">
        <v>322</v>
      </c>
      <c r="C236" s="1844" t="s">
        <v>2550</v>
      </c>
      <c r="D236" s="1844" t="s">
        <v>2551</v>
      </c>
      <c r="E236" s="1844" t="s">
        <v>2550</v>
      </c>
      <c r="F236" s="1844" t="s">
        <v>376</v>
      </c>
      <c r="G236" s="1846"/>
      <c r="H236" s="1847" t="s">
        <v>366</v>
      </c>
      <c r="I236" s="1847" t="s">
        <v>327</v>
      </c>
      <c r="J236" s="1844" t="s">
        <v>2553</v>
      </c>
      <c r="K236" s="1848" t="s">
        <v>327</v>
      </c>
      <c r="L236" s="1844" t="s">
        <v>5440</v>
      </c>
      <c r="M236" s="1850">
        <v>45267</v>
      </c>
      <c r="N236" s="1850">
        <v>45267</v>
      </c>
      <c r="O236" s="1850"/>
      <c r="P236" s="1851"/>
      <c r="Q236" s="1852">
        <v>0</v>
      </c>
      <c r="R236" s="1852">
        <v>0</v>
      </c>
      <c r="S236" s="1853">
        <v>0</v>
      </c>
      <c r="T236" s="1847"/>
      <c r="U236" s="1851">
        <v>120</v>
      </c>
      <c r="V236" s="1847">
        <v>1</v>
      </c>
      <c r="W236" s="1851">
        <v>55</v>
      </c>
      <c r="X236" s="1847">
        <f t="shared" si="8"/>
        <v>1</v>
      </c>
      <c r="Y236" s="1854">
        <f t="shared" si="9"/>
        <v>55</v>
      </c>
      <c r="Z236" s="1854">
        <f t="shared" si="0"/>
        <v>55</v>
      </c>
      <c r="AA236" s="1738"/>
      <c r="AB236" s="1730"/>
      <c r="AC236" s="1730"/>
      <c r="AD236" s="1730"/>
      <c r="AE236" s="1730"/>
    </row>
    <row r="237" spans="1:31" ht="15.75" customHeight="1" x14ac:dyDescent="0.25">
      <c r="A237" s="1843" t="s">
        <v>322</v>
      </c>
      <c r="B237" s="1843" t="s">
        <v>322</v>
      </c>
      <c r="C237" s="1844" t="s">
        <v>4836</v>
      </c>
      <c r="D237" s="1844" t="s">
        <v>4741</v>
      </c>
      <c r="E237" s="1844" t="s">
        <v>2501</v>
      </c>
      <c r="F237" s="1844" t="s">
        <v>5441</v>
      </c>
      <c r="G237" s="1846"/>
      <c r="H237" s="1847" t="s">
        <v>366</v>
      </c>
      <c r="I237" s="1847" t="s">
        <v>327</v>
      </c>
      <c r="J237" s="1844" t="s">
        <v>3095</v>
      </c>
      <c r="K237" s="1848" t="s">
        <v>327</v>
      </c>
      <c r="L237" s="1856" t="s">
        <v>5442</v>
      </c>
      <c r="M237" s="1850" t="s">
        <v>5443</v>
      </c>
      <c r="N237" s="1850" t="s">
        <v>5443</v>
      </c>
      <c r="O237" s="1850"/>
      <c r="P237" s="1851"/>
      <c r="Q237" s="1852">
        <v>0</v>
      </c>
      <c r="R237" s="1852">
        <v>0</v>
      </c>
      <c r="S237" s="1853">
        <v>0</v>
      </c>
      <c r="T237" s="1847"/>
      <c r="U237" s="1851">
        <v>120</v>
      </c>
      <c r="V237" s="1847">
        <v>2</v>
      </c>
      <c r="W237" s="1851">
        <v>55</v>
      </c>
      <c r="X237" s="1847">
        <f t="shared" si="8"/>
        <v>2</v>
      </c>
      <c r="Y237" s="1854">
        <f t="shared" si="9"/>
        <v>110</v>
      </c>
      <c r="Z237" s="1854">
        <f t="shared" si="0"/>
        <v>110</v>
      </c>
      <c r="AA237" s="1738"/>
      <c r="AB237" s="1730"/>
      <c r="AC237" s="1730"/>
      <c r="AD237" s="1730"/>
      <c r="AE237" s="1730"/>
    </row>
    <row r="238" spans="1:31" ht="15.75" customHeight="1" x14ac:dyDescent="0.25">
      <c r="A238" s="1843" t="s">
        <v>322</v>
      </c>
      <c r="B238" s="1843" t="s">
        <v>322</v>
      </c>
      <c r="C238" s="1844" t="s">
        <v>3760</v>
      </c>
      <c r="D238" s="1844" t="s">
        <v>4744</v>
      </c>
      <c r="E238" s="1844" t="s">
        <v>2902</v>
      </c>
      <c r="F238" s="1844" t="s">
        <v>5444</v>
      </c>
      <c r="G238" s="1846"/>
      <c r="H238" s="1847" t="s">
        <v>366</v>
      </c>
      <c r="I238" s="1847" t="s">
        <v>327</v>
      </c>
      <c r="J238" s="1844" t="s">
        <v>5445</v>
      </c>
      <c r="K238" s="1848" t="s">
        <v>327</v>
      </c>
      <c r="L238" s="1844" t="s">
        <v>5446</v>
      </c>
      <c r="M238" s="1844" t="s">
        <v>5447</v>
      </c>
      <c r="N238" s="2102">
        <v>45273</v>
      </c>
      <c r="O238" s="1850"/>
      <c r="P238" s="1851"/>
      <c r="Q238" s="1852">
        <v>0</v>
      </c>
      <c r="R238" s="1852">
        <v>0</v>
      </c>
      <c r="S238" s="1853">
        <v>0</v>
      </c>
      <c r="T238" s="1847"/>
      <c r="U238" s="1851">
        <v>120</v>
      </c>
      <c r="V238" s="1847">
        <v>1</v>
      </c>
      <c r="W238" s="1851">
        <v>55</v>
      </c>
      <c r="X238" s="1847">
        <f t="shared" si="8"/>
        <v>1</v>
      </c>
      <c r="Y238" s="1854">
        <f t="shared" si="9"/>
        <v>55</v>
      </c>
      <c r="Z238" s="1854">
        <f t="shared" si="0"/>
        <v>55</v>
      </c>
      <c r="AA238" s="1738"/>
      <c r="AB238" s="1730"/>
      <c r="AC238" s="1730"/>
      <c r="AD238" s="1730"/>
      <c r="AE238" s="1730"/>
    </row>
    <row r="239" spans="1:31" ht="15.75" customHeight="1" x14ac:dyDescent="0.25">
      <c r="A239" s="1843" t="s">
        <v>322</v>
      </c>
      <c r="B239" s="1843" t="s">
        <v>322</v>
      </c>
      <c r="C239" s="1844" t="s">
        <v>5448</v>
      </c>
      <c r="D239" s="1844" t="s">
        <v>5449</v>
      </c>
      <c r="E239" s="1844" t="s">
        <v>2501</v>
      </c>
      <c r="F239" s="1844" t="s">
        <v>5450</v>
      </c>
      <c r="G239" s="1846"/>
      <c r="H239" s="1847" t="s">
        <v>366</v>
      </c>
      <c r="I239" s="1847" t="s">
        <v>327</v>
      </c>
      <c r="J239" s="1844" t="s">
        <v>3095</v>
      </c>
      <c r="K239" s="1848" t="s">
        <v>327</v>
      </c>
      <c r="L239" s="1844" t="s">
        <v>5451</v>
      </c>
      <c r="M239" s="1844" t="s">
        <v>5447</v>
      </c>
      <c r="N239" s="1844" t="s">
        <v>5447</v>
      </c>
      <c r="O239" s="1850"/>
      <c r="P239" s="1851"/>
      <c r="Q239" s="1852">
        <v>0</v>
      </c>
      <c r="R239" s="1852">
        <v>0</v>
      </c>
      <c r="S239" s="1853">
        <v>0</v>
      </c>
      <c r="T239" s="1847"/>
      <c r="U239" s="1851">
        <v>120</v>
      </c>
      <c r="V239" s="1847">
        <v>1</v>
      </c>
      <c r="W239" s="1851">
        <v>55</v>
      </c>
      <c r="X239" s="1847">
        <f t="shared" si="8"/>
        <v>1</v>
      </c>
      <c r="Y239" s="1854">
        <f t="shared" si="9"/>
        <v>55</v>
      </c>
      <c r="Z239" s="1854">
        <f t="shared" si="0"/>
        <v>55</v>
      </c>
      <c r="AA239" s="1738"/>
      <c r="AB239" s="1730"/>
      <c r="AC239" s="1730"/>
      <c r="AD239" s="1730"/>
      <c r="AE239" s="1730"/>
    </row>
    <row r="240" spans="1:31" ht="15.75" customHeight="1" x14ac:dyDescent="0.25">
      <c r="A240" s="1405" t="s">
        <v>322</v>
      </c>
      <c r="B240" s="1405" t="s">
        <v>322</v>
      </c>
      <c r="C240" s="1914"/>
      <c r="D240" s="1814"/>
      <c r="E240" s="1814"/>
      <c r="F240" s="1964"/>
      <c r="G240" s="1744"/>
      <c r="H240" s="1411" t="s">
        <v>366</v>
      </c>
      <c r="I240" s="1411" t="s">
        <v>327</v>
      </c>
      <c r="J240" s="1916"/>
      <c r="K240" s="1412" t="s">
        <v>327</v>
      </c>
      <c r="L240" s="1831"/>
      <c r="M240" s="1746"/>
      <c r="N240" s="1746"/>
      <c r="O240" s="1746"/>
      <c r="P240" s="1747"/>
      <c r="Q240" s="1415">
        <v>0</v>
      </c>
      <c r="R240" s="1415">
        <v>0</v>
      </c>
      <c r="S240" s="1416">
        <v>0</v>
      </c>
      <c r="T240" s="1411"/>
      <c r="U240" s="1747">
        <v>120</v>
      </c>
      <c r="V240" s="1411"/>
      <c r="W240" s="1747">
        <v>55</v>
      </c>
      <c r="X240" s="1411">
        <f t="shared" si="8"/>
        <v>0</v>
      </c>
      <c r="Y240" s="1748">
        <f t="shared" si="9"/>
        <v>0</v>
      </c>
      <c r="Z240" s="1749">
        <f t="shared" si="0"/>
        <v>0</v>
      </c>
      <c r="AA240" s="1738"/>
      <c r="AB240" s="1730"/>
      <c r="AC240" s="1730"/>
      <c r="AD240" s="1730"/>
      <c r="AE240" s="1730"/>
    </row>
    <row r="241" spans="1:31" ht="15.75" customHeight="1" x14ac:dyDescent="0.25">
      <c r="A241" s="1405" t="s">
        <v>322</v>
      </c>
      <c r="B241" s="1405" t="s">
        <v>322</v>
      </c>
      <c r="C241" s="1814"/>
      <c r="D241" s="1814"/>
      <c r="E241" s="1814"/>
      <c r="F241" s="1815"/>
      <c r="G241" s="1744"/>
      <c r="H241" s="1411" t="s">
        <v>366</v>
      </c>
      <c r="I241" s="1411" t="s">
        <v>327</v>
      </c>
      <c r="J241" s="1916"/>
      <c r="K241" s="1412" t="s">
        <v>327</v>
      </c>
      <c r="L241" s="1831"/>
      <c r="M241" s="1746"/>
      <c r="N241" s="1746"/>
      <c r="O241" s="1746"/>
      <c r="P241" s="1747"/>
      <c r="Q241" s="1415">
        <v>0</v>
      </c>
      <c r="R241" s="1415">
        <v>0</v>
      </c>
      <c r="S241" s="1416">
        <v>0</v>
      </c>
      <c r="T241" s="1411"/>
      <c r="U241" s="1747">
        <v>120</v>
      </c>
      <c r="V241" s="1411"/>
      <c r="W241" s="1747">
        <v>55</v>
      </c>
      <c r="X241" s="1411">
        <f t="shared" si="8"/>
        <v>0</v>
      </c>
      <c r="Y241" s="1748">
        <f t="shared" si="9"/>
        <v>0</v>
      </c>
      <c r="Z241" s="1749">
        <f t="shared" si="0"/>
        <v>0</v>
      </c>
      <c r="AA241" s="1738"/>
      <c r="AB241" s="1730"/>
      <c r="AC241" s="1730"/>
      <c r="AD241" s="1730"/>
      <c r="AE241" s="1730"/>
    </row>
    <row r="242" spans="1:31" ht="15.75" customHeight="1" x14ac:dyDescent="0.25">
      <c r="A242" s="1668" t="s">
        <v>322</v>
      </c>
      <c r="B242" s="1668" t="s">
        <v>322</v>
      </c>
      <c r="C242" s="1933" t="s">
        <v>3415</v>
      </c>
      <c r="D242" s="1933" t="s">
        <v>462</v>
      </c>
      <c r="E242" s="1933" t="s">
        <v>1443</v>
      </c>
      <c r="F242" s="1933" t="s">
        <v>5452</v>
      </c>
      <c r="G242" s="1934"/>
      <c r="H242" s="1673" t="s">
        <v>366</v>
      </c>
      <c r="I242" s="1673" t="s">
        <v>327</v>
      </c>
      <c r="J242" s="1933" t="s">
        <v>1220</v>
      </c>
      <c r="K242" s="1674" t="s">
        <v>327</v>
      </c>
      <c r="L242" s="1933" t="s">
        <v>5453</v>
      </c>
      <c r="M242" s="1936" t="s">
        <v>5454</v>
      </c>
      <c r="N242" s="1936">
        <v>45280</v>
      </c>
      <c r="O242" s="1936"/>
      <c r="P242" s="1937"/>
      <c r="Q242" s="1677">
        <v>0</v>
      </c>
      <c r="R242" s="1677">
        <v>0</v>
      </c>
      <c r="S242" s="1678">
        <v>0</v>
      </c>
      <c r="T242" s="1673"/>
      <c r="U242" s="1937">
        <v>120</v>
      </c>
      <c r="V242" s="1673">
        <v>1</v>
      </c>
      <c r="W242" s="1937">
        <v>55</v>
      </c>
      <c r="X242" s="1673">
        <f t="shared" si="8"/>
        <v>1</v>
      </c>
      <c r="Y242" s="1938">
        <f t="shared" si="9"/>
        <v>55</v>
      </c>
      <c r="Z242" s="1938">
        <f t="shared" si="0"/>
        <v>55</v>
      </c>
      <c r="AA242" s="1738"/>
      <c r="AB242" s="1730"/>
      <c r="AC242" s="1730"/>
      <c r="AD242" s="1730"/>
      <c r="AE242" s="1730"/>
    </row>
    <row r="243" spans="1:31" ht="15.75" customHeight="1" x14ac:dyDescent="0.25">
      <c r="A243" s="1405" t="s">
        <v>322</v>
      </c>
      <c r="B243" s="1405" t="s">
        <v>322</v>
      </c>
      <c r="C243" s="1815"/>
      <c r="D243" s="1914"/>
      <c r="E243" s="1814"/>
      <c r="F243" s="1815"/>
      <c r="G243" s="1744"/>
      <c r="H243" s="1411" t="s">
        <v>366</v>
      </c>
      <c r="I243" s="1411" t="s">
        <v>327</v>
      </c>
      <c r="J243" s="1916"/>
      <c r="K243" s="1412" t="s">
        <v>327</v>
      </c>
      <c r="L243" s="1831"/>
      <c r="M243" s="1746"/>
      <c r="N243" s="1746"/>
      <c r="O243" s="1746"/>
      <c r="P243" s="1747"/>
      <c r="Q243" s="1415">
        <v>0</v>
      </c>
      <c r="R243" s="1415">
        <v>0</v>
      </c>
      <c r="S243" s="1416">
        <v>0</v>
      </c>
      <c r="T243" s="1411"/>
      <c r="U243" s="1747">
        <v>120</v>
      </c>
      <c r="V243" s="1411"/>
      <c r="W243" s="1747">
        <v>55</v>
      </c>
      <c r="X243" s="1411">
        <f t="shared" si="8"/>
        <v>0</v>
      </c>
      <c r="Y243" s="1748">
        <f t="shared" si="9"/>
        <v>0</v>
      </c>
      <c r="Z243" s="1749">
        <f t="shared" si="0"/>
        <v>0</v>
      </c>
      <c r="AA243" s="1738"/>
      <c r="AB243" s="1730"/>
      <c r="AC243" s="1730"/>
      <c r="AD243" s="1730"/>
      <c r="AE243" s="1730"/>
    </row>
    <row r="244" spans="1:31" ht="15.75" customHeight="1" x14ac:dyDescent="0.25">
      <c r="A244" s="1405" t="s">
        <v>322</v>
      </c>
      <c r="B244" s="1405" t="s">
        <v>322</v>
      </c>
      <c r="C244" s="1942"/>
      <c r="D244" s="1750"/>
      <c r="E244" s="1949"/>
      <c r="F244" s="1943"/>
      <c r="G244" s="1744"/>
      <c r="H244" s="1411" t="s">
        <v>366</v>
      </c>
      <c r="I244" s="1411" t="s">
        <v>327</v>
      </c>
      <c r="J244" s="1916"/>
      <c r="K244" s="1412" t="s">
        <v>327</v>
      </c>
      <c r="L244" s="1831"/>
      <c r="M244" s="1746"/>
      <c r="N244" s="1746"/>
      <c r="O244" s="1746"/>
      <c r="P244" s="1747"/>
      <c r="Q244" s="1415">
        <v>0</v>
      </c>
      <c r="R244" s="1415">
        <v>0</v>
      </c>
      <c r="S244" s="1416">
        <v>0</v>
      </c>
      <c r="T244" s="1411"/>
      <c r="U244" s="1747">
        <v>120</v>
      </c>
      <c r="V244" s="1411"/>
      <c r="W244" s="1747">
        <v>55</v>
      </c>
      <c r="X244" s="1411">
        <f t="shared" si="8"/>
        <v>0</v>
      </c>
      <c r="Y244" s="1748">
        <f t="shared" si="9"/>
        <v>0</v>
      </c>
      <c r="Z244" s="1749">
        <f t="shared" si="0"/>
        <v>0</v>
      </c>
      <c r="AA244" s="1738"/>
      <c r="AB244" s="1730"/>
      <c r="AC244" s="1730"/>
      <c r="AD244" s="1730"/>
      <c r="AE244" s="1730"/>
    </row>
    <row r="245" spans="1:31" ht="15.75" customHeight="1" x14ac:dyDescent="0.25">
      <c r="A245" s="1507" t="s">
        <v>322</v>
      </c>
      <c r="B245" s="1507" t="s">
        <v>322</v>
      </c>
      <c r="C245" s="1939"/>
      <c r="D245" s="2103"/>
      <c r="E245" s="2103"/>
      <c r="F245" s="2104"/>
      <c r="G245" s="1835"/>
      <c r="H245" s="1512" t="s">
        <v>366</v>
      </c>
      <c r="I245" s="1512" t="s">
        <v>327</v>
      </c>
      <c r="J245" s="2105"/>
      <c r="K245" s="1514" t="s">
        <v>327</v>
      </c>
      <c r="L245" s="1834"/>
      <c r="M245" s="1837"/>
      <c r="N245" s="1837"/>
      <c r="O245" s="1837"/>
      <c r="P245" s="1838"/>
      <c r="Q245" s="1517">
        <v>0</v>
      </c>
      <c r="R245" s="1517">
        <v>0</v>
      </c>
      <c r="S245" s="1518">
        <v>0</v>
      </c>
      <c r="T245" s="1512"/>
      <c r="U245" s="1838">
        <v>120</v>
      </c>
      <c r="V245" s="1512"/>
      <c r="W245" s="1838">
        <v>55</v>
      </c>
      <c r="X245" s="1512">
        <f t="shared" si="8"/>
        <v>0</v>
      </c>
      <c r="Y245" s="1839">
        <f t="shared" si="9"/>
        <v>0</v>
      </c>
      <c r="Z245" s="1840">
        <f t="shared" si="0"/>
        <v>0</v>
      </c>
      <c r="AA245" s="1738"/>
      <c r="AB245" s="1730"/>
      <c r="AC245" s="1730"/>
      <c r="AD245" s="1730"/>
      <c r="AE245" s="1730"/>
    </row>
    <row r="246" spans="1:31" ht="15.75" customHeight="1" x14ac:dyDescent="0.25">
      <c r="A246" s="1988" t="s">
        <v>322</v>
      </c>
      <c r="B246" s="1988" t="s">
        <v>322</v>
      </c>
      <c r="C246" s="1989" t="s">
        <v>1471</v>
      </c>
      <c r="D246" s="1989" t="s">
        <v>715</v>
      </c>
      <c r="E246" s="1989" t="s">
        <v>1552</v>
      </c>
      <c r="F246" s="2106" t="s">
        <v>2247</v>
      </c>
      <c r="G246" s="1990"/>
      <c r="H246" s="1991" t="s">
        <v>366</v>
      </c>
      <c r="I246" s="1991" t="s">
        <v>327</v>
      </c>
      <c r="J246" s="1989" t="s">
        <v>530</v>
      </c>
      <c r="K246" s="1992" t="s">
        <v>327</v>
      </c>
      <c r="L246" s="1989" t="s">
        <v>5455</v>
      </c>
      <c r="M246" s="2107">
        <v>45288</v>
      </c>
      <c r="N246" s="2107">
        <v>45289</v>
      </c>
      <c r="O246" s="1994"/>
      <c r="P246" s="1995"/>
      <c r="Q246" s="1996">
        <v>0</v>
      </c>
      <c r="R246" s="1996">
        <v>0</v>
      </c>
      <c r="S246" s="1997">
        <v>0</v>
      </c>
      <c r="T246" s="1991">
        <v>1</v>
      </c>
      <c r="U246" s="1995">
        <v>120</v>
      </c>
      <c r="V246" s="1991">
        <v>1</v>
      </c>
      <c r="W246" s="1995">
        <v>55</v>
      </c>
      <c r="X246" s="1991">
        <f t="shared" si="8"/>
        <v>2</v>
      </c>
      <c r="Y246" s="1998">
        <f t="shared" si="9"/>
        <v>175</v>
      </c>
      <c r="Z246" s="1998">
        <f>S246+Y246</f>
        <v>175</v>
      </c>
      <c r="AA246" s="1738"/>
      <c r="AB246" s="1730"/>
      <c r="AC246" s="1730"/>
      <c r="AD246" s="1730"/>
      <c r="AE246" s="1730"/>
    </row>
    <row r="247" spans="1:31" ht="15.75" customHeight="1" x14ac:dyDescent="0.25">
      <c r="A247" s="1405" t="s">
        <v>322</v>
      </c>
      <c r="B247" s="1405" t="s">
        <v>322</v>
      </c>
      <c r="C247" s="1914"/>
      <c r="D247" s="1814"/>
      <c r="E247" s="1814"/>
      <c r="F247" s="1964"/>
      <c r="G247" s="1744"/>
      <c r="H247" s="1411" t="s">
        <v>366</v>
      </c>
      <c r="I247" s="1411" t="s">
        <v>327</v>
      </c>
      <c r="J247" s="1842"/>
      <c r="K247" s="1412" t="s">
        <v>327</v>
      </c>
      <c r="L247" s="1831"/>
      <c r="M247" s="1746"/>
      <c r="N247" s="1746"/>
      <c r="O247" s="1746"/>
      <c r="P247" s="1747"/>
      <c r="Q247" s="1415">
        <v>0</v>
      </c>
      <c r="R247" s="1415">
        <v>0</v>
      </c>
      <c r="S247" s="1416">
        <v>0</v>
      </c>
      <c r="T247" s="1411"/>
      <c r="U247" s="1747">
        <v>120</v>
      </c>
      <c r="V247" s="1411"/>
      <c r="W247" s="1747">
        <v>55</v>
      </c>
      <c r="X247" s="1411">
        <f t="shared" si="8"/>
        <v>0</v>
      </c>
      <c r="Y247" s="1748">
        <f t="shared" si="9"/>
        <v>0</v>
      </c>
      <c r="Z247" s="1749">
        <f t="shared" si="0"/>
        <v>0</v>
      </c>
      <c r="AA247" s="1738"/>
      <c r="AB247" s="1730"/>
      <c r="AC247" s="1730"/>
      <c r="AD247" s="1730"/>
      <c r="AE247" s="1730"/>
    </row>
    <row r="248" spans="1:31" ht="15.75" customHeight="1" x14ac:dyDescent="0.25">
      <c r="A248" s="1405" t="s">
        <v>322</v>
      </c>
      <c r="B248" s="1405" t="s">
        <v>322</v>
      </c>
      <c r="C248" s="1914"/>
      <c r="D248" s="1814"/>
      <c r="E248" s="1949"/>
      <c r="F248" s="1964"/>
      <c r="G248" s="1744"/>
      <c r="H248" s="1411" t="s">
        <v>366</v>
      </c>
      <c r="I248" s="1411" t="s">
        <v>327</v>
      </c>
      <c r="J248" s="1842"/>
      <c r="K248" s="1412" t="s">
        <v>327</v>
      </c>
      <c r="L248" s="1834"/>
      <c r="M248" s="1746"/>
      <c r="N248" s="1746"/>
      <c r="O248" s="1746"/>
      <c r="P248" s="1747"/>
      <c r="Q248" s="1415">
        <v>0</v>
      </c>
      <c r="R248" s="1415">
        <v>0</v>
      </c>
      <c r="S248" s="1416">
        <v>0</v>
      </c>
      <c r="T248" s="1411"/>
      <c r="U248" s="1747">
        <v>120</v>
      </c>
      <c r="V248" s="1411"/>
      <c r="W248" s="1747">
        <v>55</v>
      </c>
      <c r="X248" s="1411">
        <f t="shared" si="8"/>
        <v>0</v>
      </c>
      <c r="Y248" s="1748">
        <f t="shared" si="9"/>
        <v>0</v>
      </c>
      <c r="Z248" s="1749">
        <f t="shared" si="0"/>
        <v>0</v>
      </c>
      <c r="AA248" s="1738"/>
      <c r="AB248" s="1730"/>
      <c r="AC248" s="1730"/>
      <c r="AD248" s="1730"/>
      <c r="AE248" s="1730"/>
    </row>
    <row r="249" spans="1:31" ht="15.75" customHeight="1" x14ac:dyDescent="0.25">
      <c r="A249" s="1405" t="s">
        <v>322</v>
      </c>
      <c r="B249" s="1405" t="s">
        <v>322</v>
      </c>
      <c r="C249" s="1814"/>
      <c r="D249" s="1914"/>
      <c r="E249" s="1815"/>
      <c r="F249" s="1964"/>
      <c r="G249" s="1744"/>
      <c r="H249" s="1411" t="s">
        <v>366</v>
      </c>
      <c r="I249" s="1411" t="s">
        <v>327</v>
      </c>
      <c r="J249" s="1916"/>
      <c r="K249" s="1412" t="s">
        <v>327</v>
      </c>
      <c r="L249" s="1831"/>
      <c r="M249" s="1746"/>
      <c r="N249" s="1746"/>
      <c r="O249" s="1746"/>
      <c r="P249" s="1747"/>
      <c r="Q249" s="1415">
        <v>0</v>
      </c>
      <c r="R249" s="1415">
        <v>0</v>
      </c>
      <c r="S249" s="1416">
        <v>0</v>
      </c>
      <c r="T249" s="1411"/>
      <c r="U249" s="1747">
        <v>120</v>
      </c>
      <c r="V249" s="1411"/>
      <c r="W249" s="1747">
        <v>55</v>
      </c>
      <c r="X249" s="1411">
        <f t="shared" si="8"/>
        <v>0</v>
      </c>
      <c r="Y249" s="1748">
        <f t="shared" si="9"/>
        <v>0</v>
      </c>
      <c r="Z249" s="1749">
        <f t="shared" si="0"/>
        <v>0</v>
      </c>
      <c r="AA249" s="1738"/>
      <c r="AB249" s="1730"/>
      <c r="AC249" s="1730"/>
      <c r="AD249" s="1730"/>
      <c r="AE249" s="1730"/>
    </row>
    <row r="250" spans="1:31" ht="15.75" customHeight="1" x14ac:dyDescent="0.25">
      <c r="A250" s="1602" t="s">
        <v>322</v>
      </c>
      <c r="B250" s="1602" t="s">
        <v>322</v>
      </c>
      <c r="C250" s="1753" t="s">
        <v>836</v>
      </c>
      <c r="D250" s="1753" t="s">
        <v>837</v>
      </c>
      <c r="E250" s="1753" t="s">
        <v>838</v>
      </c>
      <c r="F250" s="1753" t="s">
        <v>5456</v>
      </c>
      <c r="G250" s="1754"/>
      <c r="H250" s="1608" t="s">
        <v>366</v>
      </c>
      <c r="I250" s="1608" t="s">
        <v>327</v>
      </c>
      <c r="J250" s="1753" t="s">
        <v>530</v>
      </c>
      <c r="K250" s="1609" t="s">
        <v>327</v>
      </c>
      <c r="L250" s="1753" t="s">
        <v>5457</v>
      </c>
      <c r="M250" s="2108">
        <v>45286</v>
      </c>
      <c r="N250" s="2108">
        <v>45287</v>
      </c>
      <c r="O250" s="1756"/>
      <c r="P250" s="1757"/>
      <c r="Q250" s="1613">
        <v>0</v>
      </c>
      <c r="R250" s="1613">
        <v>0</v>
      </c>
      <c r="S250" s="1614">
        <v>0</v>
      </c>
      <c r="T250" s="1608">
        <v>1</v>
      </c>
      <c r="U250" s="1757">
        <v>170.12</v>
      </c>
      <c r="V250" s="1608">
        <v>1</v>
      </c>
      <c r="W250" s="1757">
        <v>57</v>
      </c>
      <c r="X250" s="1608">
        <f t="shared" si="8"/>
        <v>2</v>
      </c>
      <c r="Y250" s="1758">
        <f t="shared" si="9"/>
        <v>227.12</v>
      </c>
      <c r="Z250" s="1758">
        <f t="shared" si="0"/>
        <v>227.12</v>
      </c>
      <c r="AA250" s="1738"/>
      <c r="AB250" s="1730"/>
      <c r="AC250" s="1730"/>
      <c r="AD250" s="1730"/>
      <c r="AE250" s="1730"/>
    </row>
    <row r="251" spans="1:31" ht="15.75" customHeight="1" x14ac:dyDescent="0.25">
      <c r="A251" s="1405" t="s">
        <v>322</v>
      </c>
      <c r="B251" s="1405" t="s">
        <v>322</v>
      </c>
      <c r="C251" s="1814"/>
      <c r="D251" s="1814"/>
      <c r="E251" s="1814"/>
      <c r="F251" s="1964"/>
      <c r="G251" s="1744"/>
      <c r="H251" s="1411" t="s">
        <v>366</v>
      </c>
      <c r="I251" s="1411" t="s">
        <v>327</v>
      </c>
      <c r="J251" s="1916"/>
      <c r="K251" s="1412" t="s">
        <v>327</v>
      </c>
      <c r="L251" s="1831"/>
      <c r="M251" s="1746"/>
      <c r="N251" s="1746"/>
      <c r="O251" s="1746"/>
      <c r="P251" s="1747"/>
      <c r="Q251" s="1415">
        <v>0</v>
      </c>
      <c r="R251" s="1415">
        <v>0</v>
      </c>
      <c r="S251" s="1416">
        <v>0</v>
      </c>
      <c r="T251" s="1411"/>
      <c r="U251" s="1747">
        <v>120</v>
      </c>
      <c r="V251" s="1411"/>
      <c r="W251" s="1747">
        <v>55</v>
      </c>
      <c r="X251" s="1411">
        <f t="shared" si="8"/>
        <v>0</v>
      </c>
      <c r="Y251" s="1748">
        <f t="shared" si="9"/>
        <v>0</v>
      </c>
      <c r="Z251" s="1749">
        <f t="shared" si="0"/>
        <v>0</v>
      </c>
      <c r="AA251" s="1738"/>
      <c r="AB251" s="1730"/>
      <c r="AC251" s="1730"/>
      <c r="AD251" s="1730"/>
      <c r="AE251" s="1730"/>
    </row>
    <row r="252" spans="1:31" ht="15.75" customHeight="1" x14ac:dyDescent="0.25">
      <c r="A252" s="1405" t="s">
        <v>322</v>
      </c>
      <c r="B252" s="1405" t="s">
        <v>322</v>
      </c>
      <c r="C252" s="1814"/>
      <c r="D252" s="1713"/>
      <c r="E252" s="1750"/>
      <c r="F252" s="1815"/>
      <c r="G252" s="1744"/>
      <c r="H252" s="1411" t="s">
        <v>366</v>
      </c>
      <c r="I252" s="1411" t="s">
        <v>327</v>
      </c>
      <c r="J252" s="1916"/>
      <c r="K252" s="1412" t="s">
        <v>327</v>
      </c>
      <c r="L252" s="1842"/>
      <c r="M252" s="1746"/>
      <c r="N252" s="1746"/>
      <c r="O252" s="1746"/>
      <c r="P252" s="1747"/>
      <c r="Q252" s="1415">
        <v>0</v>
      </c>
      <c r="R252" s="1415">
        <v>0</v>
      </c>
      <c r="S252" s="1416">
        <v>0</v>
      </c>
      <c r="T252" s="1411"/>
      <c r="U252" s="1747">
        <v>120</v>
      </c>
      <c r="V252" s="1411"/>
      <c r="W252" s="1747">
        <v>55</v>
      </c>
      <c r="X252" s="1411">
        <f t="shared" si="8"/>
        <v>0</v>
      </c>
      <c r="Y252" s="1748">
        <f t="shared" si="9"/>
        <v>0</v>
      </c>
      <c r="Z252" s="1749">
        <f t="shared" si="0"/>
        <v>0</v>
      </c>
      <c r="AA252" s="1738"/>
      <c r="AB252" s="1730"/>
      <c r="AC252" s="1730"/>
      <c r="AD252" s="1730"/>
      <c r="AE252" s="1730"/>
    </row>
    <row r="253" spans="1:31" ht="15.75" customHeight="1" x14ac:dyDescent="0.25">
      <c r="A253" s="2001" t="s">
        <v>322</v>
      </c>
      <c r="B253" s="2001" t="s">
        <v>322</v>
      </c>
      <c r="C253" s="2002" t="s">
        <v>2535</v>
      </c>
      <c r="D253" s="2002" t="s">
        <v>2536</v>
      </c>
      <c r="E253" s="2002" t="s">
        <v>541</v>
      </c>
      <c r="F253" s="2002" t="s">
        <v>5458</v>
      </c>
      <c r="G253" s="2003"/>
      <c r="H253" s="2004" t="s">
        <v>366</v>
      </c>
      <c r="I253" s="2004" t="s">
        <v>327</v>
      </c>
      <c r="J253" s="2002" t="s">
        <v>707</v>
      </c>
      <c r="K253" s="2005" t="s">
        <v>327</v>
      </c>
      <c r="L253" s="2075" t="s">
        <v>5459</v>
      </c>
      <c r="M253" s="2006"/>
      <c r="N253" s="2006"/>
      <c r="O253" s="2006"/>
      <c r="P253" s="2007"/>
      <c r="Q253" s="2008">
        <v>0</v>
      </c>
      <c r="R253" s="2008">
        <v>0</v>
      </c>
      <c r="S253" s="2009">
        <v>0</v>
      </c>
      <c r="T253" s="2004"/>
      <c r="U253" s="2007">
        <v>120</v>
      </c>
      <c r="V253" s="2004">
        <v>2</v>
      </c>
      <c r="W253" s="2007">
        <v>55</v>
      </c>
      <c r="X253" s="2004">
        <f t="shared" si="8"/>
        <v>2</v>
      </c>
      <c r="Y253" s="2010">
        <f t="shared" si="9"/>
        <v>110</v>
      </c>
      <c r="Z253" s="2010">
        <f t="shared" si="0"/>
        <v>110</v>
      </c>
      <c r="AA253" s="1738"/>
      <c r="AB253" s="1730"/>
      <c r="AC253" s="1730"/>
      <c r="AD253" s="1730"/>
      <c r="AE253" s="1730"/>
    </row>
    <row r="254" spans="1:31" ht="15.75" customHeight="1" x14ac:dyDescent="0.25">
      <c r="A254" s="1405" t="s">
        <v>322</v>
      </c>
      <c r="B254" s="1405" t="s">
        <v>322</v>
      </c>
      <c r="C254" s="1815"/>
      <c r="D254" s="1815"/>
      <c r="E254" s="1814"/>
      <c r="F254" s="1964"/>
      <c r="G254" s="1744"/>
      <c r="H254" s="1411" t="s">
        <v>366</v>
      </c>
      <c r="I254" s="1411" t="s">
        <v>327</v>
      </c>
      <c r="J254" s="1842"/>
      <c r="K254" s="1412" t="s">
        <v>327</v>
      </c>
      <c r="L254" s="1842"/>
      <c r="M254" s="1746"/>
      <c r="N254" s="1746"/>
      <c r="O254" s="1746"/>
      <c r="P254" s="1747"/>
      <c r="Q254" s="1415">
        <v>0</v>
      </c>
      <c r="R254" s="1415">
        <v>0</v>
      </c>
      <c r="S254" s="1416">
        <v>0</v>
      </c>
      <c r="T254" s="1411"/>
      <c r="U254" s="1747">
        <v>120</v>
      </c>
      <c r="V254" s="1411"/>
      <c r="W254" s="1747">
        <v>55</v>
      </c>
      <c r="X254" s="1411">
        <f t="shared" si="8"/>
        <v>0</v>
      </c>
      <c r="Y254" s="1748">
        <f t="shared" si="9"/>
        <v>0</v>
      </c>
      <c r="Z254" s="1749">
        <f t="shared" si="0"/>
        <v>0</v>
      </c>
      <c r="AA254" s="1738"/>
      <c r="AB254" s="1730"/>
      <c r="AC254" s="1730"/>
      <c r="AD254" s="1730"/>
      <c r="AE254" s="1730"/>
    </row>
    <row r="255" spans="1:31" ht="15.75" customHeight="1" x14ac:dyDescent="0.25">
      <c r="A255" s="1405" t="s">
        <v>322</v>
      </c>
      <c r="B255" s="1405" t="s">
        <v>322</v>
      </c>
      <c r="C255" s="1814"/>
      <c r="D255" s="1750"/>
      <c r="E255" s="1750"/>
      <c r="F255" s="1815"/>
      <c r="G255" s="1744"/>
      <c r="H255" s="1411" t="s">
        <v>366</v>
      </c>
      <c r="I255" s="1411" t="s">
        <v>327</v>
      </c>
      <c r="J255" s="1842"/>
      <c r="K255" s="1412" t="s">
        <v>327</v>
      </c>
      <c r="L255" s="1842"/>
      <c r="M255" s="1746"/>
      <c r="N255" s="1746"/>
      <c r="O255" s="1746"/>
      <c r="P255" s="1747"/>
      <c r="Q255" s="1415">
        <v>0</v>
      </c>
      <c r="R255" s="1415">
        <v>0</v>
      </c>
      <c r="S255" s="1416">
        <v>0</v>
      </c>
      <c r="T255" s="1411"/>
      <c r="U255" s="1747">
        <v>120</v>
      </c>
      <c r="V255" s="1411"/>
      <c r="W255" s="1747">
        <v>55</v>
      </c>
      <c r="X255" s="1411">
        <f t="shared" si="8"/>
        <v>0</v>
      </c>
      <c r="Y255" s="1748">
        <f t="shared" si="9"/>
        <v>0</v>
      </c>
      <c r="Z255" s="1749">
        <f t="shared" si="0"/>
        <v>0</v>
      </c>
      <c r="AA255" s="1738"/>
      <c r="AB255" s="1730"/>
      <c r="AC255" s="1730"/>
      <c r="AD255" s="1730"/>
      <c r="AE255" s="1730"/>
    </row>
    <row r="256" spans="1:31" ht="15.75" customHeight="1" x14ac:dyDescent="0.25">
      <c r="A256" s="1637" t="s">
        <v>322</v>
      </c>
      <c r="B256" s="1637" t="s">
        <v>322</v>
      </c>
      <c r="C256" s="1799" t="s">
        <v>963</v>
      </c>
      <c r="D256" s="1799" t="s">
        <v>2565</v>
      </c>
      <c r="E256" s="1799" t="s">
        <v>965</v>
      </c>
      <c r="F256" s="1799" t="s">
        <v>5456</v>
      </c>
      <c r="G256" s="1801"/>
      <c r="H256" s="1642" t="s">
        <v>366</v>
      </c>
      <c r="I256" s="1642" t="s">
        <v>327</v>
      </c>
      <c r="J256" s="1799" t="s">
        <v>530</v>
      </c>
      <c r="K256" s="1643" t="s">
        <v>327</v>
      </c>
      <c r="L256" s="1799" t="s">
        <v>5457</v>
      </c>
      <c r="M256" s="1799" t="s">
        <v>5460</v>
      </c>
      <c r="N256" s="1799" t="s">
        <v>5461</v>
      </c>
      <c r="O256" s="1804"/>
      <c r="P256" s="1805"/>
      <c r="Q256" s="1647">
        <v>0</v>
      </c>
      <c r="R256" s="1647">
        <v>0</v>
      </c>
      <c r="S256" s="1648">
        <v>0</v>
      </c>
      <c r="T256" s="1642">
        <v>1</v>
      </c>
      <c r="U256" s="1805">
        <v>170.12</v>
      </c>
      <c r="V256" s="1642">
        <v>1</v>
      </c>
      <c r="W256" s="1805">
        <v>57</v>
      </c>
      <c r="X256" s="1642">
        <f t="shared" si="8"/>
        <v>2</v>
      </c>
      <c r="Y256" s="1806">
        <f t="shared" si="9"/>
        <v>227.12</v>
      </c>
      <c r="Z256" s="1806">
        <f t="shared" si="0"/>
        <v>227.12</v>
      </c>
      <c r="AA256" s="1738"/>
      <c r="AB256" s="1730"/>
      <c r="AC256" s="1730"/>
      <c r="AD256" s="1730"/>
      <c r="AE256" s="1730"/>
    </row>
    <row r="257" spans="1:31" ht="15.75" customHeight="1" x14ac:dyDescent="0.25">
      <c r="A257" s="1405" t="s">
        <v>322</v>
      </c>
      <c r="B257" s="1405" t="s">
        <v>322</v>
      </c>
      <c r="C257" s="1814"/>
      <c r="D257" s="1750"/>
      <c r="E257" s="1750"/>
      <c r="F257" s="1815"/>
      <c r="G257" s="1744"/>
      <c r="H257" s="1411" t="s">
        <v>366</v>
      </c>
      <c r="I257" s="1411" t="s">
        <v>327</v>
      </c>
      <c r="J257" s="1842"/>
      <c r="K257" s="1412" t="s">
        <v>327</v>
      </c>
      <c r="L257" s="1842"/>
      <c r="M257" s="1746"/>
      <c r="N257" s="1746"/>
      <c r="O257" s="1746"/>
      <c r="P257" s="1747"/>
      <c r="Q257" s="1415">
        <v>0</v>
      </c>
      <c r="R257" s="1415">
        <v>0</v>
      </c>
      <c r="S257" s="1416">
        <v>0</v>
      </c>
      <c r="T257" s="1411"/>
      <c r="U257" s="1747">
        <v>120</v>
      </c>
      <c r="V257" s="1411"/>
      <c r="W257" s="1747">
        <v>55</v>
      </c>
      <c r="X257" s="1411">
        <f t="shared" si="8"/>
        <v>0</v>
      </c>
      <c r="Y257" s="1748">
        <f t="shared" si="9"/>
        <v>0</v>
      </c>
      <c r="Z257" s="1749">
        <f t="shared" si="0"/>
        <v>0</v>
      </c>
      <c r="AA257" s="1738"/>
      <c r="AB257" s="1730"/>
      <c r="AC257" s="1730"/>
      <c r="AD257" s="1730"/>
      <c r="AE257" s="1730"/>
    </row>
    <row r="258" spans="1:31" ht="15.75" customHeight="1" x14ac:dyDescent="0.25">
      <c r="A258" s="1405" t="s">
        <v>322</v>
      </c>
      <c r="B258" s="1405" t="s">
        <v>322</v>
      </c>
      <c r="C258" s="1814"/>
      <c r="D258" s="1750"/>
      <c r="E258" s="1750"/>
      <c r="F258" s="1815"/>
      <c r="G258" s="1744"/>
      <c r="H258" s="1411" t="s">
        <v>366</v>
      </c>
      <c r="I258" s="1411" t="s">
        <v>327</v>
      </c>
      <c r="J258" s="1842"/>
      <c r="K258" s="1412" t="s">
        <v>327</v>
      </c>
      <c r="L258" s="1842"/>
      <c r="M258" s="1746"/>
      <c r="N258" s="1746"/>
      <c r="O258" s="1746"/>
      <c r="P258" s="1747"/>
      <c r="Q258" s="1415">
        <v>0</v>
      </c>
      <c r="R258" s="1415">
        <v>0</v>
      </c>
      <c r="S258" s="1416">
        <v>0</v>
      </c>
      <c r="T258" s="1411"/>
      <c r="U258" s="1747">
        <v>120</v>
      </c>
      <c r="V258" s="1411"/>
      <c r="W258" s="1747">
        <v>55</v>
      </c>
      <c r="X258" s="1411">
        <f t="shared" si="8"/>
        <v>0</v>
      </c>
      <c r="Y258" s="1748">
        <f t="shared" si="9"/>
        <v>0</v>
      </c>
      <c r="Z258" s="1749">
        <f t="shared" si="0"/>
        <v>0</v>
      </c>
      <c r="AA258" s="1738"/>
      <c r="AB258" s="1730"/>
      <c r="AC258" s="1730"/>
      <c r="AD258" s="1730"/>
      <c r="AE258" s="1730"/>
    </row>
    <row r="259" spans="1:31" ht="15.75" customHeight="1" x14ac:dyDescent="0.25">
      <c r="A259" s="1816" t="s">
        <v>322</v>
      </c>
      <c r="B259" s="1816" t="s">
        <v>322</v>
      </c>
      <c r="C259" s="1817" t="s">
        <v>2397</v>
      </c>
      <c r="D259" s="1817" t="s">
        <v>822</v>
      </c>
      <c r="E259" s="1817" t="s">
        <v>528</v>
      </c>
      <c r="F259" s="1817" t="s">
        <v>5462</v>
      </c>
      <c r="G259" s="1819"/>
      <c r="H259" s="1820" t="s">
        <v>366</v>
      </c>
      <c r="I259" s="1820" t="s">
        <v>327</v>
      </c>
      <c r="J259" s="1817" t="s">
        <v>530</v>
      </c>
      <c r="K259" s="1821" t="s">
        <v>327</v>
      </c>
      <c r="L259" s="1817" t="s">
        <v>824</v>
      </c>
      <c r="M259" s="2109">
        <v>45287</v>
      </c>
      <c r="N259" s="2109">
        <v>45287</v>
      </c>
      <c r="O259" s="1822"/>
      <c r="P259" s="1823"/>
      <c r="Q259" s="1824">
        <v>0</v>
      </c>
      <c r="R259" s="1824">
        <v>0</v>
      </c>
      <c r="S259" s="1825">
        <v>0</v>
      </c>
      <c r="T259" s="1820"/>
      <c r="U259" s="1823">
        <v>120</v>
      </c>
      <c r="V259" s="1820">
        <v>1</v>
      </c>
      <c r="W259" s="1823">
        <v>55</v>
      </c>
      <c r="X259" s="1820">
        <f t="shared" si="8"/>
        <v>1</v>
      </c>
      <c r="Y259" s="1826">
        <f t="shared" si="9"/>
        <v>55</v>
      </c>
      <c r="Z259" s="1826">
        <f t="shared" si="0"/>
        <v>55</v>
      </c>
      <c r="AA259" s="1738"/>
      <c r="AB259" s="1730"/>
      <c r="AC259" s="1730"/>
      <c r="AD259" s="1730"/>
      <c r="AE259" s="1730"/>
    </row>
    <row r="260" spans="1:31" ht="15.75" customHeight="1" x14ac:dyDescent="0.25">
      <c r="A260" s="1816" t="s">
        <v>322</v>
      </c>
      <c r="B260" s="1816" t="s">
        <v>322</v>
      </c>
      <c r="C260" s="1817" t="s">
        <v>2392</v>
      </c>
      <c r="D260" s="1817" t="s">
        <v>2562</v>
      </c>
      <c r="E260" s="1817" t="s">
        <v>1475</v>
      </c>
      <c r="F260" s="1817" t="s">
        <v>5463</v>
      </c>
      <c r="G260" s="1819"/>
      <c r="H260" s="1820" t="s">
        <v>366</v>
      </c>
      <c r="I260" s="1820" t="s">
        <v>327</v>
      </c>
      <c r="J260" s="1817" t="s">
        <v>530</v>
      </c>
      <c r="K260" s="1821" t="s">
        <v>327</v>
      </c>
      <c r="L260" s="1817" t="s">
        <v>824</v>
      </c>
      <c r="M260" s="1818" t="s">
        <v>5461</v>
      </c>
      <c r="N260" s="1818" t="s">
        <v>5461</v>
      </c>
      <c r="O260" s="1822"/>
      <c r="P260" s="1823"/>
      <c r="Q260" s="1824">
        <v>0</v>
      </c>
      <c r="R260" s="1824">
        <v>0</v>
      </c>
      <c r="S260" s="1825">
        <v>0</v>
      </c>
      <c r="T260" s="1820"/>
      <c r="U260" s="1823">
        <v>120</v>
      </c>
      <c r="V260" s="1820">
        <v>1</v>
      </c>
      <c r="W260" s="1823">
        <v>55</v>
      </c>
      <c r="X260" s="1820">
        <f t="shared" si="8"/>
        <v>1</v>
      </c>
      <c r="Y260" s="1826">
        <f t="shared" si="9"/>
        <v>55</v>
      </c>
      <c r="Z260" s="1826">
        <f t="shared" si="0"/>
        <v>55</v>
      </c>
      <c r="AA260" s="1738"/>
      <c r="AB260" s="1730"/>
      <c r="AC260" s="1730"/>
      <c r="AD260" s="1730"/>
      <c r="AE260" s="1730"/>
    </row>
    <row r="261" spans="1:31" ht="15.75" customHeight="1" x14ac:dyDescent="0.25">
      <c r="A261" s="1405" t="s">
        <v>322</v>
      </c>
      <c r="B261" s="1405" t="s">
        <v>322</v>
      </c>
      <c r="C261" s="1750"/>
      <c r="D261" s="1815"/>
      <c r="E261" s="1750"/>
      <c r="F261" s="1815"/>
      <c r="G261" s="1744"/>
      <c r="H261" s="1411" t="s">
        <v>366</v>
      </c>
      <c r="I261" s="1411" t="s">
        <v>327</v>
      </c>
      <c r="J261" s="1842"/>
      <c r="K261" s="1412" t="s">
        <v>327</v>
      </c>
      <c r="L261" s="1842"/>
      <c r="M261" s="1746"/>
      <c r="N261" s="1746"/>
      <c r="O261" s="1746"/>
      <c r="P261" s="1747"/>
      <c r="Q261" s="1415">
        <v>0</v>
      </c>
      <c r="R261" s="1415">
        <v>0</v>
      </c>
      <c r="S261" s="1416">
        <v>0</v>
      </c>
      <c r="T261" s="1411"/>
      <c r="U261" s="1747">
        <v>120</v>
      </c>
      <c r="V261" s="1411"/>
      <c r="W261" s="1747">
        <v>55</v>
      </c>
      <c r="X261" s="1411">
        <f t="shared" si="8"/>
        <v>0</v>
      </c>
      <c r="Y261" s="1748">
        <f t="shared" si="9"/>
        <v>0</v>
      </c>
      <c r="Z261" s="1749">
        <f t="shared" si="0"/>
        <v>0</v>
      </c>
      <c r="AA261" s="1738"/>
      <c r="AB261" s="1730"/>
      <c r="AC261" s="1730"/>
      <c r="AD261" s="1730"/>
      <c r="AE261" s="1730"/>
    </row>
    <row r="262" spans="1:31" ht="15.75" customHeight="1" x14ac:dyDescent="0.25">
      <c r="A262" s="1405" t="s">
        <v>322</v>
      </c>
      <c r="B262" s="1405" t="s">
        <v>322</v>
      </c>
      <c r="C262" s="1750"/>
      <c r="D262" s="1750"/>
      <c r="E262" s="1750"/>
      <c r="F262" s="1815"/>
      <c r="G262" s="1744"/>
      <c r="H262" s="1411" t="s">
        <v>366</v>
      </c>
      <c r="I262" s="1411" t="s">
        <v>327</v>
      </c>
      <c r="J262" s="1842"/>
      <c r="K262" s="1412" t="s">
        <v>327</v>
      </c>
      <c r="L262" s="1842"/>
      <c r="M262" s="1746"/>
      <c r="N262" s="1746"/>
      <c r="O262" s="1746"/>
      <c r="P262" s="1747"/>
      <c r="Q262" s="1415">
        <v>0</v>
      </c>
      <c r="R262" s="1415">
        <v>0</v>
      </c>
      <c r="S262" s="1416">
        <v>0</v>
      </c>
      <c r="T262" s="1411"/>
      <c r="U262" s="1747">
        <v>120</v>
      </c>
      <c r="V262" s="1411"/>
      <c r="W262" s="1747">
        <v>55</v>
      </c>
      <c r="X262" s="1411">
        <f t="shared" si="8"/>
        <v>0</v>
      </c>
      <c r="Y262" s="1748">
        <f t="shared" si="9"/>
        <v>0</v>
      </c>
      <c r="Z262" s="1749">
        <f t="shared" si="0"/>
        <v>0</v>
      </c>
      <c r="AA262" s="1738"/>
      <c r="AB262" s="1730"/>
      <c r="AC262" s="1730"/>
      <c r="AD262" s="1730"/>
      <c r="AE262" s="1730"/>
    </row>
    <row r="263" spans="1:31" ht="15.75" customHeight="1" x14ac:dyDescent="0.25">
      <c r="A263" s="1988" t="s">
        <v>322</v>
      </c>
      <c r="B263" s="1988" t="s">
        <v>322</v>
      </c>
      <c r="C263" s="1989" t="s">
        <v>521</v>
      </c>
      <c r="D263" s="1989" t="s">
        <v>522</v>
      </c>
      <c r="E263" s="1989" t="s">
        <v>523</v>
      </c>
      <c r="F263" s="1989" t="s">
        <v>5464</v>
      </c>
      <c r="G263" s="1990"/>
      <c r="H263" s="1991" t="s">
        <v>366</v>
      </c>
      <c r="I263" s="1991" t="s">
        <v>327</v>
      </c>
      <c r="J263" s="1989" t="s">
        <v>530</v>
      </c>
      <c r="K263" s="1992" t="s">
        <v>327</v>
      </c>
      <c r="L263" s="1989" t="s">
        <v>5465</v>
      </c>
      <c r="M263" s="2110">
        <v>45288</v>
      </c>
      <c r="N263" s="2110">
        <v>45288</v>
      </c>
      <c r="O263" s="1994"/>
      <c r="P263" s="1995"/>
      <c r="Q263" s="1996">
        <v>0</v>
      </c>
      <c r="R263" s="1996">
        <v>0</v>
      </c>
      <c r="S263" s="1997">
        <v>0</v>
      </c>
      <c r="T263" s="1991"/>
      <c r="U263" s="1995">
        <v>120</v>
      </c>
      <c r="V263" s="1991">
        <v>1</v>
      </c>
      <c r="W263" s="1995">
        <v>57</v>
      </c>
      <c r="X263" s="1991">
        <f t="shared" si="8"/>
        <v>1</v>
      </c>
      <c r="Y263" s="1998">
        <f t="shared" si="9"/>
        <v>57</v>
      </c>
      <c r="Z263" s="1998">
        <f t="shared" si="0"/>
        <v>57</v>
      </c>
      <c r="AA263" s="1738"/>
      <c r="AB263" s="1730"/>
      <c r="AC263" s="1730"/>
      <c r="AD263" s="1730"/>
      <c r="AE263" s="1730"/>
    </row>
    <row r="264" spans="1:31" ht="15.75" customHeight="1" x14ac:dyDescent="0.25">
      <c r="A264" s="1405" t="s">
        <v>322</v>
      </c>
      <c r="B264" s="1405" t="s">
        <v>322</v>
      </c>
      <c r="C264" s="1750"/>
      <c r="D264" s="1750"/>
      <c r="E264" s="1750"/>
      <c r="F264" s="1815"/>
      <c r="G264" s="1744"/>
      <c r="H264" s="1411" t="s">
        <v>366</v>
      </c>
      <c r="I264" s="1411" t="s">
        <v>327</v>
      </c>
      <c r="J264" s="1842"/>
      <c r="K264" s="1412" t="s">
        <v>327</v>
      </c>
      <c r="L264" s="1832"/>
      <c r="M264" s="2111"/>
      <c r="N264" s="1746"/>
      <c r="O264" s="1746"/>
      <c r="P264" s="1747"/>
      <c r="Q264" s="1415">
        <v>0</v>
      </c>
      <c r="R264" s="1415">
        <v>0</v>
      </c>
      <c r="S264" s="1416">
        <v>0</v>
      </c>
      <c r="T264" s="1411"/>
      <c r="U264" s="1747">
        <v>120</v>
      </c>
      <c r="V264" s="1411"/>
      <c r="W264" s="1747">
        <v>55</v>
      </c>
      <c r="X264" s="1411">
        <f t="shared" si="8"/>
        <v>0</v>
      </c>
      <c r="Y264" s="1748">
        <f t="shared" si="9"/>
        <v>0</v>
      </c>
      <c r="Z264" s="1749">
        <f t="shared" si="0"/>
        <v>0</v>
      </c>
      <c r="AA264" s="1738"/>
      <c r="AB264" s="1730"/>
      <c r="AC264" s="1730"/>
      <c r="AD264" s="1730"/>
      <c r="AE264" s="1730"/>
    </row>
    <row r="265" spans="1:31" ht="15.75" customHeight="1" x14ac:dyDescent="0.25">
      <c r="A265" s="1405" t="s">
        <v>322</v>
      </c>
      <c r="B265" s="1405" t="s">
        <v>322</v>
      </c>
      <c r="C265" s="1815"/>
      <c r="D265" s="1750"/>
      <c r="E265" s="1750"/>
      <c r="F265" s="1815"/>
      <c r="G265" s="1744"/>
      <c r="H265" s="1411" t="s">
        <v>366</v>
      </c>
      <c r="I265" s="1411" t="s">
        <v>327</v>
      </c>
      <c r="J265" s="1842"/>
      <c r="K265" s="1412" t="s">
        <v>327</v>
      </c>
      <c r="L265" s="1842"/>
      <c r="M265" s="2111"/>
      <c r="N265" s="1746"/>
      <c r="O265" s="1746"/>
      <c r="P265" s="1747"/>
      <c r="Q265" s="1415">
        <v>0</v>
      </c>
      <c r="R265" s="1415">
        <v>0</v>
      </c>
      <c r="S265" s="1416">
        <v>0</v>
      </c>
      <c r="T265" s="1411"/>
      <c r="U265" s="1747">
        <v>120</v>
      </c>
      <c r="V265" s="1411"/>
      <c r="W265" s="1747">
        <v>55</v>
      </c>
      <c r="X265" s="1411">
        <f t="shared" ref="X265:X336" si="10">T265+V265</f>
        <v>0</v>
      </c>
      <c r="Y265" s="1748">
        <f t="shared" si="9"/>
        <v>0</v>
      </c>
      <c r="Z265" s="1749">
        <f t="shared" si="0"/>
        <v>0</v>
      </c>
      <c r="AA265" s="1738"/>
      <c r="AB265" s="1730"/>
      <c r="AC265" s="1730"/>
      <c r="AD265" s="1730"/>
      <c r="AE265" s="1730"/>
    </row>
    <row r="266" spans="1:31" ht="15.75" customHeight="1" x14ac:dyDescent="0.25">
      <c r="A266" s="1405" t="s">
        <v>322</v>
      </c>
      <c r="B266" s="1405" t="s">
        <v>322</v>
      </c>
      <c r="C266" s="1750"/>
      <c r="D266" s="1750"/>
      <c r="E266" s="1750"/>
      <c r="F266" s="1815"/>
      <c r="G266" s="1744"/>
      <c r="H266" s="1411" t="s">
        <v>366</v>
      </c>
      <c r="I266" s="1411" t="s">
        <v>327</v>
      </c>
      <c r="J266" s="1842"/>
      <c r="K266" s="1412" t="s">
        <v>327</v>
      </c>
      <c r="L266" s="1842"/>
      <c r="M266" s="1746"/>
      <c r="N266" s="1746"/>
      <c r="O266" s="1746"/>
      <c r="P266" s="1747"/>
      <c r="Q266" s="1415">
        <v>0</v>
      </c>
      <c r="R266" s="1415">
        <v>0</v>
      </c>
      <c r="S266" s="1416">
        <v>0</v>
      </c>
      <c r="T266" s="1411"/>
      <c r="U266" s="1747">
        <v>120</v>
      </c>
      <c r="V266" s="1411"/>
      <c r="W266" s="1747">
        <v>55</v>
      </c>
      <c r="X266" s="1411">
        <f t="shared" si="10"/>
        <v>0</v>
      </c>
      <c r="Y266" s="1748">
        <f t="shared" si="9"/>
        <v>0</v>
      </c>
      <c r="Z266" s="1749">
        <f t="shared" ref="Z266:Z337" si="11">S266+Y266</f>
        <v>0</v>
      </c>
      <c r="AA266" s="1738"/>
      <c r="AB266" s="1730"/>
      <c r="AC266" s="1730"/>
      <c r="AD266" s="1730"/>
      <c r="AE266" s="1730"/>
    </row>
    <row r="267" spans="1:31" ht="15.75" customHeight="1" x14ac:dyDescent="0.25">
      <c r="A267" s="1405" t="s">
        <v>322</v>
      </c>
      <c r="B267" s="1405" t="s">
        <v>322</v>
      </c>
      <c r="C267" s="1815"/>
      <c r="D267" s="1815"/>
      <c r="E267" s="1750"/>
      <c r="F267" s="1750"/>
      <c r="G267" s="1744"/>
      <c r="H267" s="1411" t="s">
        <v>366</v>
      </c>
      <c r="I267" s="1411" t="s">
        <v>327</v>
      </c>
      <c r="J267" s="1834"/>
      <c r="K267" s="1412" t="s">
        <v>327</v>
      </c>
      <c r="L267" s="1842"/>
      <c r="M267" s="1746"/>
      <c r="N267" s="1746"/>
      <c r="O267" s="1746"/>
      <c r="P267" s="1747"/>
      <c r="Q267" s="1415">
        <v>0</v>
      </c>
      <c r="R267" s="1415">
        <v>0</v>
      </c>
      <c r="S267" s="1416">
        <v>0</v>
      </c>
      <c r="T267" s="1411"/>
      <c r="U267" s="1747">
        <v>120</v>
      </c>
      <c r="V267" s="1411"/>
      <c r="W267" s="1747">
        <v>55</v>
      </c>
      <c r="X267" s="1411">
        <f t="shared" si="10"/>
        <v>0</v>
      </c>
      <c r="Y267" s="1748">
        <f t="shared" si="9"/>
        <v>0</v>
      </c>
      <c r="Z267" s="1749">
        <f t="shared" si="11"/>
        <v>0</v>
      </c>
      <c r="AA267" s="1738"/>
      <c r="AB267" s="1730"/>
      <c r="AC267" s="1730"/>
      <c r="AD267" s="1730"/>
      <c r="AE267" s="1730"/>
    </row>
    <row r="268" spans="1:31" ht="15.75" customHeight="1" x14ac:dyDescent="0.25">
      <c r="A268" s="1405" t="s">
        <v>322</v>
      </c>
      <c r="B268" s="1405" t="s">
        <v>322</v>
      </c>
      <c r="C268" s="1814"/>
      <c r="D268" s="1914"/>
      <c r="E268" s="1814"/>
      <c r="F268" s="1943"/>
      <c r="G268" s="1744"/>
      <c r="H268" s="1411" t="s">
        <v>366</v>
      </c>
      <c r="I268" s="1411" t="s">
        <v>327</v>
      </c>
      <c r="J268" s="1831"/>
      <c r="K268" s="1412" t="s">
        <v>327</v>
      </c>
      <c r="L268" s="1831"/>
      <c r="M268" s="1746"/>
      <c r="N268" s="1746"/>
      <c r="O268" s="1746"/>
      <c r="P268" s="1747"/>
      <c r="Q268" s="1415">
        <v>0</v>
      </c>
      <c r="R268" s="1415">
        <v>0</v>
      </c>
      <c r="S268" s="1416">
        <v>0</v>
      </c>
      <c r="T268" s="1411"/>
      <c r="U268" s="1747">
        <v>120</v>
      </c>
      <c r="V268" s="1411"/>
      <c r="W268" s="1747">
        <v>55</v>
      </c>
      <c r="X268" s="1411">
        <f t="shared" si="10"/>
        <v>0</v>
      </c>
      <c r="Y268" s="1748">
        <f t="shared" si="9"/>
        <v>0</v>
      </c>
      <c r="Z268" s="1749">
        <f t="shared" si="11"/>
        <v>0</v>
      </c>
      <c r="AA268" s="1738"/>
      <c r="AB268" s="1730"/>
      <c r="AC268" s="1730"/>
      <c r="AD268" s="1730"/>
      <c r="AE268" s="1730"/>
    </row>
    <row r="269" spans="1:31" ht="15.75" customHeight="1" x14ac:dyDescent="0.25">
      <c r="A269" s="1405" t="s">
        <v>322</v>
      </c>
      <c r="B269" s="1405" t="s">
        <v>322</v>
      </c>
      <c r="C269" s="1814"/>
      <c r="D269" s="1814"/>
      <c r="E269" s="1814"/>
      <c r="F269" s="1964"/>
      <c r="G269" s="1744"/>
      <c r="H269" s="1411" t="s">
        <v>366</v>
      </c>
      <c r="I269" s="1411" t="s">
        <v>327</v>
      </c>
      <c r="J269" s="1831"/>
      <c r="K269" s="1412" t="s">
        <v>327</v>
      </c>
      <c r="L269" s="1831"/>
      <c r="M269" s="1746"/>
      <c r="N269" s="1746"/>
      <c r="O269" s="1746"/>
      <c r="P269" s="1747"/>
      <c r="Q269" s="1415">
        <v>0</v>
      </c>
      <c r="R269" s="1415">
        <v>0</v>
      </c>
      <c r="S269" s="1416">
        <v>0</v>
      </c>
      <c r="T269" s="1411"/>
      <c r="U269" s="1747">
        <v>120</v>
      </c>
      <c r="V269" s="1411"/>
      <c r="W269" s="1747">
        <v>55</v>
      </c>
      <c r="X269" s="1411">
        <f t="shared" si="10"/>
        <v>0</v>
      </c>
      <c r="Y269" s="1748">
        <f t="shared" si="9"/>
        <v>0</v>
      </c>
      <c r="Z269" s="1749">
        <f t="shared" si="11"/>
        <v>0</v>
      </c>
      <c r="AA269" s="1738"/>
      <c r="AB269" s="1730"/>
      <c r="AC269" s="1730"/>
      <c r="AD269" s="1730"/>
      <c r="AE269" s="1730"/>
    </row>
    <row r="270" spans="1:31" ht="15.75" customHeight="1" x14ac:dyDescent="0.25">
      <c r="A270" s="1405" t="s">
        <v>322</v>
      </c>
      <c r="B270" s="1405" t="s">
        <v>322</v>
      </c>
      <c r="C270" s="1814"/>
      <c r="D270" s="1814"/>
      <c r="E270" s="1814"/>
      <c r="F270" s="1943"/>
      <c r="G270" s="1744"/>
      <c r="H270" s="1411" t="s">
        <v>366</v>
      </c>
      <c r="I270" s="1411" t="s">
        <v>327</v>
      </c>
      <c r="J270" s="1831"/>
      <c r="K270" s="1412" t="s">
        <v>327</v>
      </c>
      <c r="L270" s="1831"/>
      <c r="M270" s="1746"/>
      <c r="N270" s="1746"/>
      <c r="O270" s="1746"/>
      <c r="P270" s="1747"/>
      <c r="Q270" s="1415">
        <v>0</v>
      </c>
      <c r="R270" s="1415">
        <v>0</v>
      </c>
      <c r="S270" s="1416">
        <v>0</v>
      </c>
      <c r="T270" s="1411"/>
      <c r="U270" s="1747">
        <v>120</v>
      </c>
      <c r="V270" s="1411"/>
      <c r="W270" s="1747">
        <v>55</v>
      </c>
      <c r="X270" s="1411">
        <f t="shared" si="10"/>
        <v>0</v>
      </c>
      <c r="Y270" s="1748">
        <f t="shared" si="9"/>
        <v>0</v>
      </c>
      <c r="Z270" s="1749">
        <f t="shared" si="11"/>
        <v>0</v>
      </c>
      <c r="AA270" s="1738"/>
      <c r="AB270" s="1730"/>
      <c r="AC270" s="1730"/>
      <c r="AD270" s="1730"/>
      <c r="AE270" s="1730"/>
    </row>
    <row r="271" spans="1:31" ht="15.75" customHeight="1" x14ac:dyDescent="0.25">
      <c r="A271" s="1405" t="s">
        <v>322</v>
      </c>
      <c r="B271" s="1405" t="s">
        <v>322</v>
      </c>
      <c r="C271" s="1815"/>
      <c r="D271" s="1814"/>
      <c r="E271" s="1750"/>
      <c r="F271" s="1964"/>
      <c r="G271" s="1744"/>
      <c r="H271" s="1411" t="s">
        <v>366</v>
      </c>
      <c r="I271" s="1411" t="s">
        <v>327</v>
      </c>
      <c r="J271" s="1842"/>
      <c r="K271" s="1412" t="s">
        <v>327</v>
      </c>
      <c r="L271" s="1831"/>
      <c r="M271" s="1746"/>
      <c r="N271" s="1746"/>
      <c r="O271" s="1746"/>
      <c r="P271" s="1747"/>
      <c r="Q271" s="1415">
        <v>0</v>
      </c>
      <c r="R271" s="1415">
        <v>0</v>
      </c>
      <c r="S271" s="1416">
        <v>0</v>
      </c>
      <c r="T271" s="1411"/>
      <c r="U271" s="1747">
        <v>120</v>
      </c>
      <c r="V271" s="1411"/>
      <c r="W271" s="1747">
        <v>55</v>
      </c>
      <c r="X271" s="1411">
        <f t="shared" si="10"/>
        <v>0</v>
      </c>
      <c r="Y271" s="1748">
        <f t="shared" si="9"/>
        <v>0</v>
      </c>
      <c r="Z271" s="1749">
        <f t="shared" si="11"/>
        <v>0</v>
      </c>
      <c r="AA271" s="1738"/>
      <c r="AB271" s="1730"/>
      <c r="AC271" s="1730"/>
      <c r="AD271" s="1730"/>
      <c r="AE271" s="1730"/>
    </row>
    <row r="272" spans="1:31" ht="15.75" customHeight="1" x14ac:dyDescent="0.25">
      <c r="A272" s="1405" t="s">
        <v>322</v>
      </c>
      <c r="B272" s="1405" t="s">
        <v>322</v>
      </c>
      <c r="C272" s="1814"/>
      <c r="D272" s="1814"/>
      <c r="E272" s="1750"/>
      <c r="F272" s="1815"/>
      <c r="G272" s="1744"/>
      <c r="H272" s="1411" t="s">
        <v>366</v>
      </c>
      <c r="I272" s="1411" t="s">
        <v>327</v>
      </c>
      <c r="J272" s="1842"/>
      <c r="K272" s="1412" t="s">
        <v>327</v>
      </c>
      <c r="L272" s="1831"/>
      <c r="M272" s="1746"/>
      <c r="N272" s="1746"/>
      <c r="O272" s="1746"/>
      <c r="P272" s="1747"/>
      <c r="Q272" s="1415">
        <v>0</v>
      </c>
      <c r="R272" s="1415">
        <v>0</v>
      </c>
      <c r="S272" s="1416">
        <v>0</v>
      </c>
      <c r="T272" s="1411"/>
      <c r="U272" s="1747">
        <v>120</v>
      </c>
      <c r="V272" s="1411"/>
      <c r="W272" s="1747">
        <v>55</v>
      </c>
      <c r="X272" s="1411">
        <f t="shared" si="10"/>
        <v>0</v>
      </c>
      <c r="Y272" s="1748">
        <f t="shared" si="9"/>
        <v>0</v>
      </c>
      <c r="Z272" s="1749">
        <f t="shared" si="11"/>
        <v>0</v>
      </c>
      <c r="AA272" s="1738"/>
      <c r="AB272" s="1730"/>
      <c r="AC272" s="1730"/>
      <c r="AD272" s="1730"/>
      <c r="AE272" s="1730"/>
    </row>
    <row r="273" spans="1:31" ht="15.75" customHeight="1" x14ac:dyDescent="0.25">
      <c r="A273" s="1405" t="s">
        <v>322</v>
      </c>
      <c r="B273" s="1405" t="s">
        <v>322</v>
      </c>
      <c r="C273" s="1914"/>
      <c r="D273" s="1750"/>
      <c r="E273" s="1914"/>
      <c r="F273" s="1815"/>
      <c r="G273" s="1744"/>
      <c r="H273" s="1411" t="s">
        <v>366</v>
      </c>
      <c r="I273" s="1411" t="s">
        <v>327</v>
      </c>
      <c r="J273" s="1842"/>
      <c r="K273" s="1412" t="s">
        <v>327</v>
      </c>
      <c r="L273" s="1842"/>
      <c r="M273" s="1746"/>
      <c r="N273" s="1746"/>
      <c r="O273" s="1746"/>
      <c r="P273" s="1747"/>
      <c r="Q273" s="1415">
        <v>0</v>
      </c>
      <c r="R273" s="1415">
        <v>0</v>
      </c>
      <c r="S273" s="1416">
        <v>0</v>
      </c>
      <c r="T273" s="1411"/>
      <c r="U273" s="1747">
        <v>120</v>
      </c>
      <c r="V273" s="1411"/>
      <c r="W273" s="1747">
        <v>55</v>
      </c>
      <c r="X273" s="1411">
        <f t="shared" si="10"/>
        <v>0</v>
      </c>
      <c r="Y273" s="1748">
        <f t="shared" si="9"/>
        <v>0</v>
      </c>
      <c r="Z273" s="1749">
        <f t="shared" si="11"/>
        <v>0</v>
      </c>
      <c r="AA273" s="1738"/>
      <c r="AB273" s="1730"/>
      <c r="AC273" s="1730"/>
      <c r="AD273" s="1730"/>
      <c r="AE273" s="1730"/>
    </row>
    <row r="274" spans="1:31" ht="15.75" customHeight="1" x14ac:dyDescent="0.25">
      <c r="A274" s="1405" t="s">
        <v>322</v>
      </c>
      <c r="B274" s="1405" t="s">
        <v>322</v>
      </c>
      <c r="C274" s="1942"/>
      <c r="D274" s="1750"/>
      <c r="E274" s="1914"/>
      <c r="F274" s="1949"/>
      <c r="G274" s="1744"/>
      <c r="H274" s="1411" t="s">
        <v>366</v>
      </c>
      <c r="I274" s="1411" t="s">
        <v>327</v>
      </c>
      <c r="J274" s="1842"/>
      <c r="K274" s="1412" t="s">
        <v>327</v>
      </c>
      <c r="L274" s="1842"/>
      <c r="M274" s="1746"/>
      <c r="N274" s="1746"/>
      <c r="O274" s="1746"/>
      <c r="P274" s="1747"/>
      <c r="Q274" s="1415">
        <v>0</v>
      </c>
      <c r="R274" s="1415">
        <v>0</v>
      </c>
      <c r="S274" s="1416">
        <v>0</v>
      </c>
      <c r="T274" s="1411"/>
      <c r="U274" s="1747">
        <v>120</v>
      </c>
      <c r="V274" s="1411"/>
      <c r="W274" s="1747">
        <v>55</v>
      </c>
      <c r="X274" s="1411">
        <f t="shared" si="10"/>
        <v>0</v>
      </c>
      <c r="Y274" s="1748">
        <f t="shared" si="9"/>
        <v>0</v>
      </c>
      <c r="Z274" s="1749">
        <f t="shared" si="11"/>
        <v>0</v>
      </c>
      <c r="AA274" s="1738"/>
      <c r="AB274" s="1730"/>
      <c r="AC274" s="1730"/>
      <c r="AD274" s="1730"/>
      <c r="AE274" s="1730"/>
    </row>
    <row r="275" spans="1:31" ht="15.75" customHeight="1" x14ac:dyDescent="0.25">
      <c r="A275" s="1405" t="s">
        <v>322</v>
      </c>
      <c r="B275" s="1405" t="s">
        <v>322</v>
      </c>
      <c r="C275" s="1914"/>
      <c r="D275" s="1949"/>
      <c r="E275" s="1949"/>
      <c r="F275" s="1943"/>
      <c r="G275" s="1744"/>
      <c r="H275" s="1411" t="s">
        <v>366</v>
      </c>
      <c r="I275" s="1411" t="s">
        <v>327</v>
      </c>
      <c r="J275" s="1842"/>
      <c r="K275" s="1412" t="s">
        <v>327</v>
      </c>
      <c r="L275" s="1842"/>
      <c r="M275" s="1746"/>
      <c r="N275" s="1746"/>
      <c r="O275" s="1746"/>
      <c r="P275" s="1747"/>
      <c r="Q275" s="1415">
        <v>0</v>
      </c>
      <c r="R275" s="1415">
        <v>0</v>
      </c>
      <c r="S275" s="1416">
        <v>0</v>
      </c>
      <c r="T275" s="1411"/>
      <c r="U275" s="1747">
        <v>120</v>
      </c>
      <c r="V275" s="1411"/>
      <c r="W275" s="1747">
        <v>55</v>
      </c>
      <c r="X275" s="1411">
        <f t="shared" si="10"/>
        <v>0</v>
      </c>
      <c r="Y275" s="1748">
        <f t="shared" si="9"/>
        <v>0</v>
      </c>
      <c r="Z275" s="1749">
        <f t="shared" si="11"/>
        <v>0</v>
      </c>
      <c r="AA275" s="1738"/>
      <c r="AB275" s="1730"/>
      <c r="AC275" s="1730"/>
      <c r="AD275" s="1730"/>
      <c r="AE275" s="1730"/>
    </row>
    <row r="276" spans="1:31" ht="15.75" customHeight="1" x14ac:dyDescent="0.25">
      <c r="A276" s="1405" t="s">
        <v>322</v>
      </c>
      <c r="B276" s="1405" t="s">
        <v>322</v>
      </c>
      <c r="C276" s="1814"/>
      <c r="D276" s="1814"/>
      <c r="E276" s="1949"/>
      <c r="F276" s="1964"/>
      <c r="G276" s="1744"/>
      <c r="H276" s="1411" t="s">
        <v>366</v>
      </c>
      <c r="I276" s="1411" t="s">
        <v>327</v>
      </c>
      <c r="J276" s="1842"/>
      <c r="K276" s="1412" t="s">
        <v>327</v>
      </c>
      <c r="L276" s="1831"/>
      <c r="M276" s="1746"/>
      <c r="N276" s="1746"/>
      <c r="O276" s="1746"/>
      <c r="P276" s="1747"/>
      <c r="Q276" s="1415">
        <v>0</v>
      </c>
      <c r="R276" s="1415">
        <v>0</v>
      </c>
      <c r="S276" s="1416">
        <v>0</v>
      </c>
      <c r="T276" s="1411"/>
      <c r="U276" s="1747">
        <v>120</v>
      </c>
      <c r="V276" s="1411"/>
      <c r="W276" s="1747">
        <v>55</v>
      </c>
      <c r="X276" s="1411">
        <f t="shared" si="10"/>
        <v>0</v>
      </c>
      <c r="Y276" s="1748">
        <f t="shared" si="9"/>
        <v>0</v>
      </c>
      <c r="Z276" s="1749">
        <f t="shared" si="11"/>
        <v>0</v>
      </c>
      <c r="AA276" s="1738"/>
      <c r="AB276" s="1730"/>
      <c r="AC276" s="1730"/>
      <c r="AD276" s="1730"/>
      <c r="AE276" s="1730"/>
    </row>
    <row r="277" spans="1:31" ht="15.75" customHeight="1" x14ac:dyDescent="0.25">
      <c r="A277" s="1405" t="s">
        <v>322</v>
      </c>
      <c r="B277" s="1405" t="s">
        <v>322</v>
      </c>
      <c r="C277" s="1814"/>
      <c r="D277" s="1914"/>
      <c r="E277" s="1914"/>
      <c r="F277" s="1964"/>
      <c r="G277" s="1744"/>
      <c r="H277" s="1411" t="s">
        <v>366</v>
      </c>
      <c r="I277" s="1411" t="s">
        <v>327</v>
      </c>
      <c r="J277" s="1916"/>
      <c r="K277" s="1412" t="s">
        <v>327</v>
      </c>
      <c r="L277" s="1831"/>
      <c r="M277" s="1746"/>
      <c r="N277" s="1746"/>
      <c r="O277" s="1746"/>
      <c r="P277" s="1747"/>
      <c r="Q277" s="1415">
        <v>0</v>
      </c>
      <c r="R277" s="1415">
        <v>0</v>
      </c>
      <c r="S277" s="1416">
        <v>0</v>
      </c>
      <c r="T277" s="1411"/>
      <c r="U277" s="1747">
        <v>120</v>
      </c>
      <c r="V277" s="1411"/>
      <c r="W277" s="1747">
        <v>55</v>
      </c>
      <c r="X277" s="1411">
        <f t="shared" si="10"/>
        <v>0</v>
      </c>
      <c r="Y277" s="1748">
        <f t="shared" si="9"/>
        <v>0</v>
      </c>
      <c r="Z277" s="1749">
        <f t="shared" si="11"/>
        <v>0</v>
      </c>
      <c r="AA277" s="1738"/>
      <c r="AB277" s="1730"/>
      <c r="AC277" s="1730"/>
      <c r="AD277" s="1730"/>
      <c r="AE277" s="1730"/>
    </row>
    <row r="278" spans="1:31" ht="15.75" customHeight="1" x14ac:dyDescent="0.25">
      <c r="A278" s="1405" t="s">
        <v>322</v>
      </c>
      <c r="B278" s="1405" t="s">
        <v>322</v>
      </c>
      <c r="C278" s="1814"/>
      <c r="D278" s="1814"/>
      <c r="E278" s="1914"/>
      <c r="F278" s="1964"/>
      <c r="G278" s="1744"/>
      <c r="H278" s="1411" t="s">
        <v>366</v>
      </c>
      <c r="I278" s="1411" t="s">
        <v>327</v>
      </c>
      <c r="J278" s="1842"/>
      <c r="K278" s="1412" t="s">
        <v>327</v>
      </c>
      <c r="L278" s="1831"/>
      <c r="M278" s="1746"/>
      <c r="N278" s="1746"/>
      <c r="O278" s="1746"/>
      <c r="P278" s="1747"/>
      <c r="Q278" s="1415">
        <v>0</v>
      </c>
      <c r="R278" s="1415">
        <v>0</v>
      </c>
      <c r="S278" s="1416">
        <v>0</v>
      </c>
      <c r="T278" s="1411"/>
      <c r="U278" s="1747">
        <v>120</v>
      </c>
      <c r="V278" s="1411"/>
      <c r="W278" s="1747">
        <v>55</v>
      </c>
      <c r="X278" s="1411">
        <f t="shared" si="10"/>
        <v>0</v>
      </c>
      <c r="Y278" s="1748">
        <f t="shared" si="9"/>
        <v>0</v>
      </c>
      <c r="Z278" s="1749">
        <f t="shared" si="11"/>
        <v>0</v>
      </c>
      <c r="AA278" s="1738"/>
      <c r="AB278" s="1730"/>
      <c r="AC278" s="1730"/>
      <c r="AD278" s="1730"/>
      <c r="AE278" s="1730"/>
    </row>
    <row r="279" spans="1:31" ht="15.75" customHeight="1" x14ac:dyDescent="0.25">
      <c r="A279" s="1405" t="s">
        <v>322</v>
      </c>
      <c r="B279" s="1405" t="s">
        <v>322</v>
      </c>
      <c r="C279" s="1750"/>
      <c r="D279" s="1750"/>
      <c r="E279" s="1814"/>
      <c r="F279" s="1814"/>
      <c r="G279" s="1744"/>
      <c r="H279" s="1411" t="s">
        <v>366</v>
      </c>
      <c r="I279" s="1411" t="s">
        <v>327</v>
      </c>
      <c r="J279" s="1916"/>
      <c r="K279" s="1412" t="s">
        <v>327</v>
      </c>
      <c r="L279" s="1831"/>
      <c r="M279" s="1746"/>
      <c r="N279" s="1746"/>
      <c r="O279" s="1746"/>
      <c r="P279" s="1747"/>
      <c r="Q279" s="1415">
        <v>0</v>
      </c>
      <c r="R279" s="1415">
        <v>0</v>
      </c>
      <c r="S279" s="1416">
        <v>0</v>
      </c>
      <c r="T279" s="1411"/>
      <c r="U279" s="1747">
        <v>120</v>
      </c>
      <c r="V279" s="1411"/>
      <c r="W279" s="1747">
        <v>55</v>
      </c>
      <c r="X279" s="1411">
        <f t="shared" si="10"/>
        <v>0</v>
      </c>
      <c r="Y279" s="1748">
        <f t="shared" ref="Y279:Y342" si="12">(T279*U279)+(V279*W279)</f>
        <v>0</v>
      </c>
      <c r="Z279" s="1749">
        <f t="shared" si="11"/>
        <v>0</v>
      </c>
      <c r="AA279" s="1738"/>
      <c r="AB279" s="1730"/>
      <c r="AC279" s="1730"/>
      <c r="AD279" s="1730"/>
      <c r="AE279" s="1730"/>
    </row>
    <row r="280" spans="1:31" ht="15.75" customHeight="1" x14ac:dyDescent="0.25">
      <c r="A280" s="1405" t="s">
        <v>322</v>
      </c>
      <c r="B280" s="1405" t="s">
        <v>322</v>
      </c>
      <c r="C280" s="1914"/>
      <c r="D280" s="1914"/>
      <c r="E280" s="1914"/>
      <c r="F280" s="1964"/>
      <c r="G280" s="1744"/>
      <c r="H280" s="1411" t="s">
        <v>366</v>
      </c>
      <c r="I280" s="1411" t="s">
        <v>327</v>
      </c>
      <c r="J280" s="1916"/>
      <c r="K280" s="1412" t="s">
        <v>327</v>
      </c>
      <c r="L280" s="1831"/>
      <c r="M280" s="1746"/>
      <c r="N280" s="1746"/>
      <c r="O280" s="1746"/>
      <c r="P280" s="1747"/>
      <c r="Q280" s="1415">
        <v>0</v>
      </c>
      <c r="R280" s="1415">
        <v>0</v>
      </c>
      <c r="S280" s="1416">
        <v>0</v>
      </c>
      <c r="T280" s="1411"/>
      <c r="U280" s="1747">
        <v>120</v>
      </c>
      <c r="V280" s="1411"/>
      <c r="W280" s="1747">
        <v>55</v>
      </c>
      <c r="X280" s="1411">
        <f t="shared" si="10"/>
        <v>0</v>
      </c>
      <c r="Y280" s="1748">
        <f t="shared" si="12"/>
        <v>0</v>
      </c>
      <c r="Z280" s="1749">
        <f t="shared" si="11"/>
        <v>0</v>
      </c>
      <c r="AA280" s="1738"/>
      <c r="AB280" s="1730"/>
      <c r="AC280" s="1730"/>
      <c r="AD280" s="1730"/>
      <c r="AE280" s="1730"/>
    </row>
    <row r="281" spans="1:31" ht="15.75" customHeight="1" x14ac:dyDescent="0.25">
      <c r="A281" s="1405" t="s">
        <v>322</v>
      </c>
      <c r="B281" s="1405" t="s">
        <v>322</v>
      </c>
      <c r="C281" s="1942"/>
      <c r="D281" s="1949"/>
      <c r="E281" s="1914"/>
      <c r="F281" s="1949"/>
      <c r="G281" s="1744"/>
      <c r="H281" s="1411" t="s">
        <v>366</v>
      </c>
      <c r="I281" s="1411" t="s">
        <v>327</v>
      </c>
      <c r="J281" s="1916"/>
      <c r="K281" s="1412" t="s">
        <v>327</v>
      </c>
      <c r="L281" s="1917"/>
      <c r="M281" s="1746"/>
      <c r="N281" s="1746"/>
      <c r="O281" s="1746"/>
      <c r="P281" s="1747"/>
      <c r="Q281" s="1415">
        <v>0</v>
      </c>
      <c r="R281" s="1415">
        <v>0</v>
      </c>
      <c r="S281" s="1416">
        <v>0</v>
      </c>
      <c r="T281" s="1411"/>
      <c r="U281" s="1747">
        <v>120</v>
      </c>
      <c r="V281" s="1411"/>
      <c r="W281" s="1747">
        <v>55</v>
      </c>
      <c r="X281" s="1411">
        <f t="shared" si="10"/>
        <v>0</v>
      </c>
      <c r="Y281" s="1748">
        <f t="shared" si="12"/>
        <v>0</v>
      </c>
      <c r="Z281" s="1749">
        <f t="shared" si="11"/>
        <v>0</v>
      </c>
      <c r="AA281" s="1738"/>
      <c r="AB281" s="1730"/>
      <c r="AC281" s="1730"/>
      <c r="AD281" s="1730"/>
      <c r="AE281" s="1730"/>
    </row>
    <row r="282" spans="1:31" ht="15.75" customHeight="1" x14ac:dyDescent="0.25">
      <c r="A282" s="1405" t="s">
        <v>322</v>
      </c>
      <c r="B282" s="1405" t="s">
        <v>322</v>
      </c>
      <c r="C282" s="1914"/>
      <c r="D282" s="1949"/>
      <c r="E282" s="1914"/>
      <c r="F282" s="1750"/>
      <c r="G282" s="1744"/>
      <c r="H282" s="1411" t="s">
        <v>366</v>
      </c>
      <c r="I282" s="1411" t="s">
        <v>327</v>
      </c>
      <c r="J282" s="1916"/>
      <c r="K282" s="1412" t="s">
        <v>327</v>
      </c>
      <c r="L282" s="1842"/>
      <c r="M282" s="1746"/>
      <c r="N282" s="1746"/>
      <c r="O282" s="1746"/>
      <c r="P282" s="1747"/>
      <c r="Q282" s="1415">
        <v>0</v>
      </c>
      <c r="R282" s="1415">
        <v>0</v>
      </c>
      <c r="S282" s="1416">
        <v>0</v>
      </c>
      <c r="T282" s="1411"/>
      <c r="U282" s="1747">
        <v>120</v>
      </c>
      <c r="V282" s="1411"/>
      <c r="W282" s="1747">
        <v>55</v>
      </c>
      <c r="X282" s="1411">
        <f t="shared" si="10"/>
        <v>0</v>
      </c>
      <c r="Y282" s="1748">
        <f t="shared" si="12"/>
        <v>0</v>
      </c>
      <c r="Z282" s="1749">
        <f t="shared" si="11"/>
        <v>0</v>
      </c>
      <c r="AA282" s="1738"/>
      <c r="AB282" s="1730"/>
      <c r="AC282" s="1730"/>
      <c r="AD282" s="1730"/>
      <c r="AE282" s="1730"/>
    </row>
    <row r="283" spans="1:31" ht="15.75" customHeight="1" x14ac:dyDescent="0.25">
      <c r="A283" s="1405" t="s">
        <v>322</v>
      </c>
      <c r="B283" s="1405" t="s">
        <v>322</v>
      </c>
      <c r="C283" s="1942"/>
      <c r="D283" s="1949"/>
      <c r="E283" s="1949"/>
      <c r="F283" s="1949"/>
      <c r="G283" s="1744"/>
      <c r="H283" s="1411" t="s">
        <v>366</v>
      </c>
      <c r="I283" s="1411" t="s">
        <v>327</v>
      </c>
      <c r="J283" s="1916"/>
      <c r="K283" s="1412" t="s">
        <v>327</v>
      </c>
      <c r="L283" s="1917"/>
      <c r="M283" s="1746"/>
      <c r="N283" s="1746"/>
      <c r="O283" s="1746"/>
      <c r="P283" s="1747"/>
      <c r="Q283" s="1415">
        <v>0</v>
      </c>
      <c r="R283" s="1415">
        <v>0</v>
      </c>
      <c r="S283" s="1416">
        <v>0</v>
      </c>
      <c r="T283" s="1411"/>
      <c r="U283" s="1747">
        <v>120</v>
      </c>
      <c r="V283" s="1411"/>
      <c r="W283" s="1747">
        <v>55</v>
      </c>
      <c r="X283" s="1411">
        <f t="shared" si="10"/>
        <v>0</v>
      </c>
      <c r="Y283" s="1748">
        <f t="shared" si="12"/>
        <v>0</v>
      </c>
      <c r="Z283" s="1749">
        <f t="shared" si="11"/>
        <v>0</v>
      </c>
      <c r="AA283" s="1738"/>
      <c r="AB283" s="1730"/>
      <c r="AC283" s="1730"/>
      <c r="AD283" s="1730"/>
      <c r="AE283" s="1730"/>
    </row>
    <row r="284" spans="1:31" ht="15.75" customHeight="1" x14ac:dyDescent="0.25">
      <c r="A284" s="1405" t="s">
        <v>322</v>
      </c>
      <c r="B284" s="1405" t="s">
        <v>322</v>
      </c>
      <c r="C284" s="1814"/>
      <c r="D284" s="1750"/>
      <c r="E284" s="1814"/>
      <c r="F284" s="1964"/>
      <c r="G284" s="1744"/>
      <c r="H284" s="1411" t="s">
        <v>366</v>
      </c>
      <c r="I284" s="1411" t="s">
        <v>327</v>
      </c>
      <c r="J284" s="1916"/>
      <c r="K284" s="1412" t="s">
        <v>327</v>
      </c>
      <c r="L284" s="1857"/>
      <c r="M284" s="1746"/>
      <c r="N284" s="1746"/>
      <c r="O284" s="1746"/>
      <c r="P284" s="1747"/>
      <c r="Q284" s="1415">
        <v>0</v>
      </c>
      <c r="R284" s="1415">
        <v>0</v>
      </c>
      <c r="S284" s="1416">
        <v>0</v>
      </c>
      <c r="T284" s="1411"/>
      <c r="U284" s="1747">
        <v>120</v>
      </c>
      <c r="V284" s="1411"/>
      <c r="W284" s="1747">
        <v>55</v>
      </c>
      <c r="X284" s="1411">
        <f t="shared" si="10"/>
        <v>0</v>
      </c>
      <c r="Y284" s="1748">
        <f t="shared" si="12"/>
        <v>0</v>
      </c>
      <c r="Z284" s="1749">
        <f t="shared" si="11"/>
        <v>0</v>
      </c>
      <c r="AA284" s="1738"/>
      <c r="AB284" s="1730"/>
      <c r="AC284" s="1730"/>
      <c r="AD284" s="1730"/>
      <c r="AE284" s="1730"/>
    </row>
    <row r="285" spans="1:31" ht="15.75" customHeight="1" x14ac:dyDescent="0.25">
      <c r="A285" s="1405" t="s">
        <v>322</v>
      </c>
      <c r="B285" s="1405" t="s">
        <v>322</v>
      </c>
      <c r="C285" s="1750"/>
      <c r="D285" s="1814"/>
      <c r="E285" s="1814"/>
      <c r="F285" s="1964"/>
      <c r="G285" s="1744"/>
      <c r="H285" s="1411" t="s">
        <v>366</v>
      </c>
      <c r="I285" s="1411" t="s">
        <v>327</v>
      </c>
      <c r="J285" s="1916"/>
      <c r="K285" s="1412" t="s">
        <v>327</v>
      </c>
      <c r="L285" s="1917"/>
      <c r="M285" s="1746"/>
      <c r="N285" s="1746"/>
      <c r="O285" s="1746"/>
      <c r="P285" s="1747"/>
      <c r="Q285" s="1415">
        <v>0</v>
      </c>
      <c r="R285" s="1415">
        <v>0</v>
      </c>
      <c r="S285" s="1416">
        <v>0</v>
      </c>
      <c r="T285" s="1411"/>
      <c r="U285" s="1747">
        <v>120</v>
      </c>
      <c r="V285" s="1411"/>
      <c r="W285" s="1747">
        <v>55</v>
      </c>
      <c r="X285" s="1411">
        <f t="shared" si="10"/>
        <v>0</v>
      </c>
      <c r="Y285" s="1748">
        <f t="shared" si="12"/>
        <v>0</v>
      </c>
      <c r="Z285" s="1749">
        <f t="shared" si="11"/>
        <v>0</v>
      </c>
      <c r="AA285" s="1738"/>
      <c r="AB285" s="1730"/>
      <c r="AC285" s="1730"/>
      <c r="AD285" s="1730"/>
      <c r="AE285" s="1730"/>
    </row>
    <row r="286" spans="1:31" ht="15.75" customHeight="1" x14ac:dyDescent="0.25">
      <c r="A286" s="1405" t="s">
        <v>322</v>
      </c>
      <c r="B286" s="1405" t="s">
        <v>322</v>
      </c>
      <c r="C286" s="1814"/>
      <c r="D286" s="1815"/>
      <c r="E286" s="1750"/>
      <c r="F286" s="1964"/>
      <c r="G286" s="1744"/>
      <c r="H286" s="1411" t="s">
        <v>366</v>
      </c>
      <c r="I286" s="1411" t="s">
        <v>327</v>
      </c>
      <c r="J286" s="1916"/>
      <c r="K286" s="1412" t="s">
        <v>327</v>
      </c>
      <c r="L286" s="1842"/>
      <c r="M286" s="1746"/>
      <c r="N286" s="1746"/>
      <c r="O286" s="1746"/>
      <c r="P286" s="1747"/>
      <c r="Q286" s="1415">
        <v>0</v>
      </c>
      <c r="R286" s="1415">
        <v>0</v>
      </c>
      <c r="S286" s="1416">
        <v>0</v>
      </c>
      <c r="T286" s="1411"/>
      <c r="U286" s="1747">
        <v>120</v>
      </c>
      <c r="V286" s="1411"/>
      <c r="W286" s="1747">
        <v>55</v>
      </c>
      <c r="X286" s="1411">
        <f t="shared" si="10"/>
        <v>0</v>
      </c>
      <c r="Y286" s="1748">
        <f t="shared" si="12"/>
        <v>0</v>
      </c>
      <c r="Z286" s="1749">
        <f t="shared" si="11"/>
        <v>0</v>
      </c>
      <c r="AA286" s="1738"/>
      <c r="AB286" s="1730"/>
      <c r="AC286" s="1730"/>
      <c r="AD286" s="1730"/>
      <c r="AE286" s="1730"/>
    </row>
    <row r="287" spans="1:31" ht="15.75" customHeight="1" x14ac:dyDescent="0.25">
      <c r="A287" s="1405" t="s">
        <v>322</v>
      </c>
      <c r="B287" s="1405" t="s">
        <v>322</v>
      </c>
      <c r="C287" s="1750"/>
      <c r="D287" s="1949"/>
      <c r="E287" s="1750"/>
      <c r="F287" s="1815"/>
      <c r="G287" s="1744"/>
      <c r="H287" s="1411" t="s">
        <v>366</v>
      </c>
      <c r="I287" s="1411" t="s">
        <v>327</v>
      </c>
      <c r="J287" s="1916"/>
      <c r="K287" s="1412" t="s">
        <v>327</v>
      </c>
      <c r="L287" s="1842"/>
      <c r="M287" s="1746"/>
      <c r="N287" s="1746"/>
      <c r="O287" s="1746"/>
      <c r="P287" s="1747"/>
      <c r="Q287" s="1415">
        <v>0</v>
      </c>
      <c r="R287" s="1415">
        <v>0</v>
      </c>
      <c r="S287" s="1416">
        <v>0</v>
      </c>
      <c r="T287" s="1411"/>
      <c r="U287" s="1747">
        <v>120</v>
      </c>
      <c r="V287" s="1411"/>
      <c r="W287" s="1747">
        <v>55</v>
      </c>
      <c r="X287" s="1411">
        <f t="shared" si="10"/>
        <v>0</v>
      </c>
      <c r="Y287" s="1748">
        <f t="shared" si="12"/>
        <v>0</v>
      </c>
      <c r="Z287" s="1749">
        <f t="shared" si="11"/>
        <v>0</v>
      </c>
      <c r="AA287" s="1738"/>
      <c r="AB287" s="1730"/>
      <c r="AC287" s="1730"/>
      <c r="AD287" s="1730"/>
      <c r="AE287" s="1730"/>
    </row>
    <row r="288" spans="1:31" ht="15.75" customHeight="1" x14ac:dyDescent="0.25">
      <c r="A288" s="1405" t="s">
        <v>322</v>
      </c>
      <c r="B288" s="1405" t="s">
        <v>322</v>
      </c>
      <c r="C288" s="1942"/>
      <c r="D288" s="1914"/>
      <c r="E288" s="1949"/>
      <c r="F288" s="1943"/>
      <c r="G288" s="1744"/>
      <c r="H288" s="1411" t="s">
        <v>366</v>
      </c>
      <c r="I288" s="1411" t="s">
        <v>327</v>
      </c>
      <c r="J288" s="1916"/>
      <c r="K288" s="1412" t="s">
        <v>327</v>
      </c>
      <c r="L288" s="1842"/>
      <c r="M288" s="1746"/>
      <c r="N288" s="1746"/>
      <c r="O288" s="1746"/>
      <c r="P288" s="1747"/>
      <c r="Q288" s="1415">
        <v>0</v>
      </c>
      <c r="R288" s="1415">
        <v>0</v>
      </c>
      <c r="S288" s="1416">
        <v>0</v>
      </c>
      <c r="T288" s="1411"/>
      <c r="U288" s="1747">
        <v>120</v>
      </c>
      <c r="V288" s="1411"/>
      <c r="W288" s="1747">
        <v>55</v>
      </c>
      <c r="X288" s="1411">
        <f t="shared" si="10"/>
        <v>0</v>
      </c>
      <c r="Y288" s="1748">
        <f t="shared" si="12"/>
        <v>0</v>
      </c>
      <c r="Z288" s="1749">
        <f t="shared" si="11"/>
        <v>0</v>
      </c>
      <c r="AA288" s="1738"/>
      <c r="AB288" s="1730"/>
      <c r="AC288" s="1730"/>
      <c r="AD288" s="1730"/>
      <c r="AE288" s="1730"/>
    </row>
    <row r="289" spans="1:31" ht="15.75" customHeight="1" x14ac:dyDescent="0.25">
      <c r="A289" s="1405" t="s">
        <v>322</v>
      </c>
      <c r="B289" s="1405" t="s">
        <v>322</v>
      </c>
      <c r="C289" s="1914"/>
      <c r="D289" s="1914"/>
      <c r="E289" s="1949"/>
      <c r="F289" s="1815"/>
      <c r="G289" s="1744"/>
      <c r="H289" s="1411" t="s">
        <v>366</v>
      </c>
      <c r="I289" s="1411" t="s">
        <v>327</v>
      </c>
      <c r="J289" s="1916"/>
      <c r="K289" s="1412" t="s">
        <v>327</v>
      </c>
      <c r="L289" s="1842"/>
      <c r="M289" s="1746"/>
      <c r="N289" s="1746"/>
      <c r="O289" s="1746"/>
      <c r="P289" s="1747"/>
      <c r="Q289" s="1415">
        <v>0</v>
      </c>
      <c r="R289" s="1415">
        <v>0</v>
      </c>
      <c r="S289" s="1416">
        <v>0</v>
      </c>
      <c r="T289" s="1411"/>
      <c r="U289" s="1747">
        <v>120</v>
      </c>
      <c r="V289" s="1411"/>
      <c r="W289" s="1747">
        <v>55</v>
      </c>
      <c r="X289" s="1411">
        <f t="shared" si="10"/>
        <v>0</v>
      </c>
      <c r="Y289" s="1748">
        <f t="shared" si="12"/>
        <v>0</v>
      </c>
      <c r="Z289" s="1749">
        <f t="shared" si="11"/>
        <v>0</v>
      </c>
      <c r="AA289" s="1738"/>
      <c r="AB289" s="1730"/>
      <c r="AC289" s="1730"/>
      <c r="AD289" s="1730"/>
      <c r="AE289" s="1730"/>
    </row>
    <row r="290" spans="1:31" ht="15.75" customHeight="1" x14ac:dyDescent="0.25">
      <c r="A290" s="1405" t="s">
        <v>322</v>
      </c>
      <c r="B290" s="1405" t="s">
        <v>322</v>
      </c>
      <c r="C290" s="1814"/>
      <c r="D290" s="1814"/>
      <c r="E290" s="1814"/>
      <c r="F290" s="1999"/>
      <c r="G290" s="1744"/>
      <c r="H290" s="1411" t="s">
        <v>366</v>
      </c>
      <c r="I290" s="1411" t="s">
        <v>327</v>
      </c>
      <c r="J290" s="1916"/>
      <c r="K290" s="1412" t="s">
        <v>327</v>
      </c>
      <c r="L290" s="1842"/>
      <c r="M290" s="1746"/>
      <c r="N290" s="1746"/>
      <c r="O290" s="1746"/>
      <c r="P290" s="1747"/>
      <c r="Q290" s="1415">
        <v>0</v>
      </c>
      <c r="R290" s="1415">
        <v>0</v>
      </c>
      <c r="S290" s="1416">
        <v>0</v>
      </c>
      <c r="T290" s="1411"/>
      <c r="U290" s="1747">
        <v>120</v>
      </c>
      <c r="V290" s="1411"/>
      <c r="W290" s="1747">
        <v>55</v>
      </c>
      <c r="X290" s="1411">
        <f t="shared" si="10"/>
        <v>0</v>
      </c>
      <c r="Y290" s="1748">
        <f t="shared" si="12"/>
        <v>0</v>
      </c>
      <c r="Z290" s="1749">
        <f t="shared" si="11"/>
        <v>0</v>
      </c>
      <c r="AA290" s="1738"/>
      <c r="AB290" s="1730"/>
      <c r="AC290" s="1730"/>
      <c r="AD290" s="1730"/>
      <c r="AE290" s="1730"/>
    </row>
    <row r="291" spans="1:31" ht="15.75" customHeight="1" x14ac:dyDescent="0.25">
      <c r="A291" s="1405" t="s">
        <v>322</v>
      </c>
      <c r="B291" s="1405" t="s">
        <v>322</v>
      </c>
      <c r="C291" s="1750"/>
      <c r="D291" s="1814"/>
      <c r="E291" s="1750"/>
      <c r="F291" s="1943"/>
      <c r="G291" s="1744"/>
      <c r="H291" s="1411" t="s">
        <v>366</v>
      </c>
      <c r="I291" s="1411" t="s">
        <v>327</v>
      </c>
      <c r="J291" s="1916"/>
      <c r="K291" s="1412" t="s">
        <v>327</v>
      </c>
      <c r="L291" s="1831"/>
      <c r="M291" s="1746"/>
      <c r="N291" s="1746"/>
      <c r="O291" s="1746"/>
      <c r="P291" s="1747"/>
      <c r="Q291" s="1415">
        <v>0</v>
      </c>
      <c r="R291" s="1415">
        <v>0</v>
      </c>
      <c r="S291" s="1416">
        <v>0</v>
      </c>
      <c r="T291" s="1411"/>
      <c r="U291" s="1747">
        <v>120</v>
      </c>
      <c r="V291" s="1411"/>
      <c r="W291" s="1747">
        <v>55</v>
      </c>
      <c r="X291" s="1411">
        <f t="shared" si="10"/>
        <v>0</v>
      </c>
      <c r="Y291" s="1748">
        <f t="shared" si="12"/>
        <v>0</v>
      </c>
      <c r="Z291" s="1749">
        <f t="shared" si="11"/>
        <v>0</v>
      </c>
      <c r="AA291" s="1738"/>
      <c r="AB291" s="1730"/>
      <c r="AC291" s="1730"/>
      <c r="AD291" s="1730"/>
      <c r="AE291" s="1730"/>
    </row>
    <row r="292" spans="1:31" ht="15.75" customHeight="1" x14ac:dyDescent="0.25">
      <c r="A292" s="1405" t="s">
        <v>322</v>
      </c>
      <c r="B292" s="1405" t="s">
        <v>322</v>
      </c>
      <c r="C292" s="1814"/>
      <c r="D292" s="1814"/>
      <c r="E292" s="1814"/>
      <c r="F292" s="1943"/>
      <c r="G292" s="1744"/>
      <c r="H292" s="1411" t="s">
        <v>366</v>
      </c>
      <c r="I292" s="1411" t="s">
        <v>327</v>
      </c>
      <c r="J292" s="1831"/>
      <c r="K292" s="1412" t="s">
        <v>327</v>
      </c>
      <c r="L292" s="1842"/>
      <c r="M292" s="1746"/>
      <c r="N292" s="1746"/>
      <c r="O292" s="1746"/>
      <c r="P292" s="1747"/>
      <c r="Q292" s="1415">
        <v>0</v>
      </c>
      <c r="R292" s="1415">
        <v>0</v>
      </c>
      <c r="S292" s="1416">
        <v>0</v>
      </c>
      <c r="T292" s="1411"/>
      <c r="U292" s="1747">
        <v>120</v>
      </c>
      <c r="V292" s="1411"/>
      <c r="W292" s="1747">
        <v>55</v>
      </c>
      <c r="X292" s="1411">
        <f t="shared" si="10"/>
        <v>0</v>
      </c>
      <c r="Y292" s="1748">
        <f t="shared" si="12"/>
        <v>0</v>
      </c>
      <c r="Z292" s="1749">
        <f t="shared" si="11"/>
        <v>0</v>
      </c>
      <c r="AA292" s="1738"/>
      <c r="AB292" s="1730"/>
      <c r="AC292" s="1730"/>
      <c r="AD292" s="1730"/>
      <c r="AE292" s="1730"/>
    </row>
    <row r="293" spans="1:31" ht="15.75" customHeight="1" x14ac:dyDescent="0.25">
      <c r="A293" s="1405" t="s">
        <v>322</v>
      </c>
      <c r="B293" s="1405" t="s">
        <v>322</v>
      </c>
      <c r="C293" s="1814"/>
      <c r="D293" s="1814"/>
      <c r="E293" s="1814"/>
      <c r="F293" s="1943"/>
      <c r="G293" s="1744"/>
      <c r="H293" s="1411" t="s">
        <v>366</v>
      </c>
      <c r="I293" s="1411" t="s">
        <v>327</v>
      </c>
      <c r="J293" s="1916"/>
      <c r="K293" s="1412" t="s">
        <v>327</v>
      </c>
      <c r="L293" s="1834"/>
      <c r="M293" s="1746"/>
      <c r="N293" s="1746"/>
      <c r="O293" s="1746"/>
      <c r="P293" s="1747"/>
      <c r="Q293" s="1415">
        <v>0</v>
      </c>
      <c r="R293" s="1415">
        <v>0</v>
      </c>
      <c r="S293" s="1416">
        <v>0</v>
      </c>
      <c r="T293" s="1411"/>
      <c r="U293" s="1747">
        <v>120</v>
      </c>
      <c r="V293" s="1411"/>
      <c r="W293" s="1747">
        <v>55</v>
      </c>
      <c r="X293" s="1411">
        <f t="shared" si="10"/>
        <v>0</v>
      </c>
      <c r="Y293" s="1748">
        <f t="shared" si="12"/>
        <v>0</v>
      </c>
      <c r="Z293" s="1749">
        <f t="shared" si="11"/>
        <v>0</v>
      </c>
      <c r="AA293" s="1738"/>
      <c r="AB293" s="1730"/>
      <c r="AC293" s="1730"/>
      <c r="AD293" s="1730"/>
      <c r="AE293" s="1730"/>
    </row>
    <row r="294" spans="1:31" ht="15.75" customHeight="1" x14ac:dyDescent="0.25">
      <c r="A294" s="1405" t="s">
        <v>322</v>
      </c>
      <c r="B294" s="1405" t="s">
        <v>322</v>
      </c>
      <c r="C294" s="1914"/>
      <c r="D294" s="1814"/>
      <c r="E294" s="1814"/>
      <c r="F294" s="1943"/>
      <c r="G294" s="1744"/>
      <c r="H294" s="1411" t="s">
        <v>366</v>
      </c>
      <c r="I294" s="1411" t="s">
        <v>327</v>
      </c>
      <c r="J294" s="1831"/>
      <c r="K294" s="1412" t="s">
        <v>327</v>
      </c>
      <c r="L294" s="1831"/>
      <c r="M294" s="1746"/>
      <c r="N294" s="1746"/>
      <c r="O294" s="1746"/>
      <c r="P294" s="1747"/>
      <c r="Q294" s="1415">
        <v>0</v>
      </c>
      <c r="R294" s="1415">
        <v>0</v>
      </c>
      <c r="S294" s="1416">
        <v>0</v>
      </c>
      <c r="T294" s="1411"/>
      <c r="U294" s="1747">
        <v>120</v>
      </c>
      <c r="V294" s="1411"/>
      <c r="W294" s="1747">
        <v>55</v>
      </c>
      <c r="X294" s="1411">
        <f t="shared" si="10"/>
        <v>0</v>
      </c>
      <c r="Y294" s="1748">
        <f t="shared" si="12"/>
        <v>0</v>
      </c>
      <c r="Z294" s="1749">
        <f t="shared" si="11"/>
        <v>0</v>
      </c>
      <c r="AA294" s="1738"/>
      <c r="AB294" s="1730"/>
      <c r="AC294" s="1730"/>
      <c r="AD294" s="1730"/>
      <c r="AE294" s="1730"/>
    </row>
    <row r="295" spans="1:31" ht="15.75" customHeight="1" x14ac:dyDescent="0.25">
      <c r="A295" s="1405" t="s">
        <v>322</v>
      </c>
      <c r="B295" s="1405" t="s">
        <v>322</v>
      </c>
      <c r="C295" s="1914"/>
      <c r="D295" s="1914"/>
      <c r="E295" s="1814"/>
      <c r="F295" s="1943"/>
      <c r="G295" s="1744"/>
      <c r="H295" s="1411" t="s">
        <v>366</v>
      </c>
      <c r="I295" s="1411" t="s">
        <v>327</v>
      </c>
      <c r="J295" s="1831"/>
      <c r="K295" s="1412" t="s">
        <v>327</v>
      </c>
      <c r="L295" s="1831"/>
      <c r="M295" s="1746"/>
      <c r="N295" s="1746"/>
      <c r="O295" s="1746"/>
      <c r="P295" s="1747"/>
      <c r="Q295" s="1415">
        <v>0</v>
      </c>
      <c r="R295" s="1415">
        <v>0</v>
      </c>
      <c r="S295" s="1416">
        <v>0</v>
      </c>
      <c r="T295" s="1411"/>
      <c r="U295" s="1747">
        <v>120</v>
      </c>
      <c r="V295" s="1411"/>
      <c r="W295" s="1747">
        <v>55</v>
      </c>
      <c r="X295" s="1411">
        <f t="shared" si="10"/>
        <v>0</v>
      </c>
      <c r="Y295" s="1748">
        <f t="shared" si="12"/>
        <v>0</v>
      </c>
      <c r="Z295" s="1749">
        <f t="shared" si="11"/>
        <v>0</v>
      </c>
      <c r="AA295" s="1738"/>
      <c r="AB295" s="1730"/>
      <c r="AC295" s="1730"/>
      <c r="AD295" s="1730"/>
      <c r="AE295" s="1730"/>
    </row>
    <row r="296" spans="1:31" ht="15.75" customHeight="1" x14ac:dyDescent="0.25">
      <c r="A296" s="1405" t="s">
        <v>322</v>
      </c>
      <c r="B296" s="1405" t="s">
        <v>322</v>
      </c>
      <c r="C296" s="1814"/>
      <c r="D296" s="1814"/>
      <c r="E296" s="1814"/>
      <c r="F296" s="1943"/>
      <c r="G296" s="1744"/>
      <c r="H296" s="1411" t="s">
        <v>366</v>
      </c>
      <c r="I296" s="1411" t="s">
        <v>327</v>
      </c>
      <c r="J296" s="1831"/>
      <c r="K296" s="1412" t="s">
        <v>327</v>
      </c>
      <c r="L296" s="1831"/>
      <c r="M296" s="1746"/>
      <c r="N296" s="1746"/>
      <c r="O296" s="1746"/>
      <c r="P296" s="1747"/>
      <c r="Q296" s="1415">
        <v>0</v>
      </c>
      <c r="R296" s="1415">
        <v>0</v>
      </c>
      <c r="S296" s="1416">
        <v>0</v>
      </c>
      <c r="T296" s="1411"/>
      <c r="U296" s="1747">
        <v>120</v>
      </c>
      <c r="V296" s="1411"/>
      <c r="W296" s="1747">
        <v>55</v>
      </c>
      <c r="X296" s="1411">
        <f t="shared" si="10"/>
        <v>0</v>
      </c>
      <c r="Y296" s="1748">
        <f t="shared" si="12"/>
        <v>0</v>
      </c>
      <c r="Z296" s="1749">
        <f t="shared" si="11"/>
        <v>0</v>
      </c>
      <c r="AA296" s="1738"/>
      <c r="AB296" s="1730"/>
      <c r="AC296" s="1730"/>
      <c r="AD296" s="1730"/>
      <c r="AE296" s="1730"/>
    </row>
    <row r="297" spans="1:31" ht="15.75" customHeight="1" x14ac:dyDescent="0.25">
      <c r="A297" s="1405" t="s">
        <v>322</v>
      </c>
      <c r="B297" s="1405" t="s">
        <v>322</v>
      </c>
      <c r="C297" s="1815"/>
      <c r="D297" s="1814"/>
      <c r="E297" s="1814"/>
      <c r="F297" s="1943"/>
      <c r="G297" s="1744"/>
      <c r="H297" s="1411" t="s">
        <v>366</v>
      </c>
      <c r="I297" s="1411" t="s">
        <v>327</v>
      </c>
      <c r="J297" s="1831"/>
      <c r="K297" s="1412" t="s">
        <v>327</v>
      </c>
      <c r="L297" s="1831"/>
      <c r="M297" s="1746"/>
      <c r="N297" s="1746"/>
      <c r="O297" s="1746"/>
      <c r="P297" s="1747"/>
      <c r="Q297" s="1415">
        <v>0</v>
      </c>
      <c r="R297" s="1415">
        <v>0</v>
      </c>
      <c r="S297" s="1416">
        <v>0</v>
      </c>
      <c r="T297" s="1411"/>
      <c r="U297" s="1747">
        <v>120</v>
      </c>
      <c r="V297" s="1411"/>
      <c r="W297" s="1747">
        <v>55</v>
      </c>
      <c r="X297" s="1411">
        <f t="shared" si="10"/>
        <v>0</v>
      </c>
      <c r="Y297" s="1748">
        <f t="shared" si="12"/>
        <v>0</v>
      </c>
      <c r="Z297" s="1749">
        <f t="shared" si="11"/>
        <v>0</v>
      </c>
      <c r="AA297" s="1738"/>
      <c r="AB297" s="1730"/>
      <c r="AC297" s="1730"/>
      <c r="AD297" s="1730"/>
      <c r="AE297" s="1730"/>
    </row>
    <row r="298" spans="1:31" ht="15.75" customHeight="1" x14ac:dyDescent="0.25">
      <c r="A298" s="1405" t="s">
        <v>322</v>
      </c>
      <c r="B298" s="1405" t="s">
        <v>322</v>
      </c>
      <c r="C298" s="1815"/>
      <c r="D298" s="1814"/>
      <c r="E298" s="1814"/>
      <c r="F298" s="1943"/>
      <c r="G298" s="1744"/>
      <c r="H298" s="1411" t="s">
        <v>366</v>
      </c>
      <c r="I298" s="1411" t="s">
        <v>327</v>
      </c>
      <c r="J298" s="1831"/>
      <c r="K298" s="1412" t="s">
        <v>327</v>
      </c>
      <c r="L298" s="1831"/>
      <c r="M298" s="1746"/>
      <c r="N298" s="1746"/>
      <c r="O298" s="1746"/>
      <c r="P298" s="1747"/>
      <c r="Q298" s="1415">
        <v>0</v>
      </c>
      <c r="R298" s="1415">
        <v>0</v>
      </c>
      <c r="S298" s="1416">
        <v>0</v>
      </c>
      <c r="T298" s="1411"/>
      <c r="U298" s="1747">
        <v>120</v>
      </c>
      <c r="V298" s="1411"/>
      <c r="W298" s="1747">
        <v>55</v>
      </c>
      <c r="X298" s="1411">
        <f t="shared" si="10"/>
        <v>0</v>
      </c>
      <c r="Y298" s="1748">
        <f t="shared" si="12"/>
        <v>0</v>
      </c>
      <c r="Z298" s="1749">
        <f t="shared" si="11"/>
        <v>0</v>
      </c>
      <c r="AA298" s="1738"/>
      <c r="AB298" s="1730"/>
      <c r="AC298" s="1730"/>
      <c r="AD298" s="1730"/>
      <c r="AE298" s="1730"/>
    </row>
    <row r="299" spans="1:31" ht="15.75" customHeight="1" x14ac:dyDescent="0.25">
      <c r="A299" s="1405" t="s">
        <v>322</v>
      </c>
      <c r="B299" s="1405" t="s">
        <v>322</v>
      </c>
      <c r="C299" s="1999"/>
      <c r="D299" s="1914"/>
      <c r="E299" s="1815"/>
      <c r="F299" s="1814"/>
      <c r="G299" s="1744"/>
      <c r="H299" s="1411" t="s">
        <v>366</v>
      </c>
      <c r="I299" s="1411" t="s">
        <v>327</v>
      </c>
      <c r="J299" s="1831"/>
      <c r="K299" s="1412" t="s">
        <v>327</v>
      </c>
      <c r="L299" s="1842"/>
      <c r="M299" s="1746"/>
      <c r="N299" s="1746"/>
      <c r="O299" s="1746"/>
      <c r="P299" s="1747"/>
      <c r="Q299" s="1415">
        <v>0</v>
      </c>
      <c r="R299" s="1415">
        <v>0</v>
      </c>
      <c r="S299" s="1416">
        <v>0</v>
      </c>
      <c r="T299" s="1411"/>
      <c r="U299" s="1747">
        <v>120</v>
      </c>
      <c r="V299" s="1411"/>
      <c r="W299" s="1747">
        <v>55</v>
      </c>
      <c r="X299" s="1411">
        <f t="shared" si="10"/>
        <v>0</v>
      </c>
      <c r="Y299" s="1748">
        <f t="shared" si="12"/>
        <v>0</v>
      </c>
      <c r="Z299" s="1749">
        <f t="shared" si="11"/>
        <v>0</v>
      </c>
      <c r="AA299" s="1738"/>
      <c r="AB299" s="1730"/>
      <c r="AC299" s="1730"/>
      <c r="AD299" s="1730"/>
      <c r="AE299" s="1730"/>
    </row>
    <row r="300" spans="1:31" ht="15.75" customHeight="1" x14ac:dyDescent="0.25">
      <c r="A300" s="1405" t="s">
        <v>322</v>
      </c>
      <c r="B300" s="1405" t="s">
        <v>322</v>
      </c>
      <c r="C300" s="1914"/>
      <c r="D300" s="1814"/>
      <c r="E300" s="1815"/>
      <c r="F300" s="1814"/>
      <c r="G300" s="1744"/>
      <c r="H300" s="1411" t="s">
        <v>366</v>
      </c>
      <c r="I300" s="1411" t="s">
        <v>327</v>
      </c>
      <c r="J300" s="1831"/>
      <c r="K300" s="1412" t="s">
        <v>327</v>
      </c>
      <c r="L300" s="1842"/>
      <c r="M300" s="1746"/>
      <c r="N300" s="1746"/>
      <c r="O300" s="1746"/>
      <c r="P300" s="1747"/>
      <c r="Q300" s="1415">
        <v>0</v>
      </c>
      <c r="R300" s="1415">
        <v>0</v>
      </c>
      <c r="S300" s="1416">
        <v>0</v>
      </c>
      <c r="T300" s="1411"/>
      <c r="U300" s="1747">
        <v>120</v>
      </c>
      <c r="V300" s="1411"/>
      <c r="W300" s="1747">
        <v>55</v>
      </c>
      <c r="X300" s="1411">
        <f t="shared" si="10"/>
        <v>0</v>
      </c>
      <c r="Y300" s="1748">
        <f t="shared" si="12"/>
        <v>0</v>
      </c>
      <c r="Z300" s="1749">
        <f t="shared" si="11"/>
        <v>0</v>
      </c>
      <c r="AA300" s="1738"/>
      <c r="AB300" s="1730"/>
      <c r="AC300" s="1730"/>
      <c r="AD300" s="1730"/>
      <c r="AE300" s="1730"/>
    </row>
    <row r="301" spans="1:31" ht="15.75" customHeight="1" x14ac:dyDescent="0.25">
      <c r="A301" s="1405" t="s">
        <v>322</v>
      </c>
      <c r="B301" s="1405" t="s">
        <v>322</v>
      </c>
      <c r="C301" s="1814"/>
      <c r="D301" s="1914"/>
      <c r="E301" s="1815"/>
      <c r="F301" s="1943"/>
      <c r="G301" s="1744"/>
      <c r="H301" s="1411" t="s">
        <v>366</v>
      </c>
      <c r="I301" s="1411" t="s">
        <v>327</v>
      </c>
      <c r="J301" s="1831"/>
      <c r="K301" s="1412" t="s">
        <v>327</v>
      </c>
      <c r="L301" s="1842"/>
      <c r="M301" s="1746"/>
      <c r="N301" s="1746"/>
      <c r="O301" s="1746"/>
      <c r="P301" s="1747"/>
      <c r="Q301" s="1415">
        <v>0</v>
      </c>
      <c r="R301" s="1415">
        <v>0</v>
      </c>
      <c r="S301" s="1416">
        <v>0</v>
      </c>
      <c r="T301" s="1411"/>
      <c r="U301" s="1747">
        <v>120</v>
      </c>
      <c r="V301" s="1411"/>
      <c r="W301" s="1747">
        <v>55</v>
      </c>
      <c r="X301" s="1411">
        <f t="shared" si="10"/>
        <v>0</v>
      </c>
      <c r="Y301" s="1748">
        <f t="shared" si="12"/>
        <v>0</v>
      </c>
      <c r="Z301" s="1749">
        <f t="shared" si="11"/>
        <v>0</v>
      </c>
      <c r="AA301" s="1738"/>
      <c r="AB301" s="1730"/>
      <c r="AC301" s="1730"/>
      <c r="AD301" s="1730"/>
      <c r="AE301" s="1730"/>
    </row>
    <row r="302" spans="1:31" ht="15.75" customHeight="1" x14ac:dyDescent="0.25">
      <c r="A302" s="1405" t="s">
        <v>322</v>
      </c>
      <c r="B302" s="1405" t="s">
        <v>322</v>
      </c>
      <c r="C302" s="1814"/>
      <c r="D302" s="1815"/>
      <c r="E302" s="1814"/>
      <c r="F302" s="1815"/>
      <c r="G302" s="1744"/>
      <c r="H302" s="1411" t="s">
        <v>366</v>
      </c>
      <c r="I302" s="1411" t="s">
        <v>327</v>
      </c>
      <c r="J302" s="1831"/>
      <c r="K302" s="1412" t="s">
        <v>327</v>
      </c>
      <c r="L302" s="1842"/>
      <c r="M302" s="1746"/>
      <c r="N302" s="1746"/>
      <c r="O302" s="1746"/>
      <c r="P302" s="1747"/>
      <c r="Q302" s="1415">
        <v>0</v>
      </c>
      <c r="R302" s="1415">
        <v>0</v>
      </c>
      <c r="S302" s="1416">
        <v>0</v>
      </c>
      <c r="T302" s="1411"/>
      <c r="U302" s="1747">
        <v>120</v>
      </c>
      <c r="V302" s="1411"/>
      <c r="W302" s="1747">
        <v>55</v>
      </c>
      <c r="X302" s="1411">
        <f t="shared" si="10"/>
        <v>0</v>
      </c>
      <c r="Y302" s="1748">
        <f t="shared" si="12"/>
        <v>0</v>
      </c>
      <c r="Z302" s="1749">
        <f t="shared" si="11"/>
        <v>0</v>
      </c>
      <c r="AA302" s="1738"/>
      <c r="AB302" s="1730"/>
      <c r="AC302" s="1730"/>
      <c r="AD302" s="1730"/>
      <c r="AE302" s="1730"/>
    </row>
    <row r="303" spans="1:31" ht="15.75" customHeight="1" x14ac:dyDescent="0.25">
      <c r="A303" s="1405" t="s">
        <v>322</v>
      </c>
      <c r="B303" s="1405" t="s">
        <v>322</v>
      </c>
      <c r="C303" s="1814"/>
      <c r="D303" s="1814"/>
      <c r="E303" s="1914"/>
      <c r="F303" s="1943"/>
      <c r="G303" s="1744"/>
      <c r="H303" s="1411" t="s">
        <v>366</v>
      </c>
      <c r="I303" s="1411" t="s">
        <v>327</v>
      </c>
      <c r="J303" s="1834"/>
      <c r="K303" s="1412" t="s">
        <v>327</v>
      </c>
      <c r="L303" s="1842"/>
      <c r="M303" s="1746"/>
      <c r="N303" s="1746"/>
      <c r="O303" s="1746"/>
      <c r="P303" s="1747"/>
      <c r="Q303" s="1415">
        <v>0</v>
      </c>
      <c r="R303" s="1415">
        <v>0</v>
      </c>
      <c r="S303" s="1416">
        <v>0</v>
      </c>
      <c r="T303" s="1411"/>
      <c r="U303" s="1747">
        <v>120</v>
      </c>
      <c r="V303" s="1411"/>
      <c r="W303" s="1747">
        <v>55</v>
      </c>
      <c r="X303" s="1411">
        <f t="shared" si="10"/>
        <v>0</v>
      </c>
      <c r="Y303" s="1748">
        <f t="shared" si="12"/>
        <v>0</v>
      </c>
      <c r="Z303" s="1749">
        <f t="shared" si="11"/>
        <v>0</v>
      </c>
      <c r="AA303" s="1738"/>
      <c r="AB303" s="1730"/>
      <c r="AC303" s="1730"/>
      <c r="AD303" s="1730"/>
      <c r="AE303" s="1730"/>
    </row>
    <row r="304" spans="1:31" ht="15.75" customHeight="1" x14ac:dyDescent="0.25">
      <c r="A304" s="1405" t="s">
        <v>322</v>
      </c>
      <c r="B304" s="1405" t="s">
        <v>322</v>
      </c>
      <c r="C304" s="1815"/>
      <c r="D304" s="1815"/>
      <c r="E304" s="1815"/>
      <c r="F304" s="1750"/>
      <c r="G304" s="1744"/>
      <c r="H304" s="1411" t="s">
        <v>366</v>
      </c>
      <c r="I304" s="1411" t="s">
        <v>327</v>
      </c>
      <c r="J304" s="1831"/>
      <c r="K304" s="1412" t="s">
        <v>327</v>
      </c>
      <c r="L304" s="1831"/>
      <c r="M304" s="1746"/>
      <c r="N304" s="1746"/>
      <c r="O304" s="1746"/>
      <c r="P304" s="1747"/>
      <c r="Q304" s="1415">
        <v>0</v>
      </c>
      <c r="R304" s="1415">
        <v>0</v>
      </c>
      <c r="S304" s="1416">
        <v>0</v>
      </c>
      <c r="T304" s="1411"/>
      <c r="U304" s="1747">
        <v>120</v>
      </c>
      <c r="V304" s="1411"/>
      <c r="W304" s="1747">
        <v>55</v>
      </c>
      <c r="X304" s="1411">
        <f t="shared" si="10"/>
        <v>0</v>
      </c>
      <c r="Y304" s="1748">
        <f t="shared" si="12"/>
        <v>0</v>
      </c>
      <c r="Z304" s="1749">
        <f t="shared" si="11"/>
        <v>0</v>
      </c>
      <c r="AA304" s="1738"/>
      <c r="AB304" s="1730"/>
      <c r="AC304" s="1730"/>
      <c r="AD304" s="1730"/>
      <c r="AE304" s="1730"/>
    </row>
    <row r="305" spans="1:31" ht="15.75" customHeight="1" x14ac:dyDescent="0.25">
      <c r="A305" s="1405" t="s">
        <v>322</v>
      </c>
      <c r="B305" s="1405" t="s">
        <v>322</v>
      </c>
      <c r="C305" s="1814"/>
      <c r="D305" s="1814"/>
      <c r="E305" s="1814"/>
      <c r="F305" s="1943"/>
      <c r="G305" s="1744"/>
      <c r="H305" s="1411" t="s">
        <v>366</v>
      </c>
      <c r="I305" s="1411" t="s">
        <v>327</v>
      </c>
      <c r="J305" s="1831"/>
      <c r="K305" s="1412" t="s">
        <v>327</v>
      </c>
      <c r="L305" s="1831"/>
      <c r="M305" s="1746"/>
      <c r="N305" s="1746"/>
      <c r="O305" s="1746"/>
      <c r="P305" s="1747"/>
      <c r="Q305" s="1415">
        <v>0</v>
      </c>
      <c r="R305" s="1415">
        <v>0</v>
      </c>
      <c r="S305" s="1416">
        <v>0</v>
      </c>
      <c r="T305" s="1411"/>
      <c r="U305" s="1747">
        <v>120</v>
      </c>
      <c r="V305" s="1411"/>
      <c r="W305" s="1747">
        <v>55</v>
      </c>
      <c r="X305" s="1411">
        <f t="shared" si="10"/>
        <v>0</v>
      </c>
      <c r="Y305" s="1748">
        <f t="shared" si="12"/>
        <v>0</v>
      </c>
      <c r="Z305" s="1749">
        <f t="shared" si="11"/>
        <v>0</v>
      </c>
      <c r="AA305" s="1738"/>
      <c r="AB305" s="1730"/>
      <c r="AC305" s="1730"/>
      <c r="AD305" s="1730"/>
      <c r="AE305" s="1730"/>
    </row>
    <row r="306" spans="1:31" ht="15.75" customHeight="1" x14ac:dyDescent="0.25">
      <c r="A306" s="1405" t="s">
        <v>322</v>
      </c>
      <c r="B306" s="1405" t="s">
        <v>322</v>
      </c>
      <c r="C306" s="1814"/>
      <c r="D306" s="1814"/>
      <c r="E306" s="1814"/>
      <c r="F306" s="1943"/>
      <c r="G306" s="1744"/>
      <c r="H306" s="1411" t="s">
        <v>366</v>
      </c>
      <c r="I306" s="1411" t="s">
        <v>327</v>
      </c>
      <c r="J306" s="1831"/>
      <c r="K306" s="1412" t="s">
        <v>327</v>
      </c>
      <c r="L306" s="1831"/>
      <c r="M306" s="1746"/>
      <c r="N306" s="1746"/>
      <c r="O306" s="1746"/>
      <c r="P306" s="1747"/>
      <c r="Q306" s="1415">
        <v>0</v>
      </c>
      <c r="R306" s="1415">
        <v>0</v>
      </c>
      <c r="S306" s="1416">
        <v>0</v>
      </c>
      <c r="T306" s="1411"/>
      <c r="U306" s="1747">
        <v>120</v>
      </c>
      <c r="V306" s="1411"/>
      <c r="W306" s="1747">
        <v>55</v>
      </c>
      <c r="X306" s="1411">
        <f t="shared" si="10"/>
        <v>0</v>
      </c>
      <c r="Y306" s="1748">
        <f t="shared" si="12"/>
        <v>0</v>
      </c>
      <c r="Z306" s="1749">
        <f t="shared" si="11"/>
        <v>0</v>
      </c>
      <c r="AA306" s="1738"/>
      <c r="AB306" s="1730"/>
      <c r="AC306" s="1730"/>
      <c r="AD306" s="1730"/>
      <c r="AE306" s="1730"/>
    </row>
    <row r="307" spans="1:31" ht="15.75" customHeight="1" x14ac:dyDescent="0.25">
      <c r="A307" s="1405" t="s">
        <v>322</v>
      </c>
      <c r="B307" s="1405" t="s">
        <v>322</v>
      </c>
      <c r="C307" s="1814"/>
      <c r="D307" s="1914"/>
      <c r="E307" s="1814"/>
      <c r="F307" s="1815"/>
      <c r="G307" s="1744"/>
      <c r="H307" s="1411" t="s">
        <v>366</v>
      </c>
      <c r="I307" s="1411" t="s">
        <v>327</v>
      </c>
      <c r="J307" s="1831"/>
      <c r="K307" s="1412" t="s">
        <v>327</v>
      </c>
      <c r="L307" s="1831"/>
      <c r="M307" s="1746"/>
      <c r="N307" s="1746"/>
      <c r="O307" s="1746"/>
      <c r="P307" s="1747"/>
      <c r="Q307" s="1415">
        <v>0</v>
      </c>
      <c r="R307" s="1415">
        <v>0</v>
      </c>
      <c r="S307" s="1416">
        <v>0</v>
      </c>
      <c r="T307" s="1411"/>
      <c r="U307" s="1747">
        <v>120</v>
      </c>
      <c r="V307" s="1411"/>
      <c r="W307" s="1747">
        <v>55</v>
      </c>
      <c r="X307" s="1411">
        <f t="shared" si="10"/>
        <v>0</v>
      </c>
      <c r="Y307" s="1748">
        <f t="shared" si="12"/>
        <v>0</v>
      </c>
      <c r="Z307" s="1749">
        <f t="shared" si="11"/>
        <v>0</v>
      </c>
      <c r="AA307" s="1738"/>
      <c r="AB307" s="1730"/>
      <c r="AC307" s="1730"/>
      <c r="AD307" s="1730"/>
      <c r="AE307" s="1730"/>
    </row>
    <row r="308" spans="1:31" ht="15.75" customHeight="1" x14ac:dyDescent="0.25">
      <c r="A308" s="1405" t="s">
        <v>322</v>
      </c>
      <c r="B308" s="1405" t="s">
        <v>322</v>
      </c>
      <c r="C308" s="1815"/>
      <c r="D308" s="1815"/>
      <c r="E308" s="1814"/>
      <c r="F308" s="1815"/>
      <c r="G308" s="1744"/>
      <c r="H308" s="1411" t="s">
        <v>366</v>
      </c>
      <c r="I308" s="1411" t="s">
        <v>327</v>
      </c>
      <c r="J308" s="1831"/>
      <c r="K308" s="1412" t="s">
        <v>327</v>
      </c>
      <c r="L308" s="1834"/>
      <c r="M308" s="1746"/>
      <c r="N308" s="1746"/>
      <c r="O308" s="1746"/>
      <c r="P308" s="1747"/>
      <c r="Q308" s="1415">
        <v>0</v>
      </c>
      <c r="R308" s="1415">
        <v>0</v>
      </c>
      <c r="S308" s="1416">
        <v>0</v>
      </c>
      <c r="T308" s="1411"/>
      <c r="U308" s="1747">
        <v>120</v>
      </c>
      <c r="V308" s="1411"/>
      <c r="W308" s="1747">
        <v>55</v>
      </c>
      <c r="X308" s="1411">
        <f t="shared" si="10"/>
        <v>0</v>
      </c>
      <c r="Y308" s="1748">
        <f t="shared" si="12"/>
        <v>0</v>
      </c>
      <c r="Z308" s="1749">
        <f t="shared" si="11"/>
        <v>0</v>
      </c>
      <c r="AA308" s="1738"/>
      <c r="AB308" s="1730"/>
      <c r="AC308" s="1730"/>
      <c r="AD308" s="1730"/>
      <c r="AE308" s="1730"/>
    </row>
    <row r="309" spans="1:31" ht="15.75" customHeight="1" x14ac:dyDescent="0.25">
      <c r="A309" s="1405" t="s">
        <v>322</v>
      </c>
      <c r="B309" s="1405" t="s">
        <v>322</v>
      </c>
      <c r="C309" s="1815"/>
      <c r="D309" s="1815"/>
      <c r="E309" s="1815"/>
      <c r="F309" s="1943"/>
      <c r="G309" s="1744"/>
      <c r="H309" s="1411" t="s">
        <v>366</v>
      </c>
      <c r="I309" s="1411" t="s">
        <v>327</v>
      </c>
      <c r="J309" s="1916"/>
      <c r="K309" s="1412" t="s">
        <v>327</v>
      </c>
      <c r="L309" s="1917"/>
      <c r="M309" s="1746"/>
      <c r="N309" s="1746"/>
      <c r="O309" s="1746"/>
      <c r="P309" s="1747"/>
      <c r="Q309" s="1415">
        <v>0</v>
      </c>
      <c r="R309" s="1415">
        <v>0</v>
      </c>
      <c r="S309" s="1416">
        <v>0</v>
      </c>
      <c r="T309" s="1411"/>
      <c r="U309" s="1747">
        <v>120</v>
      </c>
      <c r="V309" s="1411"/>
      <c r="W309" s="1747">
        <v>55</v>
      </c>
      <c r="X309" s="1411">
        <f t="shared" si="10"/>
        <v>0</v>
      </c>
      <c r="Y309" s="1748">
        <f t="shared" si="12"/>
        <v>0</v>
      </c>
      <c r="Z309" s="1749">
        <f t="shared" si="11"/>
        <v>0</v>
      </c>
      <c r="AA309" s="1738"/>
      <c r="AB309" s="1730"/>
      <c r="AC309" s="1730"/>
      <c r="AD309" s="1730"/>
      <c r="AE309" s="1730"/>
    </row>
    <row r="310" spans="1:31" ht="15.75" customHeight="1" x14ac:dyDescent="0.25">
      <c r="A310" s="1405" t="s">
        <v>322</v>
      </c>
      <c r="B310" s="1405" t="s">
        <v>322</v>
      </c>
      <c r="C310" s="1942"/>
      <c r="D310" s="1949"/>
      <c r="E310" s="1949"/>
      <c r="F310" s="1943"/>
      <c r="G310" s="1744"/>
      <c r="H310" s="1411" t="s">
        <v>366</v>
      </c>
      <c r="I310" s="1411" t="s">
        <v>327</v>
      </c>
      <c r="J310" s="1916"/>
      <c r="K310" s="1412" t="s">
        <v>327</v>
      </c>
      <c r="L310" s="1917"/>
      <c r="M310" s="1746"/>
      <c r="N310" s="1746"/>
      <c r="O310" s="1746"/>
      <c r="P310" s="1747"/>
      <c r="Q310" s="1415">
        <v>0</v>
      </c>
      <c r="R310" s="1415">
        <v>0</v>
      </c>
      <c r="S310" s="1416">
        <v>0</v>
      </c>
      <c r="T310" s="1411"/>
      <c r="U310" s="1747">
        <v>120</v>
      </c>
      <c r="V310" s="1411"/>
      <c r="W310" s="1747">
        <v>55</v>
      </c>
      <c r="X310" s="1411">
        <f t="shared" si="10"/>
        <v>0</v>
      </c>
      <c r="Y310" s="1748">
        <f t="shared" si="12"/>
        <v>0</v>
      </c>
      <c r="Z310" s="1749">
        <f t="shared" si="11"/>
        <v>0</v>
      </c>
      <c r="AA310" s="1738"/>
      <c r="AB310" s="1730"/>
      <c r="AC310" s="1730"/>
      <c r="AD310" s="1730"/>
      <c r="AE310" s="1730"/>
    </row>
    <row r="311" spans="1:31" ht="15.75" customHeight="1" x14ac:dyDescent="0.25">
      <c r="A311" s="1405" t="s">
        <v>322</v>
      </c>
      <c r="B311" s="1405" t="s">
        <v>322</v>
      </c>
      <c r="C311" s="1914"/>
      <c r="D311" s="1915"/>
      <c r="E311" s="1915"/>
      <c r="F311" s="1830"/>
      <c r="G311" s="1744"/>
      <c r="H311" s="1411" t="s">
        <v>366</v>
      </c>
      <c r="I311" s="1411" t="s">
        <v>327</v>
      </c>
      <c r="J311" s="1916"/>
      <c r="K311" s="1412" t="s">
        <v>327</v>
      </c>
      <c r="L311" s="1917"/>
      <c r="M311" s="1746"/>
      <c r="N311" s="1746"/>
      <c r="O311" s="1746"/>
      <c r="P311" s="1747"/>
      <c r="Q311" s="1415">
        <v>0</v>
      </c>
      <c r="R311" s="1415">
        <v>0</v>
      </c>
      <c r="S311" s="1416">
        <v>0</v>
      </c>
      <c r="T311" s="1411"/>
      <c r="U311" s="1747">
        <v>120</v>
      </c>
      <c r="V311" s="1411"/>
      <c r="W311" s="1747">
        <v>55</v>
      </c>
      <c r="X311" s="1411">
        <f t="shared" si="10"/>
        <v>0</v>
      </c>
      <c r="Y311" s="1748">
        <f t="shared" si="12"/>
        <v>0</v>
      </c>
      <c r="Z311" s="1749">
        <f t="shared" si="11"/>
        <v>0</v>
      </c>
      <c r="AA311" s="1738"/>
      <c r="AB311" s="1730"/>
      <c r="AC311" s="1730"/>
      <c r="AD311" s="1730"/>
      <c r="AE311" s="1730"/>
    </row>
    <row r="312" spans="1:31" ht="15.75" customHeight="1" x14ac:dyDescent="0.25">
      <c r="A312" s="1405" t="s">
        <v>322</v>
      </c>
      <c r="B312" s="1405" t="s">
        <v>322</v>
      </c>
      <c r="C312" s="1814"/>
      <c r="D312" s="1741"/>
      <c r="E312" s="1741"/>
      <c r="F312" s="1751"/>
      <c r="G312" s="1744"/>
      <c r="H312" s="1411" t="s">
        <v>366</v>
      </c>
      <c r="I312" s="1411" t="s">
        <v>327</v>
      </c>
      <c r="J312" s="1831"/>
      <c r="K312" s="1412" t="s">
        <v>327</v>
      </c>
      <c r="L312" s="1831"/>
      <c r="M312" s="1746"/>
      <c r="N312" s="1746"/>
      <c r="O312" s="1746"/>
      <c r="P312" s="1747"/>
      <c r="Q312" s="1415">
        <v>0</v>
      </c>
      <c r="R312" s="1415">
        <v>0</v>
      </c>
      <c r="S312" s="1416">
        <v>0</v>
      </c>
      <c r="T312" s="1411"/>
      <c r="U312" s="1747">
        <v>120</v>
      </c>
      <c r="V312" s="1411"/>
      <c r="W312" s="1747">
        <v>55</v>
      </c>
      <c r="X312" s="1411">
        <f t="shared" si="10"/>
        <v>0</v>
      </c>
      <c r="Y312" s="1748">
        <f t="shared" si="12"/>
        <v>0</v>
      </c>
      <c r="Z312" s="1749">
        <f t="shared" si="11"/>
        <v>0</v>
      </c>
      <c r="AA312" s="1738"/>
      <c r="AB312" s="1730"/>
      <c r="AC312" s="1730"/>
      <c r="AD312" s="1730"/>
      <c r="AE312" s="1730"/>
    </row>
    <row r="313" spans="1:31" ht="15.75" customHeight="1" x14ac:dyDescent="0.25">
      <c r="A313" s="1405" t="s">
        <v>322</v>
      </c>
      <c r="B313" s="1405" t="s">
        <v>322</v>
      </c>
      <c r="C313" s="1814"/>
      <c r="D313" s="1741"/>
      <c r="E313" s="1741"/>
      <c r="F313" s="1751"/>
      <c r="G313" s="1744"/>
      <c r="H313" s="1411" t="s">
        <v>366</v>
      </c>
      <c r="I313" s="1411" t="s">
        <v>327</v>
      </c>
      <c r="J313" s="1831"/>
      <c r="K313" s="1412" t="s">
        <v>327</v>
      </c>
      <c r="L313" s="1831"/>
      <c r="M313" s="1746"/>
      <c r="N313" s="1746"/>
      <c r="O313" s="1746"/>
      <c r="P313" s="1747"/>
      <c r="Q313" s="1415">
        <v>0</v>
      </c>
      <c r="R313" s="1415">
        <v>0</v>
      </c>
      <c r="S313" s="1416">
        <v>0</v>
      </c>
      <c r="T313" s="1411"/>
      <c r="U313" s="1747">
        <v>120</v>
      </c>
      <c r="V313" s="1411"/>
      <c r="W313" s="1747">
        <v>55</v>
      </c>
      <c r="X313" s="1411">
        <f t="shared" si="10"/>
        <v>0</v>
      </c>
      <c r="Y313" s="1748">
        <f t="shared" si="12"/>
        <v>0</v>
      </c>
      <c r="Z313" s="1749">
        <f t="shared" si="11"/>
        <v>0</v>
      </c>
      <c r="AA313" s="1738"/>
      <c r="AB313" s="1730"/>
      <c r="AC313" s="1730"/>
      <c r="AD313" s="1730"/>
      <c r="AE313" s="1730"/>
    </row>
    <row r="314" spans="1:31" ht="15.75" customHeight="1" x14ac:dyDescent="0.25">
      <c r="A314" s="1405" t="s">
        <v>322</v>
      </c>
      <c r="B314" s="1405" t="s">
        <v>322</v>
      </c>
      <c r="C314" s="1814"/>
      <c r="D314" s="1741"/>
      <c r="E314" s="1741"/>
      <c r="F314" s="1751"/>
      <c r="G314" s="1744"/>
      <c r="H314" s="1411" t="s">
        <v>366</v>
      </c>
      <c r="I314" s="1411" t="s">
        <v>327</v>
      </c>
      <c r="J314" s="1831"/>
      <c r="K314" s="1412" t="s">
        <v>327</v>
      </c>
      <c r="L314" s="1831"/>
      <c r="M314" s="1746"/>
      <c r="N314" s="1746"/>
      <c r="O314" s="1746"/>
      <c r="P314" s="1747"/>
      <c r="Q314" s="1415">
        <v>0</v>
      </c>
      <c r="R314" s="1415">
        <v>0</v>
      </c>
      <c r="S314" s="1416">
        <v>0</v>
      </c>
      <c r="T314" s="1411"/>
      <c r="U314" s="1747">
        <v>120</v>
      </c>
      <c r="V314" s="1411"/>
      <c r="W314" s="1747">
        <v>55</v>
      </c>
      <c r="X314" s="1411">
        <f t="shared" si="10"/>
        <v>0</v>
      </c>
      <c r="Y314" s="1748">
        <f t="shared" si="12"/>
        <v>0</v>
      </c>
      <c r="Z314" s="1749">
        <f t="shared" si="11"/>
        <v>0</v>
      </c>
      <c r="AA314" s="1738"/>
      <c r="AB314" s="1730"/>
      <c r="AC314" s="1730"/>
      <c r="AD314" s="1730"/>
      <c r="AE314" s="1730"/>
    </row>
    <row r="315" spans="1:31" ht="15.75" customHeight="1" x14ac:dyDescent="0.25">
      <c r="A315" s="1405" t="s">
        <v>322</v>
      </c>
      <c r="B315" s="1405" t="s">
        <v>322</v>
      </c>
      <c r="C315" s="1914"/>
      <c r="D315" s="1741"/>
      <c r="E315" s="1741"/>
      <c r="F315" s="1751"/>
      <c r="G315" s="1744"/>
      <c r="H315" s="1411" t="s">
        <v>366</v>
      </c>
      <c r="I315" s="1411" t="s">
        <v>327</v>
      </c>
      <c r="J315" s="1831"/>
      <c r="K315" s="1412" t="s">
        <v>327</v>
      </c>
      <c r="L315" s="1831"/>
      <c r="M315" s="1746"/>
      <c r="N315" s="1746"/>
      <c r="O315" s="1746"/>
      <c r="P315" s="1747"/>
      <c r="Q315" s="1415">
        <v>0</v>
      </c>
      <c r="R315" s="1415">
        <v>0</v>
      </c>
      <c r="S315" s="1416">
        <v>0</v>
      </c>
      <c r="T315" s="1411"/>
      <c r="U315" s="1747">
        <v>120</v>
      </c>
      <c r="V315" s="1411"/>
      <c r="W315" s="1747">
        <v>55</v>
      </c>
      <c r="X315" s="1411">
        <f t="shared" si="10"/>
        <v>0</v>
      </c>
      <c r="Y315" s="1748">
        <f t="shared" si="12"/>
        <v>0</v>
      </c>
      <c r="Z315" s="1749">
        <f t="shared" si="11"/>
        <v>0</v>
      </c>
      <c r="AA315" s="1738"/>
      <c r="AB315" s="1730"/>
      <c r="AC315" s="1730"/>
      <c r="AD315" s="1730"/>
      <c r="AE315" s="1730"/>
    </row>
    <row r="316" spans="1:31" ht="15.75" customHeight="1" x14ac:dyDescent="0.25">
      <c r="A316" s="1405" t="s">
        <v>322</v>
      </c>
      <c r="B316" s="1405" t="s">
        <v>322</v>
      </c>
      <c r="C316" s="1814"/>
      <c r="D316" s="1743"/>
      <c r="E316" s="1741"/>
      <c r="F316" s="1751"/>
      <c r="G316" s="1744"/>
      <c r="H316" s="1411" t="s">
        <v>366</v>
      </c>
      <c r="I316" s="1411" t="s">
        <v>327</v>
      </c>
      <c r="J316" s="1831"/>
      <c r="K316" s="1412" t="s">
        <v>327</v>
      </c>
      <c r="L316" s="1842"/>
      <c r="M316" s="1746"/>
      <c r="N316" s="1746"/>
      <c r="O316" s="1746"/>
      <c r="P316" s="1747"/>
      <c r="Q316" s="1415">
        <v>0</v>
      </c>
      <c r="R316" s="1415">
        <v>0</v>
      </c>
      <c r="S316" s="1416">
        <v>0</v>
      </c>
      <c r="T316" s="1411"/>
      <c r="U316" s="1747">
        <v>120</v>
      </c>
      <c r="V316" s="1411"/>
      <c r="W316" s="1747">
        <v>55</v>
      </c>
      <c r="X316" s="1411">
        <f t="shared" si="10"/>
        <v>0</v>
      </c>
      <c r="Y316" s="1748">
        <f t="shared" si="12"/>
        <v>0</v>
      </c>
      <c r="Z316" s="1749">
        <f t="shared" si="11"/>
        <v>0</v>
      </c>
      <c r="AA316" s="1738"/>
      <c r="AB316" s="1730"/>
      <c r="AC316" s="1730"/>
      <c r="AD316" s="1730"/>
      <c r="AE316" s="1730"/>
    </row>
    <row r="317" spans="1:31" ht="15.75" customHeight="1" x14ac:dyDescent="0.25">
      <c r="A317" s="1405" t="s">
        <v>322</v>
      </c>
      <c r="B317" s="1405" t="s">
        <v>322</v>
      </c>
      <c r="C317" s="1814"/>
      <c r="D317" s="1741"/>
      <c r="E317" s="1741"/>
      <c r="F317" s="1751"/>
      <c r="G317" s="1744"/>
      <c r="H317" s="1411" t="s">
        <v>366</v>
      </c>
      <c r="I317" s="1411" t="s">
        <v>327</v>
      </c>
      <c r="J317" s="1831"/>
      <c r="K317" s="1412" t="s">
        <v>327</v>
      </c>
      <c r="L317" s="1831"/>
      <c r="M317" s="1746"/>
      <c r="N317" s="1746"/>
      <c r="O317" s="1746"/>
      <c r="P317" s="1747"/>
      <c r="Q317" s="1415">
        <v>0</v>
      </c>
      <c r="R317" s="1415">
        <v>0</v>
      </c>
      <c r="S317" s="1416">
        <v>0</v>
      </c>
      <c r="T317" s="1411"/>
      <c r="U317" s="1747">
        <v>120</v>
      </c>
      <c r="V317" s="1411"/>
      <c r="W317" s="1747">
        <v>55</v>
      </c>
      <c r="X317" s="1411">
        <f t="shared" si="10"/>
        <v>0</v>
      </c>
      <c r="Y317" s="1748">
        <f t="shared" si="12"/>
        <v>0</v>
      </c>
      <c r="Z317" s="1749">
        <f t="shared" si="11"/>
        <v>0</v>
      </c>
      <c r="AA317" s="1738"/>
      <c r="AB317" s="1730"/>
      <c r="AC317" s="1730"/>
      <c r="AD317" s="1730"/>
      <c r="AE317" s="1730"/>
    </row>
    <row r="318" spans="1:31" ht="15.75" customHeight="1" x14ac:dyDescent="0.25">
      <c r="A318" s="1405" t="s">
        <v>322</v>
      </c>
      <c r="B318" s="1405" t="s">
        <v>322</v>
      </c>
      <c r="C318" s="1814"/>
      <c r="D318" s="1741"/>
      <c r="E318" s="1741"/>
      <c r="F318" s="1751"/>
      <c r="G318" s="1744"/>
      <c r="H318" s="1411" t="s">
        <v>366</v>
      </c>
      <c r="I318" s="1411" t="s">
        <v>327</v>
      </c>
      <c r="J318" s="1831"/>
      <c r="K318" s="1412" t="s">
        <v>327</v>
      </c>
      <c r="L318" s="1831"/>
      <c r="M318" s="1746"/>
      <c r="N318" s="1746"/>
      <c r="O318" s="1746"/>
      <c r="P318" s="1747"/>
      <c r="Q318" s="1415">
        <v>0</v>
      </c>
      <c r="R318" s="1415">
        <v>0</v>
      </c>
      <c r="S318" s="1416">
        <v>0</v>
      </c>
      <c r="T318" s="1411"/>
      <c r="U318" s="1747">
        <v>120</v>
      </c>
      <c r="V318" s="1411"/>
      <c r="W318" s="1747">
        <v>55</v>
      </c>
      <c r="X318" s="1411">
        <f t="shared" si="10"/>
        <v>0</v>
      </c>
      <c r="Y318" s="1748">
        <f t="shared" si="12"/>
        <v>0</v>
      </c>
      <c r="Z318" s="1749">
        <f t="shared" si="11"/>
        <v>0</v>
      </c>
      <c r="AA318" s="1738"/>
      <c r="AB318" s="1730"/>
      <c r="AC318" s="1730"/>
      <c r="AD318" s="1730"/>
      <c r="AE318" s="1730"/>
    </row>
    <row r="319" spans="1:31" ht="15.75" customHeight="1" x14ac:dyDescent="0.25">
      <c r="A319" s="1405" t="s">
        <v>322</v>
      </c>
      <c r="B319" s="1405" t="s">
        <v>322</v>
      </c>
      <c r="C319" s="1814"/>
      <c r="D319" s="1741"/>
      <c r="E319" s="1741"/>
      <c r="F319" s="1751"/>
      <c r="G319" s="1744"/>
      <c r="H319" s="1411" t="s">
        <v>366</v>
      </c>
      <c r="I319" s="1411" t="s">
        <v>327</v>
      </c>
      <c r="J319" s="1831"/>
      <c r="K319" s="1412" t="s">
        <v>327</v>
      </c>
      <c r="L319" s="1831"/>
      <c r="M319" s="1746"/>
      <c r="N319" s="1746"/>
      <c r="O319" s="1746"/>
      <c r="P319" s="1747"/>
      <c r="Q319" s="1415">
        <v>0</v>
      </c>
      <c r="R319" s="1415">
        <v>0</v>
      </c>
      <c r="S319" s="1416">
        <v>0</v>
      </c>
      <c r="T319" s="1411"/>
      <c r="U319" s="1747">
        <v>120</v>
      </c>
      <c r="V319" s="1411"/>
      <c r="W319" s="1747">
        <v>55</v>
      </c>
      <c r="X319" s="1411">
        <f t="shared" si="10"/>
        <v>0</v>
      </c>
      <c r="Y319" s="1748">
        <f t="shared" si="12"/>
        <v>0</v>
      </c>
      <c r="Z319" s="1749">
        <f t="shared" si="11"/>
        <v>0</v>
      </c>
      <c r="AA319" s="1738"/>
      <c r="AB319" s="1730"/>
      <c r="AC319" s="1730"/>
      <c r="AD319" s="1730"/>
      <c r="AE319" s="1730"/>
    </row>
    <row r="320" spans="1:31" ht="15.75" customHeight="1" x14ac:dyDescent="0.25">
      <c r="A320" s="1405" t="s">
        <v>322</v>
      </c>
      <c r="B320" s="1405" t="s">
        <v>322</v>
      </c>
      <c r="C320" s="1914"/>
      <c r="D320" s="1915"/>
      <c r="E320" s="1915"/>
      <c r="F320" s="1830"/>
      <c r="G320" s="1744"/>
      <c r="H320" s="1411" t="s">
        <v>366</v>
      </c>
      <c r="I320" s="1411" t="s">
        <v>327</v>
      </c>
      <c r="J320" s="1916"/>
      <c r="K320" s="1412" t="s">
        <v>327</v>
      </c>
      <c r="L320" s="1842"/>
      <c r="M320" s="1746"/>
      <c r="N320" s="1746"/>
      <c r="O320" s="1746"/>
      <c r="P320" s="1747"/>
      <c r="Q320" s="1415">
        <v>0</v>
      </c>
      <c r="R320" s="1415">
        <v>0</v>
      </c>
      <c r="S320" s="1416">
        <v>0</v>
      </c>
      <c r="T320" s="1411"/>
      <c r="U320" s="1747">
        <v>120</v>
      </c>
      <c r="V320" s="1411"/>
      <c r="W320" s="1747">
        <v>55</v>
      </c>
      <c r="X320" s="1411">
        <f t="shared" si="10"/>
        <v>0</v>
      </c>
      <c r="Y320" s="1748">
        <f t="shared" si="12"/>
        <v>0</v>
      </c>
      <c r="Z320" s="1749">
        <f t="shared" si="11"/>
        <v>0</v>
      </c>
      <c r="AA320" s="1738"/>
      <c r="AB320" s="1730"/>
      <c r="AC320" s="1730"/>
      <c r="AD320" s="1730"/>
      <c r="AE320" s="1730"/>
    </row>
    <row r="321" spans="1:31" ht="15.75" customHeight="1" x14ac:dyDescent="0.25">
      <c r="A321" s="1405" t="s">
        <v>322</v>
      </c>
      <c r="B321" s="1405" t="s">
        <v>322</v>
      </c>
      <c r="C321" s="2024"/>
      <c r="D321" s="1830"/>
      <c r="E321" s="1830"/>
      <c r="F321" s="1830"/>
      <c r="G321" s="1744"/>
      <c r="H321" s="1411" t="s">
        <v>366</v>
      </c>
      <c r="I321" s="1411" t="s">
        <v>327</v>
      </c>
      <c r="J321" s="1916"/>
      <c r="K321" s="1412" t="s">
        <v>327</v>
      </c>
      <c r="L321" s="1917"/>
      <c r="M321" s="1746"/>
      <c r="N321" s="1746"/>
      <c r="O321" s="1746"/>
      <c r="P321" s="1747"/>
      <c r="Q321" s="1415">
        <v>0</v>
      </c>
      <c r="R321" s="1415">
        <v>0</v>
      </c>
      <c r="S321" s="1416">
        <v>0</v>
      </c>
      <c r="T321" s="1411"/>
      <c r="U321" s="1747">
        <v>120</v>
      </c>
      <c r="V321" s="1411"/>
      <c r="W321" s="1747">
        <v>55</v>
      </c>
      <c r="X321" s="1411">
        <f t="shared" si="10"/>
        <v>0</v>
      </c>
      <c r="Y321" s="1748">
        <f t="shared" si="12"/>
        <v>0</v>
      </c>
      <c r="Z321" s="1749">
        <f t="shared" si="11"/>
        <v>0</v>
      </c>
      <c r="AA321" s="1738"/>
      <c r="AB321" s="1730"/>
      <c r="AC321" s="1730"/>
      <c r="AD321" s="1730"/>
      <c r="AE321" s="1730"/>
    </row>
    <row r="322" spans="1:31" ht="15.75" customHeight="1" x14ac:dyDescent="0.25">
      <c r="A322" s="1405" t="s">
        <v>322</v>
      </c>
      <c r="B322" s="1405" t="s">
        <v>322</v>
      </c>
      <c r="C322" s="2024"/>
      <c r="D322" s="1830"/>
      <c r="E322" s="1830"/>
      <c r="F322" s="1830"/>
      <c r="G322" s="1744"/>
      <c r="H322" s="1411" t="s">
        <v>366</v>
      </c>
      <c r="I322" s="1411" t="s">
        <v>327</v>
      </c>
      <c r="J322" s="1916"/>
      <c r="K322" s="1412" t="s">
        <v>327</v>
      </c>
      <c r="L322" s="1917"/>
      <c r="M322" s="1746"/>
      <c r="N322" s="1746"/>
      <c r="O322" s="1746"/>
      <c r="P322" s="1747"/>
      <c r="Q322" s="1415">
        <v>0</v>
      </c>
      <c r="R322" s="1415">
        <v>0</v>
      </c>
      <c r="S322" s="1416">
        <v>0</v>
      </c>
      <c r="T322" s="1411"/>
      <c r="U322" s="1747">
        <v>120</v>
      </c>
      <c r="V322" s="1411"/>
      <c r="W322" s="1747">
        <v>55</v>
      </c>
      <c r="X322" s="1411">
        <f t="shared" si="10"/>
        <v>0</v>
      </c>
      <c r="Y322" s="1748">
        <f t="shared" si="12"/>
        <v>0</v>
      </c>
      <c r="Z322" s="1749">
        <f t="shared" si="11"/>
        <v>0</v>
      </c>
      <c r="AA322" s="1738"/>
      <c r="AB322" s="1730"/>
      <c r="AC322" s="1730"/>
      <c r="AD322" s="1730"/>
      <c r="AE322" s="1730"/>
    </row>
    <row r="323" spans="1:31" ht="15.75" customHeight="1" x14ac:dyDescent="0.25">
      <c r="A323" s="1405" t="s">
        <v>322</v>
      </c>
      <c r="B323" s="1405" t="s">
        <v>322</v>
      </c>
      <c r="C323" s="1964"/>
      <c r="D323" s="1751"/>
      <c r="E323" s="1751"/>
      <c r="F323" s="1751"/>
      <c r="G323" s="1744"/>
      <c r="H323" s="1411" t="s">
        <v>366</v>
      </c>
      <c r="I323" s="1411" t="s">
        <v>327</v>
      </c>
      <c r="J323" s="1831"/>
      <c r="K323" s="1412" t="s">
        <v>327</v>
      </c>
      <c r="L323" s="1831"/>
      <c r="M323" s="1746"/>
      <c r="N323" s="1746"/>
      <c r="O323" s="1746"/>
      <c r="P323" s="1747"/>
      <c r="Q323" s="1415">
        <v>0</v>
      </c>
      <c r="R323" s="1415">
        <v>0</v>
      </c>
      <c r="S323" s="1416">
        <v>0</v>
      </c>
      <c r="T323" s="1411"/>
      <c r="U323" s="1747">
        <v>120</v>
      </c>
      <c r="V323" s="1411"/>
      <c r="W323" s="1747">
        <v>55</v>
      </c>
      <c r="X323" s="1411">
        <f t="shared" si="10"/>
        <v>0</v>
      </c>
      <c r="Y323" s="1748">
        <f t="shared" si="12"/>
        <v>0</v>
      </c>
      <c r="Z323" s="1749">
        <f t="shared" si="11"/>
        <v>0</v>
      </c>
      <c r="AA323" s="1738"/>
      <c r="AB323" s="1730"/>
      <c r="AC323" s="1730"/>
      <c r="AD323" s="1730"/>
      <c r="AE323" s="1730"/>
    </row>
    <row r="324" spans="1:31" ht="15.75" customHeight="1" x14ac:dyDescent="0.25">
      <c r="A324" s="1405" t="s">
        <v>322</v>
      </c>
      <c r="B324" s="1405" t="s">
        <v>322</v>
      </c>
      <c r="C324" s="1815"/>
      <c r="D324" s="1751"/>
      <c r="E324" s="1751"/>
      <c r="F324" s="1751"/>
      <c r="G324" s="1744"/>
      <c r="H324" s="1411" t="s">
        <v>366</v>
      </c>
      <c r="I324" s="1411" t="s">
        <v>327</v>
      </c>
      <c r="J324" s="1831"/>
      <c r="K324" s="1412" t="s">
        <v>327</v>
      </c>
      <c r="L324" s="1842"/>
      <c r="M324" s="1746"/>
      <c r="N324" s="1746"/>
      <c r="O324" s="1746"/>
      <c r="P324" s="1747"/>
      <c r="Q324" s="1415">
        <v>0</v>
      </c>
      <c r="R324" s="1415">
        <v>0</v>
      </c>
      <c r="S324" s="1416">
        <v>0</v>
      </c>
      <c r="T324" s="1411"/>
      <c r="U324" s="1747">
        <v>120</v>
      </c>
      <c r="V324" s="1411"/>
      <c r="W324" s="1747">
        <v>55</v>
      </c>
      <c r="X324" s="1411">
        <f t="shared" si="10"/>
        <v>0</v>
      </c>
      <c r="Y324" s="1748">
        <f t="shared" si="12"/>
        <v>0</v>
      </c>
      <c r="Z324" s="1749">
        <f t="shared" si="11"/>
        <v>0</v>
      </c>
      <c r="AA324" s="1738"/>
      <c r="AB324" s="1730"/>
      <c r="AC324" s="1730"/>
      <c r="AD324" s="1730"/>
      <c r="AE324" s="1730"/>
    </row>
    <row r="325" spans="1:31" ht="15.75" customHeight="1" x14ac:dyDescent="0.25">
      <c r="A325" s="1405" t="s">
        <v>322</v>
      </c>
      <c r="B325" s="1405" t="s">
        <v>322</v>
      </c>
      <c r="C325" s="1832"/>
      <c r="D325" s="1832"/>
      <c r="E325" s="1832"/>
      <c r="F325" s="1832"/>
      <c r="G325" s="1744"/>
      <c r="H325" s="1411" t="s">
        <v>366</v>
      </c>
      <c r="I325" s="1411" t="s">
        <v>327</v>
      </c>
      <c r="J325" s="1831"/>
      <c r="K325" s="1412" t="s">
        <v>327</v>
      </c>
      <c r="L325" s="1831"/>
      <c r="M325" s="1746"/>
      <c r="N325" s="1746"/>
      <c r="O325" s="1746"/>
      <c r="P325" s="1747"/>
      <c r="Q325" s="1415">
        <v>0</v>
      </c>
      <c r="R325" s="1415">
        <v>0</v>
      </c>
      <c r="S325" s="1416">
        <v>0</v>
      </c>
      <c r="T325" s="1411"/>
      <c r="U325" s="1747">
        <v>120</v>
      </c>
      <c r="V325" s="1411"/>
      <c r="W325" s="1747">
        <v>55</v>
      </c>
      <c r="X325" s="1411">
        <f t="shared" si="10"/>
        <v>0</v>
      </c>
      <c r="Y325" s="1748">
        <f t="shared" si="12"/>
        <v>0</v>
      </c>
      <c r="Z325" s="1749">
        <f t="shared" si="11"/>
        <v>0</v>
      </c>
      <c r="AA325" s="1738"/>
      <c r="AB325" s="1730"/>
      <c r="AC325" s="1730"/>
      <c r="AD325" s="1730"/>
      <c r="AE325" s="1730"/>
    </row>
    <row r="326" spans="1:31" ht="15.75" customHeight="1" x14ac:dyDescent="0.25">
      <c r="A326" s="1405" t="s">
        <v>322</v>
      </c>
      <c r="B326" s="1405" t="s">
        <v>322</v>
      </c>
      <c r="C326" s="1751"/>
      <c r="D326" s="1751"/>
      <c r="E326" s="1751"/>
      <c r="F326" s="1751"/>
      <c r="G326" s="1744"/>
      <c r="H326" s="1411" t="s">
        <v>366</v>
      </c>
      <c r="I326" s="1411" t="s">
        <v>327</v>
      </c>
      <c r="J326" s="1831"/>
      <c r="K326" s="1412" t="s">
        <v>327</v>
      </c>
      <c r="L326" s="1831"/>
      <c r="M326" s="1746"/>
      <c r="N326" s="1746"/>
      <c r="O326" s="1746"/>
      <c r="P326" s="1747"/>
      <c r="Q326" s="1415">
        <v>0</v>
      </c>
      <c r="R326" s="1415">
        <v>0</v>
      </c>
      <c r="S326" s="1416">
        <v>0</v>
      </c>
      <c r="T326" s="1411"/>
      <c r="U326" s="1747">
        <v>120</v>
      </c>
      <c r="V326" s="1411"/>
      <c r="W326" s="1747">
        <v>55</v>
      </c>
      <c r="X326" s="1411">
        <f t="shared" si="10"/>
        <v>0</v>
      </c>
      <c r="Y326" s="1748">
        <f t="shared" si="12"/>
        <v>0</v>
      </c>
      <c r="Z326" s="1749">
        <f t="shared" si="11"/>
        <v>0</v>
      </c>
      <c r="AA326" s="1738"/>
      <c r="AB326" s="1730"/>
      <c r="AC326" s="1730"/>
      <c r="AD326" s="1730"/>
      <c r="AE326" s="1730"/>
    </row>
    <row r="327" spans="1:31" ht="15.75" customHeight="1" x14ac:dyDescent="0.25">
      <c r="A327" s="1405" t="s">
        <v>322</v>
      </c>
      <c r="B327" s="1405" t="s">
        <v>322</v>
      </c>
      <c r="C327" s="2025"/>
      <c r="D327" s="1830"/>
      <c r="E327" s="1830"/>
      <c r="F327" s="1830"/>
      <c r="G327" s="1744"/>
      <c r="H327" s="1411"/>
      <c r="I327" s="1411" t="s">
        <v>327</v>
      </c>
      <c r="J327" s="1916"/>
      <c r="K327" s="1412" t="s">
        <v>327</v>
      </c>
      <c r="L327" s="1917"/>
      <c r="M327" s="1746"/>
      <c r="N327" s="1746"/>
      <c r="O327" s="1746"/>
      <c r="P327" s="1747"/>
      <c r="Q327" s="1415">
        <v>0</v>
      </c>
      <c r="R327" s="1415">
        <v>0</v>
      </c>
      <c r="S327" s="1416">
        <v>0</v>
      </c>
      <c r="T327" s="1411"/>
      <c r="U327" s="1747">
        <v>120</v>
      </c>
      <c r="V327" s="1411"/>
      <c r="W327" s="1747">
        <v>55</v>
      </c>
      <c r="X327" s="1411">
        <f t="shared" si="10"/>
        <v>0</v>
      </c>
      <c r="Y327" s="1748">
        <f t="shared" si="12"/>
        <v>0</v>
      </c>
      <c r="Z327" s="1749">
        <f t="shared" si="11"/>
        <v>0</v>
      </c>
      <c r="AA327" s="1738"/>
      <c r="AB327" s="1730"/>
      <c r="AC327" s="1730"/>
      <c r="AD327" s="1730"/>
      <c r="AE327" s="1730"/>
    </row>
    <row r="328" spans="1:31" ht="15.75" customHeight="1" x14ac:dyDescent="0.25">
      <c r="A328" s="1405" t="s">
        <v>322</v>
      </c>
      <c r="B328" s="1405" t="s">
        <v>322</v>
      </c>
      <c r="C328" s="2025"/>
      <c r="D328" s="1830"/>
      <c r="E328" s="1830"/>
      <c r="F328" s="1830"/>
      <c r="G328" s="1744"/>
      <c r="H328" s="1411"/>
      <c r="I328" s="1411" t="s">
        <v>327</v>
      </c>
      <c r="J328" s="1916"/>
      <c r="K328" s="1412" t="s">
        <v>327</v>
      </c>
      <c r="L328" s="1917"/>
      <c r="M328" s="1746"/>
      <c r="N328" s="1746"/>
      <c r="O328" s="1746"/>
      <c r="P328" s="1747"/>
      <c r="Q328" s="1415">
        <v>0</v>
      </c>
      <c r="R328" s="1415">
        <v>0</v>
      </c>
      <c r="S328" s="1416">
        <v>0</v>
      </c>
      <c r="T328" s="1411"/>
      <c r="U328" s="1747">
        <v>120</v>
      </c>
      <c r="V328" s="1411"/>
      <c r="W328" s="1747">
        <v>55</v>
      </c>
      <c r="X328" s="1411">
        <f t="shared" si="10"/>
        <v>0</v>
      </c>
      <c r="Y328" s="1748">
        <f t="shared" si="12"/>
        <v>0</v>
      </c>
      <c r="Z328" s="1749">
        <f t="shared" si="11"/>
        <v>0</v>
      </c>
      <c r="AA328" s="1738"/>
      <c r="AB328" s="1730"/>
      <c r="AC328" s="1730"/>
      <c r="AD328" s="1730"/>
      <c r="AE328" s="1730"/>
    </row>
    <row r="329" spans="1:31" ht="15.75" customHeight="1" x14ac:dyDescent="0.25">
      <c r="A329" s="1405" t="s">
        <v>322</v>
      </c>
      <c r="B329" s="1405" t="s">
        <v>322</v>
      </c>
      <c r="C329" s="2025"/>
      <c r="D329" s="1830"/>
      <c r="E329" s="1830"/>
      <c r="F329" s="1830"/>
      <c r="G329" s="1744"/>
      <c r="H329" s="1411"/>
      <c r="I329" s="1411" t="s">
        <v>327</v>
      </c>
      <c r="J329" s="1916"/>
      <c r="K329" s="1412" t="s">
        <v>327</v>
      </c>
      <c r="L329" s="1917"/>
      <c r="M329" s="1746"/>
      <c r="N329" s="1746"/>
      <c r="O329" s="1746"/>
      <c r="P329" s="1747"/>
      <c r="Q329" s="1415">
        <v>0</v>
      </c>
      <c r="R329" s="1415">
        <v>0</v>
      </c>
      <c r="S329" s="1416">
        <v>0</v>
      </c>
      <c r="T329" s="1411"/>
      <c r="U329" s="1747">
        <v>120</v>
      </c>
      <c r="V329" s="1411"/>
      <c r="W329" s="1747">
        <v>55</v>
      </c>
      <c r="X329" s="1411">
        <f t="shared" si="10"/>
        <v>0</v>
      </c>
      <c r="Y329" s="1748">
        <f t="shared" si="12"/>
        <v>0</v>
      </c>
      <c r="Z329" s="1749">
        <f t="shared" si="11"/>
        <v>0</v>
      </c>
      <c r="AA329" s="1738"/>
      <c r="AB329" s="1730"/>
      <c r="AC329" s="1730"/>
      <c r="AD329" s="1730"/>
      <c r="AE329" s="1730"/>
    </row>
    <row r="330" spans="1:31" ht="15.75" customHeight="1" x14ac:dyDescent="0.25">
      <c r="A330" s="1405" t="s">
        <v>322</v>
      </c>
      <c r="B330" s="1405" t="s">
        <v>322</v>
      </c>
      <c r="C330" s="1751"/>
      <c r="D330" s="1751"/>
      <c r="E330" s="1751"/>
      <c r="F330" s="1751"/>
      <c r="G330" s="1744"/>
      <c r="H330" s="1411"/>
      <c r="I330" s="1411" t="s">
        <v>327</v>
      </c>
      <c r="J330" s="1831"/>
      <c r="K330" s="1412" t="s">
        <v>327</v>
      </c>
      <c r="L330" s="1831"/>
      <c r="M330" s="1746"/>
      <c r="N330" s="1746"/>
      <c r="O330" s="1746"/>
      <c r="P330" s="1747"/>
      <c r="Q330" s="1415">
        <v>0</v>
      </c>
      <c r="R330" s="1415">
        <v>0</v>
      </c>
      <c r="S330" s="1416">
        <v>0</v>
      </c>
      <c r="T330" s="1411"/>
      <c r="U330" s="1747">
        <v>120</v>
      </c>
      <c r="V330" s="1411"/>
      <c r="W330" s="1747">
        <v>55</v>
      </c>
      <c r="X330" s="1411">
        <f t="shared" si="10"/>
        <v>0</v>
      </c>
      <c r="Y330" s="1748">
        <f t="shared" si="12"/>
        <v>0</v>
      </c>
      <c r="Z330" s="1749">
        <f t="shared" si="11"/>
        <v>0</v>
      </c>
      <c r="AA330" s="1738"/>
      <c r="AB330" s="1730"/>
      <c r="AC330" s="1730"/>
      <c r="AD330" s="1730"/>
      <c r="AE330" s="1730"/>
    </row>
    <row r="331" spans="1:31" ht="15.75" customHeight="1" x14ac:dyDescent="0.25">
      <c r="A331" s="1405" t="s">
        <v>322</v>
      </c>
      <c r="B331" s="1405" t="s">
        <v>322</v>
      </c>
      <c r="C331" s="2025"/>
      <c r="D331" s="1830"/>
      <c r="E331" s="1830"/>
      <c r="F331" s="1830"/>
      <c r="G331" s="1744"/>
      <c r="H331" s="1411"/>
      <c r="I331" s="1411" t="s">
        <v>327</v>
      </c>
      <c r="J331" s="1916"/>
      <c r="K331" s="1412" t="s">
        <v>327</v>
      </c>
      <c r="L331" s="1917"/>
      <c r="M331" s="1746"/>
      <c r="N331" s="1746"/>
      <c r="O331" s="1746"/>
      <c r="P331" s="1747"/>
      <c r="Q331" s="1415">
        <v>0</v>
      </c>
      <c r="R331" s="1415">
        <v>0</v>
      </c>
      <c r="S331" s="1416">
        <v>0</v>
      </c>
      <c r="T331" s="1411"/>
      <c r="U331" s="1747">
        <v>120</v>
      </c>
      <c r="V331" s="1411"/>
      <c r="W331" s="1747">
        <v>55</v>
      </c>
      <c r="X331" s="1411">
        <f t="shared" si="10"/>
        <v>0</v>
      </c>
      <c r="Y331" s="1748">
        <f t="shared" si="12"/>
        <v>0</v>
      </c>
      <c r="Z331" s="1749">
        <f t="shared" si="11"/>
        <v>0</v>
      </c>
      <c r="AA331" s="1738"/>
      <c r="AB331" s="1730"/>
      <c r="AC331" s="1730"/>
      <c r="AD331" s="1730"/>
      <c r="AE331" s="1730"/>
    </row>
    <row r="332" spans="1:31" ht="15.75" customHeight="1" x14ac:dyDescent="0.25">
      <c r="A332" s="1405" t="s">
        <v>322</v>
      </c>
      <c r="B332" s="1405" t="s">
        <v>322</v>
      </c>
      <c r="C332" s="2025"/>
      <c r="D332" s="1830"/>
      <c r="E332" s="1830"/>
      <c r="F332" s="1830"/>
      <c r="G332" s="1744"/>
      <c r="H332" s="1411"/>
      <c r="I332" s="1411" t="s">
        <v>327</v>
      </c>
      <c r="J332" s="1916"/>
      <c r="K332" s="1412" t="s">
        <v>327</v>
      </c>
      <c r="L332" s="1917"/>
      <c r="M332" s="1746"/>
      <c r="N332" s="1746"/>
      <c r="O332" s="1746"/>
      <c r="P332" s="1747"/>
      <c r="Q332" s="1415">
        <v>0</v>
      </c>
      <c r="R332" s="1415">
        <v>0</v>
      </c>
      <c r="S332" s="1416">
        <v>0</v>
      </c>
      <c r="T332" s="1411"/>
      <c r="U332" s="1747">
        <v>120</v>
      </c>
      <c r="V332" s="1411"/>
      <c r="W332" s="1747">
        <v>55</v>
      </c>
      <c r="X332" s="1411">
        <f t="shared" si="10"/>
        <v>0</v>
      </c>
      <c r="Y332" s="1748">
        <f t="shared" si="12"/>
        <v>0</v>
      </c>
      <c r="Z332" s="1749">
        <f t="shared" si="11"/>
        <v>0</v>
      </c>
      <c r="AA332" s="1738"/>
      <c r="AB332" s="1730"/>
      <c r="AC332" s="1730"/>
      <c r="AD332" s="1730"/>
      <c r="AE332" s="1730"/>
    </row>
    <row r="333" spans="1:31" ht="15.75" customHeight="1" x14ac:dyDescent="0.25">
      <c r="A333" s="1405" t="s">
        <v>322</v>
      </c>
      <c r="B333" s="1405" t="s">
        <v>322</v>
      </c>
      <c r="C333" s="2025"/>
      <c r="D333" s="1830"/>
      <c r="E333" s="1830"/>
      <c r="F333" s="1830"/>
      <c r="G333" s="1744"/>
      <c r="H333" s="1411"/>
      <c r="I333" s="1411" t="s">
        <v>327</v>
      </c>
      <c r="J333" s="1916"/>
      <c r="K333" s="1412" t="s">
        <v>327</v>
      </c>
      <c r="L333" s="1917"/>
      <c r="M333" s="1746"/>
      <c r="N333" s="1746"/>
      <c r="O333" s="1746"/>
      <c r="P333" s="1747"/>
      <c r="Q333" s="1415">
        <v>0</v>
      </c>
      <c r="R333" s="1415">
        <v>0</v>
      </c>
      <c r="S333" s="1416">
        <v>0</v>
      </c>
      <c r="T333" s="1411"/>
      <c r="U333" s="1747">
        <v>120</v>
      </c>
      <c r="V333" s="1411"/>
      <c r="W333" s="1747">
        <v>55</v>
      </c>
      <c r="X333" s="1411">
        <f t="shared" si="10"/>
        <v>0</v>
      </c>
      <c r="Y333" s="1748">
        <f t="shared" si="12"/>
        <v>0</v>
      </c>
      <c r="Z333" s="1749">
        <f t="shared" si="11"/>
        <v>0</v>
      </c>
      <c r="AA333" s="1738"/>
      <c r="AB333" s="1730"/>
      <c r="AC333" s="1730"/>
      <c r="AD333" s="1730"/>
      <c r="AE333" s="1730"/>
    </row>
    <row r="334" spans="1:31" ht="15.75" customHeight="1" x14ac:dyDescent="0.25">
      <c r="A334" s="1405" t="s">
        <v>322</v>
      </c>
      <c r="B334" s="1405" t="s">
        <v>322</v>
      </c>
      <c r="C334" s="1751"/>
      <c r="D334" s="1751"/>
      <c r="E334" s="1751"/>
      <c r="F334" s="1751"/>
      <c r="G334" s="1744"/>
      <c r="H334" s="1411"/>
      <c r="I334" s="1411" t="s">
        <v>327</v>
      </c>
      <c r="J334" s="1831"/>
      <c r="K334" s="1412" t="s">
        <v>327</v>
      </c>
      <c r="L334" s="1831"/>
      <c r="M334" s="1746"/>
      <c r="N334" s="1746"/>
      <c r="O334" s="1746"/>
      <c r="P334" s="1747"/>
      <c r="Q334" s="1415">
        <v>0</v>
      </c>
      <c r="R334" s="1415">
        <v>0</v>
      </c>
      <c r="S334" s="1416">
        <v>0</v>
      </c>
      <c r="T334" s="1411"/>
      <c r="U334" s="1747">
        <v>120</v>
      </c>
      <c r="V334" s="1411"/>
      <c r="W334" s="1747">
        <v>55</v>
      </c>
      <c r="X334" s="1411">
        <f t="shared" si="10"/>
        <v>0</v>
      </c>
      <c r="Y334" s="1748">
        <f t="shared" si="12"/>
        <v>0</v>
      </c>
      <c r="Z334" s="1749">
        <f t="shared" si="11"/>
        <v>0</v>
      </c>
      <c r="AA334" s="1738"/>
      <c r="AB334" s="1730"/>
      <c r="AC334" s="1730"/>
      <c r="AD334" s="1730"/>
      <c r="AE334" s="1730"/>
    </row>
    <row r="335" spans="1:31" ht="15.75" customHeight="1" x14ac:dyDescent="0.25">
      <c r="A335" s="1405" t="s">
        <v>322</v>
      </c>
      <c r="B335" s="1405" t="s">
        <v>322</v>
      </c>
      <c r="C335" s="1751"/>
      <c r="D335" s="1751"/>
      <c r="E335" s="1751"/>
      <c r="F335" s="1751"/>
      <c r="G335" s="1744"/>
      <c r="H335" s="1411"/>
      <c r="I335" s="1411" t="s">
        <v>327</v>
      </c>
      <c r="J335" s="1831"/>
      <c r="K335" s="1412" t="s">
        <v>327</v>
      </c>
      <c r="L335" s="1831"/>
      <c r="M335" s="1746"/>
      <c r="N335" s="1746"/>
      <c r="O335" s="1746"/>
      <c r="P335" s="1747"/>
      <c r="Q335" s="1415">
        <v>0</v>
      </c>
      <c r="R335" s="1415">
        <v>0</v>
      </c>
      <c r="S335" s="1416">
        <v>0</v>
      </c>
      <c r="T335" s="1411"/>
      <c r="U335" s="1747">
        <v>120</v>
      </c>
      <c r="V335" s="1411"/>
      <c r="W335" s="1747">
        <v>55</v>
      </c>
      <c r="X335" s="1411">
        <f t="shared" si="10"/>
        <v>0</v>
      </c>
      <c r="Y335" s="1748">
        <f t="shared" si="12"/>
        <v>0</v>
      </c>
      <c r="Z335" s="1749">
        <f t="shared" si="11"/>
        <v>0</v>
      </c>
      <c r="AA335" s="1738"/>
      <c r="AB335" s="1730"/>
      <c r="AC335" s="1730"/>
      <c r="AD335" s="1730"/>
      <c r="AE335" s="1730"/>
    </row>
    <row r="336" spans="1:31" ht="15.75" customHeight="1" x14ac:dyDescent="0.25">
      <c r="A336" s="1405" t="s">
        <v>322</v>
      </c>
      <c r="B336" s="1405" t="s">
        <v>322</v>
      </c>
      <c r="C336" s="1751"/>
      <c r="D336" s="1751"/>
      <c r="E336" s="1751"/>
      <c r="F336" s="1751"/>
      <c r="G336" s="1744"/>
      <c r="H336" s="1411"/>
      <c r="I336" s="1411" t="s">
        <v>327</v>
      </c>
      <c r="J336" s="1831"/>
      <c r="K336" s="1412" t="s">
        <v>327</v>
      </c>
      <c r="L336" s="1831"/>
      <c r="M336" s="1746"/>
      <c r="N336" s="1746"/>
      <c r="O336" s="1746"/>
      <c r="P336" s="1747"/>
      <c r="Q336" s="1415">
        <v>0</v>
      </c>
      <c r="R336" s="1415">
        <v>0</v>
      </c>
      <c r="S336" s="1416">
        <v>0</v>
      </c>
      <c r="T336" s="1411"/>
      <c r="U336" s="1747">
        <v>120</v>
      </c>
      <c r="V336" s="1411"/>
      <c r="W336" s="1747">
        <v>55</v>
      </c>
      <c r="X336" s="1411">
        <f t="shared" si="10"/>
        <v>0</v>
      </c>
      <c r="Y336" s="1748">
        <f t="shared" si="12"/>
        <v>0</v>
      </c>
      <c r="Z336" s="1749">
        <f t="shared" si="11"/>
        <v>0</v>
      </c>
      <c r="AA336" s="1738"/>
      <c r="AB336" s="1730"/>
      <c r="AC336" s="1730"/>
      <c r="AD336" s="1730"/>
      <c r="AE336" s="1730"/>
    </row>
    <row r="337" spans="1:31" ht="15.75" customHeight="1" x14ac:dyDescent="0.25">
      <c r="A337" s="1405" t="s">
        <v>322</v>
      </c>
      <c r="B337" s="1405" t="s">
        <v>322</v>
      </c>
      <c r="C337" s="2025"/>
      <c r="D337" s="1830"/>
      <c r="E337" s="1830"/>
      <c r="F337" s="1830"/>
      <c r="G337" s="1744"/>
      <c r="H337" s="1411"/>
      <c r="I337" s="1411" t="s">
        <v>327</v>
      </c>
      <c r="J337" s="1916"/>
      <c r="K337" s="1412" t="s">
        <v>327</v>
      </c>
      <c r="L337" s="1917"/>
      <c r="M337" s="1746"/>
      <c r="N337" s="1746"/>
      <c r="O337" s="1746"/>
      <c r="P337" s="1747"/>
      <c r="Q337" s="1415">
        <v>0</v>
      </c>
      <c r="R337" s="1415">
        <v>0</v>
      </c>
      <c r="S337" s="1416">
        <v>0</v>
      </c>
      <c r="T337" s="1411"/>
      <c r="U337" s="1747">
        <v>120</v>
      </c>
      <c r="V337" s="1411"/>
      <c r="W337" s="1747">
        <v>55</v>
      </c>
      <c r="X337" s="1411">
        <f t="shared" ref="X337:X352" si="13">T337+V337</f>
        <v>0</v>
      </c>
      <c r="Y337" s="1748">
        <f t="shared" si="12"/>
        <v>0</v>
      </c>
      <c r="Z337" s="1749">
        <f t="shared" si="11"/>
        <v>0</v>
      </c>
      <c r="AA337" s="1738"/>
      <c r="AB337" s="1730"/>
      <c r="AC337" s="1730"/>
      <c r="AD337" s="1730"/>
      <c r="AE337" s="1730"/>
    </row>
    <row r="338" spans="1:31" ht="15.75" customHeight="1" x14ac:dyDescent="0.25">
      <c r="A338" s="1405" t="s">
        <v>322</v>
      </c>
      <c r="B338" s="1405" t="s">
        <v>322</v>
      </c>
      <c r="C338" s="2025"/>
      <c r="D338" s="1830"/>
      <c r="E338" s="1830"/>
      <c r="F338" s="1830"/>
      <c r="G338" s="1744"/>
      <c r="H338" s="1411"/>
      <c r="I338" s="1411" t="s">
        <v>327</v>
      </c>
      <c r="J338" s="1916"/>
      <c r="K338" s="1412" t="s">
        <v>327</v>
      </c>
      <c r="L338" s="1917"/>
      <c r="M338" s="1746"/>
      <c r="N338" s="1746"/>
      <c r="O338" s="1746"/>
      <c r="P338" s="1747"/>
      <c r="Q338" s="1415">
        <v>0</v>
      </c>
      <c r="R338" s="1415">
        <v>0</v>
      </c>
      <c r="S338" s="1416">
        <v>0</v>
      </c>
      <c r="T338" s="1411"/>
      <c r="U338" s="1747">
        <v>120</v>
      </c>
      <c r="V338" s="1411"/>
      <c r="W338" s="1747">
        <v>55</v>
      </c>
      <c r="X338" s="1411">
        <f t="shared" si="13"/>
        <v>0</v>
      </c>
      <c r="Y338" s="1748">
        <f t="shared" si="12"/>
        <v>0</v>
      </c>
      <c r="Z338" s="1749">
        <f t="shared" ref="Z338:Z352" si="14">S338+Y338</f>
        <v>0</v>
      </c>
      <c r="AA338" s="1738"/>
      <c r="AB338" s="1730"/>
      <c r="AC338" s="1730"/>
      <c r="AD338" s="1730"/>
      <c r="AE338" s="1730"/>
    </row>
    <row r="339" spans="1:31" ht="15.75" customHeight="1" x14ac:dyDescent="0.25">
      <c r="A339" s="1405" t="s">
        <v>322</v>
      </c>
      <c r="B339" s="1405" t="s">
        <v>322</v>
      </c>
      <c r="C339" s="2025"/>
      <c r="D339" s="1830"/>
      <c r="E339" s="1830"/>
      <c r="F339" s="1830"/>
      <c r="G339" s="1744"/>
      <c r="H339" s="1411"/>
      <c r="I339" s="1411" t="s">
        <v>327</v>
      </c>
      <c r="J339" s="1916"/>
      <c r="K339" s="1412" t="s">
        <v>327</v>
      </c>
      <c r="L339" s="1917"/>
      <c r="M339" s="1746"/>
      <c r="N339" s="1746"/>
      <c r="O339" s="1746"/>
      <c r="P339" s="1747"/>
      <c r="Q339" s="1415">
        <v>0</v>
      </c>
      <c r="R339" s="1415">
        <v>0</v>
      </c>
      <c r="S339" s="1416">
        <v>0</v>
      </c>
      <c r="T339" s="1411"/>
      <c r="U339" s="1747">
        <v>120</v>
      </c>
      <c r="V339" s="1411"/>
      <c r="W339" s="1747">
        <v>55</v>
      </c>
      <c r="X339" s="1411">
        <f t="shared" si="13"/>
        <v>0</v>
      </c>
      <c r="Y339" s="1748">
        <f t="shared" si="12"/>
        <v>0</v>
      </c>
      <c r="Z339" s="1749">
        <f t="shared" si="14"/>
        <v>0</v>
      </c>
      <c r="AA339" s="1738"/>
      <c r="AB339" s="1730"/>
      <c r="AC339" s="1730"/>
      <c r="AD339" s="1730"/>
      <c r="AE339" s="1730"/>
    </row>
    <row r="340" spans="1:31" ht="15.75" customHeight="1" x14ac:dyDescent="0.25">
      <c r="A340" s="1405" t="s">
        <v>322</v>
      </c>
      <c r="B340" s="1405" t="s">
        <v>322</v>
      </c>
      <c r="C340" s="1751"/>
      <c r="D340" s="1751"/>
      <c r="E340" s="1751"/>
      <c r="F340" s="1751"/>
      <c r="G340" s="1744"/>
      <c r="H340" s="1411"/>
      <c r="I340" s="1411" t="s">
        <v>327</v>
      </c>
      <c r="J340" s="1831"/>
      <c r="K340" s="1412" t="s">
        <v>327</v>
      </c>
      <c r="L340" s="1831"/>
      <c r="M340" s="1746"/>
      <c r="N340" s="1746"/>
      <c r="O340" s="1746"/>
      <c r="P340" s="1747"/>
      <c r="Q340" s="1415">
        <v>0</v>
      </c>
      <c r="R340" s="1415">
        <v>0</v>
      </c>
      <c r="S340" s="1416">
        <v>0</v>
      </c>
      <c r="T340" s="1411"/>
      <c r="U340" s="1747">
        <v>120</v>
      </c>
      <c r="V340" s="1411"/>
      <c r="W340" s="1747">
        <v>55</v>
      </c>
      <c r="X340" s="1411">
        <f t="shared" si="13"/>
        <v>0</v>
      </c>
      <c r="Y340" s="1748">
        <f t="shared" si="12"/>
        <v>0</v>
      </c>
      <c r="Z340" s="1749">
        <f t="shared" si="14"/>
        <v>0</v>
      </c>
      <c r="AA340" s="1738"/>
      <c r="AB340" s="1730"/>
      <c r="AC340" s="1730"/>
      <c r="AD340" s="1730"/>
      <c r="AE340" s="1730"/>
    </row>
    <row r="341" spans="1:31" ht="15.75" customHeight="1" x14ac:dyDescent="0.25">
      <c r="A341" s="1405" t="s">
        <v>322</v>
      </c>
      <c r="B341" s="1405" t="s">
        <v>322</v>
      </c>
      <c r="C341" s="1751"/>
      <c r="D341" s="1751"/>
      <c r="E341" s="1751"/>
      <c r="F341" s="1751"/>
      <c r="G341" s="1744"/>
      <c r="H341" s="1411"/>
      <c r="I341" s="1411" t="s">
        <v>327</v>
      </c>
      <c r="J341" s="1831"/>
      <c r="K341" s="1412" t="s">
        <v>327</v>
      </c>
      <c r="L341" s="1831"/>
      <c r="M341" s="1746"/>
      <c r="N341" s="1746"/>
      <c r="O341" s="1746"/>
      <c r="P341" s="1747"/>
      <c r="Q341" s="1415">
        <v>0</v>
      </c>
      <c r="R341" s="1415">
        <v>0</v>
      </c>
      <c r="S341" s="1416">
        <v>0</v>
      </c>
      <c r="T341" s="1411"/>
      <c r="U341" s="1747">
        <v>120</v>
      </c>
      <c r="V341" s="1411"/>
      <c r="W341" s="1747">
        <v>55</v>
      </c>
      <c r="X341" s="1411">
        <f t="shared" si="13"/>
        <v>0</v>
      </c>
      <c r="Y341" s="1748">
        <f t="shared" si="12"/>
        <v>0</v>
      </c>
      <c r="Z341" s="1749">
        <f t="shared" si="14"/>
        <v>0</v>
      </c>
      <c r="AA341" s="1738"/>
      <c r="AB341" s="1730"/>
      <c r="AC341" s="1730"/>
      <c r="AD341" s="1730"/>
      <c r="AE341" s="1730"/>
    </row>
    <row r="342" spans="1:31" ht="15.75" customHeight="1" x14ac:dyDescent="0.25">
      <c r="A342" s="1405" t="s">
        <v>322</v>
      </c>
      <c r="B342" s="1405" t="s">
        <v>322</v>
      </c>
      <c r="C342" s="2025"/>
      <c r="D342" s="1830"/>
      <c r="E342" s="1830"/>
      <c r="F342" s="1830"/>
      <c r="G342" s="1744"/>
      <c r="H342" s="1411"/>
      <c r="I342" s="1411" t="s">
        <v>327</v>
      </c>
      <c r="J342" s="1916"/>
      <c r="K342" s="1412" t="s">
        <v>327</v>
      </c>
      <c r="L342" s="1917"/>
      <c r="M342" s="1746"/>
      <c r="N342" s="1746"/>
      <c r="O342" s="1746"/>
      <c r="P342" s="1747"/>
      <c r="Q342" s="1415">
        <v>0</v>
      </c>
      <c r="R342" s="1415">
        <v>0</v>
      </c>
      <c r="S342" s="1416">
        <v>0</v>
      </c>
      <c r="T342" s="1411"/>
      <c r="U342" s="1747">
        <v>120</v>
      </c>
      <c r="V342" s="1411"/>
      <c r="W342" s="1747">
        <v>55</v>
      </c>
      <c r="X342" s="1411">
        <f t="shared" si="13"/>
        <v>0</v>
      </c>
      <c r="Y342" s="1748">
        <f t="shared" si="12"/>
        <v>0</v>
      </c>
      <c r="Z342" s="1749">
        <f t="shared" si="14"/>
        <v>0</v>
      </c>
      <c r="AA342" s="1738"/>
      <c r="AB342" s="1730"/>
      <c r="AC342" s="1730"/>
      <c r="AD342" s="1730"/>
      <c r="AE342" s="1730"/>
    </row>
    <row r="343" spans="1:31" ht="15.75" customHeight="1" x14ac:dyDescent="0.25">
      <c r="A343" s="1405" t="s">
        <v>322</v>
      </c>
      <c r="B343" s="1405" t="s">
        <v>322</v>
      </c>
      <c r="C343" s="2025"/>
      <c r="D343" s="1830"/>
      <c r="E343" s="1830"/>
      <c r="F343" s="1830"/>
      <c r="G343" s="1744"/>
      <c r="H343" s="1411"/>
      <c r="I343" s="1411" t="s">
        <v>327</v>
      </c>
      <c r="J343" s="1916"/>
      <c r="K343" s="1412" t="s">
        <v>327</v>
      </c>
      <c r="L343" s="1917"/>
      <c r="M343" s="1746"/>
      <c r="N343" s="1746"/>
      <c r="O343" s="1746"/>
      <c r="P343" s="1747"/>
      <c r="Q343" s="1415">
        <v>0</v>
      </c>
      <c r="R343" s="1415">
        <v>0</v>
      </c>
      <c r="S343" s="1416">
        <v>0</v>
      </c>
      <c r="T343" s="1411"/>
      <c r="U343" s="1747">
        <v>120</v>
      </c>
      <c r="V343" s="1411"/>
      <c r="W343" s="1747">
        <v>55</v>
      </c>
      <c r="X343" s="1411">
        <f t="shared" si="13"/>
        <v>0</v>
      </c>
      <c r="Y343" s="1748">
        <f t="shared" ref="Y343:Y351" si="15">(T343*U343)+(V343*W343)</f>
        <v>0</v>
      </c>
      <c r="Z343" s="1749">
        <f t="shared" si="14"/>
        <v>0</v>
      </c>
      <c r="AA343" s="1738"/>
      <c r="AB343" s="1730"/>
      <c r="AC343" s="1730"/>
      <c r="AD343" s="1730"/>
      <c r="AE343" s="1730"/>
    </row>
    <row r="344" spans="1:31" ht="15.75" customHeight="1" x14ac:dyDescent="0.25">
      <c r="A344" s="1405" t="s">
        <v>322</v>
      </c>
      <c r="B344" s="1405" t="s">
        <v>322</v>
      </c>
      <c r="C344" s="2025"/>
      <c r="D344" s="1830"/>
      <c r="E344" s="1830"/>
      <c r="F344" s="1830"/>
      <c r="G344" s="1744"/>
      <c r="H344" s="1411"/>
      <c r="I344" s="1411" t="s">
        <v>327</v>
      </c>
      <c r="J344" s="1916"/>
      <c r="K344" s="1412" t="s">
        <v>327</v>
      </c>
      <c r="L344" s="1917"/>
      <c r="M344" s="1746"/>
      <c r="N344" s="1746"/>
      <c r="O344" s="1746"/>
      <c r="P344" s="1747"/>
      <c r="Q344" s="1415">
        <v>0</v>
      </c>
      <c r="R344" s="1415">
        <v>0</v>
      </c>
      <c r="S344" s="1416">
        <v>0</v>
      </c>
      <c r="T344" s="1411"/>
      <c r="U344" s="1747">
        <v>120</v>
      </c>
      <c r="V344" s="1411"/>
      <c r="W344" s="1747">
        <v>55</v>
      </c>
      <c r="X344" s="1411">
        <f t="shared" si="13"/>
        <v>0</v>
      </c>
      <c r="Y344" s="1748">
        <f t="shared" si="15"/>
        <v>0</v>
      </c>
      <c r="Z344" s="1749">
        <f t="shared" si="14"/>
        <v>0</v>
      </c>
      <c r="AA344" s="1738"/>
      <c r="AB344" s="1730"/>
      <c r="AC344" s="1730"/>
      <c r="AD344" s="1730"/>
      <c r="AE344" s="1730"/>
    </row>
    <row r="345" spans="1:31" ht="15.75" customHeight="1" x14ac:dyDescent="0.25">
      <c r="A345" s="1405" t="s">
        <v>322</v>
      </c>
      <c r="B345" s="1405" t="s">
        <v>322</v>
      </c>
      <c r="C345" s="2025"/>
      <c r="D345" s="1830"/>
      <c r="E345" s="1830"/>
      <c r="F345" s="1830"/>
      <c r="G345" s="1744"/>
      <c r="H345" s="1411"/>
      <c r="I345" s="1411" t="s">
        <v>327</v>
      </c>
      <c r="J345" s="1916"/>
      <c r="K345" s="1412" t="s">
        <v>327</v>
      </c>
      <c r="L345" s="1917"/>
      <c r="M345" s="1746"/>
      <c r="N345" s="1746"/>
      <c r="O345" s="1746"/>
      <c r="P345" s="1747"/>
      <c r="Q345" s="1415">
        <v>0</v>
      </c>
      <c r="R345" s="1415">
        <v>0</v>
      </c>
      <c r="S345" s="1416">
        <v>0</v>
      </c>
      <c r="T345" s="1411"/>
      <c r="U345" s="1747">
        <v>120</v>
      </c>
      <c r="V345" s="1411"/>
      <c r="W345" s="1747">
        <v>55</v>
      </c>
      <c r="X345" s="1411">
        <f t="shared" si="13"/>
        <v>0</v>
      </c>
      <c r="Y345" s="1748">
        <f t="shared" si="15"/>
        <v>0</v>
      </c>
      <c r="Z345" s="1749">
        <f t="shared" si="14"/>
        <v>0</v>
      </c>
      <c r="AA345" s="1738"/>
      <c r="AB345" s="1730"/>
      <c r="AC345" s="1730"/>
      <c r="AD345" s="1730"/>
      <c r="AE345" s="1730"/>
    </row>
    <row r="346" spans="1:31" ht="15.75" customHeight="1" x14ac:dyDescent="0.25">
      <c r="A346" s="1405" t="s">
        <v>322</v>
      </c>
      <c r="B346" s="1405" t="s">
        <v>322</v>
      </c>
      <c r="C346" s="2025"/>
      <c r="D346" s="1830"/>
      <c r="E346" s="1830"/>
      <c r="F346" s="1830"/>
      <c r="G346" s="1744"/>
      <c r="H346" s="1411"/>
      <c r="I346" s="1411" t="s">
        <v>327</v>
      </c>
      <c r="J346" s="1916"/>
      <c r="K346" s="1412" t="s">
        <v>327</v>
      </c>
      <c r="L346" s="1917"/>
      <c r="M346" s="1746"/>
      <c r="N346" s="1746"/>
      <c r="O346" s="1746"/>
      <c r="P346" s="1747"/>
      <c r="Q346" s="1415">
        <v>0</v>
      </c>
      <c r="R346" s="1415">
        <v>0</v>
      </c>
      <c r="S346" s="1416">
        <v>0</v>
      </c>
      <c r="T346" s="1411"/>
      <c r="U346" s="1747">
        <v>120</v>
      </c>
      <c r="V346" s="1411"/>
      <c r="W346" s="1747">
        <v>55</v>
      </c>
      <c r="X346" s="1411">
        <f t="shared" si="13"/>
        <v>0</v>
      </c>
      <c r="Y346" s="1748">
        <f t="shared" si="15"/>
        <v>0</v>
      </c>
      <c r="Z346" s="1749">
        <f t="shared" si="14"/>
        <v>0</v>
      </c>
      <c r="AA346" s="1738"/>
      <c r="AB346" s="1730"/>
      <c r="AC346" s="1730"/>
      <c r="AD346" s="1730"/>
      <c r="AE346" s="1730"/>
    </row>
    <row r="347" spans="1:31" ht="15.75" customHeight="1" x14ac:dyDescent="0.25">
      <c r="A347" s="1405" t="s">
        <v>322</v>
      </c>
      <c r="B347" s="1405" t="s">
        <v>322</v>
      </c>
      <c r="C347" s="2025"/>
      <c r="D347" s="1830"/>
      <c r="E347" s="1830"/>
      <c r="F347" s="1830"/>
      <c r="G347" s="1744"/>
      <c r="H347" s="1411"/>
      <c r="I347" s="1411" t="s">
        <v>327</v>
      </c>
      <c r="J347" s="1916"/>
      <c r="K347" s="1412" t="s">
        <v>327</v>
      </c>
      <c r="L347" s="1917"/>
      <c r="M347" s="1746"/>
      <c r="N347" s="1746"/>
      <c r="O347" s="1746"/>
      <c r="P347" s="1747"/>
      <c r="Q347" s="1415">
        <v>0</v>
      </c>
      <c r="R347" s="1415">
        <v>0</v>
      </c>
      <c r="S347" s="1416">
        <v>0</v>
      </c>
      <c r="T347" s="1411"/>
      <c r="U347" s="1747">
        <v>120</v>
      </c>
      <c r="V347" s="1411"/>
      <c r="W347" s="1747">
        <v>55</v>
      </c>
      <c r="X347" s="1411">
        <f t="shared" si="13"/>
        <v>0</v>
      </c>
      <c r="Y347" s="1748">
        <f t="shared" si="15"/>
        <v>0</v>
      </c>
      <c r="Z347" s="1749">
        <f t="shared" si="14"/>
        <v>0</v>
      </c>
      <c r="AA347" s="1738"/>
      <c r="AB347" s="1730"/>
      <c r="AC347" s="1730"/>
      <c r="AD347" s="1730"/>
      <c r="AE347" s="1730"/>
    </row>
    <row r="348" spans="1:31" ht="15.75" customHeight="1" x14ac:dyDescent="0.25">
      <c r="A348" s="1405" t="s">
        <v>322</v>
      </c>
      <c r="B348" s="1405" t="s">
        <v>322</v>
      </c>
      <c r="C348" s="2025"/>
      <c r="D348" s="1830"/>
      <c r="E348" s="1830"/>
      <c r="F348" s="1830"/>
      <c r="G348" s="1744"/>
      <c r="H348" s="1411"/>
      <c r="I348" s="1411" t="s">
        <v>327</v>
      </c>
      <c r="J348" s="1916"/>
      <c r="K348" s="1412" t="s">
        <v>327</v>
      </c>
      <c r="L348" s="1917"/>
      <c r="M348" s="1746"/>
      <c r="N348" s="1746"/>
      <c r="O348" s="1746"/>
      <c r="P348" s="1747"/>
      <c r="Q348" s="1415">
        <v>0</v>
      </c>
      <c r="R348" s="1415">
        <v>0</v>
      </c>
      <c r="S348" s="1416">
        <v>0</v>
      </c>
      <c r="T348" s="1411"/>
      <c r="U348" s="1747">
        <v>120</v>
      </c>
      <c r="V348" s="1411"/>
      <c r="W348" s="1747">
        <v>55</v>
      </c>
      <c r="X348" s="1411">
        <f t="shared" si="13"/>
        <v>0</v>
      </c>
      <c r="Y348" s="1748">
        <f t="shared" si="15"/>
        <v>0</v>
      </c>
      <c r="Z348" s="1749">
        <f t="shared" si="14"/>
        <v>0</v>
      </c>
      <c r="AA348" s="1738"/>
      <c r="AB348" s="1730"/>
      <c r="AC348" s="1730"/>
      <c r="AD348" s="1730"/>
      <c r="AE348" s="1730"/>
    </row>
    <row r="349" spans="1:31" ht="15.75" customHeight="1" x14ac:dyDescent="0.25">
      <c r="A349" s="1405" t="s">
        <v>322</v>
      </c>
      <c r="B349" s="1405" t="s">
        <v>322</v>
      </c>
      <c r="C349" s="2025"/>
      <c r="D349" s="1830"/>
      <c r="E349" s="1830"/>
      <c r="F349" s="1830"/>
      <c r="G349" s="1744"/>
      <c r="H349" s="1411"/>
      <c r="I349" s="1411" t="s">
        <v>327</v>
      </c>
      <c r="J349" s="1916"/>
      <c r="K349" s="1412" t="s">
        <v>327</v>
      </c>
      <c r="L349" s="1917"/>
      <c r="M349" s="1746"/>
      <c r="N349" s="1746"/>
      <c r="O349" s="1746"/>
      <c r="P349" s="1747"/>
      <c r="Q349" s="1415">
        <v>0</v>
      </c>
      <c r="R349" s="1415">
        <v>0</v>
      </c>
      <c r="S349" s="1416">
        <v>0</v>
      </c>
      <c r="T349" s="1411"/>
      <c r="U349" s="1747">
        <v>120</v>
      </c>
      <c r="V349" s="1411"/>
      <c r="W349" s="1747">
        <v>55</v>
      </c>
      <c r="X349" s="1411">
        <f t="shared" si="13"/>
        <v>0</v>
      </c>
      <c r="Y349" s="1748">
        <f t="shared" si="15"/>
        <v>0</v>
      </c>
      <c r="Z349" s="1749">
        <f t="shared" si="14"/>
        <v>0</v>
      </c>
      <c r="AA349" s="1738"/>
      <c r="AB349" s="1730"/>
      <c r="AC349" s="1730"/>
      <c r="AD349" s="1730"/>
      <c r="AE349" s="1730"/>
    </row>
    <row r="350" spans="1:31" ht="15.75" customHeight="1" x14ac:dyDescent="0.25">
      <c r="A350" s="1405" t="s">
        <v>322</v>
      </c>
      <c r="B350" s="1405" t="s">
        <v>322</v>
      </c>
      <c r="C350" s="2025"/>
      <c r="D350" s="1830"/>
      <c r="E350" s="1830"/>
      <c r="F350" s="1830"/>
      <c r="G350" s="1744"/>
      <c r="H350" s="1411"/>
      <c r="I350" s="1411" t="s">
        <v>327</v>
      </c>
      <c r="J350" s="1916"/>
      <c r="K350" s="1412" t="s">
        <v>327</v>
      </c>
      <c r="L350" s="1917"/>
      <c r="M350" s="1746"/>
      <c r="N350" s="1746"/>
      <c r="O350" s="1746"/>
      <c r="P350" s="1747"/>
      <c r="Q350" s="1415">
        <v>0</v>
      </c>
      <c r="R350" s="1415">
        <v>0</v>
      </c>
      <c r="S350" s="1416">
        <v>0</v>
      </c>
      <c r="T350" s="1411"/>
      <c r="U350" s="1747">
        <v>120</v>
      </c>
      <c r="V350" s="1411"/>
      <c r="W350" s="1747">
        <v>55</v>
      </c>
      <c r="X350" s="1411">
        <f t="shared" si="13"/>
        <v>0</v>
      </c>
      <c r="Y350" s="1748">
        <f t="shared" si="15"/>
        <v>0</v>
      </c>
      <c r="Z350" s="1749">
        <f t="shared" si="14"/>
        <v>0</v>
      </c>
      <c r="AA350" s="1738"/>
      <c r="AB350" s="1730"/>
      <c r="AC350" s="1730"/>
      <c r="AD350" s="1730"/>
      <c r="AE350" s="1730"/>
    </row>
    <row r="351" spans="1:31" ht="15.75" customHeight="1" x14ac:dyDescent="0.25">
      <c r="A351" s="1405" t="s">
        <v>322</v>
      </c>
      <c r="B351" s="1405" t="s">
        <v>322</v>
      </c>
      <c r="C351" s="2025"/>
      <c r="D351" s="1830"/>
      <c r="E351" s="1830"/>
      <c r="F351" s="1830"/>
      <c r="G351" s="1744"/>
      <c r="H351" s="1411"/>
      <c r="I351" s="1411" t="s">
        <v>327</v>
      </c>
      <c r="J351" s="1916"/>
      <c r="K351" s="1412" t="s">
        <v>327</v>
      </c>
      <c r="L351" s="1917"/>
      <c r="M351" s="1746"/>
      <c r="N351" s="1746"/>
      <c r="O351" s="1746"/>
      <c r="P351" s="1747"/>
      <c r="Q351" s="1415">
        <v>0</v>
      </c>
      <c r="R351" s="1415">
        <v>0</v>
      </c>
      <c r="S351" s="1416">
        <v>0</v>
      </c>
      <c r="T351" s="1411"/>
      <c r="U351" s="1747">
        <v>120</v>
      </c>
      <c r="V351" s="1411"/>
      <c r="W351" s="1747">
        <v>55</v>
      </c>
      <c r="X351" s="1411">
        <f t="shared" si="13"/>
        <v>0</v>
      </c>
      <c r="Y351" s="1748">
        <f t="shared" si="15"/>
        <v>0</v>
      </c>
      <c r="Z351" s="1749">
        <f t="shared" si="14"/>
        <v>0</v>
      </c>
      <c r="AA351" s="1738"/>
      <c r="AB351" s="1730"/>
      <c r="AC351" s="1730"/>
      <c r="AD351" s="1730"/>
      <c r="AE351" s="1730"/>
    </row>
    <row r="352" spans="1:31" ht="15.75" customHeight="1" x14ac:dyDescent="0.25">
      <c r="A352" s="1405" t="s">
        <v>322</v>
      </c>
      <c r="B352" s="1405" t="s">
        <v>322</v>
      </c>
      <c r="C352" s="2025"/>
      <c r="D352" s="1830"/>
      <c r="E352" s="1830"/>
      <c r="F352" s="1830"/>
      <c r="G352" s="1744"/>
      <c r="H352" s="1411"/>
      <c r="I352" s="1411" t="s">
        <v>327</v>
      </c>
      <c r="J352" s="1916"/>
      <c r="K352" s="1412" t="s">
        <v>327</v>
      </c>
      <c r="L352" s="1917"/>
      <c r="M352" s="1746"/>
      <c r="N352" s="1746"/>
      <c r="O352" s="1746"/>
      <c r="P352" s="1747"/>
      <c r="Q352" s="1415">
        <v>0</v>
      </c>
      <c r="R352" s="1415">
        <v>0</v>
      </c>
      <c r="S352" s="1416">
        <v>0</v>
      </c>
      <c r="T352" s="1411"/>
      <c r="U352" s="1747">
        <v>120</v>
      </c>
      <c r="V352" s="1411"/>
      <c r="W352" s="1747">
        <v>55</v>
      </c>
      <c r="X352" s="1411">
        <f t="shared" si="13"/>
        <v>0</v>
      </c>
      <c r="Y352" s="1748">
        <f t="shared" si="2"/>
        <v>0</v>
      </c>
      <c r="Z352" s="1749">
        <f t="shared" si="14"/>
        <v>0</v>
      </c>
      <c r="AA352" s="1738"/>
      <c r="AB352" s="1730"/>
      <c r="AC352" s="1730"/>
      <c r="AD352" s="1730"/>
      <c r="AE352" s="1730"/>
    </row>
    <row r="353" spans="1:31" ht="38.25" customHeight="1" x14ac:dyDescent="0.25">
      <c r="A353" s="2026"/>
      <c r="B353" s="1730"/>
      <c r="C353" s="2027"/>
      <c r="D353" s="2028"/>
      <c r="E353" s="2028"/>
      <c r="F353" s="2028"/>
      <c r="G353" s="2029"/>
      <c r="H353" s="2029"/>
      <c r="I353" s="2029"/>
      <c r="J353" s="2029"/>
      <c r="K353" s="1730"/>
      <c r="L353" s="1730"/>
      <c r="M353" s="1730"/>
      <c r="N353" s="1730"/>
      <c r="O353" s="1730"/>
      <c r="P353" s="1730"/>
      <c r="Q353" s="1730"/>
      <c r="R353" s="1730"/>
      <c r="S353" s="1730"/>
      <c r="T353" s="1730"/>
      <c r="U353" s="1730"/>
      <c r="V353" s="1730"/>
      <c r="W353" s="1730"/>
      <c r="X353" s="1730"/>
      <c r="Y353" s="1730"/>
      <c r="Z353" s="1812"/>
      <c r="AA353" s="1730"/>
      <c r="AB353" s="1730"/>
      <c r="AC353" s="1730"/>
    </row>
    <row r="354" spans="1:31" ht="15.75" customHeight="1" x14ac:dyDescent="0.25">
      <c r="A354" s="2210" t="s">
        <v>398</v>
      </c>
      <c r="B354" s="2202"/>
      <c r="C354" s="2202"/>
      <c r="D354" s="2202"/>
      <c r="E354" s="2202"/>
      <c r="F354" s="2202"/>
      <c r="G354" s="2202"/>
      <c r="H354" s="2202"/>
      <c r="I354" s="2202"/>
      <c r="J354" s="2202"/>
      <c r="K354" s="2202"/>
      <c r="L354" s="2202"/>
      <c r="M354" s="2028"/>
      <c r="N354" s="2028"/>
      <c r="O354" s="2028"/>
      <c r="P354" s="2028"/>
      <c r="Q354" s="2028"/>
      <c r="R354" s="2028"/>
      <c r="S354" s="2028"/>
      <c r="T354" s="2028"/>
      <c r="U354" s="2028"/>
      <c r="V354" s="2028"/>
      <c r="W354" s="2028"/>
      <c r="X354" s="2028"/>
      <c r="Y354" s="2028"/>
      <c r="Z354" s="2030"/>
      <c r="AA354" s="2028"/>
      <c r="AB354" s="2028"/>
      <c r="AC354" s="2028"/>
    </row>
    <row r="355" spans="1:31" ht="15.75" customHeight="1" x14ac:dyDescent="0.25">
      <c r="A355" s="2211" t="s">
        <v>399</v>
      </c>
      <c r="B355" s="2207"/>
      <c r="C355" s="2207"/>
      <c r="D355" s="2207"/>
      <c r="E355" s="2207"/>
      <c r="F355" s="2207"/>
      <c r="G355" s="2207"/>
      <c r="H355" s="2207"/>
      <c r="I355" s="2207"/>
      <c r="J355" s="2207"/>
      <c r="K355" s="2207"/>
      <c r="L355" s="2206"/>
      <c r="M355" s="2028"/>
      <c r="N355" s="2028"/>
      <c r="O355" s="2028"/>
      <c r="P355" s="2028"/>
      <c r="Q355" s="2028"/>
      <c r="R355" s="2028"/>
      <c r="S355" s="2028"/>
      <c r="T355" s="2028"/>
      <c r="U355" s="2028"/>
      <c r="V355" s="2028"/>
      <c r="W355" s="2028"/>
      <c r="X355" s="2028"/>
      <c r="Y355" s="2028"/>
      <c r="Z355" s="2030"/>
      <c r="AA355" s="2028"/>
      <c r="AB355" s="2028"/>
      <c r="AC355" s="2028"/>
    </row>
    <row r="356" spans="1:31" ht="15.75" customHeight="1" x14ac:dyDescent="0.25">
      <c r="A356" s="2208" t="s">
        <v>400</v>
      </c>
      <c r="B356" s="2207"/>
      <c r="C356" s="2207"/>
      <c r="D356" s="2207"/>
      <c r="E356" s="2207"/>
      <c r="F356" s="2207"/>
      <c r="G356" s="2207"/>
      <c r="H356" s="2207"/>
      <c r="I356" s="2207"/>
      <c r="J356" s="2207"/>
      <c r="K356" s="2207"/>
      <c r="L356" s="2206"/>
      <c r="M356" s="2028"/>
      <c r="N356" s="2028"/>
      <c r="O356" s="2028"/>
      <c r="P356" s="2028"/>
      <c r="Q356" s="2028"/>
      <c r="R356" s="2028"/>
      <c r="S356" s="2028"/>
      <c r="T356" s="2028"/>
      <c r="U356" s="2028"/>
      <c r="V356" s="2028"/>
      <c r="W356" s="2028"/>
      <c r="X356" s="2028"/>
      <c r="Y356" s="2028"/>
      <c r="Z356" s="2030"/>
      <c r="AA356" s="2028"/>
      <c r="AB356" s="2028"/>
      <c r="AC356" s="2028"/>
    </row>
    <row r="357" spans="1:31" ht="15.75" customHeight="1" x14ac:dyDescent="0.25">
      <c r="A357" s="2208" t="s">
        <v>401</v>
      </c>
      <c r="B357" s="2207"/>
      <c r="C357" s="2207"/>
      <c r="D357" s="2207"/>
      <c r="E357" s="2207"/>
      <c r="F357" s="2207"/>
      <c r="G357" s="2207"/>
      <c r="H357" s="2207"/>
      <c r="I357" s="2207"/>
      <c r="J357" s="2207"/>
      <c r="K357" s="2207"/>
      <c r="L357" s="2206"/>
      <c r="M357" s="2028"/>
      <c r="N357" s="2028"/>
      <c r="O357" s="2028"/>
      <c r="P357" s="2028"/>
      <c r="Q357" s="2028"/>
      <c r="R357" s="2028"/>
      <c r="S357" s="2028"/>
      <c r="T357" s="2028"/>
      <c r="U357" s="2028"/>
      <c r="V357" s="2028"/>
      <c r="W357" s="2028"/>
      <c r="X357" s="2028"/>
      <c r="Y357" s="2028"/>
      <c r="Z357" s="2030"/>
      <c r="AA357" s="2028"/>
      <c r="AB357" s="2028"/>
      <c r="AC357" s="2028"/>
    </row>
    <row r="358" spans="1:31" ht="15.75" customHeight="1" x14ac:dyDescent="0.25">
      <c r="A358" s="2208" t="s">
        <v>402</v>
      </c>
      <c r="B358" s="2207"/>
      <c r="C358" s="2207"/>
      <c r="D358" s="2207"/>
      <c r="E358" s="2207"/>
      <c r="F358" s="2207"/>
      <c r="G358" s="2207"/>
      <c r="H358" s="2207"/>
      <c r="I358" s="2207"/>
      <c r="J358" s="2207"/>
      <c r="K358" s="2207"/>
      <c r="L358" s="2206"/>
      <c r="M358" s="2028"/>
      <c r="N358" s="2028"/>
      <c r="O358" s="2028"/>
      <c r="P358" s="2028"/>
      <c r="Q358" s="2028"/>
      <c r="R358" s="2028"/>
      <c r="S358" s="2028"/>
      <c r="T358" s="2028"/>
      <c r="U358" s="2028"/>
      <c r="V358" s="2028"/>
      <c r="W358" s="2028"/>
      <c r="X358" s="2028"/>
      <c r="Y358" s="2028"/>
      <c r="Z358" s="2030"/>
      <c r="AA358" s="2028"/>
      <c r="AB358" s="2028"/>
      <c r="AC358" s="2028"/>
    </row>
    <row r="359" spans="1:31" ht="15.75" customHeight="1" x14ac:dyDescent="0.25">
      <c r="A359" s="2208" t="s">
        <v>403</v>
      </c>
      <c r="B359" s="2207"/>
      <c r="C359" s="2207"/>
      <c r="D359" s="2207"/>
      <c r="E359" s="2207"/>
      <c r="F359" s="2207"/>
      <c r="G359" s="2207"/>
      <c r="H359" s="2207"/>
      <c r="I359" s="2207"/>
      <c r="J359" s="2207"/>
      <c r="K359" s="2207"/>
      <c r="L359" s="2206"/>
      <c r="M359" s="2028"/>
      <c r="N359" s="2028"/>
      <c r="O359" s="2028"/>
      <c r="P359" s="2028"/>
      <c r="Q359" s="2028"/>
      <c r="R359" s="2028"/>
      <c r="S359" s="2028"/>
      <c r="T359" s="2028"/>
      <c r="U359" s="2028"/>
      <c r="V359" s="2028"/>
      <c r="W359" s="2028"/>
      <c r="X359" s="2028"/>
      <c r="Y359" s="2028"/>
      <c r="Z359" s="2030"/>
      <c r="AA359" s="2028"/>
      <c r="AB359" s="2028"/>
      <c r="AC359" s="2028"/>
    </row>
    <row r="360" spans="1:31" ht="15.75" customHeight="1" x14ac:dyDescent="0.25">
      <c r="A360" s="2208" t="s">
        <v>404</v>
      </c>
      <c r="B360" s="2207"/>
      <c r="C360" s="2207"/>
      <c r="D360" s="2207"/>
      <c r="E360" s="2207"/>
      <c r="F360" s="2207"/>
      <c r="G360" s="2207"/>
      <c r="H360" s="2207"/>
      <c r="I360" s="2207"/>
      <c r="J360" s="2207"/>
      <c r="K360" s="2207"/>
      <c r="L360" s="2206"/>
      <c r="M360" s="2028"/>
      <c r="N360" s="2028"/>
      <c r="O360" s="2028"/>
      <c r="P360" s="2028"/>
      <c r="Q360" s="2028"/>
      <c r="R360" s="2028"/>
      <c r="S360" s="2028"/>
      <c r="T360" s="2028"/>
      <c r="U360" s="2028"/>
      <c r="V360" s="2028"/>
      <c r="W360" s="2028"/>
      <c r="X360" s="2028"/>
      <c r="Y360" s="2028"/>
      <c r="Z360" s="2030"/>
      <c r="AA360" s="2028"/>
      <c r="AB360" s="2028"/>
      <c r="AC360" s="2028"/>
    </row>
    <row r="361" spans="1:31" ht="15.75" customHeight="1" x14ac:dyDescent="0.25">
      <c r="A361" s="2208" t="s">
        <v>405</v>
      </c>
      <c r="B361" s="2207"/>
      <c r="C361" s="2207"/>
      <c r="D361" s="2207"/>
      <c r="E361" s="2207"/>
      <c r="F361" s="2207"/>
      <c r="G361" s="2207"/>
      <c r="H361" s="2207"/>
      <c r="I361" s="2207"/>
      <c r="J361" s="2207"/>
      <c r="K361" s="2207"/>
      <c r="L361" s="2206"/>
      <c r="M361" s="2028"/>
      <c r="N361" s="2028"/>
      <c r="O361" s="2028"/>
      <c r="P361" s="2028"/>
      <c r="Q361" s="2028"/>
      <c r="R361" s="2028"/>
      <c r="S361" s="2028"/>
      <c r="T361" s="2028"/>
      <c r="U361" s="2028"/>
      <c r="V361" s="2028"/>
      <c r="W361" s="2028"/>
      <c r="X361" s="2028"/>
      <c r="Y361" s="2028"/>
      <c r="Z361" s="2030"/>
      <c r="AA361" s="2028"/>
      <c r="AB361" s="2028"/>
      <c r="AC361" s="2028"/>
    </row>
    <row r="362" spans="1:31" ht="15.75" customHeight="1" x14ac:dyDescent="0.25">
      <c r="A362" s="2208" t="s">
        <v>406</v>
      </c>
      <c r="B362" s="2207"/>
      <c r="C362" s="2207"/>
      <c r="D362" s="2207"/>
      <c r="E362" s="2207"/>
      <c r="F362" s="2207"/>
      <c r="G362" s="2207"/>
      <c r="H362" s="2207"/>
      <c r="I362" s="2207"/>
      <c r="J362" s="2207"/>
      <c r="K362" s="2207"/>
      <c r="L362" s="2206"/>
      <c r="M362" s="2028"/>
      <c r="N362" s="2028"/>
      <c r="O362" s="2028"/>
      <c r="P362" s="2028"/>
      <c r="Q362" s="2028"/>
      <c r="R362" s="2028"/>
      <c r="S362" s="2028"/>
      <c r="T362" s="2028"/>
      <c r="U362" s="2028"/>
      <c r="V362" s="2028"/>
      <c r="W362" s="2028"/>
      <c r="X362" s="2028"/>
      <c r="Y362" s="2028"/>
      <c r="Z362" s="2030"/>
      <c r="AA362" s="2028"/>
      <c r="AB362" s="2028"/>
      <c r="AC362" s="2028"/>
      <c r="AD362" s="2028"/>
      <c r="AE362" s="2028"/>
    </row>
    <row r="363" spans="1:31" ht="15.75" customHeight="1" x14ac:dyDescent="0.25">
      <c r="A363" s="2208" t="s">
        <v>407</v>
      </c>
      <c r="B363" s="2207"/>
      <c r="C363" s="2207"/>
      <c r="D363" s="2207"/>
      <c r="E363" s="2207"/>
      <c r="F363" s="2207"/>
      <c r="G363" s="2207"/>
      <c r="H363" s="2207"/>
      <c r="I363" s="2207"/>
      <c r="J363" s="2207"/>
      <c r="K363" s="2207"/>
      <c r="L363" s="2206"/>
      <c r="M363" s="2028"/>
      <c r="N363" s="2028"/>
      <c r="O363" s="2028"/>
      <c r="P363" s="2028"/>
      <c r="Q363" s="2028"/>
      <c r="R363" s="2028"/>
      <c r="S363" s="2028"/>
      <c r="T363" s="2028"/>
      <c r="U363" s="2028"/>
      <c r="V363" s="2028"/>
      <c r="W363" s="2028"/>
      <c r="X363" s="2028"/>
      <c r="Y363" s="2028"/>
      <c r="Z363" s="2030"/>
      <c r="AA363" s="2028"/>
      <c r="AB363" s="2028"/>
      <c r="AC363" s="2028"/>
    </row>
    <row r="364" spans="1:31" ht="15.75" customHeight="1" x14ac:dyDescent="0.25">
      <c r="A364" s="2208" t="s">
        <v>408</v>
      </c>
      <c r="B364" s="2207"/>
      <c r="C364" s="2207"/>
      <c r="D364" s="2207"/>
      <c r="E364" s="2207"/>
      <c r="F364" s="2207"/>
      <c r="G364" s="2207"/>
      <c r="H364" s="2207"/>
      <c r="I364" s="2207"/>
      <c r="J364" s="2207"/>
      <c r="K364" s="2207"/>
      <c r="L364" s="2206"/>
      <c r="M364" s="2028"/>
      <c r="N364" s="2028"/>
      <c r="O364" s="2028"/>
      <c r="P364" s="2028"/>
      <c r="Q364" s="2028"/>
      <c r="R364" s="2028"/>
      <c r="S364" s="2028"/>
      <c r="T364" s="2028"/>
      <c r="U364" s="2028"/>
      <c r="V364" s="2028"/>
      <c r="W364" s="2028"/>
      <c r="X364" s="2028"/>
      <c r="Y364" s="2028"/>
      <c r="Z364" s="2030"/>
      <c r="AA364" s="2028"/>
      <c r="AB364" s="2028"/>
      <c r="AC364" s="2028"/>
    </row>
    <row r="365" spans="1:31" ht="15.75" customHeight="1" x14ac:dyDescent="0.25">
      <c r="A365" s="2208" t="s">
        <v>409</v>
      </c>
      <c r="B365" s="2207"/>
      <c r="C365" s="2207"/>
      <c r="D365" s="2207"/>
      <c r="E365" s="2207"/>
      <c r="F365" s="2207"/>
      <c r="G365" s="2207"/>
      <c r="H365" s="2207"/>
      <c r="I365" s="2207"/>
      <c r="J365" s="2207"/>
      <c r="K365" s="2207"/>
      <c r="L365" s="2206"/>
      <c r="M365" s="2028"/>
      <c r="N365" s="2028"/>
      <c r="O365" s="2028"/>
      <c r="P365" s="2028"/>
      <c r="Q365" s="2028"/>
      <c r="R365" s="2028"/>
      <c r="S365" s="2028"/>
      <c r="T365" s="2028"/>
      <c r="U365" s="2028"/>
      <c r="V365" s="2028"/>
      <c r="W365" s="2028"/>
      <c r="X365" s="2028"/>
      <c r="Y365" s="2028"/>
      <c r="Z365" s="2030"/>
      <c r="AA365" s="2028"/>
      <c r="AB365" s="2028"/>
      <c r="AC365" s="2028"/>
    </row>
    <row r="366" spans="1:31" ht="15.75" customHeight="1" x14ac:dyDescent="0.25">
      <c r="A366" s="2208" t="s">
        <v>410</v>
      </c>
      <c r="B366" s="2207"/>
      <c r="C366" s="2207"/>
      <c r="D366" s="2207"/>
      <c r="E366" s="2207"/>
      <c r="F366" s="2207"/>
      <c r="G366" s="2207"/>
      <c r="H366" s="2207"/>
      <c r="I366" s="2207"/>
      <c r="J366" s="2207"/>
      <c r="K366" s="2207"/>
      <c r="L366" s="2206"/>
      <c r="M366" s="2028"/>
      <c r="N366" s="2028"/>
      <c r="O366" s="2028"/>
      <c r="P366" s="2028"/>
      <c r="Q366" s="2028"/>
      <c r="R366" s="2028"/>
      <c r="S366" s="2028"/>
      <c r="T366" s="2028"/>
      <c r="U366" s="2028"/>
      <c r="V366" s="2028"/>
      <c r="W366" s="2028"/>
      <c r="X366" s="2028"/>
      <c r="Y366" s="2028"/>
      <c r="Z366" s="2030"/>
      <c r="AA366" s="2028"/>
      <c r="AB366" s="2028"/>
      <c r="AC366" s="2028"/>
    </row>
    <row r="367" spans="1:31" ht="15.75" customHeight="1" x14ac:dyDescent="0.25">
      <c r="A367" s="2208" t="s">
        <v>411</v>
      </c>
      <c r="B367" s="2207"/>
      <c r="C367" s="2207"/>
      <c r="D367" s="2207"/>
      <c r="E367" s="2207"/>
      <c r="F367" s="2207"/>
      <c r="G367" s="2207"/>
      <c r="H367" s="2207"/>
      <c r="I367" s="2207"/>
      <c r="J367" s="2207"/>
      <c r="K367" s="2207"/>
      <c r="L367" s="2206"/>
      <c r="M367" s="2028"/>
      <c r="N367" s="2028"/>
      <c r="O367" s="2028"/>
      <c r="P367" s="2028"/>
      <c r="Q367" s="2028"/>
      <c r="R367" s="2028"/>
      <c r="S367" s="2028"/>
      <c r="T367" s="2028"/>
      <c r="U367" s="2028"/>
      <c r="V367" s="2028"/>
      <c r="W367" s="2028"/>
      <c r="X367" s="2028"/>
      <c r="Y367" s="2028"/>
      <c r="Z367" s="2030"/>
      <c r="AA367" s="2028"/>
      <c r="AB367" s="2028"/>
      <c r="AC367" s="2028"/>
    </row>
    <row r="368" spans="1:31" ht="15.75" customHeight="1" x14ac:dyDescent="0.25">
      <c r="A368" s="2208" t="s">
        <v>412</v>
      </c>
      <c r="B368" s="2207"/>
      <c r="C368" s="2207"/>
      <c r="D368" s="2207"/>
      <c r="E368" s="2207"/>
      <c r="F368" s="2207"/>
      <c r="G368" s="2207"/>
      <c r="H368" s="2207"/>
      <c r="I368" s="2207"/>
      <c r="J368" s="2207"/>
      <c r="K368" s="2207"/>
      <c r="L368" s="2206"/>
      <c r="M368" s="2028"/>
      <c r="N368" s="2028"/>
      <c r="O368" s="2028"/>
      <c r="P368" s="2028"/>
      <c r="Q368" s="2028"/>
      <c r="R368" s="2028"/>
      <c r="S368" s="2028"/>
      <c r="T368" s="2028"/>
      <c r="U368" s="2028"/>
      <c r="V368" s="2028"/>
      <c r="W368" s="2028"/>
      <c r="X368" s="2028"/>
      <c r="Y368" s="2028"/>
      <c r="Z368" s="2030"/>
      <c r="AA368" s="2028"/>
      <c r="AB368" s="2028"/>
      <c r="AC368" s="2028"/>
    </row>
    <row r="369" spans="1:29" ht="15.75" customHeight="1" x14ac:dyDescent="0.25">
      <c r="A369" s="2208" t="s">
        <v>413</v>
      </c>
      <c r="B369" s="2207"/>
      <c r="C369" s="2207"/>
      <c r="D369" s="2207"/>
      <c r="E369" s="2207"/>
      <c r="F369" s="2207"/>
      <c r="G369" s="2207"/>
      <c r="H369" s="2207"/>
      <c r="I369" s="2207"/>
      <c r="J369" s="2207"/>
      <c r="K369" s="2207"/>
      <c r="L369" s="2206"/>
      <c r="M369" s="2028"/>
      <c r="N369" s="2028"/>
      <c r="O369" s="2028"/>
      <c r="P369" s="2028"/>
      <c r="Q369" s="2028"/>
      <c r="R369" s="2028"/>
      <c r="S369" s="2028"/>
      <c r="T369" s="2028"/>
      <c r="U369" s="2028"/>
      <c r="V369" s="2028"/>
      <c r="W369" s="2028"/>
      <c r="X369" s="2028"/>
      <c r="Y369" s="2028"/>
      <c r="Z369" s="2030"/>
      <c r="AA369" s="2028"/>
      <c r="AB369" s="2028"/>
      <c r="AC369" s="2028"/>
    </row>
    <row r="370" spans="1:29" ht="15.75" customHeight="1" x14ac:dyDescent="0.25">
      <c r="A370" s="2208" t="s">
        <v>414</v>
      </c>
      <c r="B370" s="2207"/>
      <c r="C370" s="2207"/>
      <c r="D370" s="2207"/>
      <c r="E370" s="2207"/>
      <c r="F370" s="2207"/>
      <c r="G370" s="2207"/>
      <c r="H370" s="2207"/>
      <c r="I370" s="2207"/>
      <c r="J370" s="2207"/>
      <c r="K370" s="2207"/>
      <c r="L370" s="2206"/>
      <c r="M370" s="2028"/>
      <c r="N370" s="2028"/>
      <c r="O370" s="2028"/>
      <c r="P370" s="2028"/>
      <c r="Q370" s="2028"/>
      <c r="R370" s="2028"/>
      <c r="S370" s="2028"/>
      <c r="T370" s="2028"/>
      <c r="U370" s="2028"/>
      <c r="V370" s="2028"/>
      <c r="W370" s="2028"/>
      <c r="X370" s="2028"/>
      <c r="Y370" s="2028"/>
      <c r="Z370" s="2030"/>
      <c r="AA370" s="2028"/>
      <c r="AB370" s="2028"/>
      <c r="AC370" s="2028"/>
    </row>
    <row r="371" spans="1:29" ht="15.75" customHeight="1" x14ac:dyDescent="0.25">
      <c r="A371" s="2208" t="s">
        <v>415</v>
      </c>
      <c r="B371" s="2207"/>
      <c r="C371" s="2207"/>
      <c r="D371" s="2207"/>
      <c r="E371" s="2207"/>
      <c r="F371" s="2207"/>
      <c r="G371" s="2207"/>
      <c r="H371" s="2207"/>
      <c r="I371" s="2207"/>
      <c r="J371" s="2207"/>
      <c r="K371" s="2207"/>
      <c r="L371" s="2206"/>
      <c r="M371" s="2028"/>
      <c r="N371" s="2028"/>
      <c r="O371" s="2028"/>
      <c r="P371" s="2028"/>
      <c r="Q371" s="2028"/>
      <c r="R371" s="2028"/>
      <c r="S371" s="2028"/>
      <c r="T371" s="2028"/>
      <c r="U371" s="2028"/>
      <c r="V371" s="2028"/>
      <c r="W371" s="2028"/>
      <c r="X371" s="2028"/>
      <c r="Y371" s="2028"/>
      <c r="Z371" s="2030"/>
      <c r="AA371" s="2028"/>
      <c r="AB371" s="2028"/>
      <c r="AC371" s="2028"/>
    </row>
    <row r="372" spans="1:29" ht="15.75" customHeight="1" x14ac:dyDescent="0.25">
      <c r="A372" s="2208" t="s">
        <v>416</v>
      </c>
      <c r="B372" s="2207"/>
      <c r="C372" s="2207"/>
      <c r="D372" s="2207"/>
      <c r="E372" s="2207"/>
      <c r="F372" s="2207"/>
      <c r="G372" s="2207"/>
      <c r="H372" s="2207"/>
      <c r="I372" s="2207"/>
      <c r="J372" s="2207"/>
      <c r="K372" s="2207"/>
      <c r="L372" s="2206"/>
      <c r="M372" s="2028"/>
      <c r="N372" s="2028"/>
      <c r="O372" s="2028"/>
      <c r="P372" s="2028"/>
      <c r="Q372" s="2028"/>
      <c r="R372" s="2028"/>
      <c r="S372" s="2028"/>
      <c r="T372" s="2028"/>
      <c r="U372" s="2028"/>
      <c r="V372" s="2028"/>
      <c r="W372" s="2028"/>
      <c r="X372" s="2028"/>
      <c r="Y372" s="2028"/>
      <c r="Z372" s="2030"/>
      <c r="AA372" s="2028"/>
      <c r="AB372" s="2028"/>
      <c r="AC372" s="2028"/>
    </row>
    <row r="373" spans="1:29" ht="15.75" customHeight="1" x14ac:dyDescent="0.25">
      <c r="A373" s="2208" t="s">
        <v>417</v>
      </c>
      <c r="B373" s="2207"/>
      <c r="C373" s="2207"/>
      <c r="D373" s="2207"/>
      <c r="E373" s="2207"/>
      <c r="F373" s="2207"/>
      <c r="G373" s="2207"/>
      <c r="H373" s="2207"/>
      <c r="I373" s="2207"/>
      <c r="J373" s="2207"/>
      <c r="K373" s="2207"/>
      <c r="L373" s="2206"/>
      <c r="M373" s="2028"/>
      <c r="N373" s="2028"/>
      <c r="O373" s="2028"/>
      <c r="P373" s="2028"/>
      <c r="Q373" s="2028"/>
      <c r="R373" s="2028"/>
      <c r="S373" s="2028"/>
      <c r="T373" s="2028"/>
      <c r="U373" s="2028"/>
      <c r="V373" s="2028"/>
      <c r="W373" s="2028"/>
      <c r="X373" s="2028"/>
      <c r="Y373" s="2028"/>
      <c r="Z373" s="2030"/>
      <c r="AA373" s="2028"/>
      <c r="AB373" s="2028"/>
      <c r="AC373" s="2028"/>
    </row>
    <row r="374" spans="1:29" ht="15.75" customHeight="1" x14ac:dyDescent="0.25">
      <c r="A374" s="2208" t="s">
        <v>418</v>
      </c>
      <c r="B374" s="2207"/>
      <c r="C374" s="2207"/>
      <c r="D374" s="2207"/>
      <c r="E374" s="2207"/>
      <c r="F374" s="2207"/>
      <c r="G374" s="2207"/>
      <c r="H374" s="2207"/>
      <c r="I374" s="2207"/>
      <c r="J374" s="2207"/>
      <c r="K374" s="2207"/>
      <c r="L374" s="2206"/>
      <c r="M374" s="2028"/>
      <c r="N374" s="2028"/>
      <c r="O374" s="2028"/>
      <c r="P374" s="2028"/>
      <c r="Q374" s="2028"/>
      <c r="R374" s="2028"/>
      <c r="S374" s="2028"/>
      <c r="T374" s="2028"/>
      <c r="U374" s="2028"/>
      <c r="V374" s="2028"/>
      <c r="W374" s="2028"/>
      <c r="X374" s="2028"/>
      <c r="Y374" s="2028"/>
      <c r="Z374" s="2030"/>
      <c r="AA374" s="2028"/>
      <c r="AB374" s="2028"/>
      <c r="AC374" s="2028"/>
    </row>
    <row r="375" spans="1:29" ht="15.75" customHeight="1" x14ac:dyDescent="0.25">
      <c r="A375" s="2208" t="s">
        <v>419</v>
      </c>
      <c r="B375" s="2207"/>
      <c r="C375" s="2207"/>
      <c r="D375" s="2207"/>
      <c r="E375" s="2207"/>
      <c r="F375" s="2207"/>
      <c r="G375" s="2207"/>
      <c r="H375" s="2207"/>
      <c r="I375" s="2207"/>
      <c r="J375" s="2207"/>
      <c r="K375" s="2207"/>
      <c r="L375" s="2206"/>
      <c r="M375" s="2028"/>
      <c r="N375" s="2028"/>
      <c r="O375" s="2028"/>
      <c r="P375" s="2028"/>
      <c r="Q375" s="2028"/>
      <c r="R375" s="2028"/>
      <c r="S375" s="2028"/>
      <c r="T375" s="2028"/>
      <c r="U375" s="2028"/>
      <c r="V375" s="2028"/>
      <c r="W375" s="2028"/>
      <c r="X375" s="2028"/>
      <c r="Y375" s="2028"/>
      <c r="Z375" s="2030"/>
      <c r="AA375" s="2028"/>
      <c r="AB375" s="2028"/>
      <c r="AC375" s="2028"/>
    </row>
    <row r="376" spans="1:29" ht="15.75" customHeight="1" x14ac:dyDescent="0.25">
      <c r="A376" s="2208" t="s">
        <v>420</v>
      </c>
      <c r="B376" s="2207"/>
      <c r="C376" s="2207"/>
      <c r="D376" s="2207"/>
      <c r="E376" s="2207"/>
      <c r="F376" s="2207"/>
      <c r="G376" s="2207"/>
      <c r="H376" s="2207"/>
      <c r="I376" s="2207"/>
      <c r="J376" s="2207"/>
      <c r="K376" s="2207"/>
      <c r="L376" s="2206"/>
      <c r="M376" s="2028"/>
      <c r="N376" s="2028"/>
      <c r="O376" s="2028"/>
      <c r="P376" s="2028"/>
      <c r="Q376" s="2028"/>
      <c r="R376" s="2028"/>
      <c r="S376" s="2028"/>
      <c r="T376" s="2028"/>
      <c r="U376" s="2028"/>
      <c r="V376" s="2028"/>
      <c r="W376" s="2028"/>
      <c r="X376" s="2028"/>
      <c r="Y376" s="2028"/>
      <c r="Z376" s="2030"/>
      <c r="AA376" s="2028"/>
      <c r="AB376" s="2028"/>
      <c r="AC376" s="2028"/>
    </row>
    <row r="377" spans="1:29" ht="15.75" customHeight="1" x14ac:dyDescent="0.25">
      <c r="A377" s="2208" t="s">
        <v>421</v>
      </c>
      <c r="B377" s="2207"/>
      <c r="C377" s="2207"/>
      <c r="D377" s="2207"/>
      <c r="E377" s="2207"/>
      <c r="F377" s="2207"/>
      <c r="G377" s="2207"/>
      <c r="H377" s="2207"/>
      <c r="I377" s="2207"/>
      <c r="J377" s="2207"/>
      <c r="K377" s="2207"/>
      <c r="L377" s="2206"/>
      <c r="M377" s="2028"/>
      <c r="N377" s="2028"/>
      <c r="O377" s="2028"/>
      <c r="P377" s="2028"/>
      <c r="Q377" s="2028"/>
      <c r="R377" s="2028"/>
      <c r="S377" s="2028"/>
      <c r="T377" s="2028"/>
      <c r="U377" s="2028"/>
      <c r="V377" s="2028"/>
      <c r="W377" s="2028"/>
      <c r="X377" s="2028"/>
      <c r="Y377" s="2028"/>
      <c r="Z377" s="2030"/>
      <c r="AA377" s="2028"/>
      <c r="AB377" s="2028"/>
      <c r="AC377" s="2028"/>
    </row>
    <row r="378" spans="1:29" ht="15.75" customHeight="1" x14ac:dyDescent="0.25">
      <c r="A378" s="2208" t="s">
        <v>422</v>
      </c>
      <c r="B378" s="2207"/>
      <c r="C378" s="2207"/>
      <c r="D378" s="2207"/>
      <c r="E378" s="2207"/>
      <c r="F378" s="2207"/>
      <c r="G378" s="2207"/>
      <c r="H378" s="2207"/>
      <c r="I378" s="2207"/>
      <c r="J378" s="2207"/>
      <c r="K378" s="2207"/>
      <c r="L378" s="2206"/>
      <c r="M378" s="2028"/>
      <c r="N378" s="2028"/>
      <c r="O378" s="2028"/>
      <c r="P378" s="2028"/>
      <c r="Q378" s="2028"/>
      <c r="R378" s="2028"/>
      <c r="S378" s="2028"/>
      <c r="T378" s="2028"/>
      <c r="U378" s="2028"/>
      <c r="V378" s="2028"/>
      <c r="W378" s="2028"/>
      <c r="X378" s="2028"/>
      <c r="Y378" s="2028"/>
      <c r="Z378" s="2030"/>
      <c r="AA378" s="2028"/>
      <c r="AB378" s="2028"/>
      <c r="AC378" s="2028"/>
    </row>
    <row r="379" spans="1:29" ht="15.75" customHeight="1" x14ac:dyDescent="0.25">
      <c r="A379" s="2208" t="s">
        <v>423</v>
      </c>
      <c r="B379" s="2207"/>
      <c r="C379" s="2207"/>
      <c r="D379" s="2207"/>
      <c r="E379" s="2207"/>
      <c r="F379" s="2207"/>
      <c r="G379" s="2207"/>
      <c r="H379" s="2207"/>
      <c r="I379" s="2207"/>
      <c r="J379" s="2207"/>
      <c r="K379" s="2207"/>
      <c r="L379" s="2206"/>
      <c r="M379" s="2028"/>
      <c r="N379" s="2028"/>
      <c r="O379" s="2028"/>
      <c r="P379" s="2028"/>
      <c r="Q379" s="2028"/>
      <c r="R379" s="2028"/>
      <c r="S379" s="2028"/>
      <c r="T379" s="2028"/>
      <c r="U379" s="2028"/>
      <c r="V379" s="2028"/>
      <c r="W379" s="2028"/>
      <c r="X379" s="2028"/>
      <c r="Y379" s="2028"/>
      <c r="Z379" s="2030"/>
      <c r="AA379" s="2028"/>
      <c r="AB379" s="2028"/>
      <c r="AC379" s="2028"/>
    </row>
    <row r="380" spans="1:29" ht="15.75" customHeight="1" x14ac:dyDescent="0.25">
      <c r="A380" s="2208" t="s">
        <v>424</v>
      </c>
      <c r="B380" s="2207"/>
      <c r="C380" s="2207"/>
      <c r="D380" s="2207"/>
      <c r="E380" s="2207"/>
      <c r="F380" s="2207"/>
      <c r="G380" s="2207"/>
      <c r="H380" s="2207"/>
      <c r="I380" s="2207"/>
      <c r="J380" s="2207"/>
      <c r="K380" s="2207"/>
      <c r="L380" s="2206"/>
      <c r="M380" s="2028"/>
      <c r="N380" s="2028"/>
      <c r="O380" s="2028"/>
      <c r="P380" s="2028"/>
      <c r="Q380" s="2028"/>
      <c r="R380" s="2028"/>
      <c r="S380" s="2028"/>
      <c r="T380" s="2028"/>
      <c r="U380" s="2028"/>
      <c r="V380" s="2028"/>
      <c r="W380" s="2028"/>
      <c r="X380" s="2028"/>
      <c r="Y380" s="2028"/>
      <c r="Z380" s="2030"/>
      <c r="AA380" s="2028"/>
      <c r="AB380" s="2028"/>
      <c r="AC380" s="2028"/>
    </row>
    <row r="381" spans="1:29" ht="15.75" customHeight="1" x14ac:dyDescent="0.25">
      <c r="A381" s="2208" t="s">
        <v>425</v>
      </c>
      <c r="B381" s="2207"/>
      <c r="C381" s="2207"/>
      <c r="D381" s="2207"/>
      <c r="E381" s="2207"/>
      <c r="F381" s="2207"/>
      <c r="G381" s="2207"/>
      <c r="H381" s="2207"/>
      <c r="I381" s="2207"/>
      <c r="J381" s="2207"/>
      <c r="K381" s="2207"/>
      <c r="L381" s="2206"/>
      <c r="M381" s="2028"/>
      <c r="N381" s="2028"/>
      <c r="O381" s="2028"/>
      <c r="P381" s="2028"/>
      <c r="Q381" s="2028"/>
      <c r="R381" s="2028"/>
      <c r="S381" s="2028"/>
      <c r="T381" s="2028"/>
      <c r="U381" s="2028"/>
      <c r="V381" s="2028"/>
      <c r="W381" s="2028"/>
      <c r="X381" s="2028"/>
      <c r="Y381" s="2028"/>
      <c r="Z381" s="2030"/>
      <c r="AA381" s="2028"/>
      <c r="AB381" s="2028"/>
      <c r="AC381" s="2028"/>
    </row>
    <row r="382" spans="1:29" ht="15.75" customHeight="1" x14ac:dyDescent="0.25">
      <c r="A382" s="2208" t="s">
        <v>426</v>
      </c>
      <c r="B382" s="2207"/>
      <c r="C382" s="2207"/>
      <c r="D382" s="2207"/>
      <c r="E382" s="2207"/>
      <c r="F382" s="2207"/>
      <c r="G382" s="2207"/>
      <c r="H382" s="2207"/>
      <c r="I382" s="2207"/>
      <c r="J382" s="2207"/>
      <c r="K382" s="2207"/>
      <c r="L382" s="2206"/>
      <c r="M382" s="2028"/>
      <c r="N382" s="2028"/>
      <c r="O382" s="2028"/>
      <c r="P382" s="2028"/>
      <c r="Q382" s="2028"/>
      <c r="R382" s="2028"/>
      <c r="S382" s="2028"/>
      <c r="T382" s="2028"/>
      <c r="U382" s="2028"/>
      <c r="V382" s="2028"/>
      <c r="W382" s="2028"/>
      <c r="X382" s="2028"/>
      <c r="Y382" s="2028"/>
      <c r="Z382" s="2030"/>
      <c r="AA382" s="2028"/>
      <c r="AB382" s="2028"/>
      <c r="AC382" s="2028"/>
    </row>
    <row r="383" spans="1:29" ht="15.75" customHeight="1" x14ac:dyDescent="0.25">
      <c r="A383" s="2208" t="s">
        <v>427</v>
      </c>
      <c r="B383" s="2207"/>
      <c r="C383" s="2207"/>
      <c r="D383" s="2207"/>
      <c r="E383" s="2207"/>
      <c r="F383" s="2207"/>
      <c r="G383" s="2207"/>
      <c r="H383" s="2207"/>
      <c r="I383" s="2207"/>
      <c r="J383" s="2207"/>
      <c r="K383" s="2207"/>
      <c r="L383" s="2206"/>
      <c r="M383" s="2028"/>
      <c r="N383" s="2028"/>
      <c r="O383" s="2028"/>
      <c r="P383" s="2028"/>
      <c r="Q383" s="2028"/>
      <c r="R383" s="2028"/>
      <c r="S383" s="2028"/>
      <c r="T383" s="2028"/>
      <c r="U383" s="2028"/>
      <c r="V383" s="2028"/>
      <c r="W383" s="2028"/>
      <c r="X383" s="2028"/>
      <c r="Y383" s="2028"/>
      <c r="Z383" s="2030"/>
      <c r="AA383" s="2028"/>
      <c r="AB383" s="2028"/>
      <c r="AC383" s="2028"/>
    </row>
    <row r="384" spans="1:29" ht="15.75" customHeight="1" x14ac:dyDescent="0.25">
      <c r="B384" s="2028"/>
      <c r="C384" s="2028"/>
      <c r="D384" s="2028"/>
      <c r="E384" s="2028"/>
      <c r="F384" s="2028"/>
      <c r="G384" s="2028"/>
      <c r="H384" s="2028"/>
      <c r="I384" s="2028"/>
      <c r="J384" s="2028"/>
      <c r="K384" s="2028"/>
      <c r="L384" s="2028"/>
      <c r="M384" s="2028"/>
      <c r="N384" s="2028"/>
      <c r="O384" s="2028"/>
      <c r="P384" s="2028"/>
      <c r="Q384" s="2028"/>
      <c r="R384" s="2028"/>
      <c r="S384" s="2028"/>
      <c r="T384" s="2028"/>
      <c r="U384" s="2028"/>
      <c r="V384" s="2028"/>
      <c r="W384" s="2028"/>
      <c r="X384" s="2028"/>
      <c r="Y384" s="2028"/>
      <c r="Z384" s="2030"/>
      <c r="AA384" s="2028"/>
      <c r="AB384" s="2028"/>
      <c r="AC384" s="2028"/>
    </row>
    <row r="385" spans="1:29" ht="15.75" customHeight="1" x14ac:dyDescent="0.25">
      <c r="A385" s="2028"/>
      <c r="B385" s="2028"/>
      <c r="C385" s="2028"/>
      <c r="D385" s="2028"/>
      <c r="E385" s="2028"/>
      <c r="F385" s="2028"/>
      <c r="G385" s="2028"/>
      <c r="H385" s="2028"/>
      <c r="I385" s="2028"/>
      <c r="J385" s="2028"/>
      <c r="K385" s="2028"/>
      <c r="L385" s="2028"/>
      <c r="M385" s="2028"/>
      <c r="N385" s="2028"/>
      <c r="O385" s="2028"/>
      <c r="P385" s="2028"/>
      <c r="Q385" s="2028"/>
      <c r="R385" s="2028"/>
      <c r="S385" s="2028"/>
      <c r="T385" s="2028"/>
      <c r="U385" s="2028"/>
      <c r="V385" s="2028"/>
      <c r="W385" s="2028"/>
      <c r="X385" s="2028"/>
      <c r="Y385" s="2028"/>
      <c r="Z385" s="2030"/>
      <c r="AA385" s="2028"/>
      <c r="AB385" s="2028"/>
      <c r="AC385" s="2028"/>
    </row>
    <row r="386" spans="1:29" ht="15.75" customHeight="1" x14ac:dyDescent="0.25">
      <c r="A386" s="2028"/>
      <c r="B386" s="2028"/>
      <c r="C386" s="2028"/>
      <c r="D386" s="2028"/>
      <c r="E386" s="2028"/>
      <c r="F386" s="2028"/>
      <c r="G386" s="2028"/>
      <c r="H386" s="2028"/>
      <c r="I386" s="2028"/>
      <c r="J386" s="2028"/>
      <c r="K386" s="2028"/>
      <c r="L386" s="2028"/>
      <c r="M386" s="2028"/>
      <c r="N386" s="2028"/>
      <c r="O386" s="2028"/>
      <c r="P386" s="2028"/>
      <c r="Q386" s="2028"/>
      <c r="R386" s="2028"/>
      <c r="S386" s="2028"/>
      <c r="T386" s="2028"/>
      <c r="U386" s="2028"/>
      <c r="V386" s="2028"/>
      <c r="W386" s="2028"/>
      <c r="X386" s="2028"/>
      <c r="Y386" s="2028"/>
      <c r="Z386" s="2030"/>
      <c r="AA386" s="2028"/>
      <c r="AB386" s="2028"/>
      <c r="AC386" s="2028"/>
    </row>
    <row r="387" spans="1:29" ht="15.75" customHeight="1" x14ac:dyDescent="0.25">
      <c r="A387" s="2028"/>
      <c r="B387" s="2028"/>
      <c r="C387" s="2028"/>
      <c r="D387" s="2028"/>
      <c r="E387" s="2028"/>
      <c r="F387" s="2028"/>
      <c r="G387" s="2028"/>
      <c r="H387" s="2028"/>
      <c r="I387" s="2028"/>
      <c r="J387" s="2028"/>
      <c r="K387" s="2028"/>
      <c r="L387" s="2028"/>
      <c r="M387" s="2028"/>
      <c r="N387" s="2028"/>
      <c r="O387" s="2028"/>
      <c r="P387" s="2028"/>
      <c r="Q387" s="2028"/>
      <c r="R387" s="2028"/>
      <c r="S387" s="2028"/>
      <c r="T387" s="2028"/>
      <c r="U387" s="2028"/>
      <c r="V387" s="2028"/>
      <c r="W387" s="2028"/>
      <c r="X387" s="2028"/>
      <c r="Y387" s="2028"/>
      <c r="Z387" s="2030"/>
      <c r="AA387" s="2028"/>
      <c r="AB387" s="2028"/>
      <c r="AC387" s="2028"/>
    </row>
    <row r="388" spans="1:29" ht="15.75" customHeight="1" x14ac:dyDescent="0.25">
      <c r="A388" s="2028"/>
      <c r="B388" s="2028"/>
      <c r="C388" s="2028"/>
      <c r="D388" s="2028"/>
      <c r="E388" s="2028"/>
      <c r="F388" s="2028"/>
      <c r="G388" s="2028"/>
      <c r="H388" s="2028"/>
      <c r="I388" s="2028"/>
      <c r="J388" s="2028"/>
      <c r="K388" s="2028"/>
      <c r="L388" s="2028"/>
      <c r="M388" s="2028"/>
      <c r="N388" s="2028"/>
      <c r="O388" s="2028"/>
      <c r="P388" s="2028"/>
      <c r="Q388" s="2028"/>
      <c r="R388" s="2028"/>
      <c r="S388" s="2028"/>
      <c r="T388" s="2028"/>
      <c r="U388" s="2028"/>
      <c r="V388" s="2028"/>
      <c r="W388" s="2028"/>
      <c r="X388" s="2028"/>
      <c r="Y388" s="2028"/>
      <c r="Z388" s="2030"/>
      <c r="AA388" s="2028"/>
      <c r="AB388" s="2028"/>
      <c r="AC388" s="2028"/>
    </row>
    <row r="389" spans="1:29" ht="15.75" customHeight="1" x14ac:dyDescent="0.25">
      <c r="A389" s="2028"/>
      <c r="B389" s="2028"/>
      <c r="C389" s="2028"/>
      <c r="D389" s="2028"/>
      <c r="E389" s="2028"/>
      <c r="F389" s="2028"/>
      <c r="G389" s="2028"/>
      <c r="H389" s="2028"/>
      <c r="I389" s="2028"/>
      <c r="J389" s="2028"/>
      <c r="K389" s="2028"/>
      <c r="L389" s="2028"/>
      <c r="M389" s="2028"/>
      <c r="N389" s="2028"/>
      <c r="O389" s="2028"/>
      <c r="P389" s="2028"/>
      <c r="Q389" s="2028"/>
      <c r="R389" s="2028"/>
      <c r="S389" s="2028"/>
      <c r="T389" s="2028"/>
      <c r="U389" s="2028"/>
      <c r="V389" s="2028"/>
      <c r="W389" s="2028"/>
      <c r="X389" s="2028"/>
      <c r="Y389" s="2028"/>
      <c r="Z389" s="2030"/>
      <c r="AA389" s="2028"/>
      <c r="AB389" s="2028"/>
      <c r="AC389" s="2028"/>
    </row>
    <row r="390" spans="1:29" ht="15.75" customHeight="1" x14ac:dyDescent="0.25">
      <c r="A390" s="2028"/>
      <c r="B390" s="2028"/>
      <c r="C390" s="2028"/>
      <c r="D390" s="2028"/>
      <c r="E390" s="2028"/>
      <c r="F390" s="2028"/>
      <c r="G390" s="2028"/>
      <c r="H390" s="2028"/>
      <c r="I390" s="2028"/>
      <c r="J390" s="2028"/>
      <c r="K390" s="2028"/>
      <c r="L390" s="2028"/>
      <c r="M390" s="2028"/>
      <c r="N390" s="2028"/>
      <c r="O390" s="2028"/>
      <c r="P390" s="2028"/>
      <c r="Q390" s="2028"/>
      <c r="R390" s="2028"/>
      <c r="S390" s="2028"/>
      <c r="T390" s="2028"/>
      <c r="U390" s="2028"/>
      <c r="V390" s="2028"/>
      <c r="W390" s="2028"/>
      <c r="X390" s="2028"/>
      <c r="Y390" s="2028"/>
      <c r="Z390" s="2030"/>
      <c r="AA390" s="2028"/>
      <c r="AB390" s="2028"/>
      <c r="AC390" s="2028"/>
    </row>
    <row r="391" spans="1:29" ht="15.75" customHeight="1" x14ac:dyDescent="0.25">
      <c r="A391" s="2028"/>
      <c r="B391" s="2028"/>
      <c r="C391" s="2028"/>
      <c r="D391" s="2028"/>
      <c r="E391" s="2028"/>
      <c r="F391" s="2028"/>
      <c r="G391" s="2028"/>
      <c r="H391" s="2028"/>
      <c r="I391" s="2028"/>
      <c r="J391" s="2028"/>
      <c r="K391" s="2028"/>
      <c r="L391" s="2028"/>
      <c r="M391" s="2028"/>
      <c r="N391" s="2028"/>
      <c r="O391" s="2028"/>
      <c r="P391" s="2028"/>
      <c r="Q391" s="2028"/>
      <c r="R391" s="2028"/>
      <c r="S391" s="2028"/>
      <c r="T391" s="2028"/>
      <c r="U391" s="2028"/>
      <c r="V391" s="2028"/>
      <c r="W391" s="2028"/>
      <c r="X391" s="2028"/>
      <c r="Y391" s="2028"/>
      <c r="Z391" s="2030"/>
      <c r="AA391" s="2028"/>
      <c r="AB391" s="2028"/>
      <c r="AC391" s="2028"/>
    </row>
    <row r="392" spans="1:29" ht="15.75" customHeight="1" x14ac:dyDescent="0.25">
      <c r="A392" s="2028"/>
      <c r="B392" s="2028"/>
      <c r="C392" s="2028"/>
      <c r="D392" s="2028"/>
      <c r="E392" s="2028"/>
      <c r="F392" s="2028"/>
      <c r="G392" s="2028"/>
      <c r="H392" s="2028"/>
      <c r="I392" s="2028"/>
      <c r="J392" s="2028"/>
      <c r="K392" s="2028"/>
      <c r="L392" s="2028"/>
      <c r="M392" s="2028"/>
      <c r="N392" s="2028"/>
      <c r="O392" s="2028"/>
      <c r="P392" s="2028"/>
      <c r="Q392" s="2028"/>
      <c r="R392" s="2028"/>
      <c r="S392" s="2028"/>
      <c r="T392" s="2028"/>
      <c r="U392" s="2028"/>
      <c r="V392" s="2028"/>
      <c r="W392" s="2028"/>
      <c r="X392" s="2028"/>
      <c r="Y392" s="2028"/>
      <c r="Z392" s="2030"/>
      <c r="AA392" s="2028"/>
      <c r="AB392" s="2028"/>
      <c r="AC392" s="2028"/>
    </row>
    <row r="393" spans="1:29" ht="15.75" customHeight="1" x14ac:dyDescent="0.25">
      <c r="A393" s="2028"/>
      <c r="B393" s="2028"/>
      <c r="C393" s="2028"/>
      <c r="D393" s="2028"/>
      <c r="E393" s="2028"/>
      <c r="F393" s="2028"/>
      <c r="G393" s="2028"/>
      <c r="H393" s="2028"/>
      <c r="I393" s="2028"/>
      <c r="J393" s="2028"/>
      <c r="K393" s="2028"/>
      <c r="L393" s="2028"/>
      <c r="M393" s="2028"/>
      <c r="N393" s="2028"/>
      <c r="O393" s="2028"/>
      <c r="P393" s="2028"/>
      <c r="Q393" s="2028"/>
      <c r="R393" s="2028"/>
      <c r="S393" s="2028"/>
      <c r="T393" s="2028"/>
      <c r="U393" s="2028"/>
      <c r="V393" s="2028"/>
      <c r="W393" s="2028"/>
      <c r="X393" s="2028"/>
      <c r="Y393" s="2028"/>
      <c r="Z393" s="2030"/>
      <c r="AA393" s="2028"/>
      <c r="AB393" s="2028"/>
      <c r="AC393" s="2028"/>
    </row>
    <row r="394" spans="1:29" ht="15.75" customHeight="1" x14ac:dyDescent="0.25">
      <c r="A394" s="2028"/>
      <c r="B394" s="2028"/>
      <c r="C394" s="2028"/>
      <c r="D394" s="2028"/>
      <c r="E394" s="2028"/>
      <c r="F394" s="2028"/>
      <c r="G394" s="2028"/>
      <c r="H394" s="2028"/>
      <c r="I394" s="2028"/>
      <c r="J394" s="2028"/>
      <c r="K394" s="2028"/>
      <c r="L394" s="2028"/>
      <c r="M394" s="2028"/>
      <c r="N394" s="2028"/>
      <c r="O394" s="2028"/>
      <c r="P394" s="2028"/>
      <c r="Q394" s="2028"/>
      <c r="R394" s="2028"/>
      <c r="S394" s="2028"/>
      <c r="T394" s="2028"/>
      <c r="U394" s="2028"/>
      <c r="V394" s="2028"/>
      <c r="W394" s="2028"/>
      <c r="X394" s="2028"/>
      <c r="Y394" s="2028"/>
      <c r="Z394" s="2030"/>
      <c r="AA394" s="2028"/>
      <c r="AB394" s="2028"/>
      <c r="AC394" s="2028"/>
    </row>
    <row r="395" spans="1:29" ht="15.75" customHeight="1" x14ac:dyDescent="0.25">
      <c r="A395" s="2028"/>
      <c r="B395" s="2028"/>
      <c r="C395" s="2028"/>
      <c r="D395" s="2028"/>
      <c r="E395" s="2028"/>
      <c r="F395" s="2028"/>
      <c r="G395" s="2028"/>
      <c r="H395" s="2028"/>
      <c r="I395" s="2028"/>
      <c r="J395" s="2028"/>
      <c r="K395" s="2028"/>
      <c r="L395" s="2028"/>
      <c r="M395" s="2028"/>
      <c r="N395" s="2028"/>
      <c r="O395" s="2028"/>
      <c r="P395" s="2028"/>
      <c r="Q395" s="2028"/>
      <c r="R395" s="2028"/>
      <c r="S395" s="2028"/>
      <c r="T395" s="2028"/>
      <c r="U395" s="2028"/>
      <c r="V395" s="2028"/>
      <c r="W395" s="2028"/>
      <c r="X395" s="2028"/>
      <c r="Y395" s="2028"/>
      <c r="Z395" s="2030"/>
      <c r="AA395" s="2028"/>
      <c r="AB395" s="2028"/>
      <c r="AC395" s="2028"/>
    </row>
    <row r="396" spans="1:29" ht="15.75" customHeight="1" x14ac:dyDescent="0.25">
      <c r="A396" s="2028"/>
      <c r="B396" s="2028"/>
      <c r="C396" s="2028"/>
      <c r="D396" s="2028"/>
      <c r="E396" s="2028"/>
      <c r="F396" s="2028"/>
      <c r="G396" s="2028"/>
      <c r="H396" s="2028"/>
      <c r="I396" s="2028"/>
      <c r="J396" s="2028"/>
      <c r="K396" s="2028"/>
      <c r="L396" s="2028"/>
      <c r="M396" s="2028"/>
      <c r="N396" s="2028"/>
      <c r="O396" s="2028"/>
      <c r="P396" s="2028"/>
      <c r="Q396" s="2028"/>
      <c r="R396" s="2028"/>
      <c r="S396" s="2028"/>
      <c r="T396" s="2028"/>
      <c r="U396" s="2028"/>
      <c r="V396" s="2028"/>
      <c r="W396" s="2028"/>
      <c r="X396" s="2028"/>
      <c r="Y396" s="2028"/>
      <c r="Z396" s="2030"/>
      <c r="AA396" s="2028"/>
      <c r="AB396" s="2028"/>
      <c r="AC396" s="2028"/>
    </row>
    <row r="397" spans="1:29" ht="15.75" customHeight="1" x14ac:dyDescent="0.25">
      <c r="A397" s="2028"/>
      <c r="B397" s="2028"/>
      <c r="C397" s="2028"/>
      <c r="D397" s="2028"/>
      <c r="E397" s="2028"/>
      <c r="F397" s="2028"/>
      <c r="G397" s="2028"/>
      <c r="H397" s="2028"/>
      <c r="I397" s="2028"/>
      <c r="J397" s="2028"/>
      <c r="K397" s="2028"/>
      <c r="L397" s="2028"/>
      <c r="M397" s="2028"/>
      <c r="N397" s="2028"/>
      <c r="O397" s="2028"/>
      <c r="P397" s="2028"/>
      <c r="Q397" s="2028"/>
      <c r="R397" s="2028"/>
      <c r="S397" s="2028"/>
      <c r="T397" s="2028"/>
      <c r="U397" s="2028"/>
      <c r="V397" s="2028"/>
      <c r="W397" s="2028"/>
      <c r="X397" s="2028"/>
      <c r="Y397" s="2028"/>
      <c r="Z397" s="2030"/>
      <c r="AA397" s="2028"/>
      <c r="AB397" s="2028"/>
      <c r="AC397" s="2028"/>
    </row>
    <row r="398" spans="1:29" ht="15.75" customHeight="1" x14ac:dyDescent="0.25">
      <c r="A398" s="2028"/>
      <c r="B398" s="2028"/>
      <c r="C398" s="2028"/>
      <c r="D398" s="2028"/>
      <c r="E398" s="2028"/>
      <c r="F398" s="2028"/>
      <c r="G398" s="2028"/>
      <c r="H398" s="2028"/>
      <c r="I398" s="2028"/>
      <c r="J398" s="2028"/>
      <c r="K398" s="2028"/>
      <c r="L398" s="2028"/>
      <c r="M398" s="2028"/>
      <c r="N398" s="2028"/>
      <c r="O398" s="2028"/>
      <c r="P398" s="2028"/>
      <c r="Q398" s="2028"/>
      <c r="R398" s="2028"/>
      <c r="S398" s="2028"/>
      <c r="T398" s="2028"/>
      <c r="U398" s="2028"/>
      <c r="V398" s="2028"/>
      <c r="W398" s="2028"/>
      <c r="X398" s="2028"/>
      <c r="Y398" s="2028"/>
      <c r="Z398" s="2030"/>
      <c r="AA398" s="2028"/>
      <c r="AB398" s="2028"/>
      <c r="AC398" s="2028"/>
    </row>
    <row r="399" spans="1:29" ht="15.75" customHeight="1" x14ac:dyDescent="0.25">
      <c r="A399" s="2028"/>
      <c r="B399" s="2028"/>
      <c r="C399" s="2028"/>
      <c r="D399" s="2028"/>
      <c r="E399" s="2028"/>
      <c r="F399" s="2028"/>
      <c r="G399" s="2028"/>
      <c r="H399" s="2028"/>
      <c r="I399" s="2028"/>
      <c r="J399" s="2028"/>
      <c r="K399" s="2028"/>
      <c r="L399" s="2028"/>
      <c r="M399" s="2028"/>
      <c r="N399" s="2028"/>
      <c r="O399" s="2028"/>
      <c r="P399" s="2028"/>
      <c r="Q399" s="2028"/>
      <c r="R399" s="2028"/>
      <c r="S399" s="2028"/>
      <c r="T399" s="2028"/>
      <c r="U399" s="2028"/>
      <c r="V399" s="2028"/>
      <c r="W399" s="2028"/>
      <c r="X399" s="2028"/>
      <c r="Y399" s="2028"/>
      <c r="Z399" s="2030"/>
      <c r="AA399" s="2028"/>
      <c r="AB399" s="2028"/>
      <c r="AC399" s="2028"/>
    </row>
    <row r="400" spans="1:29" ht="15.75" customHeight="1" x14ac:dyDescent="0.25">
      <c r="A400" s="2028"/>
      <c r="B400" s="2028"/>
      <c r="C400" s="2028"/>
      <c r="D400" s="2028"/>
      <c r="E400" s="2028"/>
      <c r="F400" s="2028"/>
      <c r="G400" s="2028"/>
      <c r="H400" s="2028"/>
      <c r="I400" s="2028"/>
      <c r="J400" s="2028"/>
      <c r="K400" s="2028"/>
      <c r="L400" s="2028"/>
      <c r="M400" s="2028"/>
      <c r="N400" s="2028"/>
      <c r="O400" s="2028"/>
      <c r="P400" s="2028"/>
      <c r="Q400" s="2028"/>
      <c r="R400" s="2028"/>
      <c r="S400" s="2028"/>
      <c r="T400" s="2028"/>
      <c r="U400" s="2028"/>
      <c r="V400" s="2028"/>
      <c r="W400" s="2028"/>
      <c r="X400" s="2028"/>
      <c r="Y400" s="2028"/>
      <c r="Z400" s="2030"/>
      <c r="AA400" s="2028"/>
      <c r="AB400" s="2028"/>
      <c r="AC400" s="2028"/>
    </row>
    <row r="401" spans="1:29" ht="15.75" customHeight="1" x14ac:dyDescent="0.25">
      <c r="A401" s="2028"/>
      <c r="B401" s="2028"/>
      <c r="C401" s="2028"/>
      <c r="D401" s="2028"/>
      <c r="E401" s="2028"/>
      <c r="F401" s="2028"/>
      <c r="G401" s="2028"/>
      <c r="H401" s="2028"/>
      <c r="I401" s="2028"/>
      <c r="J401" s="2028"/>
      <c r="K401" s="2028"/>
      <c r="L401" s="2028"/>
      <c r="M401" s="2028"/>
      <c r="N401" s="2028"/>
      <c r="O401" s="2028"/>
      <c r="P401" s="2028"/>
      <c r="Q401" s="2028"/>
      <c r="R401" s="2028"/>
      <c r="S401" s="2028"/>
      <c r="T401" s="2028"/>
      <c r="U401" s="2028"/>
      <c r="V401" s="2028"/>
      <c r="W401" s="2028"/>
      <c r="X401" s="2028"/>
      <c r="Y401" s="2028"/>
      <c r="Z401" s="2030"/>
      <c r="AA401" s="2028"/>
      <c r="AB401" s="2028"/>
      <c r="AC401" s="2028"/>
    </row>
    <row r="402" spans="1:29" ht="15.75" customHeight="1" x14ac:dyDescent="0.25">
      <c r="A402" s="2028"/>
      <c r="B402" s="2028"/>
      <c r="C402" s="2028"/>
      <c r="D402" s="2028"/>
      <c r="E402" s="2028"/>
      <c r="F402" s="2028"/>
      <c r="G402" s="2028"/>
      <c r="H402" s="2028"/>
      <c r="I402" s="2028"/>
      <c r="J402" s="2028"/>
      <c r="K402" s="2028"/>
      <c r="L402" s="2028"/>
      <c r="M402" s="2028"/>
      <c r="N402" s="2028"/>
      <c r="O402" s="2028"/>
      <c r="P402" s="2028"/>
      <c r="Q402" s="2028"/>
      <c r="R402" s="2028"/>
      <c r="S402" s="2028"/>
      <c r="T402" s="2028"/>
      <c r="U402" s="2028"/>
      <c r="V402" s="2028"/>
      <c r="W402" s="2028"/>
      <c r="X402" s="2028"/>
      <c r="Y402" s="2028"/>
      <c r="Z402" s="2030"/>
      <c r="AA402" s="2028"/>
      <c r="AB402" s="2028"/>
      <c r="AC402" s="2028"/>
    </row>
    <row r="403" spans="1:29" ht="15.75" customHeight="1" x14ac:dyDescent="0.25">
      <c r="A403" s="2028"/>
      <c r="B403" s="2028"/>
      <c r="C403" s="2028"/>
      <c r="D403" s="2028"/>
      <c r="E403" s="2028"/>
      <c r="F403" s="2028"/>
      <c r="G403" s="2028"/>
      <c r="H403" s="2028"/>
      <c r="I403" s="2028"/>
      <c r="J403" s="2028"/>
      <c r="K403" s="2028"/>
      <c r="L403" s="2028"/>
      <c r="M403" s="2028"/>
      <c r="N403" s="2028"/>
      <c r="O403" s="2028"/>
      <c r="P403" s="2028"/>
      <c r="Q403" s="2028"/>
      <c r="R403" s="2028"/>
      <c r="S403" s="2028"/>
      <c r="T403" s="2028"/>
      <c r="U403" s="2028"/>
      <c r="V403" s="2028"/>
      <c r="W403" s="2028"/>
      <c r="X403" s="2028"/>
      <c r="Y403" s="2028"/>
      <c r="Z403" s="2030"/>
      <c r="AA403" s="2028"/>
      <c r="AB403" s="2028"/>
      <c r="AC403" s="2028"/>
    </row>
    <row r="404" spans="1:29" ht="15.75" customHeight="1" x14ac:dyDescent="0.25">
      <c r="A404" s="2028"/>
      <c r="B404" s="2028"/>
      <c r="C404" s="2028"/>
      <c r="D404" s="2028"/>
      <c r="E404" s="202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30"/>
      <c r="AA404" s="2028"/>
      <c r="AB404" s="2028"/>
      <c r="AC404" s="2028"/>
    </row>
    <row r="405" spans="1:29" ht="15.75" customHeight="1" x14ac:dyDescent="0.25">
      <c r="A405" s="2028"/>
      <c r="B405" s="2028"/>
      <c r="C405" s="2028"/>
      <c r="D405" s="2028"/>
      <c r="E405" s="2028"/>
      <c r="F405" s="2028"/>
      <c r="G405" s="2028"/>
      <c r="H405" s="2028"/>
      <c r="I405" s="2028"/>
      <c r="J405" s="2028"/>
      <c r="K405" s="2028"/>
      <c r="L405" s="2028"/>
      <c r="M405" s="2028"/>
      <c r="N405" s="2028"/>
      <c r="O405" s="2028"/>
      <c r="P405" s="2028"/>
      <c r="Q405" s="2028"/>
      <c r="R405" s="2028"/>
      <c r="S405" s="2028"/>
      <c r="T405" s="2028"/>
      <c r="U405" s="2028"/>
      <c r="V405" s="2028"/>
      <c r="W405" s="2028"/>
      <c r="X405" s="2028"/>
      <c r="Y405" s="2028"/>
      <c r="Z405" s="2030"/>
      <c r="AA405" s="2028"/>
      <c r="AB405" s="2028"/>
      <c r="AC405" s="2028"/>
    </row>
    <row r="406" spans="1:29" ht="15.75" customHeight="1" x14ac:dyDescent="0.25">
      <c r="A406" s="2028"/>
      <c r="B406" s="2028"/>
      <c r="C406" s="2028"/>
      <c r="D406" s="2028"/>
      <c r="E406" s="2028"/>
      <c r="F406" s="2028"/>
      <c r="G406" s="2028"/>
      <c r="H406" s="2028"/>
      <c r="I406" s="2028"/>
      <c r="J406" s="2028"/>
      <c r="K406" s="2028"/>
      <c r="L406" s="2028"/>
      <c r="M406" s="2028"/>
      <c r="N406" s="2028"/>
      <c r="O406" s="2028"/>
      <c r="P406" s="2028"/>
      <c r="Q406" s="2028"/>
      <c r="R406" s="2028"/>
      <c r="S406" s="2028"/>
      <c r="T406" s="2028"/>
      <c r="U406" s="2028"/>
      <c r="V406" s="2028"/>
      <c r="W406" s="2028"/>
      <c r="X406" s="2028"/>
      <c r="Y406" s="2028"/>
      <c r="Z406" s="2030"/>
      <c r="AA406" s="2028"/>
      <c r="AB406" s="2028"/>
      <c r="AC406" s="2028"/>
    </row>
    <row r="407" spans="1:29" ht="15.75" customHeight="1" x14ac:dyDescent="0.25">
      <c r="A407" s="2028"/>
      <c r="B407" s="2028"/>
      <c r="C407" s="2028"/>
      <c r="D407" s="2028"/>
      <c r="E407" s="2028"/>
      <c r="F407" s="2028"/>
      <c r="G407" s="2028"/>
      <c r="H407" s="2028"/>
      <c r="I407" s="2028"/>
      <c r="J407" s="2028"/>
      <c r="K407" s="2028"/>
      <c r="L407" s="2028"/>
      <c r="M407" s="2028"/>
      <c r="N407" s="2028"/>
      <c r="O407" s="2028"/>
      <c r="P407" s="2028"/>
      <c r="Q407" s="2028"/>
      <c r="R407" s="2028"/>
      <c r="S407" s="2028"/>
      <c r="T407" s="2028"/>
      <c r="U407" s="2028"/>
      <c r="V407" s="2028"/>
      <c r="W407" s="2028"/>
      <c r="X407" s="2028"/>
      <c r="Y407" s="2028"/>
      <c r="Z407" s="2030"/>
      <c r="AA407" s="2028"/>
      <c r="AB407" s="2028"/>
      <c r="AC407" s="2028"/>
    </row>
    <row r="408" spans="1:29" ht="15.75" customHeight="1" x14ac:dyDescent="0.25">
      <c r="A408" s="2028"/>
      <c r="B408" s="2028"/>
      <c r="C408" s="2028"/>
      <c r="D408" s="2028"/>
      <c r="E408" s="2028"/>
      <c r="F408" s="2028"/>
      <c r="G408" s="2028"/>
      <c r="H408" s="2028"/>
      <c r="I408" s="2028"/>
      <c r="J408" s="2028"/>
      <c r="K408" s="2028"/>
      <c r="L408" s="2028"/>
      <c r="M408" s="2028"/>
      <c r="N408" s="2028"/>
      <c r="O408" s="2028"/>
      <c r="P408" s="2028"/>
      <c r="Q408" s="2028"/>
      <c r="R408" s="2028"/>
      <c r="S408" s="2028"/>
      <c r="T408" s="2028"/>
      <c r="U408" s="2028"/>
      <c r="V408" s="2028"/>
      <c r="W408" s="2028"/>
      <c r="X408" s="2028"/>
      <c r="Y408" s="2028"/>
      <c r="Z408" s="2030"/>
      <c r="AA408" s="2028"/>
      <c r="AB408" s="2028"/>
      <c r="AC408" s="2028"/>
    </row>
    <row r="409" spans="1:29" ht="15.75" customHeight="1" x14ac:dyDescent="0.25">
      <c r="A409" s="2028"/>
      <c r="B409" s="2028"/>
      <c r="C409" s="2028"/>
      <c r="D409" s="2028"/>
      <c r="E409" s="2028"/>
      <c r="F409" s="2028"/>
      <c r="G409" s="2028"/>
      <c r="H409" s="2028"/>
      <c r="I409" s="2028"/>
      <c r="J409" s="2028"/>
      <c r="K409" s="2028"/>
      <c r="L409" s="2028"/>
      <c r="M409" s="2028"/>
      <c r="N409" s="2028"/>
      <c r="O409" s="2028"/>
      <c r="P409" s="2028"/>
      <c r="Q409" s="2028"/>
      <c r="R409" s="2028"/>
      <c r="S409" s="2028"/>
      <c r="T409" s="2028"/>
      <c r="U409" s="2028"/>
      <c r="V409" s="2028"/>
      <c r="W409" s="2028"/>
      <c r="X409" s="2028"/>
      <c r="Y409" s="2028"/>
      <c r="Z409" s="2030"/>
      <c r="AA409" s="2028"/>
      <c r="AB409" s="2028"/>
      <c r="AC409" s="2028"/>
    </row>
    <row r="410" spans="1:29" ht="15.75" customHeight="1" x14ac:dyDescent="0.25">
      <c r="A410" s="2028"/>
      <c r="B410" s="2028"/>
      <c r="C410" s="2028"/>
      <c r="D410" s="2028"/>
      <c r="E410" s="2028"/>
      <c r="F410" s="2028"/>
      <c r="G410" s="2028"/>
      <c r="H410" s="2028"/>
      <c r="I410" s="2028"/>
      <c r="J410" s="2028"/>
      <c r="K410" s="2028"/>
      <c r="L410" s="2028"/>
      <c r="M410" s="2028"/>
      <c r="N410" s="2028"/>
      <c r="O410" s="2028"/>
      <c r="P410" s="2028"/>
      <c r="Q410" s="2028"/>
      <c r="R410" s="2028"/>
      <c r="S410" s="2028"/>
      <c r="T410" s="2028"/>
      <c r="U410" s="2028"/>
      <c r="V410" s="2028"/>
      <c r="W410" s="2028"/>
      <c r="X410" s="2028"/>
      <c r="Y410" s="2028"/>
      <c r="Z410" s="2030"/>
      <c r="AA410" s="2028"/>
      <c r="AB410" s="2028"/>
      <c r="AC410" s="2028"/>
    </row>
    <row r="411" spans="1:29" ht="15.75" customHeight="1" x14ac:dyDescent="0.25">
      <c r="A411" s="2028"/>
      <c r="B411" s="2028"/>
      <c r="C411" s="2028"/>
      <c r="D411" s="2028"/>
      <c r="E411" s="2028"/>
      <c r="F411" s="2028"/>
      <c r="G411" s="2028"/>
      <c r="H411" s="2028"/>
      <c r="I411" s="2028"/>
      <c r="J411" s="2028"/>
      <c r="K411" s="2028"/>
      <c r="L411" s="2028"/>
      <c r="M411" s="2028"/>
      <c r="N411" s="2028"/>
      <c r="O411" s="2028"/>
      <c r="P411" s="2028"/>
      <c r="Q411" s="2028"/>
      <c r="R411" s="2028"/>
      <c r="S411" s="2028"/>
      <c r="T411" s="2028"/>
      <c r="U411" s="2028"/>
      <c r="V411" s="2028"/>
      <c r="W411" s="2028"/>
      <c r="X411" s="2028"/>
      <c r="Y411" s="2028"/>
      <c r="Z411" s="2030"/>
      <c r="AA411" s="2028"/>
      <c r="AB411" s="2028"/>
      <c r="AC411" s="2028"/>
    </row>
    <row r="412" spans="1:29" ht="15.75" customHeight="1" x14ac:dyDescent="0.25">
      <c r="A412" s="2028"/>
      <c r="B412" s="2028"/>
      <c r="C412" s="2028"/>
      <c r="D412" s="2028"/>
      <c r="E412" s="2028"/>
      <c r="F412" s="2028"/>
      <c r="G412" s="2028"/>
      <c r="H412" s="2028"/>
      <c r="I412" s="2028"/>
      <c r="J412" s="2028"/>
      <c r="K412" s="2028"/>
      <c r="L412" s="2028"/>
      <c r="M412" s="2028"/>
      <c r="N412" s="2028"/>
      <c r="O412" s="2028"/>
      <c r="P412" s="2028"/>
      <c r="Q412" s="2028"/>
      <c r="R412" s="2028"/>
      <c r="S412" s="2028"/>
      <c r="T412" s="2028"/>
      <c r="U412" s="2028"/>
      <c r="V412" s="2028"/>
      <c r="W412" s="2028"/>
      <c r="X412" s="2028"/>
      <c r="Y412" s="2028"/>
      <c r="Z412" s="2030"/>
      <c r="AA412" s="2028"/>
      <c r="AB412" s="2028"/>
      <c r="AC412" s="2028"/>
    </row>
    <row r="413" spans="1:29" ht="15.75" customHeight="1" x14ac:dyDescent="0.25">
      <c r="A413" s="2028"/>
      <c r="B413" s="2028"/>
      <c r="C413" s="2028"/>
      <c r="D413" s="2028"/>
      <c r="E413" s="2028"/>
      <c r="F413" s="2028"/>
      <c r="G413" s="2028"/>
      <c r="H413" s="2028"/>
      <c r="I413" s="2028"/>
      <c r="J413" s="2028"/>
      <c r="K413" s="2028"/>
      <c r="L413" s="2028"/>
      <c r="M413" s="2028"/>
      <c r="N413" s="2028"/>
      <c r="O413" s="2028"/>
      <c r="P413" s="2028"/>
      <c r="Q413" s="2028"/>
      <c r="R413" s="2028"/>
      <c r="S413" s="2028"/>
      <c r="T413" s="2028"/>
      <c r="U413" s="2028"/>
      <c r="V413" s="2028"/>
      <c r="W413" s="2028"/>
      <c r="X413" s="2028"/>
      <c r="Y413" s="2028"/>
      <c r="Z413" s="2030"/>
      <c r="AA413" s="2028"/>
      <c r="AB413" s="2028"/>
      <c r="AC413" s="2028"/>
    </row>
    <row r="414" spans="1:29" ht="15.75" customHeight="1" x14ac:dyDescent="0.25">
      <c r="A414" s="2028"/>
      <c r="B414" s="2028"/>
      <c r="C414" s="2028"/>
      <c r="D414" s="2028"/>
      <c r="E414" s="2028"/>
      <c r="F414" s="2028"/>
      <c r="G414" s="2028"/>
      <c r="H414" s="2028"/>
      <c r="I414" s="2028"/>
      <c r="J414" s="2028"/>
      <c r="K414" s="2028"/>
      <c r="L414" s="2028"/>
      <c r="M414" s="2028"/>
      <c r="N414" s="2028"/>
      <c r="O414" s="2028"/>
      <c r="P414" s="2028"/>
      <c r="Q414" s="2028"/>
      <c r="R414" s="2028"/>
      <c r="S414" s="2028"/>
      <c r="T414" s="2028"/>
      <c r="U414" s="2028"/>
      <c r="V414" s="2028"/>
      <c r="W414" s="2028"/>
      <c r="X414" s="2028"/>
      <c r="Y414" s="2028"/>
      <c r="Z414" s="2030"/>
      <c r="AA414" s="2028"/>
      <c r="AB414" s="2028"/>
      <c r="AC414" s="2028"/>
    </row>
    <row r="415" spans="1:29" ht="15.75" customHeight="1" x14ac:dyDescent="0.25">
      <c r="A415" s="2028"/>
      <c r="B415" s="2028"/>
      <c r="C415" s="2028"/>
      <c r="D415" s="2028"/>
      <c r="E415" s="2028"/>
      <c r="F415" s="2028"/>
      <c r="G415" s="2028"/>
      <c r="H415" s="2028"/>
      <c r="I415" s="2028"/>
      <c r="J415" s="2028"/>
      <c r="K415" s="2028"/>
      <c r="L415" s="2028"/>
      <c r="M415" s="2028"/>
      <c r="N415" s="2028"/>
      <c r="O415" s="2028"/>
      <c r="P415" s="2028"/>
      <c r="Q415" s="2028"/>
      <c r="R415" s="2028"/>
      <c r="S415" s="2028"/>
      <c r="T415" s="2028"/>
      <c r="U415" s="2028"/>
      <c r="V415" s="2028"/>
      <c r="W415" s="2028"/>
      <c r="X415" s="2028"/>
      <c r="Y415" s="2028"/>
      <c r="Z415" s="2030"/>
      <c r="AA415" s="2028"/>
      <c r="AB415" s="2028"/>
      <c r="AC415" s="2028"/>
    </row>
    <row r="416" spans="1:29" ht="15.75" customHeight="1" x14ac:dyDescent="0.25">
      <c r="A416" s="2028"/>
      <c r="B416" s="2028"/>
      <c r="C416" s="2028"/>
      <c r="D416" s="2028"/>
      <c r="E416" s="2028"/>
      <c r="F416" s="2028"/>
      <c r="G416" s="2028"/>
      <c r="H416" s="2028"/>
      <c r="I416" s="2028"/>
      <c r="J416" s="2028"/>
      <c r="K416" s="2028"/>
      <c r="L416" s="2028"/>
      <c r="M416" s="2028"/>
      <c r="N416" s="2028"/>
      <c r="O416" s="2028"/>
      <c r="P416" s="2028"/>
      <c r="Q416" s="2028"/>
      <c r="R416" s="2028"/>
      <c r="S416" s="2028"/>
      <c r="T416" s="2028"/>
      <c r="U416" s="2028"/>
      <c r="V416" s="2028"/>
      <c r="W416" s="2028"/>
      <c r="X416" s="2028"/>
      <c r="Y416" s="2028"/>
      <c r="Z416" s="2030"/>
      <c r="AA416" s="2028"/>
      <c r="AB416" s="2028"/>
      <c r="AC416" s="2028"/>
    </row>
    <row r="417" spans="1:29" ht="15.75" customHeight="1" x14ac:dyDescent="0.25">
      <c r="A417" s="2028"/>
      <c r="B417" s="2028"/>
      <c r="C417" s="2028"/>
      <c r="D417" s="2028"/>
      <c r="E417" s="2028"/>
      <c r="F417" s="2028"/>
      <c r="G417" s="2028"/>
      <c r="H417" s="2028"/>
      <c r="I417" s="2028"/>
      <c r="J417" s="2028"/>
      <c r="K417" s="2028"/>
      <c r="L417" s="2028"/>
      <c r="M417" s="2028"/>
      <c r="N417" s="2028"/>
      <c r="O417" s="2028"/>
      <c r="P417" s="2028"/>
      <c r="Q417" s="2028"/>
      <c r="R417" s="2028"/>
      <c r="S417" s="2028"/>
      <c r="T417" s="2028"/>
      <c r="U417" s="2028"/>
      <c r="V417" s="2028"/>
      <c r="W417" s="2028"/>
      <c r="X417" s="2028"/>
      <c r="Y417" s="2028"/>
      <c r="Z417" s="2030"/>
      <c r="AA417" s="2028"/>
      <c r="AB417" s="2028"/>
      <c r="AC417" s="2028"/>
    </row>
    <row r="418" spans="1:29" ht="15.75" customHeight="1" x14ac:dyDescent="0.25">
      <c r="A418" s="2028"/>
      <c r="B418" s="2028"/>
      <c r="C418" s="2028"/>
      <c r="D418" s="2028"/>
      <c r="E418" s="2028"/>
      <c r="F418" s="2028"/>
      <c r="G418" s="2028"/>
      <c r="H418" s="2028"/>
      <c r="I418" s="2028"/>
      <c r="J418" s="2028"/>
      <c r="K418" s="2028"/>
      <c r="L418" s="2028"/>
      <c r="M418" s="2028"/>
      <c r="N418" s="2028"/>
      <c r="O418" s="2028"/>
      <c r="P418" s="2028"/>
      <c r="Q418" s="2028"/>
      <c r="R418" s="2028"/>
      <c r="S418" s="2028"/>
      <c r="T418" s="2028"/>
      <c r="U418" s="2028"/>
      <c r="V418" s="2028"/>
      <c r="W418" s="2028"/>
      <c r="X418" s="2028"/>
      <c r="Y418" s="2028"/>
      <c r="Z418" s="2030"/>
      <c r="AA418" s="2028"/>
      <c r="AB418" s="2028"/>
      <c r="AC418" s="2028"/>
    </row>
    <row r="419" spans="1:29" ht="15.75" customHeight="1" x14ac:dyDescent="0.25">
      <c r="A419" s="2028"/>
      <c r="B419" s="2028"/>
      <c r="C419" s="2028"/>
      <c r="D419" s="2028"/>
      <c r="E419" s="2028"/>
      <c r="F419" s="2028"/>
      <c r="G419" s="2028"/>
      <c r="H419" s="2028"/>
      <c r="I419" s="2028"/>
      <c r="J419" s="2028"/>
      <c r="K419" s="2028"/>
      <c r="L419" s="2028"/>
      <c r="M419" s="2028"/>
      <c r="N419" s="2028"/>
      <c r="O419" s="2028"/>
      <c r="P419" s="2028"/>
      <c r="Q419" s="2028"/>
      <c r="R419" s="2028"/>
      <c r="S419" s="2028"/>
      <c r="T419" s="2028"/>
      <c r="U419" s="2028"/>
      <c r="V419" s="2028"/>
      <c r="W419" s="2028"/>
      <c r="X419" s="2028"/>
      <c r="Y419" s="2028"/>
      <c r="Z419" s="2030"/>
      <c r="AA419" s="2028"/>
      <c r="AB419" s="2028"/>
      <c r="AC419" s="2028"/>
    </row>
    <row r="420" spans="1:29" ht="15.75" customHeight="1" x14ac:dyDescent="0.25">
      <c r="A420" s="2028"/>
      <c r="B420" s="2028"/>
      <c r="C420" s="2028"/>
      <c r="D420" s="2028"/>
      <c r="E420" s="2028"/>
      <c r="F420" s="2028"/>
      <c r="G420" s="2028"/>
      <c r="H420" s="2028"/>
      <c r="I420" s="2028"/>
      <c r="J420" s="2028"/>
      <c r="K420" s="2028"/>
      <c r="L420" s="2028"/>
      <c r="M420" s="2028"/>
      <c r="N420" s="2028"/>
      <c r="O420" s="2028"/>
      <c r="P420" s="2028"/>
      <c r="Q420" s="2028"/>
      <c r="R420" s="2028"/>
      <c r="S420" s="2028"/>
      <c r="T420" s="2028"/>
      <c r="U420" s="2028"/>
      <c r="V420" s="2028"/>
      <c r="W420" s="2028"/>
      <c r="X420" s="2028"/>
      <c r="Y420" s="2028"/>
      <c r="Z420" s="2030"/>
      <c r="AA420" s="2028"/>
      <c r="AB420" s="2028"/>
      <c r="AC420" s="2028"/>
    </row>
    <row r="421" spans="1:29" ht="15.75" customHeight="1" x14ac:dyDescent="0.25">
      <c r="A421" s="2028"/>
      <c r="B421" s="2028"/>
      <c r="C421" s="2028"/>
      <c r="D421" s="2028"/>
      <c r="E421" s="2028"/>
      <c r="F421" s="2028"/>
      <c r="G421" s="2028"/>
      <c r="H421" s="2028"/>
      <c r="I421" s="2028"/>
      <c r="J421" s="2028"/>
      <c r="K421" s="2028"/>
      <c r="L421" s="2028"/>
      <c r="M421" s="2028"/>
      <c r="N421" s="2028"/>
      <c r="O421" s="2028"/>
      <c r="P421" s="2028"/>
      <c r="Q421" s="2028"/>
      <c r="R421" s="2028"/>
      <c r="S421" s="2028"/>
      <c r="T421" s="2028"/>
      <c r="U421" s="2028"/>
      <c r="V421" s="2028"/>
      <c r="W421" s="2028"/>
      <c r="X421" s="2028"/>
      <c r="Y421" s="2028"/>
      <c r="Z421" s="2030"/>
      <c r="AA421" s="2028"/>
      <c r="AB421" s="2028"/>
      <c r="AC421" s="2028"/>
    </row>
    <row r="422" spans="1:29" ht="15.75" customHeight="1" x14ac:dyDescent="0.25">
      <c r="A422" s="2028"/>
      <c r="B422" s="2028"/>
      <c r="C422" s="2028"/>
      <c r="D422" s="2028"/>
      <c r="E422" s="2028"/>
      <c r="F422" s="2028"/>
      <c r="G422" s="2028"/>
      <c r="H422" s="2028"/>
      <c r="I422" s="2028"/>
      <c r="J422" s="2028"/>
      <c r="K422" s="2028"/>
      <c r="L422" s="2028"/>
      <c r="M422" s="2028"/>
      <c r="N422" s="2028"/>
      <c r="O422" s="2028"/>
      <c r="P422" s="2028"/>
      <c r="Q422" s="2028"/>
      <c r="R422" s="2028"/>
      <c r="S422" s="2028"/>
      <c r="T422" s="2028"/>
      <c r="U422" s="2028"/>
      <c r="V422" s="2028"/>
      <c r="W422" s="2028"/>
      <c r="X422" s="2028"/>
      <c r="Y422" s="2028"/>
      <c r="Z422" s="2030"/>
      <c r="AA422" s="2028"/>
      <c r="AB422" s="2028"/>
      <c r="AC422" s="2028"/>
    </row>
    <row r="423" spans="1:29" ht="15.75" customHeight="1" x14ac:dyDescent="0.25">
      <c r="A423" s="2028"/>
      <c r="B423" s="2028"/>
      <c r="C423" s="2028"/>
      <c r="D423" s="2028"/>
      <c r="E423" s="2028"/>
      <c r="F423" s="2028"/>
      <c r="G423" s="2028"/>
      <c r="H423" s="2028"/>
      <c r="I423" s="2028"/>
      <c r="J423" s="2028"/>
      <c r="K423" s="2028"/>
      <c r="L423" s="2028"/>
      <c r="M423" s="2028"/>
      <c r="N423" s="2028"/>
      <c r="O423" s="2028"/>
      <c r="P423" s="2028"/>
      <c r="Q423" s="2028"/>
      <c r="R423" s="2028"/>
      <c r="S423" s="2028"/>
      <c r="T423" s="2028"/>
      <c r="U423" s="2028"/>
      <c r="V423" s="2028"/>
      <c r="W423" s="2028"/>
      <c r="X423" s="2028"/>
      <c r="Y423" s="2028"/>
      <c r="Z423" s="2030"/>
      <c r="AA423" s="2028"/>
      <c r="AB423" s="2028"/>
      <c r="AC423" s="2028"/>
    </row>
    <row r="424" spans="1:29" ht="15.75" customHeight="1" x14ac:dyDescent="0.25">
      <c r="A424" s="2028"/>
      <c r="B424" s="2028"/>
      <c r="C424" s="2028"/>
      <c r="D424" s="2028"/>
      <c r="E424" s="2028"/>
      <c r="F424" s="2028"/>
      <c r="G424" s="2028"/>
      <c r="H424" s="2028"/>
      <c r="I424" s="2028"/>
      <c r="J424" s="2028"/>
      <c r="K424" s="2028"/>
      <c r="L424" s="2028"/>
      <c r="M424" s="2028"/>
      <c r="N424" s="2028"/>
      <c r="O424" s="2028"/>
      <c r="P424" s="2028"/>
      <c r="Q424" s="2028"/>
      <c r="R424" s="2028"/>
      <c r="S424" s="2028"/>
      <c r="T424" s="2028"/>
      <c r="U424" s="2028"/>
      <c r="V424" s="2028"/>
      <c r="W424" s="2028"/>
      <c r="X424" s="2028"/>
      <c r="Y424" s="2028"/>
      <c r="Z424" s="2030"/>
      <c r="AA424" s="2028"/>
      <c r="AB424" s="2028"/>
      <c r="AC424" s="2028"/>
    </row>
    <row r="425" spans="1:29" ht="15.75" customHeight="1" x14ac:dyDescent="0.25">
      <c r="A425" s="2028"/>
      <c r="B425" s="2028"/>
      <c r="C425" s="2028"/>
      <c r="D425" s="2028"/>
      <c r="E425" s="2028"/>
      <c r="F425" s="2028"/>
      <c r="G425" s="2028"/>
      <c r="H425" s="2028"/>
      <c r="I425" s="2028"/>
      <c r="J425" s="2028"/>
      <c r="K425" s="2028"/>
      <c r="L425" s="2028"/>
      <c r="M425" s="2028"/>
      <c r="N425" s="2028"/>
      <c r="O425" s="2028"/>
      <c r="P425" s="2028"/>
      <c r="Q425" s="2028"/>
      <c r="R425" s="2028"/>
      <c r="S425" s="2028"/>
      <c r="T425" s="2028"/>
      <c r="U425" s="2028"/>
      <c r="V425" s="2028"/>
      <c r="W425" s="2028"/>
      <c r="X425" s="2028"/>
      <c r="Y425" s="2028"/>
      <c r="Z425" s="2030"/>
      <c r="AA425" s="2028"/>
      <c r="AB425" s="2028"/>
      <c r="AC425" s="2028"/>
    </row>
    <row r="426" spans="1:29" ht="15.75" customHeight="1" x14ac:dyDescent="0.25">
      <c r="A426" s="2028"/>
      <c r="B426" s="2028"/>
      <c r="C426" s="2028"/>
      <c r="D426" s="2028"/>
      <c r="E426" s="2028"/>
      <c r="F426" s="2028"/>
      <c r="G426" s="2028"/>
      <c r="H426" s="2028"/>
      <c r="I426" s="2028"/>
      <c r="J426" s="2028"/>
      <c r="K426" s="2028"/>
      <c r="L426" s="2028"/>
      <c r="M426" s="2028"/>
      <c r="N426" s="2028"/>
      <c r="O426" s="2028"/>
      <c r="P426" s="2028"/>
      <c r="Q426" s="2028"/>
      <c r="R426" s="2028"/>
      <c r="S426" s="2028"/>
      <c r="T426" s="2028"/>
      <c r="U426" s="2028"/>
      <c r="V426" s="2028"/>
      <c r="W426" s="2028"/>
      <c r="X426" s="2028"/>
      <c r="Y426" s="2028"/>
      <c r="Z426" s="2030"/>
      <c r="AA426" s="2028"/>
      <c r="AB426" s="2028"/>
      <c r="AC426" s="2028"/>
    </row>
    <row r="427" spans="1:29" ht="15.75" customHeight="1" x14ac:dyDescent="0.25">
      <c r="A427" s="2028"/>
      <c r="B427" s="2028"/>
      <c r="C427" s="2028"/>
      <c r="D427" s="2028"/>
      <c r="E427" s="2028"/>
      <c r="F427" s="2028"/>
      <c r="G427" s="2028"/>
      <c r="H427" s="2028"/>
      <c r="I427" s="2028"/>
      <c r="J427" s="2028"/>
      <c r="K427" s="2028"/>
      <c r="L427" s="2028"/>
      <c r="M427" s="2028"/>
      <c r="N427" s="2028"/>
      <c r="O427" s="2028"/>
      <c r="P427" s="2028"/>
      <c r="Q427" s="2028"/>
      <c r="R427" s="2028"/>
      <c r="S427" s="2028"/>
      <c r="T427" s="2028"/>
      <c r="U427" s="2028"/>
      <c r="V427" s="2028"/>
      <c r="W427" s="2028"/>
      <c r="X427" s="2028"/>
      <c r="Y427" s="2028"/>
      <c r="Z427" s="2030"/>
      <c r="AA427" s="2028"/>
      <c r="AB427" s="2028"/>
      <c r="AC427" s="2028"/>
    </row>
    <row r="428" spans="1:29" ht="15.75" customHeight="1" x14ac:dyDescent="0.25">
      <c r="A428" s="2028"/>
      <c r="B428" s="2028"/>
      <c r="C428" s="2028"/>
      <c r="D428" s="2028"/>
      <c r="E428" s="2028"/>
      <c r="F428" s="2028"/>
      <c r="G428" s="2028"/>
      <c r="H428" s="2028"/>
      <c r="I428" s="2028"/>
      <c r="J428" s="2028"/>
      <c r="K428" s="2028"/>
      <c r="L428" s="2028"/>
      <c r="M428" s="2028"/>
      <c r="N428" s="2028"/>
      <c r="O428" s="2028"/>
      <c r="P428" s="2028"/>
      <c r="Q428" s="2028"/>
      <c r="R428" s="2028"/>
      <c r="S428" s="2028"/>
      <c r="T428" s="2028"/>
      <c r="U428" s="2028"/>
      <c r="V428" s="2028"/>
      <c r="W428" s="2028"/>
      <c r="X428" s="2028"/>
      <c r="Y428" s="2028"/>
      <c r="Z428" s="2030"/>
      <c r="AA428" s="2028"/>
      <c r="AB428" s="2028"/>
      <c r="AC428" s="2028"/>
    </row>
    <row r="429" spans="1:29" ht="15.75" customHeight="1" x14ac:dyDescent="0.25">
      <c r="A429" s="2028"/>
      <c r="B429" s="2028"/>
      <c r="C429" s="2028"/>
      <c r="D429" s="2028"/>
      <c r="E429" s="2028"/>
      <c r="F429" s="2028"/>
      <c r="G429" s="2028"/>
      <c r="H429" s="2028"/>
      <c r="I429" s="2028"/>
      <c r="J429" s="2028"/>
      <c r="K429" s="2028"/>
      <c r="L429" s="2028"/>
      <c r="M429" s="2028"/>
      <c r="N429" s="2028"/>
      <c r="O429" s="2028"/>
      <c r="P429" s="2028"/>
      <c r="Q429" s="2028"/>
      <c r="R429" s="2028"/>
      <c r="S429" s="2028"/>
      <c r="T429" s="2028"/>
      <c r="U429" s="2028"/>
      <c r="V429" s="2028"/>
      <c r="W429" s="2028"/>
      <c r="X429" s="2028"/>
      <c r="Y429" s="2028"/>
      <c r="Z429" s="2030"/>
      <c r="AA429" s="2028"/>
      <c r="AB429" s="2028"/>
      <c r="AC429" s="2028"/>
    </row>
    <row r="430" spans="1:29" ht="15.75" customHeight="1" x14ac:dyDescent="0.25">
      <c r="A430" s="2028"/>
      <c r="B430" s="2028"/>
      <c r="C430" s="2028"/>
      <c r="D430" s="2028"/>
      <c r="E430" s="2028"/>
      <c r="F430" s="2028"/>
      <c r="G430" s="2028"/>
      <c r="H430" s="2028"/>
      <c r="I430" s="2028"/>
      <c r="J430" s="2028"/>
      <c r="K430" s="2028"/>
      <c r="L430" s="2028"/>
      <c r="M430" s="2028"/>
      <c r="N430" s="2028"/>
      <c r="O430" s="2028"/>
      <c r="P430" s="2028"/>
      <c r="Q430" s="2028"/>
      <c r="R430" s="2028"/>
      <c r="S430" s="2028"/>
      <c r="T430" s="2028"/>
      <c r="U430" s="2028"/>
      <c r="V430" s="2028"/>
      <c r="W430" s="2028"/>
      <c r="X430" s="2028"/>
      <c r="Y430" s="2028"/>
      <c r="Z430" s="2030"/>
      <c r="AA430" s="2028"/>
      <c r="AB430" s="2028"/>
      <c r="AC430" s="2028"/>
    </row>
    <row r="431" spans="1:29" ht="15.75" customHeight="1" x14ac:dyDescent="0.25">
      <c r="A431" s="2028"/>
      <c r="B431" s="2028"/>
      <c r="C431" s="2028"/>
      <c r="D431" s="2028"/>
      <c r="E431" s="2028"/>
      <c r="F431" s="2028"/>
      <c r="G431" s="2028"/>
      <c r="H431" s="2028"/>
      <c r="I431" s="2028"/>
      <c r="J431" s="2028"/>
      <c r="K431" s="2028"/>
      <c r="L431" s="2028"/>
      <c r="M431" s="2028"/>
      <c r="N431" s="2028"/>
      <c r="O431" s="2028"/>
      <c r="P431" s="2028"/>
      <c r="Q431" s="2028"/>
      <c r="R431" s="2028"/>
      <c r="S431" s="2028"/>
      <c r="T431" s="2028"/>
      <c r="U431" s="2028"/>
      <c r="V431" s="2028"/>
      <c r="W431" s="2028"/>
      <c r="X431" s="2028"/>
      <c r="Y431" s="2028"/>
      <c r="Z431" s="2028"/>
      <c r="AA431" s="2028"/>
      <c r="AB431" s="2028"/>
      <c r="AC431" s="2028"/>
    </row>
    <row r="432" spans="1:29" ht="15.75" customHeight="1" x14ac:dyDescent="0.25">
      <c r="A432" s="2028"/>
      <c r="B432" s="2028"/>
      <c r="C432" s="2028"/>
      <c r="D432" s="2028"/>
      <c r="E432" s="2028"/>
      <c r="F432" s="2028"/>
      <c r="G432" s="2028"/>
      <c r="H432" s="2028"/>
      <c r="I432" s="2028"/>
      <c r="J432" s="2028"/>
      <c r="K432" s="2028"/>
      <c r="L432" s="2028"/>
      <c r="M432" s="2028"/>
      <c r="N432" s="2028"/>
      <c r="O432" s="2028"/>
      <c r="P432" s="2028"/>
      <c r="Q432" s="2028"/>
      <c r="R432" s="2028"/>
      <c r="S432" s="2028"/>
      <c r="T432" s="2028"/>
      <c r="U432" s="2028"/>
      <c r="V432" s="2028"/>
      <c r="W432" s="2028"/>
      <c r="X432" s="2028"/>
      <c r="Y432" s="2028"/>
      <c r="Z432" s="2028"/>
      <c r="AA432" s="2028"/>
      <c r="AB432" s="2028"/>
      <c r="AC432" s="2028"/>
    </row>
    <row r="433" spans="1:29" ht="15.75" customHeight="1" x14ac:dyDescent="0.25">
      <c r="A433" s="2028"/>
      <c r="B433" s="2028"/>
      <c r="C433" s="2028"/>
      <c r="D433" s="2028"/>
      <c r="E433" s="2028"/>
      <c r="F433" s="2028"/>
      <c r="G433" s="2028"/>
      <c r="H433" s="2028"/>
      <c r="I433" s="2028"/>
      <c r="J433" s="2028"/>
      <c r="K433" s="2028"/>
      <c r="L433" s="2028"/>
      <c r="M433" s="2028"/>
      <c r="N433" s="2028"/>
      <c r="O433" s="2028"/>
      <c r="P433" s="2028"/>
      <c r="Q433" s="2028"/>
      <c r="R433" s="2028"/>
      <c r="S433" s="2028"/>
      <c r="T433" s="2028"/>
      <c r="U433" s="2028"/>
      <c r="V433" s="2028"/>
      <c r="W433" s="2028"/>
      <c r="X433" s="2028"/>
      <c r="Y433" s="2028"/>
      <c r="Z433" s="2028"/>
      <c r="AA433" s="2028"/>
      <c r="AB433" s="2028"/>
      <c r="AC433" s="2028"/>
    </row>
    <row r="434" spans="1:29" ht="15.75" customHeight="1" x14ac:dyDescent="0.25">
      <c r="A434" s="2028"/>
      <c r="B434" s="2028"/>
      <c r="C434" s="2028"/>
      <c r="D434" s="2028"/>
      <c r="E434" s="2028"/>
      <c r="F434" s="2028"/>
      <c r="G434" s="2028"/>
      <c r="H434" s="2028"/>
      <c r="I434" s="2028"/>
      <c r="J434" s="2028"/>
      <c r="K434" s="2028"/>
      <c r="L434" s="2028"/>
      <c r="M434" s="2028"/>
      <c r="N434" s="2028"/>
      <c r="O434" s="2028"/>
      <c r="P434" s="2028"/>
      <c r="Q434" s="2028"/>
      <c r="R434" s="2028"/>
      <c r="S434" s="2028"/>
      <c r="T434" s="2028"/>
      <c r="U434" s="2028"/>
      <c r="V434" s="2028"/>
      <c r="W434" s="2028"/>
      <c r="X434" s="2028"/>
      <c r="Y434" s="2028"/>
      <c r="Z434" s="2028"/>
      <c r="AA434" s="2028"/>
      <c r="AB434" s="2028"/>
      <c r="AC434" s="2028"/>
    </row>
    <row r="435" spans="1:29" ht="15.75" customHeight="1" x14ac:dyDescent="0.25">
      <c r="A435" s="2028"/>
      <c r="B435" s="2028"/>
      <c r="C435" s="2028"/>
      <c r="D435" s="2028"/>
      <c r="E435" s="2028"/>
      <c r="F435" s="2028"/>
      <c r="G435" s="2028"/>
      <c r="H435" s="2028"/>
      <c r="I435" s="2028"/>
      <c r="J435" s="2028"/>
      <c r="K435" s="2028"/>
      <c r="L435" s="2028"/>
      <c r="M435" s="2028"/>
      <c r="N435" s="2028"/>
      <c r="O435" s="2028"/>
      <c r="P435" s="2028"/>
      <c r="Q435" s="2028"/>
      <c r="R435" s="2028"/>
      <c r="S435" s="2028"/>
      <c r="T435" s="2028"/>
      <c r="U435" s="2028"/>
      <c r="V435" s="2028"/>
      <c r="W435" s="2028"/>
      <c r="X435" s="2028"/>
      <c r="Y435" s="2028"/>
      <c r="Z435" s="2028"/>
      <c r="AA435" s="2028"/>
      <c r="AB435" s="2028"/>
      <c r="AC435" s="2028"/>
    </row>
    <row r="436" spans="1:29" ht="15.75" customHeight="1" x14ac:dyDescent="0.25">
      <c r="A436" s="2028"/>
      <c r="B436" s="2028"/>
      <c r="C436" s="2028"/>
      <c r="D436" s="2028"/>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row>
    <row r="437" spans="1:29" ht="15.75" customHeight="1" x14ac:dyDescent="0.25">
      <c r="A437" s="2028"/>
      <c r="B437" s="2028"/>
      <c r="C437" s="2028"/>
      <c r="D437" s="2028"/>
      <c r="E437" s="2028"/>
      <c r="F437" s="2028"/>
      <c r="G437" s="2028"/>
      <c r="H437" s="2028"/>
      <c r="I437" s="2028"/>
      <c r="J437" s="2028"/>
      <c r="K437" s="2028"/>
      <c r="L437" s="2028"/>
      <c r="M437" s="2028"/>
      <c r="N437" s="2028"/>
      <c r="O437" s="2028"/>
      <c r="P437" s="2028"/>
      <c r="Q437" s="2028"/>
      <c r="R437" s="2028"/>
      <c r="S437" s="2028"/>
      <c r="T437" s="2028"/>
      <c r="U437" s="2028"/>
      <c r="V437" s="2028"/>
      <c r="W437" s="2028"/>
      <c r="X437" s="2028"/>
      <c r="Y437" s="2028"/>
      <c r="Z437" s="2028"/>
      <c r="AA437" s="2028"/>
      <c r="AB437" s="2028"/>
      <c r="AC437" s="2028"/>
    </row>
    <row r="438" spans="1:29" ht="15.75" customHeight="1" x14ac:dyDescent="0.25">
      <c r="A438" s="2028"/>
      <c r="B438" s="2028"/>
      <c r="C438" s="2028"/>
      <c r="D438" s="2028"/>
      <c r="E438" s="2028"/>
      <c r="F438" s="2028"/>
      <c r="G438" s="2028"/>
      <c r="H438" s="2028"/>
      <c r="I438" s="2028"/>
      <c r="J438" s="2028"/>
      <c r="K438" s="2028"/>
      <c r="L438" s="2028"/>
      <c r="M438" s="2028"/>
      <c r="N438" s="2028"/>
      <c r="O438" s="2028"/>
      <c r="P438" s="2028"/>
      <c r="Q438" s="2028"/>
      <c r="R438" s="2028"/>
      <c r="S438" s="2028"/>
      <c r="T438" s="2028"/>
      <c r="U438" s="2028"/>
      <c r="V438" s="2028"/>
      <c r="W438" s="2028"/>
      <c r="X438" s="2028"/>
      <c r="Y438" s="2028"/>
      <c r="Z438" s="2028"/>
      <c r="AA438" s="2028"/>
      <c r="AB438" s="2028"/>
      <c r="AC438" s="2028"/>
    </row>
    <row r="439" spans="1:29" ht="15.75" customHeight="1" x14ac:dyDescent="0.25">
      <c r="A439" s="2028"/>
      <c r="B439" s="2028"/>
      <c r="C439" s="2028"/>
      <c r="D439" s="2028"/>
      <c r="E439" s="2028"/>
      <c r="F439" s="2028"/>
      <c r="G439" s="2028"/>
      <c r="H439" s="2028"/>
      <c r="I439" s="2028"/>
      <c r="J439" s="2028"/>
      <c r="K439" s="2028"/>
      <c r="L439" s="2028"/>
      <c r="M439" s="2028"/>
      <c r="N439" s="2028"/>
      <c r="O439" s="2028"/>
      <c r="P439" s="2028"/>
      <c r="Q439" s="2028"/>
      <c r="R439" s="2028"/>
      <c r="S439" s="2028"/>
      <c r="T439" s="2028"/>
      <c r="U439" s="2028"/>
      <c r="V439" s="2028"/>
      <c r="W439" s="2028"/>
      <c r="X439" s="2028"/>
      <c r="Y439" s="2028"/>
      <c r="Z439" s="2028"/>
      <c r="AA439" s="2028"/>
      <c r="AB439" s="2028"/>
      <c r="AC439" s="2028"/>
    </row>
    <row r="440" spans="1:29" ht="15.75" customHeight="1" x14ac:dyDescent="0.25">
      <c r="A440" s="2028"/>
      <c r="B440" s="2028"/>
      <c r="C440" s="2028"/>
      <c r="D440" s="2028"/>
      <c r="E440" s="2028"/>
      <c r="F440" s="2028"/>
      <c r="G440" s="2028"/>
      <c r="H440" s="2028"/>
      <c r="I440" s="2028"/>
      <c r="J440" s="2028"/>
      <c r="K440" s="2028"/>
      <c r="L440" s="2028"/>
      <c r="M440" s="2028"/>
      <c r="N440" s="2028"/>
      <c r="O440" s="2028"/>
      <c r="P440" s="2028"/>
      <c r="Q440" s="2028"/>
      <c r="R440" s="2028"/>
      <c r="S440" s="2028"/>
      <c r="T440" s="2028"/>
      <c r="U440" s="2028"/>
      <c r="V440" s="2028"/>
      <c r="W440" s="2028"/>
      <c r="X440" s="2028"/>
      <c r="Y440" s="2028"/>
      <c r="Z440" s="2028"/>
      <c r="AA440" s="2028"/>
      <c r="AB440" s="2028"/>
      <c r="AC440" s="2028"/>
    </row>
    <row r="441" spans="1:29" ht="15.75" customHeight="1" x14ac:dyDescent="0.25">
      <c r="A441" s="2028"/>
      <c r="B441" s="2028"/>
      <c r="C441" s="2028"/>
      <c r="D441" s="2028"/>
      <c r="E441" s="2028"/>
      <c r="F441" s="2028"/>
      <c r="G441" s="2028"/>
      <c r="H441" s="2028"/>
      <c r="I441" s="2028"/>
      <c r="J441" s="2028"/>
      <c r="K441" s="2028"/>
      <c r="L441" s="2028"/>
      <c r="M441" s="2028"/>
      <c r="N441" s="2028"/>
      <c r="O441" s="2028"/>
      <c r="P441" s="2028"/>
      <c r="Q441" s="2028"/>
      <c r="R441" s="2028"/>
      <c r="S441" s="2028"/>
      <c r="T441" s="2028"/>
      <c r="U441" s="2028"/>
      <c r="V441" s="2028"/>
      <c r="W441" s="2028"/>
      <c r="X441" s="2028"/>
      <c r="Y441" s="2028"/>
      <c r="Z441" s="2028"/>
      <c r="AA441" s="2028"/>
      <c r="AB441" s="2028"/>
      <c r="AC441" s="2028"/>
    </row>
    <row r="442" spans="1:29" ht="15.75" customHeight="1" x14ac:dyDescent="0.25">
      <c r="A442" s="2028"/>
      <c r="B442" s="2028"/>
      <c r="C442" s="2028"/>
      <c r="D442" s="2028"/>
      <c r="E442" s="2028"/>
      <c r="F442" s="2028"/>
      <c r="G442" s="2028"/>
      <c r="H442" s="2028"/>
      <c r="I442" s="2028"/>
      <c r="J442" s="2028"/>
      <c r="K442" s="2028"/>
      <c r="L442" s="2028"/>
      <c r="M442" s="2028"/>
      <c r="N442" s="2028"/>
      <c r="O442" s="2028"/>
      <c r="P442" s="2028"/>
      <c r="Q442" s="2028"/>
      <c r="R442" s="2028"/>
      <c r="S442" s="2028"/>
      <c r="T442" s="2028"/>
      <c r="U442" s="2028"/>
      <c r="V442" s="2028"/>
      <c r="W442" s="2028"/>
      <c r="X442" s="2028"/>
      <c r="Y442" s="2028"/>
      <c r="Z442" s="2028"/>
      <c r="AA442" s="2028"/>
      <c r="AB442" s="2028"/>
      <c r="AC442" s="2028"/>
    </row>
    <row r="443" spans="1:29" ht="15.75" customHeight="1" x14ac:dyDescent="0.25">
      <c r="A443" s="2028"/>
      <c r="B443" s="2028"/>
      <c r="C443" s="2028"/>
      <c r="D443" s="2028"/>
      <c r="E443" s="2028"/>
      <c r="F443" s="2028"/>
      <c r="G443" s="2028"/>
      <c r="H443" s="2028"/>
      <c r="I443" s="2028"/>
      <c r="J443" s="2028"/>
      <c r="K443" s="2028"/>
      <c r="L443" s="2028"/>
      <c r="M443" s="2028"/>
      <c r="N443" s="2028"/>
      <c r="O443" s="2028"/>
      <c r="P443" s="2028"/>
      <c r="Q443" s="2028"/>
      <c r="R443" s="2028"/>
      <c r="S443" s="2028"/>
      <c r="T443" s="2028"/>
      <c r="U443" s="2028"/>
      <c r="V443" s="2028"/>
      <c r="W443" s="2028"/>
      <c r="X443" s="2028"/>
      <c r="Y443" s="2028"/>
      <c r="Z443" s="2028"/>
      <c r="AA443" s="2028"/>
      <c r="AB443" s="2028"/>
      <c r="AC443" s="2028"/>
    </row>
    <row r="444" spans="1:29" ht="15.75" customHeight="1" x14ac:dyDescent="0.25">
      <c r="A444" s="2028"/>
      <c r="B444" s="2028"/>
      <c r="C444" s="2028"/>
      <c r="D444" s="2028"/>
      <c r="E444" s="202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row>
    <row r="445" spans="1:29" ht="15.75" customHeight="1" x14ac:dyDescent="0.25">
      <c r="A445" s="2028"/>
      <c r="B445" s="2028"/>
      <c r="C445" s="2028"/>
      <c r="D445" s="2028"/>
      <c r="E445" s="2028"/>
      <c r="F445" s="2028"/>
      <c r="G445" s="2028"/>
      <c r="H445" s="2028"/>
      <c r="I445" s="2028"/>
      <c r="J445" s="2028"/>
      <c r="K445" s="2028"/>
      <c r="L445" s="2028"/>
      <c r="M445" s="2028"/>
      <c r="N445" s="2028"/>
      <c r="O445" s="2028"/>
      <c r="P445" s="2028"/>
      <c r="Q445" s="2028"/>
      <c r="R445" s="2028"/>
      <c r="S445" s="2028"/>
      <c r="T445" s="2028"/>
      <c r="U445" s="2028"/>
      <c r="V445" s="2028"/>
      <c r="W445" s="2028"/>
      <c r="X445" s="2028"/>
      <c r="Y445" s="2028"/>
      <c r="Z445" s="2028"/>
      <c r="AA445" s="2028"/>
      <c r="AB445" s="2028"/>
      <c r="AC445" s="2028"/>
    </row>
    <row r="446" spans="1:29" ht="15.75" customHeight="1" x14ac:dyDescent="0.25">
      <c r="A446" s="2028"/>
      <c r="B446" s="2028"/>
      <c r="C446" s="2028"/>
      <c r="D446" s="2028"/>
      <c r="E446" s="2028"/>
      <c r="F446" s="2028"/>
      <c r="G446" s="2028"/>
      <c r="H446" s="2028"/>
      <c r="I446" s="2028"/>
      <c r="J446" s="2028"/>
      <c r="K446" s="2028"/>
      <c r="L446" s="2028"/>
      <c r="M446" s="2028"/>
      <c r="N446" s="2028"/>
      <c r="O446" s="2028"/>
      <c r="P446" s="2028"/>
      <c r="Q446" s="2028"/>
      <c r="R446" s="2028"/>
      <c r="S446" s="2028"/>
      <c r="T446" s="2028"/>
      <c r="U446" s="2028"/>
      <c r="V446" s="2028"/>
      <c r="W446" s="2028"/>
      <c r="X446" s="2028"/>
      <c r="Y446" s="2028"/>
      <c r="Z446" s="2028"/>
      <c r="AA446" s="2028"/>
      <c r="AB446" s="2028"/>
      <c r="AC446" s="2028"/>
    </row>
    <row r="447" spans="1:29" ht="15.75" customHeight="1" x14ac:dyDescent="0.25">
      <c r="A447" s="2028"/>
      <c r="B447" s="2028"/>
      <c r="C447" s="2028"/>
      <c r="D447" s="2028"/>
      <c r="E447" s="2028"/>
      <c r="F447" s="2028"/>
      <c r="G447" s="2028"/>
      <c r="H447" s="2028"/>
      <c r="I447" s="2028"/>
      <c r="J447" s="2028"/>
      <c r="K447" s="2028"/>
      <c r="L447" s="2028"/>
      <c r="M447" s="2028"/>
      <c r="N447" s="2028"/>
      <c r="O447" s="2028"/>
      <c r="P447" s="2028"/>
      <c r="Q447" s="2028"/>
      <c r="R447" s="2028"/>
      <c r="S447" s="2028"/>
      <c r="T447" s="2028"/>
      <c r="U447" s="2028"/>
      <c r="V447" s="2028"/>
      <c r="W447" s="2028"/>
      <c r="X447" s="2028"/>
      <c r="Y447" s="2028"/>
      <c r="Z447" s="2028"/>
      <c r="AA447" s="2028"/>
      <c r="AB447" s="2028"/>
      <c r="AC447" s="2028"/>
    </row>
    <row r="448" spans="1:29" ht="15.75" customHeight="1" x14ac:dyDescent="0.25">
      <c r="A448" s="2028"/>
      <c r="B448" s="2028"/>
      <c r="C448" s="2028"/>
      <c r="D448" s="2028"/>
      <c r="E448" s="2028"/>
      <c r="F448" s="2028"/>
      <c r="G448" s="2028"/>
      <c r="H448" s="2028"/>
      <c r="I448" s="2028"/>
      <c r="J448" s="2028"/>
      <c r="K448" s="2028"/>
      <c r="L448" s="2028"/>
      <c r="M448" s="2028"/>
      <c r="N448" s="2028"/>
      <c r="O448" s="2028"/>
      <c r="P448" s="2028"/>
      <c r="Q448" s="2028"/>
      <c r="R448" s="2028"/>
      <c r="S448" s="2028"/>
      <c r="T448" s="2028"/>
      <c r="U448" s="2028"/>
      <c r="V448" s="2028"/>
      <c r="W448" s="2028"/>
      <c r="X448" s="2028"/>
      <c r="Y448" s="2028"/>
      <c r="Z448" s="2028"/>
      <c r="AA448" s="2028"/>
      <c r="AB448" s="2028"/>
      <c r="AC448" s="2028"/>
    </row>
    <row r="449" spans="1:29" ht="15.75" customHeight="1" x14ac:dyDescent="0.25">
      <c r="A449" s="2028"/>
      <c r="B449" s="2028"/>
      <c r="C449" s="2028"/>
      <c r="D449" s="2028"/>
      <c r="E449" s="202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row>
    <row r="450" spans="1:29" ht="15.75" customHeight="1" x14ac:dyDescent="0.25">
      <c r="A450" s="2028"/>
      <c r="B450" s="2028"/>
      <c r="C450" s="2028"/>
      <c r="D450" s="2028"/>
      <c r="E450" s="2028"/>
      <c r="F450" s="2028"/>
      <c r="G450" s="2028"/>
      <c r="H450" s="2028"/>
      <c r="I450" s="2028"/>
      <c r="J450" s="2028"/>
      <c r="K450" s="2028"/>
      <c r="L450" s="2028"/>
      <c r="M450" s="2028"/>
      <c r="N450" s="2028"/>
      <c r="O450" s="2028"/>
      <c r="P450" s="2028"/>
      <c r="Q450" s="2028"/>
      <c r="R450" s="2028"/>
      <c r="S450" s="2028"/>
      <c r="T450" s="2028"/>
      <c r="U450" s="2028"/>
      <c r="V450" s="2028"/>
      <c r="W450" s="2028"/>
      <c r="X450" s="2028"/>
      <c r="Y450" s="2028"/>
      <c r="Z450" s="2028"/>
      <c r="AA450" s="2028"/>
      <c r="AB450" s="2028"/>
      <c r="AC450" s="2028"/>
    </row>
    <row r="451" spans="1:29" ht="15.75" customHeight="1" x14ac:dyDescent="0.25">
      <c r="A451" s="2028"/>
      <c r="B451" s="2028"/>
      <c r="C451" s="2028"/>
      <c r="D451" s="2028"/>
      <c r="E451" s="2028"/>
      <c r="F451" s="2028"/>
      <c r="G451" s="2028"/>
      <c r="H451" s="2028"/>
      <c r="I451" s="2028"/>
      <c r="J451" s="2028"/>
      <c r="K451" s="2028"/>
      <c r="L451" s="2028"/>
      <c r="M451" s="2028"/>
      <c r="N451" s="2028"/>
      <c r="O451" s="2028"/>
      <c r="P451" s="2028"/>
      <c r="Q451" s="2028"/>
      <c r="R451" s="2028"/>
      <c r="S451" s="2028"/>
      <c r="T451" s="2028"/>
      <c r="U451" s="2028"/>
      <c r="V451" s="2028"/>
      <c r="W451" s="2028"/>
      <c r="X451" s="2028"/>
      <c r="Y451" s="2028"/>
      <c r="Z451" s="2028"/>
      <c r="AA451" s="2028"/>
      <c r="AB451" s="2028"/>
      <c r="AC451" s="2028"/>
    </row>
    <row r="452" spans="1:29" ht="15.75" customHeight="1" x14ac:dyDescent="0.25">
      <c r="A452" s="2028"/>
      <c r="B452" s="2028"/>
      <c r="C452" s="2028"/>
      <c r="D452" s="2028"/>
      <c r="E452" s="2028"/>
      <c r="F452" s="2028"/>
      <c r="G452" s="2028"/>
      <c r="H452" s="2028"/>
      <c r="I452" s="2028"/>
      <c r="J452" s="2028"/>
      <c r="K452" s="2028"/>
      <c r="L452" s="2028"/>
      <c r="M452" s="2028"/>
      <c r="N452" s="2028"/>
      <c r="O452" s="2028"/>
      <c r="P452" s="2028"/>
      <c r="Q452" s="2028"/>
      <c r="R452" s="2028"/>
      <c r="S452" s="2028"/>
      <c r="T452" s="2028"/>
      <c r="U452" s="2028"/>
      <c r="V452" s="2028"/>
      <c r="W452" s="2028"/>
      <c r="X452" s="2028"/>
      <c r="Y452" s="2028"/>
      <c r="Z452" s="2028"/>
      <c r="AA452" s="2028"/>
      <c r="AB452" s="2028"/>
      <c r="AC452" s="2028"/>
    </row>
    <row r="453" spans="1:29" ht="15.75" customHeight="1" x14ac:dyDescent="0.25">
      <c r="A453" s="2028"/>
      <c r="B453" s="2028"/>
      <c r="C453" s="2028"/>
      <c r="D453" s="2028"/>
      <c r="E453" s="2028"/>
      <c r="F453" s="2028"/>
      <c r="G453" s="2028"/>
      <c r="H453" s="2028"/>
      <c r="I453" s="2028"/>
      <c r="J453" s="2028"/>
      <c r="K453" s="2028"/>
      <c r="L453" s="2028"/>
      <c r="M453" s="2028"/>
      <c r="N453" s="2028"/>
      <c r="O453" s="2028"/>
      <c r="P453" s="2028"/>
      <c r="Q453" s="2028"/>
      <c r="R453" s="2028"/>
      <c r="S453" s="2028"/>
      <c r="T453" s="2028"/>
      <c r="U453" s="2028"/>
      <c r="V453" s="2028"/>
      <c r="W453" s="2028"/>
      <c r="X453" s="2028"/>
      <c r="Y453" s="2028"/>
      <c r="Z453" s="2028"/>
      <c r="AA453" s="2028"/>
      <c r="AB453" s="2028"/>
      <c r="AC453" s="2028"/>
    </row>
    <row r="454" spans="1:29" ht="15.75" customHeight="1" x14ac:dyDescent="0.25">
      <c r="A454" s="2028"/>
      <c r="B454" s="2028"/>
      <c r="C454" s="2028"/>
      <c r="D454" s="2028"/>
      <c r="E454" s="2028"/>
      <c r="F454" s="2028"/>
      <c r="G454" s="2028"/>
      <c r="H454" s="2028"/>
      <c r="I454" s="2028"/>
      <c r="J454" s="2028"/>
      <c r="K454" s="2028"/>
      <c r="L454" s="2028"/>
      <c r="M454" s="2028"/>
      <c r="N454" s="2028"/>
      <c r="O454" s="2028"/>
      <c r="P454" s="2028"/>
      <c r="Q454" s="2028"/>
      <c r="R454" s="2028"/>
      <c r="S454" s="2028"/>
      <c r="T454" s="2028"/>
      <c r="U454" s="2028"/>
      <c r="V454" s="2028"/>
      <c r="W454" s="2028"/>
      <c r="X454" s="2028"/>
      <c r="Y454" s="2028"/>
      <c r="Z454" s="2028"/>
      <c r="AA454" s="2028"/>
      <c r="AB454" s="2028"/>
      <c r="AC454" s="2028"/>
    </row>
    <row r="455" spans="1:29" ht="15.75" customHeight="1" x14ac:dyDescent="0.25">
      <c r="A455" s="2028"/>
      <c r="B455" s="2028"/>
      <c r="C455" s="2028"/>
      <c r="D455" s="2028"/>
      <c r="E455" s="2028"/>
      <c r="F455" s="2028"/>
      <c r="G455" s="2028"/>
      <c r="H455" s="2028"/>
      <c r="I455" s="2028"/>
      <c r="J455" s="2028"/>
      <c r="K455" s="2028"/>
      <c r="L455" s="2028"/>
      <c r="M455" s="2028"/>
      <c r="N455" s="2028"/>
      <c r="O455" s="2028"/>
      <c r="P455" s="2028"/>
      <c r="Q455" s="2028"/>
      <c r="R455" s="2028"/>
      <c r="S455" s="2028"/>
      <c r="T455" s="2028"/>
      <c r="U455" s="2028"/>
      <c r="V455" s="2028"/>
      <c r="W455" s="2028"/>
      <c r="X455" s="2028"/>
      <c r="Y455" s="2028"/>
      <c r="Z455" s="2028"/>
      <c r="AA455" s="2028"/>
      <c r="AB455" s="2028"/>
      <c r="AC455" s="2028"/>
    </row>
    <row r="456" spans="1:29" ht="15.75" customHeight="1" x14ac:dyDescent="0.25">
      <c r="A456" s="2028"/>
      <c r="B456" s="2028"/>
      <c r="C456" s="2028"/>
      <c r="D456" s="2028"/>
      <c r="E456" s="2028"/>
      <c r="F456" s="2028"/>
      <c r="G456" s="2028"/>
      <c r="H456" s="2028"/>
      <c r="I456" s="2028"/>
      <c r="J456" s="2028"/>
      <c r="K456" s="2028"/>
      <c r="L456" s="2028"/>
      <c r="M456" s="2028"/>
      <c r="N456" s="2028"/>
      <c r="O456" s="2028"/>
      <c r="P456" s="2028"/>
      <c r="Q456" s="2028"/>
      <c r="R456" s="2028"/>
      <c r="S456" s="2028"/>
      <c r="T456" s="2028"/>
      <c r="U456" s="2028"/>
      <c r="V456" s="2028"/>
      <c r="W456" s="2028"/>
      <c r="X456" s="2028"/>
      <c r="Y456" s="2028"/>
      <c r="Z456" s="2028"/>
      <c r="AA456" s="2028"/>
      <c r="AB456" s="2028"/>
      <c r="AC456" s="2028"/>
    </row>
    <row r="457" spans="1:29" ht="15.75" customHeight="1" x14ac:dyDescent="0.25">
      <c r="A457" s="2028"/>
      <c r="B457" s="2028"/>
      <c r="C457" s="2028"/>
      <c r="D457" s="2028"/>
      <c r="E457" s="2028"/>
      <c r="F457" s="2028"/>
      <c r="G457" s="2028"/>
      <c r="H457" s="2028"/>
      <c r="I457" s="2028"/>
      <c r="J457" s="2028"/>
      <c r="K457" s="2028"/>
      <c r="L457" s="2028"/>
      <c r="M457" s="2028"/>
      <c r="N457" s="2028"/>
      <c r="O457" s="2028"/>
      <c r="P457" s="2028"/>
      <c r="Q457" s="2028"/>
      <c r="R457" s="2028"/>
      <c r="S457" s="2028"/>
      <c r="T457" s="2028"/>
      <c r="U457" s="2028"/>
      <c r="V457" s="2028"/>
      <c r="W457" s="2028"/>
      <c r="X457" s="2028"/>
      <c r="Y457" s="2028"/>
      <c r="Z457" s="2028"/>
      <c r="AA457" s="2028"/>
      <c r="AB457" s="2028"/>
      <c r="AC457" s="2028"/>
    </row>
    <row r="458" spans="1:29" ht="15.75" customHeight="1" x14ac:dyDescent="0.25">
      <c r="A458" s="2028"/>
      <c r="B458" s="2028"/>
      <c r="C458" s="2028"/>
      <c r="D458" s="2028"/>
      <c r="E458" s="2028"/>
      <c r="F458" s="2028"/>
      <c r="G458" s="2028"/>
      <c r="H458" s="2028"/>
      <c r="I458" s="2028"/>
      <c r="J458" s="2028"/>
      <c r="K458" s="2028"/>
      <c r="L458" s="2028"/>
      <c r="M458" s="2028"/>
      <c r="N458" s="2028"/>
      <c r="O458" s="2028"/>
      <c r="P458" s="2028"/>
      <c r="Q458" s="2028"/>
      <c r="R458" s="2028"/>
      <c r="S458" s="2028"/>
      <c r="T458" s="2028"/>
      <c r="U458" s="2028"/>
      <c r="V458" s="2028"/>
      <c r="W458" s="2028"/>
      <c r="X458" s="2028"/>
      <c r="Y458" s="2028"/>
      <c r="Z458" s="2028"/>
      <c r="AA458" s="2028"/>
      <c r="AB458" s="2028"/>
      <c r="AC458" s="2028"/>
    </row>
    <row r="459" spans="1:29" ht="15.75" customHeight="1" x14ac:dyDescent="0.25">
      <c r="A459" s="2028"/>
      <c r="B459" s="2028"/>
      <c r="C459" s="2028"/>
      <c r="D459" s="2028"/>
      <c r="E459" s="2028"/>
      <c r="F459" s="2028"/>
      <c r="G459" s="2028"/>
      <c r="H459" s="2028"/>
      <c r="I459" s="2028"/>
      <c r="J459" s="2028"/>
      <c r="K459" s="2028"/>
      <c r="L459" s="2028"/>
      <c r="M459" s="2028"/>
      <c r="N459" s="2028"/>
      <c r="O459" s="2028"/>
      <c r="P459" s="2028"/>
      <c r="Q459" s="2028"/>
      <c r="R459" s="2028"/>
      <c r="S459" s="2028"/>
      <c r="T459" s="2028"/>
      <c r="U459" s="2028"/>
      <c r="V459" s="2028"/>
      <c r="W459" s="2028"/>
      <c r="X459" s="2028"/>
      <c r="Y459" s="2028"/>
      <c r="Z459" s="2028"/>
      <c r="AA459" s="2028"/>
      <c r="AB459" s="2028"/>
      <c r="AC459" s="2028"/>
    </row>
    <row r="460" spans="1:29" ht="15.75" customHeight="1" x14ac:dyDescent="0.25">
      <c r="A460" s="2028"/>
      <c r="B460" s="2028"/>
      <c r="C460" s="2028"/>
      <c r="D460" s="2028"/>
      <c r="E460" s="2028"/>
      <c r="F460" s="2028"/>
      <c r="G460" s="2028"/>
      <c r="H460" s="2028"/>
      <c r="I460" s="2028"/>
      <c r="J460" s="2028"/>
      <c r="K460" s="2028"/>
      <c r="L460" s="2028"/>
      <c r="M460" s="2028"/>
      <c r="N460" s="2028"/>
      <c r="O460" s="2028"/>
      <c r="P460" s="2028"/>
      <c r="Q460" s="2028"/>
      <c r="R460" s="2028"/>
      <c r="S460" s="2028"/>
      <c r="T460" s="2028"/>
      <c r="U460" s="2028"/>
      <c r="V460" s="2028"/>
      <c r="W460" s="2028"/>
      <c r="X460" s="2028"/>
      <c r="Y460" s="2028"/>
      <c r="Z460" s="2028"/>
      <c r="AA460" s="2028"/>
      <c r="AB460" s="2028"/>
      <c r="AC460" s="2028"/>
    </row>
    <row r="461" spans="1:29" ht="15.75" customHeight="1" x14ac:dyDescent="0.25">
      <c r="A461" s="2028"/>
      <c r="B461" s="2028"/>
      <c r="C461" s="2028"/>
      <c r="D461" s="2028"/>
      <c r="E461" s="2028"/>
      <c r="F461" s="2028"/>
      <c r="G461" s="2028"/>
      <c r="H461" s="2028"/>
      <c r="I461" s="2028"/>
      <c r="J461" s="2028"/>
      <c r="K461" s="2028"/>
      <c r="L461" s="2028"/>
      <c r="M461" s="2028"/>
      <c r="N461" s="2028"/>
      <c r="O461" s="2028"/>
      <c r="P461" s="2028"/>
      <c r="Q461" s="2028"/>
      <c r="R461" s="2028"/>
      <c r="S461" s="2028"/>
      <c r="T461" s="2028"/>
      <c r="U461" s="2028"/>
      <c r="V461" s="2028"/>
      <c r="W461" s="2028"/>
      <c r="X461" s="2028"/>
      <c r="Y461" s="2028"/>
      <c r="Z461" s="2028"/>
      <c r="AA461" s="2028"/>
      <c r="AB461" s="2028"/>
      <c r="AC461" s="2028"/>
    </row>
    <row r="462" spans="1:29" ht="15.75" customHeight="1" x14ac:dyDescent="0.25">
      <c r="A462" s="2028"/>
      <c r="B462" s="2028"/>
      <c r="C462" s="2028"/>
      <c r="D462" s="2028"/>
      <c r="E462" s="2028"/>
      <c r="F462" s="2028"/>
      <c r="G462" s="2028"/>
      <c r="H462" s="2028"/>
      <c r="I462" s="2028"/>
      <c r="J462" s="2028"/>
      <c r="K462" s="2028"/>
      <c r="L462" s="2028"/>
      <c r="M462" s="2028"/>
      <c r="N462" s="2028"/>
      <c r="O462" s="2028"/>
      <c r="P462" s="2028"/>
      <c r="Q462" s="2028"/>
      <c r="R462" s="2028"/>
      <c r="S462" s="2028"/>
      <c r="T462" s="2028"/>
      <c r="U462" s="2028"/>
      <c r="V462" s="2028"/>
      <c r="W462" s="2028"/>
      <c r="X462" s="2028"/>
      <c r="Y462" s="2028"/>
      <c r="Z462" s="2028"/>
      <c r="AA462" s="2028"/>
      <c r="AB462" s="2028"/>
      <c r="AC462" s="2028"/>
    </row>
    <row r="463" spans="1:29" ht="15.75" customHeight="1" x14ac:dyDescent="0.25">
      <c r="A463" s="2028"/>
      <c r="B463" s="2028"/>
      <c r="C463" s="2028"/>
      <c r="D463" s="2028"/>
      <c r="E463" s="2028"/>
      <c r="F463" s="2028"/>
      <c r="G463" s="2028"/>
      <c r="H463" s="2028"/>
      <c r="I463" s="2028"/>
      <c r="J463" s="2028"/>
      <c r="K463" s="2028"/>
      <c r="L463" s="2028"/>
      <c r="M463" s="2028"/>
      <c r="N463" s="2028"/>
      <c r="O463" s="2028"/>
      <c r="P463" s="2028"/>
      <c r="Q463" s="2028"/>
      <c r="R463" s="2028"/>
      <c r="S463" s="2028"/>
      <c r="T463" s="2028"/>
      <c r="U463" s="2028"/>
      <c r="V463" s="2028"/>
      <c r="W463" s="2028"/>
      <c r="X463" s="2028"/>
      <c r="Y463" s="2028"/>
      <c r="Z463" s="2028"/>
      <c r="AA463" s="2028"/>
      <c r="AB463" s="2028"/>
      <c r="AC463" s="2028"/>
    </row>
    <row r="464" spans="1:29" ht="15.75" customHeight="1" x14ac:dyDescent="0.25">
      <c r="A464" s="2028"/>
      <c r="B464" s="2028"/>
      <c r="C464" s="2028"/>
      <c r="D464" s="2028"/>
      <c r="E464" s="2028"/>
      <c r="F464" s="2028"/>
      <c r="G464" s="2028"/>
      <c r="H464" s="2028"/>
      <c r="I464" s="2028"/>
      <c r="J464" s="2028"/>
      <c r="K464" s="2028"/>
      <c r="L464" s="2028"/>
      <c r="M464" s="2028"/>
      <c r="N464" s="2028"/>
      <c r="O464" s="2028"/>
      <c r="P464" s="2028"/>
      <c r="Q464" s="2028"/>
      <c r="R464" s="2028"/>
      <c r="S464" s="2028"/>
      <c r="T464" s="2028"/>
      <c r="U464" s="2028"/>
      <c r="V464" s="2028"/>
      <c r="W464" s="2028"/>
      <c r="X464" s="2028"/>
      <c r="Y464" s="2028"/>
      <c r="Z464" s="2028"/>
      <c r="AA464" s="2028"/>
      <c r="AB464" s="2028"/>
      <c r="AC464" s="2028"/>
    </row>
    <row r="465" spans="1:29" ht="15.75" customHeight="1" x14ac:dyDescent="0.25">
      <c r="A465" s="2028"/>
      <c r="B465" s="2028"/>
      <c r="C465" s="2028"/>
      <c r="D465" s="2028"/>
      <c r="E465" s="2028"/>
      <c r="F465" s="2028"/>
      <c r="G465" s="2028"/>
      <c r="H465" s="2028"/>
      <c r="I465" s="2028"/>
      <c r="J465" s="2028"/>
      <c r="K465" s="2028"/>
      <c r="L465" s="2028"/>
      <c r="M465" s="2028"/>
      <c r="N465" s="2028"/>
      <c r="O465" s="2028"/>
      <c r="P465" s="2028"/>
      <c r="Q465" s="2028"/>
      <c r="R465" s="2028"/>
      <c r="S465" s="2028"/>
      <c r="T465" s="2028"/>
      <c r="U465" s="2028"/>
      <c r="V465" s="2028"/>
      <c r="W465" s="2028"/>
      <c r="X465" s="2028"/>
      <c r="Y465" s="2028"/>
      <c r="Z465" s="2028"/>
      <c r="AA465" s="2028"/>
      <c r="AB465" s="2028"/>
      <c r="AC465" s="2028"/>
    </row>
    <row r="466" spans="1:29" ht="15.75" customHeight="1" x14ac:dyDescent="0.25">
      <c r="A466" s="2028"/>
      <c r="B466" s="2028"/>
      <c r="C466" s="2028"/>
      <c r="D466" s="2028"/>
      <c r="E466" s="2028"/>
      <c r="F466" s="2028"/>
      <c r="G466" s="2028"/>
      <c r="H466" s="2028"/>
      <c r="I466" s="2028"/>
      <c r="J466" s="2028"/>
      <c r="K466" s="2028"/>
      <c r="L466" s="2028"/>
      <c r="M466" s="2028"/>
      <c r="N466" s="2028"/>
      <c r="O466" s="2028"/>
      <c r="P466" s="2028"/>
      <c r="Q466" s="2028"/>
      <c r="R466" s="2028"/>
      <c r="S466" s="2028"/>
      <c r="T466" s="2028"/>
      <c r="U466" s="2028"/>
      <c r="V466" s="2028"/>
      <c r="W466" s="2028"/>
      <c r="X466" s="2028"/>
      <c r="Y466" s="2028"/>
      <c r="Z466" s="2028"/>
      <c r="AA466" s="2028"/>
      <c r="AB466" s="2028"/>
      <c r="AC466" s="2028"/>
    </row>
    <row r="467" spans="1:29" ht="15.75" customHeight="1" x14ac:dyDescent="0.25">
      <c r="A467" s="2028"/>
      <c r="B467" s="2028"/>
      <c r="C467" s="2028"/>
      <c r="D467" s="2028"/>
      <c r="E467" s="2028"/>
      <c r="F467" s="2028"/>
      <c r="G467" s="2028"/>
      <c r="H467" s="2028"/>
      <c r="I467" s="2028"/>
      <c r="J467" s="2028"/>
      <c r="K467" s="2028"/>
      <c r="L467" s="2028"/>
      <c r="M467" s="2028"/>
      <c r="N467" s="2028"/>
      <c r="O467" s="2028"/>
      <c r="P467" s="2028"/>
      <c r="Q467" s="2028"/>
      <c r="R467" s="2028"/>
      <c r="S467" s="2028"/>
      <c r="T467" s="2028"/>
      <c r="U467" s="2028"/>
      <c r="V467" s="2028"/>
      <c r="W467" s="2028"/>
      <c r="X467" s="2028"/>
      <c r="Y467" s="2028"/>
      <c r="Z467" s="2028"/>
      <c r="AA467" s="2028"/>
      <c r="AB467" s="2028"/>
      <c r="AC467" s="2028"/>
    </row>
    <row r="468" spans="1:29" ht="15.75" customHeight="1" x14ac:dyDescent="0.25">
      <c r="A468" s="2028"/>
      <c r="B468" s="2028"/>
      <c r="C468" s="2028"/>
      <c r="D468" s="2028"/>
      <c r="E468" s="2028"/>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row>
    <row r="469" spans="1:29" ht="15.75" customHeight="1" x14ac:dyDescent="0.25">
      <c r="A469" s="2028"/>
      <c r="B469" s="2028"/>
      <c r="C469" s="2028"/>
      <c r="D469" s="2028"/>
      <c r="E469" s="2028"/>
      <c r="F469" s="2028"/>
      <c r="G469" s="2028"/>
      <c r="H469" s="2028"/>
      <c r="I469" s="2028"/>
      <c r="J469" s="2028"/>
      <c r="K469" s="2028"/>
      <c r="L469" s="2028"/>
      <c r="M469" s="2028"/>
      <c r="N469" s="2028"/>
      <c r="O469" s="2028"/>
      <c r="P469" s="2028"/>
      <c r="Q469" s="2028"/>
      <c r="R469" s="2028"/>
      <c r="S469" s="2028"/>
      <c r="T469" s="2028"/>
      <c r="U469" s="2028"/>
      <c r="V469" s="2028"/>
      <c r="W469" s="2028"/>
      <c r="X469" s="2028"/>
      <c r="Y469" s="2028"/>
      <c r="Z469" s="2028"/>
      <c r="AA469" s="2028"/>
      <c r="AB469" s="2028"/>
      <c r="AC469" s="2028"/>
    </row>
    <row r="470" spans="1:29" ht="15.75" customHeight="1" x14ac:dyDescent="0.25">
      <c r="A470" s="2028"/>
      <c r="B470" s="2028"/>
      <c r="C470" s="2028"/>
      <c r="D470" s="2028"/>
      <c r="E470" s="2028"/>
      <c r="F470" s="2028"/>
      <c r="G470" s="2028"/>
      <c r="H470" s="2028"/>
      <c r="I470" s="2028"/>
      <c r="J470" s="2028"/>
      <c r="K470" s="2028"/>
      <c r="L470" s="2028"/>
      <c r="M470" s="2028"/>
      <c r="N470" s="2028"/>
      <c r="O470" s="2028"/>
      <c r="P470" s="2028"/>
      <c r="Q470" s="2028"/>
      <c r="R470" s="2028"/>
      <c r="S470" s="2028"/>
      <c r="T470" s="2028"/>
      <c r="U470" s="2028"/>
      <c r="V470" s="2028"/>
      <c r="W470" s="2028"/>
      <c r="X470" s="2028"/>
      <c r="Y470" s="2028"/>
      <c r="Z470" s="2028"/>
      <c r="AA470" s="2028"/>
      <c r="AB470" s="2028"/>
      <c r="AC470" s="2028"/>
    </row>
    <row r="471" spans="1:29" ht="15.75" customHeight="1" x14ac:dyDescent="0.25">
      <c r="A471" s="2028"/>
      <c r="B471" s="2028"/>
      <c r="C471" s="2028"/>
      <c r="D471" s="2028"/>
      <c r="E471" s="2028"/>
      <c r="F471" s="2028"/>
      <c r="G471" s="2028"/>
      <c r="H471" s="2028"/>
      <c r="I471" s="2028"/>
      <c r="J471" s="2028"/>
      <c r="K471" s="2028"/>
      <c r="L471" s="2028"/>
      <c r="M471" s="2028"/>
      <c r="N471" s="2028"/>
      <c r="O471" s="2028"/>
      <c r="P471" s="2028"/>
      <c r="Q471" s="2028"/>
      <c r="R471" s="2028"/>
      <c r="S471" s="2028"/>
      <c r="T471" s="2028"/>
      <c r="U471" s="2028"/>
      <c r="V471" s="2028"/>
      <c r="W471" s="2028"/>
      <c r="X471" s="2028"/>
      <c r="Y471" s="2028"/>
      <c r="Z471" s="2028"/>
      <c r="AA471" s="2028"/>
      <c r="AB471" s="2028"/>
      <c r="AC471" s="2028"/>
    </row>
    <row r="472" spans="1:29" ht="15.75" customHeight="1" x14ac:dyDescent="0.25">
      <c r="A472" s="2028"/>
      <c r="B472" s="2028"/>
      <c r="C472" s="2028"/>
      <c r="D472" s="2028"/>
      <c r="E472" s="2028"/>
      <c r="F472" s="2028"/>
      <c r="G472" s="2028"/>
      <c r="H472" s="2028"/>
      <c r="I472" s="2028"/>
      <c r="J472" s="2028"/>
      <c r="K472" s="2028"/>
      <c r="L472" s="2028"/>
      <c r="M472" s="2028"/>
      <c r="N472" s="2028"/>
      <c r="O472" s="2028"/>
      <c r="P472" s="2028"/>
      <c r="Q472" s="2028"/>
      <c r="R472" s="2028"/>
      <c r="S472" s="2028"/>
      <c r="T472" s="2028"/>
      <c r="U472" s="2028"/>
      <c r="V472" s="2028"/>
      <c r="W472" s="2028"/>
      <c r="X472" s="2028"/>
      <c r="Y472" s="2028"/>
      <c r="Z472" s="2028"/>
      <c r="AA472" s="2028"/>
      <c r="AB472" s="2028"/>
      <c r="AC472" s="2028"/>
    </row>
    <row r="473" spans="1:29" ht="15.75" customHeight="1" x14ac:dyDescent="0.25">
      <c r="A473" s="2028"/>
      <c r="B473" s="2028"/>
      <c r="C473" s="2028"/>
      <c r="D473" s="2028"/>
      <c r="E473" s="2028"/>
      <c r="F473" s="2028"/>
      <c r="G473" s="2028"/>
      <c r="H473" s="2028"/>
      <c r="I473" s="2028"/>
      <c r="J473" s="2028"/>
      <c r="K473" s="2028"/>
      <c r="L473" s="2028"/>
      <c r="M473" s="2028"/>
      <c r="N473" s="2028"/>
      <c r="O473" s="2028"/>
      <c r="P473" s="2028"/>
      <c r="Q473" s="2028"/>
      <c r="R473" s="2028"/>
      <c r="S473" s="2028"/>
      <c r="T473" s="2028"/>
      <c r="U473" s="2028"/>
      <c r="V473" s="2028"/>
      <c r="W473" s="2028"/>
      <c r="X473" s="2028"/>
      <c r="Y473" s="2028"/>
      <c r="Z473" s="2028"/>
      <c r="AA473" s="2028"/>
      <c r="AB473" s="2028"/>
      <c r="AC473" s="2028"/>
    </row>
    <row r="474" spans="1:29" ht="15.75" customHeight="1" x14ac:dyDescent="0.25">
      <c r="A474" s="2028"/>
      <c r="B474" s="2028"/>
      <c r="C474" s="2028"/>
      <c r="D474" s="2028"/>
      <c r="E474" s="2028"/>
      <c r="F474" s="2028"/>
      <c r="G474" s="2028"/>
      <c r="H474" s="2028"/>
      <c r="I474" s="2028"/>
      <c r="J474" s="2028"/>
      <c r="K474" s="2028"/>
      <c r="L474" s="2028"/>
      <c r="M474" s="2028"/>
      <c r="N474" s="2028"/>
      <c r="O474" s="2028"/>
      <c r="P474" s="2028"/>
      <c r="Q474" s="2028"/>
      <c r="R474" s="2028"/>
      <c r="S474" s="2028"/>
      <c r="T474" s="2028"/>
      <c r="U474" s="2028"/>
      <c r="V474" s="2028"/>
      <c r="W474" s="2028"/>
      <c r="X474" s="2028"/>
      <c r="Y474" s="2028"/>
      <c r="Z474" s="2028"/>
      <c r="AA474" s="2028"/>
      <c r="AB474" s="2028"/>
      <c r="AC474" s="2028"/>
    </row>
    <row r="475" spans="1:29" ht="15.75" customHeight="1" x14ac:dyDescent="0.25">
      <c r="A475" s="2028"/>
      <c r="B475" s="2028"/>
      <c r="C475" s="2028"/>
      <c r="D475" s="2028"/>
      <c r="E475" s="2028"/>
      <c r="F475" s="2028"/>
      <c r="G475" s="2028"/>
      <c r="H475" s="2028"/>
      <c r="I475" s="2028"/>
      <c r="J475" s="2028"/>
      <c r="K475" s="2028"/>
      <c r="L475" s="2028"/>
      <c r="M475" s="2028"/>
      <c r="N475" s="2028"/>
      <c r="O475" s="2028"/>
      <c r="P475" s="2028"/>
      <c r="Q475" s="2028"/>
      <c r="R475" s="2028"/>
      <c r="S475" s="2028"/>
      <c r="T475" s="2028"/>
      <c r="U475" s="2028"/>
      <c r="V475" s="2028"/>
      <c r="W475" s="2028"/>
      <c r="X475" s="2028"/>
      <c r="Y475" s="2028"/>
      <c r="Z475" s="2028"/>
      <c r="AA475" s="2028"/>
      <c r="AB475" s="2028"/>
      <c r="AC475" s="2028"/>
    </row>
    <row r="476" spans="1:29" ht="15.75" customHeight="1" x14ac:dyDescent="0.25">
      <c r="A476" s="2028"/>
      <c r="B476" s="2028"/>
      <c r="C476" s="2028"/>
      <c r="D476" s="2028"/>
      <c r="E476" s="2028"/>
      <c r="F476" s="2028"/>
      <c r="G476" s="2028"/>
      <c r="H476" s="2028"/>
      <c r="I476" s="2028"/>
      <c r="J476" s="2028"/>
      <c r="K476" s="2028"/>
      <c r="L476" s="2028"/>
      <c r="M476" s="2028"/>
      <c r="N476" s="2028"/>
      <c r="O476" s="2028"/>
      <c r="P476" s="2028"/>
      <c r="Q476" s="2028"/>
      <c r="R476" s="2028"/>
      <c r="S476" s="2028"/>
      <c r="T476" s="2028"/>
      <c r="U476" s="2028"/>
      <c r="V476" s="2028"/>
      <c r="W476" s="2028"/>
      <c r="X476" s="2028"/>
      <c r="Y476" s="2028"/>
      <c r="Z476" s="2028"/>
      <c r="AA476" s="2028"/>
      <c r="AB476" s="2028"/>
      <c r="AC476" s="2028"/>
    </row>
    <row r="477" spans="1:29" ht="15.75" customHeight="1" x14ac:dyDescent="0.25">
      <c r="A477" s="2028"/>
      <c r="B477" s="2028"/>
      <c r="C477" s="2028"/>
      <c r="D477" s="2028"/>
      <c r="E477" s="2028"/>
      <c r="F477" s="2028"/>
      <c r="G477" s="2028"/>
      <c r="H477" s="2028"/>
      <c r="I477" s="2028"/>
      <c r="J477" s="2028"/>
      <c r="K477" s="2028"/>
      <c r="L477" s="2028"/>
      <c r="M477" s="2028"/>
      <c r="N477" s="2028"/>
      <c r="O477" s="2028"/>
      <c r="P477" s="2028"/>
      <c r="Q477" s="2028"/>
      <c r="R477" s="2028"/>
      <c r="S477" s="2028"/>
      <c r="T477" s="2028"/>
      <c r="U477" s="2028"/>
      <c r="V477" s="2028"/>
      <c r="W477" s="2028"/>
      <c r="X477" s="2028"/>
      <c r="Y477" s="2028"/>
      <c r="Z477" s="2028"/>
      <c r="AA477" s="2028"/>
      <c r="AB477" s="2028"/>
      <c r="AC477" s="2028"/>
    </row>
    <row r="478" spans="1:29" ht="15.75" customHeight="1" x14ac:dyDescent="0.25">
      <c r="A478" s="2028"/>
      <c r="B478" s="2028"/>
      <c r="C478" s="2028"/>
      <c r="D478" s="2028"/>
      <c r="E478" s="2028"/>
      <c r="F478" s="2028"/>
      <c r="G478" s="2028"/>
      <c r="H478" s="2028"/>
      <c r="I478" s="2028"/>
      <c r="J478" s="2028"/>
      <c r="K478" s="2028"/>
      <c r="L478" s="2028"/>
      <c r="M478" s="2028"/>
      <c r="N478" s="2028"/>
      <c r="O478" s="2028"/>
      <c r="P478" s="2028"/>
      <c r="Q478" s="2028"/>
      <c r="R478" s="2028"/>
      <c r="S478" s="2028"/>
      <c r="T478" s="2028"/>
      <c r="U478" s="2028"/>
      <c r="V478" s="2028"/>
      <c r="W478" s="2028"/>
      <c r="X478" s="2028"/>
      <c r="Y478" s="2028"/>
      <c r="Z478" s="2028"/>
      <c r="AA478" s="2028"/>
      <c r="AB478" s="2028"/>
      <c r="AC478" s="2028"/>
    </row>
    <row r="479" spans="1:29" ht="15.75" customHeight="1" x14ac:dyDescent="0.25">
      <c r="A479" s="2028"/>
      <c r="B479" s="2028"/>
      <c r="C479" s="2028"/>
      <c r="D479" s="2028"/>
      <c r="E479" s="2028"/>
      <c r="F479" s="2028"/>
      <c r="G479" s="2028"/>
      <c r="H479" s="2028"/>
      <c r="I479" s="2028"/>
      <c r="J479" s="2028"/>
      <c r="K479" s="2028"/>
      <c r="L479" s="2028"/>
      <c r="M479" s="2028"/>
      <c r="N479" s="2028"/>
      <c r="O479" s="2028"/>
      <c r="P479" s="2028"/>
      <c r="Q479" s="2028"/>
      <c r="R479" s="2028"/>
      <c r="S479" s="2028"/>
      <c r="T479" s="2028"/>
      <c r="U479" s="2028"/>
      <c r="V479" s="2028"/>
      <c r="W479" s="2028"/>
      <c r="X479" s="2028"/>
      <c r="Y479" s="2028"/>
      <c r="Z479" s="2028"/>
      <c r="AA479" s="2028"/>
      <c r="AB479" s="2028"/>
      <c r="AC479" s="2028"/>
    </row>
    <row r="480" spans="1:29" ht="15.75" customHeight="1" x14ac:dyDescent="0.25">
      <c r="A480" s="2028"/>
      <c r="B480" s="2028"/>
      <c r="C480" s="2028"/>
      <c r="D480" s="2028"/>
      <c r="E480" s="2028"/>
      <c r="F480" s="2028"/>
      <c r="G480" s="2028"/>
      <c r="H480" s="2028"/>
      <c r="I480" s="2028"/>
      <c r="J480" s="2028"/>
      <c r="K480" s="2028"/>
      <c r="L480" s="2028"/>
      <c r="M480" s="2028"/>
      <c r="N480" s="2028"/>
      <c r="O480" s="2028"/>
      <c r="P480" s="2028"/>
      <c r="Q480" s="2028"/>
      <c r="R480" s="2028"/>
      <c r="S480" s="2028"/>
      <c r="T480" s="2028"/>
      <c r="U480" s="2028"/>
      <c r="V480" s="2028"/>
      <c r="W480" s="2028"/>
      <c r="X480" s="2028"/>
      <c r="Y480" s="2028"/>
      <c r="Z480" s="2028"/>
      <c r="AA480" s="2028"/>
      <c r="AB480" s="2028"/>
      <c r="AC480" s="2028"/>
    </row>
    <row r="481" spans="1:29" ht="15.75" customHeight="1" x14ac:dyDescent="0.25">
      <c r="A481" s="2028"/>
      <c r="B481" s="2028"/>
      <c r="C481" s="2028"/>
      <c r="D481" s="2028"/>
      <c r="E481" s="2028"/>
      <c r="F481" s="2028"/>
      <c r="G481" s="2028"/>
      <c r="H481" s="2028"/>
      <c r="I481" s="2028"/>
      <c r="J481" s="2028"/>
      <c r="K481" s="2028"/>
      <c r="L481" s="2028"/>
      <c r="M481" s="2028"/>
      <c r="N481" s="2028"/>
      <c r="O481" s="2028"/>
      <c r="P481" s="2028"/>
      <c r="Q481" s="2028"/>
      <c r="R481" s="2028"/>
      <c r="S481" s="2028"/>
      <c r="T481" s="2028"/>
      <c r="U481" s="2028"/>
      <c r="V481" s="2028"/>
      <c r="W481" s="2028"/>
      <c r="X481" s="2028"/>
      <c r="Y481" s="2028"/>
      <c r="Z481" s="2028"/>
      <c r="AA481" s="2028"/>
      <c r="AB481" s="2028"/>
      <c r="AC481" s="2028"/>
    </row>
    <row r="482" spans="1:29" ht="15.75" customHeight="1" x14ac:dyDescent="0.25">
      <c r="A482" s="2028"/>
      <c r="B482" s="2028"/>
      <c r="C482" s="2028"/>
      <c r="D482" s="2028"/>
      <c r="E482" s="2028"/>
      <c r="F482" s="2028"/>
      <c r="G482" s="2028"/>
      <c r="H482" s="2028"/>
      <c r="I482" s="2028"/>
      <c r="J482" s="2028"/>
      <c r="K482" s="2028"/>
      <c r="L482" s="2028"/>
      <c r="M482" s="2028"/>
      <c r="N482" s="2028"/>
      <c r="O482" s="2028"/>
      <c r="P482" s="2028"/>
      <c r="Q482" s="2028"/>
      <c r="R482" s="2028"/>
      <c r="S482" s="2028"/>
      <c r="T482" s="2028"/>
      <c r="U482" s="2028"/>
      <c r="V482" s="2028"/>
      <c r="W482" s="2028"/>
      <c r="X482" s="2028"/>
      <c r="Y482" s="2028"/>
      <c r="Z482" s="2028"/>
      <c r="AA482" s="2028"/>
      <c r="AB482" s="2028"/>
      <c r="AC482" s="2028"/>
    </row>
    <row r="483" spans="1:29" ht="15.75" customHeight="1" x14ac:dyDescent="0.25">
      <c r="A483" s="2028"/>
      <c r="B483" s="2028"/>
      <c r="C483" s="2028"/>
      <c r="D483" s="2028"/>
      <c r="E483" s="2028"/>
      <c r="F483" s="2028"/>
      <c r="G483" s="2028"/>
      <c r="H483" s="2028"/>
      <c r="I483" s="2028"/>
      <c r="J483" s="2028"/>
      <c r="K483" s="2028"/>
      <c r="L483" s="2028"/>
      <c r="M483" s="2028"/>
      <c r="N483" s="2028"/>
      <c r="O483" s="2028"/>
      <c r="P483" s="2028"/>
      <c r="Q483" s="2028"/>
      <c r="R483" s="2028"/>
      <c r="S483" s="2028"/>
      <c r="T483" s="2028"/>
      <c r="U483" s="2028"/>
      <c r="V483" s="2028"/>
      <c r="W483" s="2028"/>
      <c r="X483" s="2028"/>
      <c r="Y483" s="2028"/>
      <c r="Z483" s="2028"/>
      <c r="AA483" s="2028"/>
      <c r="AB483" s="2028"/>
      <c r="AC483" s="2028"/>
    </row>
    <row r="484" spans="1:29" ht="15.75" customHeight="1" x14ac:dyDescent="0.25">
      <c r="A484" s="2028"/>
      <c r="B484" s="2028"/>
      <c r="C484" s="2028"/>
      <c r="D484" s="2028"/>
      <c r="E484" s="2028"/>
      <c r="F484" s="2028"/>
      <c r="G484" s="2028"/>
      <c r="H484" s="2028"/>
      <c r="I484" s="2028"/>
      <c r="J484" s="2028"/>
      <c r="K484" s="2028"/>
      <c r="L484" s="2028"/>
      <c r="M484" s="2028"/>
      <c r="N484" s="2028"/>
      <c r="O484" s="2028"/>
      <c r="P484" s="2028"/>
      <c r="Q484" s="2028"/>
      <c r="R484" s="2028"/>
      <c r="S484" s="2028"/>
      <c r="T484" s="2028"/>
      <c r="U484" s="2028"/>
      <c r="V484" s="2028"/>
      <c r="W484" s="2028"/>
      <c r="X484" s="2028"/>
      <c r="Y484" s="2028"/>
      <c r="Z484" s="2028"/>
      <c r="AA484" s="2028"/>
      <c r="AB484" s="2028"/>
      <c r="AC484" s="2028"/>
    </row>
    <row r="485" spans="1:29" ht="15.75" customHeight="1" x14ac:dyDescent="0.25">
      <c r="A485" s="2028"/>
      <c r="B485" s="2028"/>
      <c r="C485" s="2028"/>
      <c r="D485" s="2028"/>
      <c r="E485" s="2028"/>
      <c r="F485" s="2028"/>
      <c r="G485" s="2028"/>
      <c r="H485" s="2028"/>
      <c r="I485" s="2028"/>
      <c r="J485" s="2028"/>
      <c r="K485" s="2028"/>
      <c r="L485" s="2028"/>
      <c r="M485" s="2028"/>
      <c r="N485" s="2028"/>
      <c r="O485" s="2028"/>
      <c r="P485" s="2028"/>
      <c r="Q485" s="2028"/>
      <c r="R485" s="2028"/>
      <c r="S485" s="2028"/>
      <c r="T485" s="2028"/>
      <c r="U485" s="2028"/>
      <c r="V485" s="2028"/>
      <c r="W485" s="2028"/>
      <c r="X485" s="2028"/>
      <c r="Y485" s="2028"/>
      <c r="Z485" s="2028"/>
      <c r="AA485" s="2028"/>
      <c r="AB485" s="2028"/>
      <c r="AC485" s="2028"/>
    </row>
    <row r="486" spans="1:29" ht="15.75" customHeight="1" x14ac:dyDescent="0.25">
      <c r="A486" s="2028"/>
      <c r="B486" s="2028"/>
      <c r="C486" s="2028"/>
      <c r="D486" s="2028"/>
      <c r="E486" s="2028"/>
      <c r="F486" s="2028"/>
      <c r="G486" s="2028"/>
      <c r="H486" s="2028"/>
      <c r="I486" s="2028"/>
      <c r="J486" s="2028"/>
      <c r="K486" s="2028"/>
      <c r="L486" s="2028"/>
      <c r="M486" s="2028"/>
      <c r="N486" s="2028"/>
      <c r="O486" s="2028"/>
      <c r="P486" s="2028"/>
      <c r="Q486" s="2028"/>
      <c r="R486" s="2028"/>
      <c r="S486" s="2028"/>
      <c r="T486" s="2028"/>
      <c r="U486" s="2028"/>
      <c r="V486" s="2028"/>
      <c r="W486" s="2028"/>
      <c r="X486" s="2028"/>
      <c r="Y486" s="2028"/>
      <c r="Z486" s="2028"/>
      <c r="AA486" s="2028"/>
      <c r="AB486" s="2028"/>
      <c r="AC486" s="2028"/>
    </row>
    <row r="487" spans="1:29" ht="15.75" customHeight="1" x14ac:dyDescent="0.25">
      <c r="A487" s="2028"/>
      <c r="B487" s="2028"/>
      <c r="C487" s="2028"/>
      <c r="D487" s="2028"/>
      <c r="E487" s="2028"/>
      <c r="F487" s="2028"/>
      <c r="G487" s="2028"/>
      <c r="H487" s="2028"/>
      <c r="I487" s="2028"/>
      <c r="J487" s="2028"/>
      <c r="K487" s="2028"/>
      <c r="L487" s="2028"/>
      <c r="M487" s="2028"/>
      <c r="N487" s="2028"/>
      <c r="O487" s="2028"/>
      <c r="P487" s="2028"/>
      <c r="Q487" s="2028"/>
      <c r="R487" s="2028"/>
      <c r="S487" s="2028"/>
      <c r="T487" s="2028"/>
      <c r="U487" s="2028"/>
      <c r="V487" s="2028"/>
      <c r="W487" s="2028"/>
      <c r="X487" s="2028"/>
      <c r="Y487" s="2028"/>
      <c r="Z487" s="2028"/>
      <c r="AA487" s="2028"/>
      <c r="AB487" s="2028"/>
      <c r="AC487" s="2028"/>
    </row>
    <row r="488" spans="1:29" ht="15.75" customHeight="1" x14ac:dyDescent="0.25">
      <c r="A488" s="2028"/>
      <c r="B488" s="2028"/>
      <c r="C488" s="2028"/>
      <c r="D488" s="2028"/>
      <c r="E488" s="2028"/>
      <c r="F488" s="2028"/>
      <c r="G488" s="2028"/>
      <c r="H488" s="2028"/>
      <c r="I488" s="2028"/>
      <c r="J488" s="2028"/>
      <c r="K488" s="2028"/>
      <c r="L488" s="2028"/>
      <c r="M488" s="2028"/>
      <c r="N488" s="2028"/>
      <c r="O488" s="2028"/>
      <c r="P488" s="2028"/>
      <c r="Q488" s="2028"/>
      <c r="R488" s="2028"/>
      <c r="S488" s="2028"/>
      <c r="T488" s="2028"/>
      <c r="U488" s="2028"/>
      <c r="V488" s="2028"/>
      <c r="W488" s="2028"/>
      <c r="X488" s="2028"/>
      <c r="Y488" s="2028"/>
      <c r="Z488" s="2028"/>
      <c r="AA488" s="2028"/>
      <c r="AB488" s="2028"/>
      <c r="AC488" s="2028"/>
    </row>
    <row r="489" spans="1:29" ht="15.75" customHeight="1" x14ac:dyDescent="0.25">
      <c r="A489" s="2028"/>
      <c r="B489" s="2028"/>
      <c r="C489" s="2028"/>
      <c r="D489" s="2028"/>
      <c r="E489" s="2028"/>
      <c r="F489" s="2028"/>
      <c r="G489" s="2028"/>
      <c r="H489" s="2028"/>
      <c r="I489" s="2028"/>
      <c r="J489" s="2028"/>
      <c r="K489" s="2028"/>
      <c r="L489" s="2028"/>
      <c r="M489" s="2028"/>
      <c r="N489" s="2028"/>
      <c r="O489" s="2028"/>
      <c r="P489" s="2028"/>
      <c r="Q489" s="2028"/>
      <c r="R489" s="2028"/>
      <c r="S489" s="2028"/>
      <c r="T489" s="2028"/>
      <c r="U489" s="2028"/>
      <c r="V489" s="2028"/>
      <c r="W489" s="2028"/>
      <c r="X489" s="2028"/>
      <c r="Y489" s="2028"/>
      <c r="Z489" s="2028"/>
      <c r="AA489" s="2028"/>
      <c r="AB489" s="2028"/>
      <c r="AC489" s="2028"/>
    </row>
    <row r="490" spans="1:29" ht="15.75" customHeight="1" x14ac:dyDescent="0.25">
      <c r="A490" s="2028"/>
      <c r="B490" s="2028"/>
      <c r="C490" s="2028"/>
      <c r="D490" s="2028"/>
      <c r="E490" s="2028"/>
      <c r="F490" s="2028"/>
      <c r="G490" s="2028"/>
      <c r="H490" s="2028"/>
      <c r="I490" s="2028"/>
      <c r="J490" s="2028"/>
      <c r="K490" s="2028"/>
      <c r="L490" s="2028"/>
      <c r="M490" s="2028"/>
      <c r="N490" s="2028"/>
      <c r="O490" s="2028"/>
      <c r="P490" s="2028"/>
      <c r="Q490" s="2028"/>
      <c r="R490" s="2028"/>
      <c r="S490" s="2028"/>
      <c r="T490" s="2028"/>
      <c r="U490" s="2028"/>
      <c r="V490" s="2028"/>
      <c r="W490" s="2028"/>
      <c r="X490" s="2028"/>
      <c r="Y490" s="2028"/>
      <c r="Z490" s="2028"/>
      <c r="AA490" s="2028"/>
      <c r="AB490" s="2028"/>
      <c r="AC490" s="2028"/>
    </row>
    <row r="491" spans="1:29" ht="15.75" customHeight="1" x14ac:dyDescent="0.25">
      <c r="A491" s="2028"/>
      <c r="B491" s="2028"/>
      <c r="C491" s="2028"/>
      <c r="D491" s="2028"/>
      <c r="E491" s="2028"/>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row>
    <row r="492" spans="1:29" ht="15.75" customHeight="1" x14ac:dyDescent="0.25">
      <c r="A492" s="2028"/>
      <c r="B492" s="2028"/>
      <c r="C492" s="2028"/>
      <c r="D492" s="2028"/>
      <c r="E492" s="2028"/>
      <c r="F492" s="2028"/>
      <c r="G492" s="2028"/>
      <c r="H492" s="2028"/>
      <c r="I492" s="2028"/>
      <c r="J492" s="2028"/>
      <c r="K492" s="2028"/>
      <c r="L492" s="2028"/>
      <c r="M492" s="2028"/>
      <c r="N492" s="2028"/>
      <c r="O492" s="2028"/>
      <c r="P492" s="2028"/>
      <c r="Q492" s="2028"/>
      <c r="R492" s="2028"/>
      <c r="S492" s="2028"/>
      <c r="T492" s="2028"/>
      <c r="U492" s="2028"/>
      <c r="V492" s="2028"/>
      <c r="W492" s="2028"/>
      <c r="X492" s="2028"/>
      <c r="Y492" s="2028"/>
      <c r="Z492" s="2028"/>
      <c r="AA492" s="2028"/>
      <c r="AB492" s="2028"/>
      <c r="AC492" s="2028"/>
    </row>
    <row r="493" spans="1:29" ht="15.75" customHeight="1" x14ac:dyDescent="0.25">
      <c r="A493" s="2028"/>
      <c r="B493" s="2028"/>
      <c r="C493" s="2028"/>
      <c r="D493" s="2028"/>
      <c r="E493" s="2028"/>
      <c r="F493" s="2028"/>
      <c r="G493" s="2028"/>
      <c r="H493" s="2028"/>
      <c r="I493" s="2028"/>
      <c r="J493" s="2028"/>
      <c r="K493" s="2028"/>
      <c r="L493" s="2028"/>
      <c r="M493" s="2028"/>
      <c r="N493" s="2028"/>
      <c r="O493" s="2028"/>
      <c r="P493" s="2028"/>
      <c r="Q493" s="2028"/>
      <c r="R493" s="2028"/>
      <c r="S493" s="2028"/>
      <c r="T493" s="2028"/>
      <c r="U493" s="2028"/>
      <c r="V493" s="2028"/>
      <c r="W493" s="2028"/>
      <c r="X493" s="2028"/>
      <c r="Y493" s="2028"/>
      <c r="Z493" s="2028"/>
      <c r="AA493" s="2028"/>
      <c r="AB493" s="2028"/>
      <c r="AC493" s="2028"/>
    </row>
    <row r="494" spans="1:29" ht="15.75" customHeight="1" x14ac:dyDescent="0.25">
      <c r="A494" s="2028"/>
      <c r="B494" s="2028"/>
      <c r="C494" s="2028"/>
      <c r="D494" s="2028"/>
      <c r="E494" s="2028"/>
      <c r="F494" s="2028"/>
      <c r="G494" s="2028"/>
      <c r="H494" s="2028"/>
      <c r="I494" s="2028"/>
      <c r="J494" s="2028"/>
      <c r="K494" s="2028"/>
      <c r="L494" s="2028"/>
      <c r="M494" s="2028"/>
      <c r="N494" s="2028"/>
      <c r="O494" s="2028"/>
      <c r="P494" s="2028"/>
      <c r="Q494" s="2028"/>
      <c r="R494" s="2028"/>
      <c r="S494" s="2028"/>
      <c r="T494" s="2028"/>
      <c r="U494" s="2028"/>
      <c r="V494" s="2028"/>
      <c r="W494" s="2028"/>
      <c r="X494" s="2028"/>
      <c r="Y494" s="2028"/>
      <c r="Z494" s="2028"/>
      <c r="AA494" s="2028"/>
      <c r="AB494" s="2028"/>
      <c r="AC494" s="2028"/>
    </row>
    <row r="495" spans="1:29" ht="15.75" customHeight="1" x14ac:dyDescent="0.25">
      <c r="A495" s="2028"/>
      <c r="B495" s="2028"/>
      <c r="C495" s="2028"/>
      <c r="D495" s="2028"/>
      <c r="E495" s="2028"/>
      <c r="F495" s="2028"/>
      <c r="G495" s="2028"/>
      <c r="H495" s="2028"/>
      <c r="I495" s="2028"/>
      <c r="J495" s="2028"/>
      <c r="K495" s="2028"/>
      <c r="L495" s="2028"/>
      <c r="M495" s="2028"/>
      <c r="N495" s="2028"/>
      <c r="O495" s="2028"/>
      <c r="P495" s="2028"/>
      <c r="Q495" s="2028"/>
      <c r="R495" s="2028"/>
      <c r="S495" s="2028"/>
      <c r="T495" s="2028"/>
      <c r="U495" s="2028"/>
      <c r="V495" s="2028"/>
      <c r="W495" s="2028"/>
      <c r="X495" s="2028"/>
      <c r="Y495" s="2028"/>
      <c r="Z495" s="2028"/>
      <c r="AA495" s="2028"/>
      <c r="AB495" s="2028"/>
      <c r="AC495" s="2028"/>
    </row>
    <row r="496" spans="1:29" ht="15.75" customHeight="1" x14ac:dyDescent="0.25">
      <c r="A496" s="2028"/>
      <c r="B496" s="2028"/>
      <c r="C496" s="2028"/>
      <c r="D496" s="2028"/>
      <c r="E496" s="2028"/>
      <c r="F496" s="2028"/>
      <c r="G496" s="2028"/>
      <c r="H496" s="2028"/>
      <c r="I496" s="2028"/>
      <c r="J496" s="2028"/>
      <c r="K496" s="2028"/>
      <c r="L496" s="2028"/>
      <c r="M496" s="2028"/>
      <c r="N496" s="2028"/>
      <c r="O496" s="2028"/>
      <c r="P496" s="2028"/>
      <c r="Q496" s="2028"/>
      <c r="R496" s="2028"/>
      <c r="S496" s="2028"/>
      <c r="T496" s="2028"/>
      <c r="U496" s="2028"/>
      <c r="V496" s="2028"/>
      <c r="W496" s="2028"/>
      <c r="X496" s="2028"/>
      <c r="Y496" s="2028"/>
      <c r="Z496" s="2028"/>
      <c r="AA496" s="2028"/>
      <c r="AB496" s="2028"/>
      <c r="AC496" s="2028"/>
    </row>
    <row r="497" spans="1:29" ht="15.75" customHeight="1" x14ac:dyDescent="0.25">
      <c r="A497" s="2028"/>
      <c r="B497" s="2028"/>
      <c r="C497" s="2028"/>
      <c r="D497" s="2028"/>
      <c r="E497" s="2028"/>
      <c r="F497" s="2028"/>
      <c r="G497" s="2028"/>
      <c r="H497" s="2028"/>
      <c r="I497" s="2028"/>
      <c r="J497" s="2028"/>
      <c r="K497" s="2028"/>
      <c r="L497" s="2028"/>
      <c r="M497" s="2028"/>
      <c r="N497" s="2028"/>
      <c r="O497" s="2028"/>
      <c r="P497" s="2028"/>
      <c r="Q497" s="2028"/>
      <c r="R497" s="2028"/>
      <c r="S497" s="2028"/>
      <c r="T497" s="2028"/>
      <c r="U497" s="2028"/>
      <c r="V497" s="2028"/>
      <c r="W497" s="2028"/>
      <c r="X497" s="2028"/>
      <c r="Y497" s="2028"/>
      <c r="Z497" s="2028"/>
      <c r="AA497" s="2028"/>
      <c r="AB497" s="2028"/>
      <c r="AC497" s="2028"/>
    </row>
    <row r="498" spans="1:29" ht="15.75" customHeight="1" x14ac:dyDescent="0.25">
      <c r="A498" s="2028"/>
      <c r="B498" s="2028"/>
      <c r="C498" s="2028"/>
      <c r="D498" s="2028"/>
      <c r="E498" s="2028"/>
      <c r="F498" s="2028"/>
      <c r="G498" s="2028"/>
      <c r="H498" s="2028"/>
      <c r="I498" s="2028"/>
      <c r="J498" s="2028"/>
      <c r="K498" s="2028"/>
      <c r="L498" s="2028"/>
      <c r="M498" s="2028"/>
      <c r="N498" s="2028"/>
      <c r="O498" s="2028"/>
      <c r="P498" s="2028"/>
      <c r="Q498" s="2028"/>
      <c r="R498" s="2028"/>
      <c r="S498" s="2028"/>
      <c r="T498" s="2028"/>
      <c r="U498" s="2028"/>
      <c r="V498" s="2028"/>
      <c r="W498" s="2028"/>
      <c r="X498" s="2028"/>
      <c r="Y498" s="2028"/>
      <c r="Z498" s="2028"/>
      <c r="AA498" s="2028"/>
      <c r="AB498" s="2028"/>
      <c r="AC498" s="2028"/>
    </row>
    <row r="499" spans="1:29" ht="15.75" customHeight="1" x14ac:dyDescent="0.25">
      <c r="A499" s="2028"/>
      <c r="B499" s="2028"/>
      <c r="C499" s="2028"/>
      <c r="D499" s="2028"/>
      <c r="E499" s="2028"/>
      <c r="F499" s="2028"/>
      <c r="G499" s="2028"/>
      <c r="H499" s="2028"/>
      <c r="I499" s="2028"/>
      <c r="J499" s="2028"/>
      <c r="K499" s="2028"/>
      <c r="L499" s="2028"/>
      <c r="M499" s="2028"/>
      <c r="N499" s="2028"/>
      <c r="O499" s="2028"/>
      <c r="P499" s="2028"/>
      <c r="Q499" s="2028"/>
      <c r="R499" s="2028"/>
      <c r="S499" s="2028"/>
      <c r="T499" s="2028"/>
      <c r="U499" s="2028"/>
      <c r="V499" s="2028"/>
      <c r="W499" s="2028"/>
      <c r="X499" s="2028"/>
      <c r="Y499" s="2028"/>
      <c r="Z499" s="2028"/>
      <c r="AA499" s="2028"/>
      <c r="AB499" s="2028"/>
      <c r="AC499" s="2028"/>
    </row>
    <row r="500" spans="1:29" ht="15.75" customHeight="1" x14ac:dyDescent="0.25">
      <c r="A500" s="2028"/>
      <c r="B500" s="2028"/>
      <c r="C500" s="2028"/>
      <c r="D500" s="2028"/>
      <c r="E500" s="2028"/>
      <c r="F500" s="2028"/>
      <c r="G500" s="2028"/>
      <c r="H500" s="2028"/>
      <c r="I500" s="2028"/>
      <c r="J500" s="2028"/>
      <c r="K500" s="2028"/>
      <c r="L500" s="2028"/>
      <c r="M500" s="2028"/>
      <c r="N500" s="2028"/>
      <c r="O500" s="2028"/>
      <c r="P500" s="2028"/>
      <c r="Q500" s="2028"/>
      <c r="R500" s="2028"/>
      <c r="S500" s="2028"/>
      <c r="T500" s="2028"/>
      <c r="U500" s="2028"/>
      <c r="V500" s="2028"/>
      <c r="W500" s="2028"/>
      <c r="X500" s="2028"/>
      <c r="Y500" s="2028"/>
      <c r="Z500" s="2028"/>
      <c r="AA500" s="2028"/>
      <c r="AB500" s="2028"/>
      <c r="AC500" s="2028"/>
    </row>
    <row r="501" spans="1:29" ht="15.75" customHeight="1" x14ac:dyDescent="0.25">
      <c r="A501" s="2028"/>
      <c r="B501" s="2028"/>
      <c r="C501" s="2028"/>
      <c r="D501" s="2028"/>
      <c r="E501" s="2028"/>
      <c r="F501" s="2028"/>
      <c r="G501" s="2028"/>
      <c r="H501" s="2028"/>
      <c r="I501" s="2028"/>
      <c r="J501" s="2028"/>
      <c r="K501" s="2028"/>
      <c r="L501" s="2028"/>
      <c r="M501" s="2028"/>
      <c r="N501" s="2028"/>
      <c r="O501" s="2028"/>
      <c r="P501" s="2028"/>
      <c r="Q501" s="2028"/>
      <c r="R501" s="2028"/>
      <c r="S501" s="2028"/>
      <c r="T501" s="2028"/>
      <c r="U501" s="2028"/>
      <c r="V501" s="2028"/>
      <c r="W501" s="2028"/>
      <c r="X501" s="2028"/>
      <c r="Y501" s="2028"/>
      <c r="Z501" s="2028"/>
      <c r="AA501" s="2028"/>
      <c r="AB501" s="2028"/>
      <c r="AC501" s="2028"/>
    </row>
    <row r="502" spans="1:29" ht="15.75" customHeight="1" x14ac:dyDescent="0.25">
      <c r="A502" s="2028"/>
      <c r="B502" s="2028"/>
      <c r="C502" s="2028"/>
      <c r="D502" s="2028"/>
      <c r="E502" s="2028"/>
      <c r="F502" s="2028"/>
      <c r="G502" s="2028"/>
      <c r="H502" s="2028"/>
      <c r="I502" s="2028"/>
      <c r="J502" s="2028"/>
      <c r="K502" s="2028"/>
      <c r="L502" s="2028"/>
      <c r="M502" s="2028"/>
      <c r="N502" s="2028"/>
      <c r="O502" s="2028"/>
      <c r="P502" s="2028"/>
      <c r="Q502" s="2028"/>
      <c r="R502" s="2028"/>
      <c r="S502" s="2028"/>
      <c r="T502" s="2028"/>
      <c r="U502" s="2028"/>
      <c r="V502" s="2028"/>
      <c r="W502" s="2028"/>
      <c r="X502" s="2028"/>
      <c r="Y502" s="2028"/>
      <c r="Z502" s="2028"/>
      <c r="AA502" s="2028"/>
      <c r="AB502" s="2028"/>
      <c r="AC502" s="2028"/>
    </row>
    <row r="503" spans="1:29" ht="15.75" customHeight="1" x14ac:dyDescent="0.25">
      <c r="A503" s="2028"/>
      <c r="B503" s="2028"/>
      <c r="C503" s="2028"/>
      <c r="D503" s="2028"/>
      <c r="E503" s="2028"/>
      <c r="F503" s="2028"/>
      <c r="G503" s="2028"/>
      <c r="H503" s="2028"/>
      <c r="I503" s="2028"/>
      <c r="J503" s="2028"/>
      <c r="K503" s="2028"/>
      <c r="L503" s="2028"/>
      <c r="M503" s="2028"/>
      <c r="N503" s="2028"/>
      <c r="O503" s="2028"/>
      <c r="P503" s="2028"/>
      <c r="Q503" s="2028"/>
      <c r="R503" s="2028"/>
      <c r="S503" s="2028"/>
      <c r="T503" s="2028"/>
      <c r="U503" s="2028"/>
      <c r="V503" s="2028"/>
      <c r="W503" s="2028"/>
      <c r="X503" s="2028"/>
      <c r="Y503" s="2028"/>
      <c r="Z503" s="2028"/>
      <c r="AA503" s="2028"/>
      <c r="AB503" s="2028"/>
      <c r="AC503" s="2028"/>
    </row>
    <row r="504" spans="1:29" ht="15.75" customHeight="1" x14ac:dyDescent="0.25">
      <c r="A504" s="2028"/>
      <c r="B504" s="2028"/>
      <c r="C504" s="2028"/>
      <c r="D504" s="2028"/>
      <c r="E504" s="2028"/>
      <c r="F504" s="2028"/>
      <c r="G504" s="2028"/>
      <c r="H504" s="2028"/>
      <c r="I504" s="2028"/>
      <c r="J504" s="2028"/>
      <c r="K504" s="2028"/>
      <c r="L504" s="2028"/>
      <c r="M504" s="2028"/>
      <c r="N504" s="2028"/>
      <c r="O504" s="2028"/>
      <c r="P504" s="2028"/>
      <c r="Q504" s="2028"/>
      <c r="R504" s="2028"/>
      <c r="S504" s="2028"/>
      <c r="T504" s="2028"/>
      <c r="U504" s="2028"/>
      <c r="V504" s="2028"/>
      <c r="W504" s="2028"/>
      <c r="X504" s="2028"/>
      <c r="Y504" s="2028"/>
      <c r="Z504" s="2028"/>
      <c r="AA504" s="2028"/>
      <c r="AB504" s="2028"/>
      <c r="AC504" s="2028"/>
    </row>
    <row r="505" spans="1:29" ht="15.75" customHeight="1" x14ac:dyDescent="0.25">
      <c r="A505" s="2028"/>
      <c r="B505" s="2028"/>
      <c r="C505" s="2028"/>
      <c r="D505" s="2028"/>
      <c r="E505" s="2028"/>
      <c r="F505" s="2028"/>
      <c r="G505" s="2028"/>
      <c r="H505" s="2028"/>
      <c r="I505" s="2028"/>
      <c r="J505" s="2028"/>
      <c r="K505" s="2028"/>
      <c r="L505" s="2028"/>
      <c r="M505" s="2028"/>
      <c r="N505" s="2028"/>
      <c r="O505" s="2028"/>
      <c r="P505" s="2028"/>
      <c r="Q505" s="2028"/>
      <c r="R505" s="2028"/>
      <c r="S505" s="2028"/>
      <c r="T505" s="2028"/>
      <c r="U505" s="2028"/>
      <c r="V505" s="2028"/>
      <c r="W505" s="2028"/>
      <c r="X505" s="2028"/>
      <c r="Y505" s="2028"/>
      <c r="Z505" s="2028"/>
      <c r="AA505" s="2028"/>
      <c r="AB505" s="2028"/>
      <c r="AC505" s="2028"/>
    </row>
    <row r="506" spans="1:29" ht="15.75" customHeight="1" x14ac:dyDescent="0.25">
      <c r="A506" s="2028"/>
      <c r="B506" s="2028"/>
      <c r="C506" s="2028"/>
      <c r="D506" s="2028"/>
      <c r="E506" s="2028"/>
      <c r="F506" s="2028"/>
      <c r="G506" s="2028"/>
      <c r="H506" s="2028"/>
      <c r="I506" s="2028"/>
      <c r="J506" s="2028"/>
      <c r="K506" s="2028"/>
      <c r="L506" s="2028"/>
      <c r="M506" s="2028"/>
      <c r="N506" s="2028"/>
      <c r="O506" s="2028"/>
      <c r="P506" s="2028"/>
      <c r="Q506" s="2028"/>
      <c r="R506" s="2028"/>
      <c r="S506" s="2028"/>
      <c r="T506" s="2028"/>
      <c r="U506" s="2028"/>
      <c r="V506" s="2028"/>
      <c r="W506" s="2028"/>
      <c r="X506" s="2028"/>
      <c r="Y506" s="2028"/>
      <c r="Z506" s="2028"/>
      <c r="AA506" s="2028"/>
      <c r="AB506" s="2028"/>
      <c r="AC506" s="2028"/>
    </row>
    <row r="507" spans="1:29" ht="15.75" customHeight="1" x14ac:dyDescent="0.25">
      <c r="A507" s="2028"/>
      <c r="B507" s="2028"/>
      <c r="C507" s="2028"/>
      <c r="D507" s="2028"/>
      <c r="E507" s="2028"/>
      <c r="F507" s="2028"/>
      <c r="G507" s="2028"/>
      <c r="H507" s="2028"/>
      <c r="I507" s="2028"/>
      <c r="J507" s="2028"/>
      <c r="K507" s="2028"/>
      <c r="L507" s="2028"/>
      <c r="M507" s="2028"/>
      <c r="N507" s="2028"/>
      <c r="O507" s="2028"/>
      <c r="P507" s="2028"/>
      <c r="Q507" s="2028"/>
      <c r="R507" s="2028"/>
      <c r="S507" s="2028"/>
      <c r="T507" s="2028"/>
      <c r="U507" s="2028"/>
      <c r="V507" s="2028"/>
      <c r="W507" s="2028"/>
      <c r="X507" s="2028"/>
      <c r="Y507" s="2028"/>
      <c r="Z507" s="2028"/>
      <c r="AA507" s="2028"/>
      <c r="AB507" s="2028"/>
      <c r="AC507" s="2028"/>
    </row>
    <row r="508" spans="1:29" ht="15.75" customHeight="1" x14ac:dyDescent="0.25">
      <c r="A508" s="2028"/>
      <c r="B508" s="2028"/>
      <c r="C508" s="2028"/>
      <c r="D508" s="2028"/>
      <c r="E508" s="2028"/>
      <c r="F508" s="2028"/>
      <c r="G508" s="2028"/>
      <c r="H508" s="2028"/>
      <c r="I508" s="2028"/>
      <c r="J508" s="2028"/>
      <c r="K508" s="2028"/>
      <c r="L508" s="2028"/>
      <c r="M508" s="2028"/>
      <c r="N508" s="2028"/>
      <c r="O508" s="2028"/>
      <c r="P508" s="2028"/>
      <c r="Q508" s="2028"/>
      <c r="R508" s="2028"/>
      <c r="S508" s="2028"/>
      <c r="T508" s="2028"/>
      <c r="U508" s="2028"/>
      <c r="V508" s="2028"/>
      <c r="W508" s="2028"/>
      <c r="X508" s="2028"/>
      <c r="Y508" s="2028"/>
      <c r="Z508" s="2028"/>
      <c r="AA508" s="2028"/>
      <c r="AB508" s="2028"/>
      <c r="AC508" s="2028"/>
    </row>
    <row r="509" spans="1:29" ht="15.75" customHeight="1" x14ac:dyDescent="0.25">
      <c r="A509" s="2028"/>
      <c r="B509" s="2028"/>
      <c r="C509" s="2028"/>
      <c r="D509" s="2028"/>
      <c r="E509" s="2028"/>
      <c r="F509" s="2028"/>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row>
    <row r="510" spans="1:29" ht="15.75" customHeight="1" x14ac:dyDescent="0.25">
      <c r="A510" s="2028"/>
      <c r="B510" s="2028"/>
      <c r="C510" s="2028"/>
      <c r="D510" s="2028"/>
      <c r="E510" s="2028"/>
      <c r="F510" s="2028"/>
      <c r="G510" s="2028"/>
      <c r="H510" s="2028"/>
      <c r="I510" s="2028"/>
      <c r="J510" s="2028"/>
      <c r="K510" s="2028"/>
      <c r="L510" s="2028"/>
      <c r="M510" s="2028"/>
      <c r="N510" s="2028"/>
      <c r="O510" s="2028"/>
      <c r="P510" s="2028"/>
      <c r="Q510" s="2028"/>
      <c r="R510" s="2028"/>
      <c r="S510" s="2028"/>
      <c r="T510" s="2028"/>
      <c r="U510" s="2028"/>
      <c r="V510" s="2028"/>
      <c r="W510" s="2028"/>
      <c r="X510" s="2028"/>
      <c r="Y510" s="2028"/>
      <c r="Z510" s="2028"/>
      <c r="AA510" s="2028"/>
      <c r="AB510" s="2028"/>
      <c r="AC510" s="2028"/>
    </row>
    <row r="511" spans="1:29" ht="15.75" customHeight="1" x14ac:dyDescent="0.25">
      <c r="A511" s="2028"/>
      <c r="B511" s="2028"/>
      <c r="C511" s="2028"/>
      <c r="D511" s="2028"/>
      <c r="E511" s="2028"/>
      <c r="F511" s="2028"/>
      <c r="G511" s="2028"/>
      <c r="H511" s="2028"/>
      <c r="I511" s="2028"/>
      <c r="J511" s="2028"/>
      <c r="K511" s="2028"/>
      <c r="L511" s="2028"/>
      <c r="M511" s="2028"/>
      <c r="N511" s="2028"/>
      <c r="O511" s="2028"/>
      <c r="P511" s="2028"/>
      <c r="Q511" s="2028"/>
      <c r="R511" s="2028"/>
      <c r="S511" s="2028"/>
      <c r="T511" s="2028"/>
      <c r="U511" s="2028"/>
      <c r="V511" s="2028"/>
      <c r="W511" s="2028"/>
      <c r="X511" s="2028"/>
      <c r="Y511" s="2028"/>
      <c r="Z511" s="2028"/>
      <c r="AA511" s="2028"/>
      <c r="AB511" s="2028"/>
      <c r="AC511" s="2028"/>
    </row>
    <row r="512" spans="1:29" ht="15.75" customHeight="1" x14ac:dyDescent="0.25">
      <c r="A512" s="2028"/>
      <c r="B512" s="2028"/>
      <c r="C512" s="2028"/>
      <c r="D512" s="2028"/>
      <c r="E512" s="2028"/>
      <c r="F512" s="2028"/>
      <c r="G512" s="2028"/>
      <c r="H512" s="2028"/>
      <c r="I512" s="2028"/>
      <c r="J512" s="2028"/>
      <c r="K512" s="2028"/>
      <c r="L512" s="2028"/>
      <c r="M512" s="2028"/>
      <c r="N512" s="2028"/>
      <c r="O512" s="2028"/>
      <c r="P512" s="2028"/>
      <c r="Q512" s="2028"/>
      <c r="R512" s="2028"/>
      <c r="S512" s="2028"/>
      <c r="T512" s="2028"/>
      <c r="U512" s="2028"/>
      <c r="V512" s="2028"/>
      <c r="W512" s="2028"/>
      <c r="X512" s="2028"/>
      <c r="Y512" s="2028"/>
      <c r="Z512" s="2028"/>
      <c r="AA512" s="2028"/>
      <c r="AB512" s="2028"/>
      <c r="AC512" s="2028"/>
    </row>
    <row r="513" spans="1:29" ht="15.75" customHeight="1" x14ac:dyDescent="0.25">
      <c r="A513" s="2028"/>
      <c r="B513" s="2028"/>
      <c r="C513" s="2028"/>
      <c r="D513" s="2028"/>
      <c r="E513" s="2028"/>
      <c r="F513" s="2028"/>
      <c r="G513" s="2028"/>
      <c r="H513" s="2028"/>
      <c r="I513" s="2028"/>
      <c r="J513" s="2028"/>
      <c r="K513" s="2028"/>
      <c r="L513" s="2028"/>
      <c r="M513" s="2028"/>
      <c r="N513" s="2028"/>
      <c r="O513" s="2028"/>
      <c r="P513" s="2028"/>
      <c r="Q513" s="2028"/>
      <c r="R513" s="2028"/>
      <c r="S513" s="2028"/>
      <c r="T513" s="2028"/>
      <c r="U513" s="2028"/>
      <c r="V513" s="2028"/>
      <c r="W513" s="2028"/>
      <c r="X513" s="2028"/>
      <c r="Y513" s="2028"/>
      <c r="Z513" s="2028"/>
      <c r="AA513" s="2028"/>
      <c r="AB513" s="2028"/>
      <c r="AC513" s="2028"/>
    </row>
    <row r="514" spans="1:29" ht="15.75" customHeight="1" x14ac:dyDescent="0.25">
      <c r="A514" s="2028"/>
      <c r="B514" s="2028"/>
      <c r="C514" s="2028"/>
      <c r="D514" s="2028"/>
      <c r="E514" s="2028"/>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row>
    <row r="515" spans="1:29" ht="15.75" customHeight="1" x14ac:dyDescent="0.25">
      <c r="A515" s="2028"/>
      <c r="B515" s="2028"/>
      <c r="C515" s="2028"/>
      <c r="D515" s="2028"/>
      <c r="E515" s="2028"/>
      <c r="F515" s="2028"/>
      <c r="G515" s="2028"/>
      <c r="H515" s="2028"/>
      <c r="I515" s="2028"/>
      <c r="J515" s="2028"/>
      <c r="K515" s="2028"/>
      <c r="L515" s="2028"/>
      <c r="M515" s="2028"/>
      <c r="N515" s="2028"/>
      <c r="O515" s="2028"/>
      <c r="P515" s="2028"/>
      <c r="Q515" s="2028"/>
      <c r="R515" s="2028"/>
      <c r="S515" s="2028"/>
      <c r="T515" s="2028"/>
      <c r="U515" s="2028"/>
      <c r="V515" s="2028"/>
      <c r="W515" s="2028"/>
      <c r="X515" s="2028"/>
      <c r="Y515" s="2028"/>
      <c r="Z515" s="2028"/>
      <c r="AA515" s="2028"/>
      <c r="AB515" s="2028"/>
      <c r="AC515" s="2028"/>
    </row>
    <row r="516" spans="1:29" ht="15.75" customHeight="1" x14ac:dyDescent="0.25">
      <c r="A516" s="2028"/>
      <c r="B516" s="2028"/>
      <c r="C516" s="2028"/>
      <c r="D516" s="2028"/>
      <c r="E516" s="2028"/>
      <c r="F516" s="2028"/>
      <c r="G516" s="2028"/>
      <c r="H516" s="2028"/>
      <c r="I516" s="2028"/>
      <c r="J516" s="2028"/>
      <c r="K516" s="2028"/>
      <c r="L516" s="2028"/>
      <c r="M516" s="2028"/>
      <c r="N516" s="2028"/>
      <c r="O516" s="2028"/>
      <c r="P516" s="2028"/>
      <c r="Q516" s="2028"/>
      <c r="R516" s="2028"/>
      <c r="S516" s="2028"/>
      <c r="T516" s="2028"/>
      <c r="U516" s="2028"/>
      <c r="V516" s="2028"/>
      <c r="W516" s="2028"/>
      <c r="X516" s="2028"/>
      <c r="Y516" s="2028"/>
      <c r="Z516" s="2028"/>
      <c r="AA516" s="2028"/>
      <c r="AB516" s="2028"/>
      <c r="AC516" s="2028"/>
    </row>
    <row r="517" spans="1:29" ht="15.75" customHeight="1" x14ac:dyDescent="0.25">
      <c r="A517" s="2028"/>
      <c r="B517" s="2028"/>
      <c r="C517" s="2028"/>
      <c r="D517" s="2028"/>
      <c r="E517" s="2028"/>
      <c r="F517" s="2028"/>
      <c r="G517" s="2028"/>
      <c r="H517" s="2028"/>
      <c r="I517" s="2028"/>
      <c r="J517" s="2028"/>
      <c r="K517" s="2028"/>
      <c r="L517" s="2028"/>
      <c r="M517" s="2028"/>
      <c r="N517" s="2028"/>
      <c r="O517" s="2028"/>
      <c r="P517" s="2028"/>
      <c r="Q517" s="2028"/>
      <c r="R517" s="2028"/>
      <c r="S517" s="2028"/>
      <c r="T517" s="2028"/>
      <c r="U517" s="2028"/>
      <c r="V517" s="2028"/>
      <c r="W517" s="2028"/>
      <c r="X517" s="2028"/>
      <c r="Y517" s="2028"/>
      <c r="Z517" s="2028"/>
      <c r="AA517" s="2028"/>
      <c r="AB517" s="2028"/>
      <c r="AC517" s="2028"/>
    </row>
    <row r="518" spans="1:29" ht="15.75" customHeight="1" x14ac:dyDescent="0.25">
      <c r="A518" s="2028"/>
      <c r="B518" s="2028"/>
      <c r="C518" s="2028"/>
      <c r="D518" s="2028"/>
      <c r="E518" s="2028"/>
      <c r="F518" s="2028"/>
      <c r="G518" s="2028"/>
      <c r="H518" s="2028"/>
      <c r="I518" s="2028"/>
      <c r="J518" s="2028"/>
      <c r="K518" s="2028"/>
      <c r="L518" s="2028"/>
      <c r="M518" s="2028"/>
      <c r="N518" s="2028"/>
      <c r="O518" s="2028"/>
      <c r="P518" s="2028"/>
      <c r="Q518" s="2028"/>
      <c r="R518" s="2028"/>
      <c r="S518" s="2028"/>
      <c r="T518" s="2028"/>
      <c r="U518" s="2028"/>
      <c r="V518" s="2028"/>
      <c r="W518" s="2028"/>
      <c r="X518" s="2028"/>
      <c r="Y518" s="2028"/>
      <c r="Z518" s="2028"/>
      <c r="AA518" s="2028"/>
      <c r="AB518" s="2028"/>
      <c r="AC518" s="2028"/>
    </row>
    <row r="519" spans="1:29" ht="15.75" customHeight="1" x14ac:dyDescent="0.25">
      <c r="A519" s="2028"/>
      <c r="B519" s="2028"/>
      <c r="C519" s="2028"/>
      <c r="D519" s="2028"/>
      <c r="E519" s="2028"/>
      <c r="F519" s="2028"/>
      <c r="G519" s="2028"/>
      <c r="H519" s="2028"/>
      <c r="I519" s="2028"/>
      <c r="J519" s="2028"/>
      <c r="K519" s="2028"/>
      <c r="L519" s="2028"/>
      <c r="M519" s="2028"/>
      <c r="N519" s="2028"/>
      <c r="O519" s="2028"/>
      <c r="P519" s="2028"/>
      <c r="Q519" s="2028"/>
      <c r="R519" s="2028"/>
      <c r="S519" s="2028"/>
      <c r="T519" s="2028"/>
      <c r="U519" s="2028"/>
      <c r="V519" s="2028"/>
      <c r="W519" s="2028"/>
      <c r="X519" s="2028"/>
      <c r="Y519" s="2028"/>
      <c r="Z519" s="2028"/>
      <c r="AA519" s="2028"/>
      <c r="AB519" s="2028"/>
      <c r="AC519" s="2028"/>
    </row>
    <row r="520" spans="1:29" ht="15.75" customHeight="1" x14ac:dyDescent="0.25">
      <c r="A520" s="2028"/>
      <c r="B520" s="2028"/>
      <c r="C520" s="2028"/>
      <c r="D520" s="2028"/>
      <c r="E520" s="2028"/>
      <c r="F520" s="2028"/>
      <c r="G520" s="2028"/>
      <c r="H520" s="2028"/>
      <c r="I520" s="2028"/>
      <c r="J520" s="2028"/>
      <c r="K520" s="2028"/>
      <c r="L520" s="2028"/>
      <c r="M520" s="2028"/>
      <c r="N520" s="2028"/>
      <c r="O520" s="2028"/>
      <c r="P520" s="2028"/>
      <c r="Q520" s="2028"/>
      <c r="R520" s="2028"/>
      <c r="S520" s="2028"/>
      <c r="T520" s="2028"/>
      <c r="U520" s="2028"/>
      <c r="V520" s="2028"/>
      <c r="W520" s="2028"/>
      <c r="X520" s="2028"/>
      <c r="Y520" s="2028"/>
      <c r="Z520" s="2028"/>
      <c r="AA520" s="2028"/>
      <c r="AB520" s="2028"/>
      <c r="AC520" s="2028"/>
    </row>
    <row r="521" spans="1:29" ht="15.75" customHeight="1" x14ac:dyDescent="0.25">
      <c r="A521" s="2028"/>
      <c r="B521" s="2028"/>
      <c r="C521" s="2028"/>
      <c r="D521" s="2028"/>
      <c r="E521" s="2028"/>
      <c r="F521" s="2028"/>
      <c r="G521" s="2028"/>
      <c r="H521" s="2028"/>
      <c r="I521" s="2028"/>
      <c r="J521" s="2028"/>
      <c r="K521" s="2028"/>
      <c r="L521" s="2028"/>
      <c r="M521" s="2028"/>
      <c r="N521" s="2028"/>
      <c r="O521" s="2028"/>
      <c r="P521" s="2028"/>
      <c r="Q521" s="2028"/>
      <c r="R521" s="2028"/>
      <c r="S521" s="2028"/>
      <c r="T521" s="2028"/>
      <c r="U521" s="2028"/>
      <c r="V521" s="2028"/>
      <c r="W521" s="2028"/>
      <c r="X521" s="2028"/>
      <c r="Y521" s="2028"/>
      <c r="Z521" s="2028"/>
      <c r="AA521" s="2028"/>
      <c r="AB521" s="2028"/>
      <c r="AC521" s="2028"/>
    </row>
    <row r="522" spans="1:29" ht="15.75" customHeight="1" x14ac:dyDescent="0.25">
      <c r="A522" s="2028"/>
      <c r="B522" s="2028"/>
      <c r="C522" s="2028"/>
      <c r="D522" s="2028"/>
      <c r="E522" s="2028"/>
      <c r="F522" s="2028"/>
      <c r="G522" s="2028"/>
      <c r="H522" s="2028"/>
      <c r="I522" s="2028"/>
      <c r="J522" s="2028"/>
      <c r="K522" s="2028"/>
      <c r="L522" s="2028"/>
      <c r="M522" s="2028"/>
      <c r="N522" s="2028"/>
      <c r="O522" s="2028"/>
      <c r="P522" s="2028"/>
      <c r="Q522" s="2028"/>
      <c r="R522" s="2028"/>
      <c r="S522" s="2028"/>
      <c r="T522" s="2028"/>
      <c r="U522" s="2028"/>
      <c r="V522" s="2028"/>
      <c r="W522" s="2028"/>
      <c r="X522" s="2028"/>
      <c r="Y522" s="2028"/>
      <c r="Z522" s="2028"/>
      <c r="AA522" s="2028"/>
      <c r="AB522" s="2028"/>
      <c r="AC522" s="2028"/>
    </row>
    <row r="523" spans="1:29" ht="15.75" customHeight="1" x14ac:dyDescent="0.25">
      <c r="A523" s="2028"/>
      <c r="B523" s="2028"/>
      <c r="C523" s="2028"/>
      <c r="D523" s="2028"/>
      <c r="E523" s="2028"/>
      <c r="F523" s="2028"/>
      <c r="G523" s="2028"/>
      <c r="H523" s="2028"/>
      <c r="I523" s="2028"/>
      <c r="J523" s="2028"/>
      <c r="K523" s="2028"/>
      <c r="L523" s="2028"/>
      <c r="M523" s="2028"/>
      <c r="N523" s="2028"/>
      <c r="O523" s="2028"/>
      <c r="P523" s="2028"/>
      <c r="Q523" s="2028"/>
      <c r="R523" s="2028"/>
      <c r="S523" s="2028"/>
      <c r="T523" s="2028"/>
      <c r="U523" s="2028"/>
      <c r="V523" s="2028"/>
      <c r="W523" s="2028"/>
      <c r="X523" s="2028"/>
      <c r="Y523" s="2028"/>
      <c r="Z523" s="2028"/>
      <c r="AA523" s="2028"/>
      <c r="AB523" s="2028"/>
      <c r="AC523" s="2028"/>
    </row>
    <row r="524" spans="1:29" ht="15.75" customHeight="1" x14ac:dyDescent="0.25">
      <c r="A524" s="2028"/>
      <c r="B524" s="2028"/>
      <c r="C524" s="2028"/>
      <c r="D524" s="2028"/>
      <c r="E524" s="2028"/>
      <c r="F524" s="2028"/>
      <c r="G524" s="2028"/>
      <c r="H524" s="2028"/>
      <c r="I524" s="2028"/>
      <c r="J524" s="2028"/>
      <c r="K524" s="2028"/>
      <c r="L524" s="2028"/>
      <c r="M524" s="2028"/>
      <c r="N524" s="2028"/>
      <c r="O524" s="2028"/>
      <c r="P524" s="2028"/>
      <c r="Q524" s="2028"/>
      <c r="R524" s="2028"/>
      <c r="S524" s="2028"/>
      <c r="T524" s="2028"/>
      <c r="U524" s="2028"/>
      <c r="V524" s="2028"/>
      <c r="W524" s="2028"/>
      <c r="X524" s="2028"/>
      <c r="Y524" s="2028"/>
      <c r="Z524" s="2028"/>
      <c r="AA524" s="2028"/>
      <c r="AB524" s="2028"/>
      <c r="AC524" s="2028"/>
    </row>
    <row r="525" spans="1:29" ht="15.75" customHeight="1" x14ac:dyDescent="0.25">
      <c r="A525" s="2028"/>
      <c r="B525" s="2028"/>
      <c r="C525" s="2028"/>
      <c r="D525" s="2028"/>
      <c r="E525" s="2028"/>
      <c r="F525" s="2028"/>
      <c r="G525" s="2028"/>
      <c r="H525" s="2028"/>
      <c r="I525" s="2028"/>
      <c r="J525" s="2028"/>
      <c r="K525" s="2028"/>
      <c r="L525" s="2028"/>
      <c r="M525" s="2028"/>
      <c r="N525" s="2028"/>
      <c r="O525" s="2028"/>
      <c r="P525" s="2028"/>
      <c r="Q525" s="2028"/>
      <c r="R525" s="2028"/>
      <c r="S525" s="2028"/>
      <c r="T525" s="2028"/>
      <c r="U525" s="2028"/>
      <c r="V525" s="2028"/>
      <c r="W525" s="2028"/>
      <c r="X525" s="2028"/>
      <c r="Y525" s="2028"/>
      <c r="Z525" s="2028"/>
      <c r="AA525" s="2028"/>
      <c r="AB525" s="2028"/>
      <c r="AC525" s="2028"/>
    </row>
    <row r="526" spans="1:29" ht="15.75" customHeight="1" x14ac:dyDescent="0.25">
      <c r="A526" s="2028"/>
      <c r="B526" s="2028"/>
      <c r="C526" s="2028"/>
      <c r="D526" s="2028"/>
      <c r="E526" s="2028"/>
      <c r="F526" s="2028"/>
      <c r="G526" s="2028"/>
      <c r="H526" s="2028"/>
      <c r="I526" s="2028"/>
      <c r="J526" s="2028"/>
      <c r="K526" s="2028"/>
      <c r="L526" s="2028"/>
      <c r="M526" s="2028"/>
      <c r="N526" s="2028"/>
      <c r="O526" s="2028"/>
      <c r="P526" s="2028"/>
      <c r="Q526" s="2028"/>
      <c r="R526" s="2028"/>
      <c r="S526" s="2028"/>
      <c r="T526" s="2028"/>
      <c r="U526" s="2028"/>
      <c r="V526" s="2028"/>
      <c r="W526" s="2028"/>
      <c r="X526" s="2028"/>
      <c r="Y526" s="2028"/>
      <c r="Z526" s="2028"/>
      <c r="AA526" s="2028"/>
      <c r="AB526" s="2028"/>
      <c r="AC526" s="2028"/>
    </row>
    <row r="527" spans="1:29" ht="15.75" customHeight="1" x14ac:dyDescent="0.25">
      <c r="A527" s="2028"/>
      <c r="B527" s="2028"/>
      <c r="C527" s="2028"/>
      <c r="D527" s="2028"/>
      <c r="E527" s="2028"/>
      <c r="F527" s="2028"/>
      <c r="G527" s="2028"/>
      <c r="H527" s="2028"/>
      <c r="I527" s="2028"/>
      <c r="J527" s="2028"/>
      <c r="K527" s="2028"/>
      <c r="L527" s="2028"/>
      <c r="M527" s="2028"/>
      <c r="N527" s="2028"/>
      <c r="O527" s="2028"/>
      <c r="P527" s="2028"/>
      <c r="Q527" s="2028"/>
      <c r="R527" s="2028"/>
      <c r="S527" s="2028"/>
      <c r="T527" s="2028"/>
      <c r="U527" s="2028"/>
      <c r="V527" s="2028"/>
      <c r="W527" s="2028"/>
      <c r="X527" s="2028"/>
      <c r="Y527" s="2028"/>
      <c r="Z527" s="2028"/>
      <c r="AA527" s="2028"/>
      <c r="AB527" s="2028"/>
      <c r="AC527" s="2028"/>
    </row>
    <row r="528" spans="1:29" ht="15.75" customHeight="1" x14ac:dyDescent="0.25">
      <c r="A528" s="2028"/>
      <c r="B528" s="2028"/>
      <c r="C528" s="2028"/>
      <c r="D528" s="2028"/>
      <c r="E528" s="2028"/>
      <c r="F528" s="2028"/>
      <c r="G528" s="2028"/>
      <c r="H528" s="2028"/>
      <c r="I528" s="2028"/>
      <c r="J528" s="2028"/>
      <c r="K528" s="2028"/>
      <c r="L528" s="2028"/>
      <c r="M528" s="2028"/>
      <c r="N528" s="2028"/>
      <c r="O528" s="2028"/>
      <c r="P528" s="2028"/>
      <c r="Q528" s="2028"/>
      <c r="R528" s="2028"/>
      <c r="S528" s="2028"/>
      <c r="T528" s="2028"/>
      <c r="U528" s="2028"/>
      <c r="V528" s="2028"/>
      <c r="W528" s="2028"/>
      <c r="X528" s="2028"/>
      <c r="Y528" s="2028"/>
      <c r="Z528" s="2028"/>
      <c r="AA528" s="2028"/>
      <c r="AB528" s="2028"/>
      <c r="AC528" s="2028"/>
    </row>
    <row r="529" spans="1:29" ht="15.75" customHeight="1" x14ac:dyDescent="0.25">
      <c r="A529" s="2028"/>
      <c r="B529" s="2028"/>
      <c r="C529" s="2028"/>
      <c r="D529" s="2028"/>
      <c r="E529" s="2028"/>
      <c r="F529" s="2028"/>
      <c r="G529" s="2028"/>
      <c r="H529" s="2028"/>
      <c r="I529" s="2028"/>
      <c r="J529" s="2028"/>
      <c r="K529" s="2028"/>
      <c r="L529" s="2028"/>
      <c r="M529" s="2028"/>
      <c r="N529" s="2028"/>
      <c r="O529" s="2028"/>
      <c r="P529" s="2028"/>
      <c r="Q529" s="2028"/>
      <c r="R529" s="2028"/>
      <c r="S529" s="2028"/>
      <c r="T529" s="2028"/>
      <c r="U529" s="2028"/>
      <c r="V529" s="2028"/>
      <c r="W529" s="2028"/>
      <c r="X529" s="2028"/>
      <c r="Y529" s="2028"/>
      <c r="Z529" s="2028"/>
      <c r="AA529" s="2028"/>
      <c r="AB529" s="2028"/>
      <c r="AC529" s="2028"/>
    </row>
    <row r="530" spans="1:29" ht="15.75" customHeight="1" x14ac:dyDescent="0.25">
      <c r="A530" s="2028"/>
      <c r="B530" s="2028"/>
      <c r="C530" s="2028"/>
      <c r="D530" s="2028"/>
      <c r="E530" s="2028"/>
      <c r="F530" s="2028"/>
      <c r="G530" s="2028"/>
      <c r="H530" s="2028"/>
      <c r="I530" s="2028"/>
      <c r="J530" s="2028"/>
      <c r="K530" s="2028"/>
      <c r="L530" s="2028"/>
      <c r="M530" s="2028"/>
      <c r="N530" s="2028"/>
      <c r="O530" s="2028"/>
      <c r="P530" s="2028"/>
      <c r="Q530" s="2028"/>
      <c r="R530" s="2028"/>
      <c r="S530" s="2028"/>
      <c r="T530" s="2028"/>
      <c r="U530" s="2028"/>
      <c r="V530" s="2028"/>
      <c r="W530" s="2028"/>
      <c r="X530" s="2028"/>
      <c r="Y530" s="2028"/>
      <c r="Z530" s="2028"/>
      <c r="AA530" s="2028"/>
      <c r="AB530" s="2028"/>
      <c r="AC530" s="2028"/>
    </row>
    <row r="531" spans="1:29" ht="15.75" customHeight="1" x14ac:dyDescent="0.25">
      <c r="A531" s="2028"/>
      <c r="B531" s="2028"/>
      <c r="C531" s="2028"/>
      <c r="D531" s="2028"/>
      <c r="E531" s="2028"/>
      <c r="F531" s="2028"/>
      <c r="G531" s="2028"/>
      <c r="H531" s="2028"/>
      <c r="I531" s="2028"/>
      <c r="J531" s="2028"/>
      <c r="K531" s="2028"/>
      <c r="L531" s="2028"/>
      <c r="M531" s="2028"/>
      <c r="N531" s="2028"/>
      <c r="O531" s="2028"/>
      <c r="P531" s="2028"/>
      <c r="Q531" s="2028"/>
      <c r="R531" s="2028"/>
      <c r="S531" s="2028"/>
      <c r="T531" s="2028"/>
      <c r="U531" s="2028"/>
      <c r="V531" s="2028"/>
      <c r="W531" s="2028"/>
      <c r="X531" s="2028"/>
      <c r="Y531" s="2028"/>
      <c r="Z531" s="2028"/>
      <c r="AA531" s="2028"/>
      <c r="AB531" s="2028"/>
      <c r="AC531" s="2028"/>
    </row>
    <row r="532" spans="1:29" ht="15.75" customHeight="1" x14ac:dyDescent="0.25">
      <c r="A532" s="2028"/>
      <c r="B532" s="2028"/>
      <c r="C532" s="2028"/>
      <c r="D532" s="2028"/>
      <c r="E532" s="2028"/>
      <c r="F532" s="2028"/>
      <c r="G532" s="2028"/>
      <c r="H532" s="2028"/>
      <c r="I532" s="2028"/>
      <c r="J532" s="2028"/>
      <c r="K532" s="2028"/>
      <c r="L532" s="2028"/>
      <c r="M532" s="2028"/>
      <c r="N532" s="2028"/>
      <c r="O532" s="2028"/>
      <c r="P532" s="2028"/>
      <c r="Q532" s="2028"/>
      <c r="R532" s="2028"/>
      <c r="S532" s="2028"/>
      <c r="T532" s="2028"/>
      <c r="U532" s="2028"/>
      <c r="V532" s="2028"/>
      <c r="W532" s="2028"/>
      <c r="X532" s="2028"/>
      <c r="Y532" s="2028"/>
      <c r="Z532" s="2028"/>
      <c r="AA532" s="2028"/>
      <c r="AB532" s="2028"/>
      <c r="AC532" s="2028"/>
    </row>
    <row r="533" spans="1:29" ht="15.75" customHeight="1" x14ac:dyDescent="0.25">
      <c r="A533" s="2028"/>
      <c r="B533" s="2028"/>
      <c r="C533" s="2028"/>
      <c r="D533" s="2028"/>
      <c r="E533" s="2028"/>
      <c r="F533" s="2028"/>
      <c r="G533" s="2028"/>
      <c r="H533" s="2028"/>
      <c r="I533" s="2028"/>
      <c r="J533" s="2028"/>
      <c r="K533" s="2028"/>
      <c r="L533" s="2028"/>
      <c r="M533" s="2028"/>
      <c r="N533" s="2028"/>
      <c r="O533" s="2028"/>
      <c r="P533" s="2028"/>
      <c r="Q533" s="2028"/>
      <c r="R533" s="2028"/>
      <c r="S533" s="2028"/>
      <c r="T533" s="2028"/>
      <c r="U533" s="2028"/>
      <c r="V533" s="2028"/>
      <c r="W533" s="2028"/>
      <c r="X533" s="2028"/>
      <c r="Y533" s="2028"/>
      <c r="Z533" s="2028"/>
      <c r="AA533" s="2028"/>
      <c r="AB533" s="2028"/>
      <c r="AC533" s="2028"/>
    </row>
    <row r="534" spans="1:29" ht="15.75" customHeight="1" x14ac:dyDescent="0.25">
      <c r="A534" s="2028"/>
      <c r="B534" s="2028"/>
      <c r="C534" s="2028"/>
      <c r="D534" s="2028"/>
      <c r="E534" s="2028"/>
      <c r="F534" s="2028"/>
      <c r="G534" s="2028"/>
      <c r="H534" s="2028"/>
      <c r="I534" s="2028"/>
      <c r="J534" s="2028"/>
      <c r="K534" s="2028"/>
      <c r="L534" s="2028"/>
      <c r="M534" s="2028"/>
      <c r="N534" s="2028"/>
      <c r="O534" s="2028"/>
      <c r="P534" s="2028"/>
      <c r="Q534" s="2028"/>
      <c r="R534" s="2028"/>
      <c r="S534" s="2028"/>
      <c r="T534" s="2028"/>
      <c r="U534" s="2028"/>
      <c r="V534" s="2028"/>
      <c r="W534" s="2028"/>
      <c r="X534" s="2028"/>
      <c r="Y534" s="2028"/>
      <c r="Z534" s="2028"/>
      <c r="AA534" s="2028"/>
      <c r="AB534" s="2028"/>
      <c r="AC534" s="2028"/>
    </row>
    <row r="535" spans="1:29" ht="15.75" customHeight="1" x14ac:dyDescent="0.25">
      <c r="A535" s="2028"/>
      <c r="B535" s="2028"/>
      <c r="C535" s="2028"/>
      <c r="D535" s="2028"/>
      <c r="E535" s="2028"/>
      <c r="F535" s="2028"/>
      <c r="G535" s="2028"/>
      <c r="H535" s="2028"/>
      <c r="I535" s="2028"/>
      <c r="J535" s="2028"/>
      <c r="K535" s="2028"/>
      <c r="L535" s="2028"/>
      <c r="M535" s="2028"/>
      <c r="N535" s="2028"/>
      <c r="O535" s="2028"/>
      <c r="P535" s="2028"/>
      <c r="Q535" s="2028"/>
      <c r="R535" s="2028"/>
      <c r="S535" s="2028"/>
      <c r="T535" s="2028"/>
      <c r="U535" s="2028"/>
      <c r="V535" s="2028"/>
      <c r="W535" s="2028"/>
      <c r="X535" s="2028"/>
      <c r="Y535" s="2028"/>
      <c r="Z535" s="2028"/>
      <c r="AA535" s="2028"/>
      <c r="AB535" s="2028"/>
      <c r="AC535" s="2028"/>
    </row>
    <row r="536" spans="1:29" ht="15.75" customHeight="1" x14ac:dyDescent="0.25">
      <c r="A536" s="2028"/>
      <c r="B536" s="2028"/>
      <c r="C536" s="2028"/>
      <c r="D536" s="2028"/>
      <c r="E536" s="2028"/>
      <c r="F536" s="2028"/>
      <c r="G536" s="2028"/>
      <c r="H536" s="2028"/>
      <c r="I536" s="2028"/>
      <c r="J536" s="2028"/>
      <c r="K536" s="2028"/>
      <c r="L536" s="2028"/>
      <c r="M536" s="2028"/>
      <c r="N536" s="2028"/>
      <c r="O536" s="2028"/>
      <c r="P536" s="2028"/>
      <c r="Q536" s="2028"/>
      <c r="R536" s="2028"/>
      <c r="S536" s="2028"/>
      <c r="T536" s="2028"/>
      <c r="U536" s="2028"/>
      <c r="V536" s="2028"/>
      <c r="W536" s="2028"/>
      <c r="X536" s="2028"/>
      <c r="Y536" s="2028"/>
      <c r="Z536" s="2028"/>
      <c r="AA536" s="2028"/>
      <c r="AB536" s="2028"/>
      <c r="AC536" s="2028"/>
    </row>
    <row r="537" spans="1:29" ht="15.75" customHeight="1" x14ac:dyDescent="0.25">
      <c r="A537" s="2028"/>
      <c r="B537" s="2028"/>
      <c r="C537" s="2028"/>
      <c r="D537" s="2028"/>
      <c r="E537" s="2028"/>
      <c r="F537" s="2028"/>
      <c r="G537" s="2028"/>
      <c r="H537" s="2028"/>
      <c r="I537" s="2028"/>
      <c r="J537" s="2028"/>
      <c r="K537" s="2028"/>
      <c r="L537" s="2028"/>
      <c r="M537" s="2028"/>
      <c r="N537" s="2028"/>
      <c r="O537" s="2028"/>
      <c r="P537" s="2028"/>
      <c r="Q537" s="2028"/>
      <c r="R537" s="2028"/>
      <c r="S537" s="2028"/>
      <c r="T537" s="2028"/>
      <c r="U537" s="2028"/>
      <c r="V537" s="2028"/>
      <c r="W537" s="2028"/>
      <c r="X537" s="2028"/>
      <c r="Y537" s="2028"/>
      <c r="Z537" s="2028"/>
      <c r="AA537" s="2028"/>
      <c r="AB537" s="2028"/>
      <c r="AC537" s="2028"/>
    </row>
    <row r="538" spans="1:29" ht="15.75" customHeight="1" x14ac:dyDescent="0.25">
      <c r="A538" s="2028"/>
      <c r="B538" s="2028"/>
      <c r="C538" s="2028"/>
      <c r="D538" s="2028"/>
      <c r="E538" s="2028"/>
      <c r="F538" s="2028"/>
      <c r="G538" s="2028"/>
      <c r="H538" s="2028"/>
      <c r="I538" s="2028"/>
      <c r="J538" s="2028"/>
      <c r="K538" s="2028"/>
      <c r="L538" s="2028"/>
      <c r="M538" s="2028"/>
      <c r="N538" s="2028"/>
      <c r="O538" s="2028"/>
      <c r="P538" s="2028"/>
      <c r="Q538" s="2028"/>
      <c r="R538" s="2028"/>
      <c r="S538" s="2028"/>
      <c r="T538" s="2028"/>
      <c r="U538" s="2028"/>
      <c r="V538" s="2028"/>
      <c r="W538" s="2028"/>
      <c r="X538" s="2028"/>
      <c r="Y538" s="2028"/>
      <c r="Z538" s="2028"/>
      <c r="AA538" s="2028"/>
      <c r="AB538" s="2028"/>
      <c r="AC538" s="2028"/>
    </row>
    <row r="539" spans="1:29" ht="15.75" customHeight="1" x14ac:dyDescent="0.25">
      <c r="A539" s="2028"/>
      <c r="B539" s="2028"/>
      <c r="C539" s="2028"/>
      <c r="D539" s="2028"/>
      <c r="E539" s="2028"/>
      <c r="F539" s="2028"/>
      <c r="G539" s="2028"/>
      <c r="H539" s="2028"/>
      <c r="I539" s="2028"/>
      <c r="J539" s="2028"/>
      <c r="K539" s="2028"/>
      <c r="L539" s="2028"/>
      <c r="M539" s="2028"/>
      <c r="N539" s="2028"/>
      <c r="O539" s="2028"/>
      <c r="P539" s="2028"/>
      <c r="Q539" s="2028"/>
      <c r="R539" s="2028"/>
      <c r="S539" s="2028"/>
      <c r="T539" s="2028"/>
      <c r="U539" s="2028"/>
      <c r="V539" s="2028"/>
      <c r="W539" s="2028"/>
      <c r="X539" s="2028"/>
      <c r="Y539" s="2028"/>
      <c r="Z539" s="2028"/>
      <c r="AA539" s="2028"/>
      <c r="AB539" s="2028"/>
      <c r="AC539" s="2028"/>
    </row>
    <row r="540" spans="1:29" ht="15.75" customHeight="1" x14ac:dyDescent="0.25">
      <c r="A540" s="2028"/>
      <c r="B540" s="2028"/>
      <c r="C540" s="2028"/>
      <c r="D540" s="2028"/>
      <c r="E540" s="2028"/>
      <c r="F540" s="2028"/>
      <c r="G540" s="2028"/>
      <c r="H540" s="2028"/>
      <c r="I540" s="2028"/>
      <c r="J540" s="2028"/>
      <c r="K540" s="2028"/>
      <c r="L540" s="2028"/>
      <c r="M540" s="2028"/>
      <c r="N540" s="2028"/>
      <c r="O540" s="2028"/>
      <c r="P540" s="2028"/>
      <c r="Q540" s="2028"/>
      <c r="R540" s="2028"/>
      <c r="S540" s="2028"/>
      <c r="T540" s="2028"/>
      <c r="U540" s="2028"/>
      <c r="V540" s="2028"/>
      <c r="W540" s="2028"/>
      <c r="X540" s="2028"/>
      <c r="Y540" s="2028"/>
      <c r="Z540" s="2028"/>
      <c r="AA540" s="2028"/>
      <c r="AB540" s="2028"/>
      <c r="AC540" s="2028"/>
    </row>
    <row r="541" spans="1:29" ht="15.75" customHeight="1" x14ac:dyDescent="0.25">
      <c r="A541" s="2028"/>
      <c r="B541" s="2028"/>
      <c r="C541" s="2028"/>
      <c r="D541" s="2028"/>
      <c r="E541" s="2028"/>
      <c r="F541" s="2028"/>
      <c r="G541" s="2028"/>
      <c r="H541" s="2028"/>
      <c r="I541" s="2028"/>
      <c r="J541" s="2028"/>
      <c r="K541" s="2028"/>
      <c r="L541" s="2028"/>
      <c r="M541" s="2028"/>
      <c r="N541" s="2028"/>
      <c r="O541" s="2028"/>
      <c r="P541" s="2028"/>
      <c r="Q541" s="2028"/>
      <c r="R541" s="2028"/>
      <c r="S541" s="2028"/>
      <c r="T541" s="2028"/>
      <c r="U541" s="2028"/>
      <c r="V541" s="2028"/>
      <c r="W541" s="2028"/>
      <c r="X541" s="2028"/>
      <c r="Y541" s="2028"/>
      <c r="Z541" s="2028"/>
      <c r="AA541" s="2028"/>
      <c r="AB541" s="2028"/>
      <c r="AC541" s="2028"/>
    </row>
    <row r="542" spans="1:29" ht="15.75" customHeight="1" x14ac:dyDescent="0.25">
      <c r="A542" s="2028"/>
      <c r="B542" s="2028"/>
      <c r="C542" s="2028"/>
      <c r="D542" s="2028"/>
      <c r="E542" s="2028"/>
      <c r="F542" s="2028"/>
      <c r="G542" s="2028"/>
      <c r="H542" s="2028"/>
      <c r="I542" s="2028"/>
      <c r="J542" s="2028"/>
      <c r="K542" s="2028"/>
      <c r="L542" s="2028"/>
      <c r="M542" s="2028"/>
      <c r="N542" s="2028"/>
      <c r="O542" s="2028"/>
      <c r="P542" s="2028"/>
      <c r="Q542" s="2028"/>
      <c r="R542" s="2028"/>
      <c r="S542" s="2028"/>
      <c r="T542" s="2028"/>
      <c r="U542" s="2028"/>
      <c r="V542" s="2028"/>
      <c r="W542" s="2028"/>
      <c r="X542" s="2028"/>
      <c r="Y542" s="2028"/>
      <c r="Z542" s="2028"/>
      <c r="AA542" s="2028"/>
      <c r="AB542" s="2028"/>
      <c r="AC542" s="2028"/>
    </row>
    <row r="543" spans="1:29" ht="15.75" customHeight="1" x14ac:dyDescent="0.25">
      <c r="A543" s="2028"/>
      <c r="B543" s="2028"/>
      <c r="C543" s="2028"/>
      <c r="D543" s="2028"/>
      <c r="E543" s="2028"/>
      <c r="F543" s="2028"/>
      <c r="G543" s="2028"/>
      <c r="H543" s="2028"/>
      <c r="I543" s="2028"/>
      <c r="J543" s="2028"/>
      <c r="K543" s="2028"/>
      <c r="L543" s="2028"/>
      <c r="M543" s="2028"/>
      <c r="N543" s="2028"/>
      <c r="O543" s="2028"/>
      <c r="P543" s="2028"/>
      <c r="Q543" s="2028"/>
      <c r="R543" s="2028"/>
      <c r="S543" s="2028"/>
      <c r="T543" s="2028"/>
      <c r="U543" s="2028"/>
      <c r="V543" s="2028"/>
      <c r="W543" s="2028"/>
      <c r="X543" s="2028"/>
      <c r="Y543" s="2028"/>
      <c r="Z543" s="2028"/>
      <c r="AA543" s="2028"/>
      <c r="AB543" s="2028"/>
      <c r="AC543" s="2028"/>
    </row>
    <row r="544" spans="1:29" ht="15.75" customHeight="1" x14ac:dyDescent="0.25">
      <c r="A544" s="2028"/>
      <c r="B544" s="2028"/>
      <c r="C544" s="2028"/>
      <c r="D544" s="2028"/>
      <c r="E544" s="2028"/>
      <c r="F544" s="2028"/>
      <c r="G544" s="2028"/>
      <c r="H544" s="2028"/>
      <c r="I544" s="2028"/>
      <c r="J544" s="2028"/>
      <c r="K544" s="2028"/>
      <c r="L544" s="2028"/>
      <c r="M544" s="2028"/>
      <c r="N544" s="2028"/>
      <c r="O544" s="2028"/>
      <c r="P544" s="2028"/>
      <c r="Q544" s="2028"/>
      <c r="R544" s="2028"/>
      <c r="S544" s="2028"/>
      <c r="T544" s="2028"/>
      <c r="U544" s="2028"/>
      <c r="V544" s="2028"/>
      <c r="W544" s="2028"/>
      <c r="X544" s="2028"/>
      <c r="Y544" s="2028"/>
      <c r="Z544" s="2028"/>
      <c r="AA544" s="2028"/>
      <c r="AB544" s="2028"/>
      <c r="AC544" s="2028"/>
    </row>
    <row r="545" spans="1:29" ht="15.75" customHeight="1" x14ac:dyDescent="0.25">
      <c r="A545" s="2028"/>
      <c r="B545" s="2028"/>
      <c r="C545" s="2028"/>
      <c r="D545" s="2028"/>
      <c r="E545" s="2028"/>
      <c r="F545" s="2028"/>
      <c r="G545" s="2028"/>
      <c r="H545" s="2028"/>
      <c r="I545" s="2028"/>
      <c r="J545" s="2028"/>
      <c r="K545" s="2028"/>
      <c r="L545" s="2028"/>
      <c r="M545" s="2028"/>
      <c r="N545" s="2028"/>
      <c r="O545" s="2028"/>
      <c r="P545" s="2028"/>
      <c r="Q545" s="2028"/>
      <c r="R545" s="2028"/>
      <c r="S545" s="2028"/>
      <c r="T545" s="2028"/>
      <c r="U545" s="2028"/>
      <c r="V545" s="2028"/>
      <c r="W545" s="2028"/>
      <c r="X545" s="2028"/>
      <c r="Y545" s="2028"/>
      <c r="Z545" s="2028"/>
      <c r="AA545" s="2028"/>
      <c r="AB545" s="2028"/>
      <c r="AC545" s="2028"/>
    </row>
    <row r="546" spans="1:29" ht="15.75" customHeight="1" x14ac:dyDescent="0.25">
      <c r="A546" s="2028"/>
      <c r="B546" s="2028"/>
      <c r="C546" s="2028"/>
      <c r="D546" s="2028"/>
      <c r="E546" s="2028"/>
      <c r="F546" s="2028"/>
      <c r="G546" s="2028"/>
      <c r="H546" s="2028"/>
      <c r="I546" s="2028"/>
      <c r="J546" s="2028"/>
      <c r="K546" s="2028"/>
      <c r="L546" s="2028"/>
      <c r="M546" s="2028"/>
      <c r="N546" s="2028"/>
      <c r="O546" s="2028"/>
      <c r="P546" s="2028"/>
      <c r="Q546" s="2028"/>
      <c r="R546" s="2028"/>
      <c r="S546" s="2028"/>
      <c r="T546" s="2028"/>
      <c r="U546" s="2028"/>
      <c r="V546" s="2028"/>
      <c r="W546" s="2028"/>
      <c r="X546" s="2028"/>
      <c r="Y546" s="2028"/>
      <c r="Z546" s="2028"/>
      <c r="AA546" s="2028"/>
      <c r="AB546" s="2028"/>
      <c r="AC546" s="2028"/>
    </row>
    <row r="547" spans="1:29" ht="15.75" customHeight="1" x14ac:dyDescent="0.25">
      <c r="A547" s="2028"/>
      <c r="B547" s="2028"/>
      <c r="C547" s="2028"/>
      <c r="D547" s="2028"/>
      <c r="E547" s="2028"/>
      <c r="F547" s="2028"/>
      <c r="G547" s="2028"/>
      <c r="H547" s="2028"/>
      <c r="I547" s="2028"/>
      <c r="J547" s="2028"/>
      <c r="K547" s="2028"/>
      <c r="L547" s="2028"/>
      <c r="M547" s="2028"/>
      <c r="N547" s="2028"/>
      <c r="O547" s="2028"/>
      <c r="P547" s="2028"/>
      <c r="Q547" s="2028"/>
      <c r="R547" s="2028"/>
      <c r="S547" s="2028"/>
      <c r="T547" s="2028"/>
      <c r="U547" s="2028"/>
      <c r="V547" s="2028"/>
      <c r="W547" s="2028"/>
      <c r="X547" s="2028"/>
      <c r="Y547" s="2028"/>
      <c r="Z547" s="2028"/>
      <c r="AA547" s="2028"/>
      <c r="AB547" s="2028"/>
      <c r="AC547" s="2028"/>
    </row>
    <row r="548" spans="1:29" ht="15.75" customHeight="1" x14ac:dyDescent="0.25">
      <c r="A548" s="2028"/>
      <c r="B548" s="2028"/>
      <c r="C548" s="2028"/>
      <c r="D548" s="2028"/>
      <c r="E548" s="2028"/>
      <c r="F548" s="2028"/>
      <c r="G548" s="2028"/>
      <c r="H548" s="2028"/>
      <c r="I548" s="2028"/>
      <c r="J548" s="2028"/>
      <c r="K548" s="2028"/>
      <c r="L548" s="2028"/>
      <c r="M548" s="2028"/>
      <c r="N548" s="2028"/>
      <c r="O548" s="2028"/>
      <c r="P548" s="2028"/>
      <c r="Q548" s="2028"/>
      <c r="R548" s="2028"/>
      <c r="S548" s="2028"/>
      <c r="T548" s="2028"/>
      <c r="U548" s="2028"/>
      <c r="V548" s="2028"/>
      <c r="W548" s="2028"/>
      <c r="X548" s="2028"/>
      <c r="Y548" s="2028"/>
      <c r="Z548" s="2028"/>
      <c r="AA548" s="2028"/>
      <c r="AB548" s="2028"/>
      <c r="AC548" s="2028"/>
    </row>
    <row r="549" spans="1:29" ht="15.75" customHeight="1" x14ac:dyDescent="0.25">
      <c r="A549" s="2028"/>
      <c r="B549" s="2028"/>
      <c r="C549" s="2028"/>
      <c r="D549" s="2028"/>
      <c r="E549" s="2028"/>
      <c r="F549" s="2028"/>
      <c r="G549" s="2028"/>
      <c r="H549" s="2028"/>
      <c r="I549" s="2028"/>
      <c r="J549" s="2028"/>
      <c r="K549" s="2028"/>
      <c r="L549" s="2028"/>
      <c r="M549" s="2028"/>
      <c r="N549" s="2028"/>
      <c r="O549" s="2028"/>
      <c r="P549" s="2028"/>
      <c r="Q549" s="2028"/>
      <c r="R549" s="2028"/>
      <c r="S549" s="2028"/>
      <c r="T549" s="2028"/>
      <c r="U549" s="2028"/>
      <c r="V549" s="2028"/>
      <c r="W549" s="2028"/>
      <c r="X549" s="2028"/>
      <c r="Y549" s="2028"/>
      <c r="Z549" s="2028"/>
      <c r="AA549" s="2028"/>
      <c r="AB549" s="2028"/>
      <c r="AC549" s="2028"/>
    </row>
    <row r="550" spans="1:29" ht="15.75" customHeight="1" x14ac:dyDescent="0.25">
      <c r="A550" s="2028"/>
      <c r="B550" s="2028"/>
      <c r="C550" s="2028"/>
      <c r="D550" s="2028"/>
      <c r="E550" s="2028"/>
      <c r="F550" s="2028"/>
      <c r="G550" s="2028"/>
      <c r="H550" s="2028"/>
      <c r="I550" s="2028"/>
      <c r="J550" s="2028"/>
      <c r="K550" s="2028"/>
      <c r="L550" s="2028"/>
      <c r="M550" s="2028"/>
      <c r="N550" s="2028"/>
      <c r="O550" s="2028"/>
      <c r="P550" s="2028"/>
      <c r="Q550" s="2028"/>
      <c r="R550" s="2028"/>
      <c r="S550" s="2028"/>
      <c r="T550" s="2028"/>
      <c r="U550" s="2028"/>
      <c r="V550" s="2028"/>
      <c r="W550" s="2028"/>
      <c r="X550" s="2028"/>
      <c r="Y550" s="2028"/>
      <c r="Z550" s="2028"/>
      <c r="AA550" s="2028"/>
      <c r="AB550" s="2028"/>
      <c r="AC550" s="2028"/>
    </row>
    <row r="551" spans="1:29" ht="15.75" customHeight="1" x14ac:dyDescent="0.25">
      <c r="A551" s="2028"/>
      <c r="B551" s="2028"/>
      <c r="C551" s="2028"/>
      <c r="D551" s="2028"/>
      <c r="E551" s="2028"/>
      <c r="F551" s="2028"/>
      <c r="G551" s="2028"/>
      <c r="H551" s="2028"/>
      <c r="I551" s="2028"/>
      <c r="J551" s="2028"/>
      <c r="K551" s="2028"/>
      <c r="L551" s="2028"/>
      <c r="M551" s="2028"/>
      <c r="N551" s="2028"/>
      <c r="O551" s="2028"/>
      <c r="P551" s="2028"/>
      <c r="Q551" s="2028"/>
      <c r="R551" s="2028"/>
      <c r="S551" s="2028"/>
      <c r="T551" s="2028"/>
      <c r="U551" s="2028"/>
      <c r="V551" s="2028"/>
      <c r="W551" s="2028"/>
      <c r="X551" s="2028"/>
      <c r="Y551" s="2028"/>
      <c r="Z551" s="2028"/>
      <c r="AA551" s="2028"/>
      <c r="AB551" s="2028"/>
      <c r="AC551" s="2028"/>
    </row>
    <row r="552" spans="1:29" ht="15.75" customHeight="1" x14ac:dyDescent="0.25">
      <c r="A552" s="2028"/>
      <c r="B552" s="2028"/>
      <c r="C552" s="2028"/>
      <c r="D552" s="2028"/>
      <c r="E552" s="2028"/>
      <c r="F552" s="2028"/>
      <c r="G552" s="2028"/>
      <c r="H552" s="2028"/>
      <c r="I552" s="2028"/>
      <c r="J552" s="2028"/>
      <c r="K552" s="2028"/>
      <c r="L552" s="2028"/>
      <c r="M552" s="2028"/>
      <c r="N552" s="2028"/>
      <c r="O552" s="2028"/>
      <c r="P552" s="2028"/>
      <c r="Q552" s="2028"/>
      <c r="R552" s="2028"/>
      <c r="S552" s="2028"/>
      <c r="T552" s="2028"/>
      <c r="U552" s="2028"/>
      <c r="V552" s="2028"/>
      <c r="W552" s="2028"/>
      <c r="X552" s="2028"/>
      <c r="Y552" s="2028"/>
      <c r="Z552" s="2028"/>
      <c r="AA552" s="2028"/>
      <c r="AB552" s="2028"/>
      <c r="AC552" s="2028"/>
    </row>
    <row r="553" spans="1:29" ht="15.75" customHeight="1" x14ac:dyDescent="0.25">
      <c r="A553" s="2028"/>
      <c r="B553" s="2028"/>
      <c r="C553" s="2028"/>
      <c r="D553" s="2028"/>
      <c r="E553" s="2028"/>
      <c r="F553" s="2028"/>
      <c r="G553" s="2028"/>
      <c r="H553" s="2028"/>
      <c r="I553" s="2028"/>
      <c r="J553" s="2028"/>
      <c r="K553" s="2028"/>
      <c r="L553" s="2028"/>
      <c r="M553" s="2028"/>
      <c r="N553" s="2028"/>
      <c r="O553" s="2028"/>
      <c r="P553" s="2028"/>
      <c r="Q553" s="2028"/>
      <c r="R553" s="2028"/>
      <c r="S553" s="2028"/>
      <c r="T553" s="2028"/>
      <c r="U553" s="2028"/>
      <c r="V553" s="2028"/>
      <c r="W553" s="2028"/>
      <c r="X553" s="2028"/>
      <c r="Y553" s="2028"/>
      <c r="Z553" s="2028"/>
      <c r="AA553" s="2028"/>
      <c r="AB553" s="2028"/>
      <c r="AC553" s="2028"/>
    </row>
    <row r="554" spans="1:29" ht="15.75" customHeight="1" x14ac:dyDescent="0.25">
      <c r="A554" s="2028"/>
      <c r="B554" s="2028"/>
      <c r="C554" s="2028"/>
      <c r="D554" s="2028"/>
      <c r="E554" s="2028"/>
      <c r="F554" s="2028"/>
      <c r="G554" s="2028"/>
      <c r="H554" s="2028"/>
      <c r="I554" s="2028"/>
      <c r="J554" s="2028"/>
      <c r="K554" s="2028"/>
      <c r="L554" s="2028"/>
      <c r="M554" s="2028"/>
      <c r="N554" s="2028"/>
      <c r="O554" s="2028"/>
      <c r="P554" s="2028"/>
      <c r="Q554" s="2028"/>
      <c r="R554" s="2028"/>
      <c r="S554" s="2028"/>
      <c r="T554" s="2028"/>
      <c r="U554" s="2028"/>
      <c r="V554" s="2028"/>
      <c r="W554" s="2028"/>
      <c r="X554" s="2028"/>
      <c r="Y554" s="2028"/>
      <c r="Z554" s="2028"/>
      <c r="AA554" s="2028"/>
      <c r="AB554" s="2028"/>
      <c r="AC554" s="2028"/>
    </row>
    <row r="555" spans="1:29" ht="15.75" customHeight="1" x14ac:dyDescent="0.25">
      <c r="A555" s="2028"/>
      <c r="B555" s="2028"/>
      <c r="C555" s="2028"/>
      <c r="D555" s="2028"/>
      <c r="E555" s="2028"/>
      <c r="F555" s="2028"/>
      <c r="G555" s="2028"/>
      <c r="H555" s="2028"/>
      <c r="I555" s="2028"/>
      <c r="J555" s="2028"/>
      <c r="K555" s="2028"/>
      <c r="L555" s="2028"/>
      <c r="M555" s="2028"/>
      <c r="N555" s="2028"/>
      <c r="O555" s="2028"/>
      <c r="P555" s="2028"/>
      <c r="Q555" s="2028"/>
      <c r="R555" s="2028"/>
      <c r="S555" s="2028"/>
      <c r="T555" s="2028"/>
      <c r="U555" s="2028"/>
      <c r="V555" s="2028"/>
      <c r="W555" s="2028"/>
      <c r="X555" s="2028"/>
      <c r="Y555" s="2028"/>
      <c r="Z555" s="2028"/>
      <c r="AA555" s="2028"/>
      <c r="AB555" s="2028"/>
      <c r="AC555" s="2028"/>
    </row>
    <row r="556" spans="1:29" ht="15.75" customHeight="1" x14ac:dyDescent="0.25">
      <c r="A556" s="2028"/>
      <c r="B556" s="2028"/>
      <c r="C556" s="2028"/>
      <c r="D556" s="2028"/>
      <c r="E556" s="2028"/>
      <c r="F556" s="2028"/>
      <c r="G556" s="2028"/>
      <c r="H556" s="2028"/>
      <c r="I556" s="2028"/>
      <c r="J556" s="2028"/>
      <c r="K556" s="2028"/>
      <c r="L556" s="2028"/>
      <c r="M556" s="2028"/>
      <c r="N556" s="2028"/>
      <c r="O556" s="2028"/>
      <c r="P556" s="2028"/>
      <c r="Q556" s="2028"/>
      <c r="R556" s="2028"/>
      <c r="S556" s="2028"/>
      <c r="T556" s="2028"/>
      <c r="U556" s="2028"/>
      <c r="V556" s="2028"/>
      <c r="W556" s="2028"/>
      <c r="X556" s="2028"/>
      <c r="Y556" s="2028"/>
      <c r="Z556" s="2028"/>
      <c r="AA556" s="2028"/>
      <c r="AB556" s="2028"/>
      <c r="AC556" s="2028"/>
    </row>
    <row r="557" spans="1:29" ht="15.75" customHeight="1" x14ac:dyDescent="0.25">
      <c r="A557" s="2028"/>
      <c r="B557" s="2028"/>
      <c r="C557" s="2028"/>
      <c r="D557" s="2028"/>
      <c r="E557" s="2028"/>
      <c r="F557" s="2028"/>
      <c r="G557" s="2028"/>
      <c r="H557" s="2028"/>
      <c r="I557" s="2028"/>
      <c r="J557" s="2028"/>
      <c r="K557" s="2028"/>
      <c r="L557" s="2028"/>
      <c r="M557" s="2028"/>
      <c r="N557" s="2028"/>
      <c r="O557" s="2028"/>
      <c r="P557" s="2028"/>
      <c r="Q557" s="2028"/>
      <c r="R557" s="2028"/>
      <c r="S557" s="2028"/>
      <c r="T557" s="2028"/>
      <c r="U557" s="2028"/>
      <c r="V557" s="2028"/>
      <c r="W557" s="2028"/>
      <c r="X557" s="2028"/>
      <c r="Y557" s="2028"/>
      <c r="Z557" s="2028"/>
      <c r="AA557" s="2028"/>
      <c r="AB557" s="2028"/>
      <c r="AC557" s="2028"/>
    </row>
    <row r="558" spans="1:29" ht="15.75" customHeight="1" x14ac:dyDescent="0.25">
      <c r="A558" s="2028"/>
      <c r="B558" s="2028"/>
      <c r="C558" s="2028"/>
      <c r="D558" s="2028"/>
      <c r="E558" s="2028"/>
      <c r="F558" s="2028"/>
      <c r="G558" s="2028"/>
      <c r="H558" s="2028"/>
      <c r="I558" s="2028"/>
      <c r="J558" s="2028"/>
      <c r="K558" s="2028"/>
      <c r="L558" s="2028"/>
      <c r="M558" s="2028"/>
      <c r="N558" s="2028"/>
      <c r="O558" s="2028"/>
      <c r="P558" s="2028"/>
      <c r="Q558" s="2028"/>
      <c r="R558" s="2028"/>
      <c r="S558" s="2028"/>
      <c r="T558" s="2028"/>
      <c r="U558" s="2028"/>
      <c r="V558" s="2028"/>
      <c r="W558" s="2028"/>
      <c r="X558" s="2028"/>
      <c r="Y558" s="2028"/>
      <c r="Z558" s="2028"/>
      <c r="AA558" s="2028"/>
      <c r="AB558" s="2028"/>
      <c r="AC558" s="2028"/>
    </row>
    <row r="559" spans="1:29" ht="15.75" customHeight="1" x14ac:dyDescent="0.25">
      <c r="A559" s="2028"/>
      <c r="B559" s="2028"/>
      <c r="C559" s="2028"/>
      <c r="D559" s="2028"/>
      <c r="E559" s="2028"/>
      <c r="F559" s="2028"/>
      <c r="G559" s="2028"/>
      <c r="H559" s="2028"/>
      <c r="I559" s="2028"/>
      <c r="J559" s="2028"/>
      <c r="K559" s="2028"/>
      <c r="L559" s="2028"/>
      <c r="M559" s="2028"/>
      <c r="N559" s="2028"/>
      <c r="O559" s="2028"/>
      <c r="P559" s="2028"/>
      <c r="Q559" s="2028"/>
      <c r="R559" s="2028"/>
      <c r="S559" s="2028"/>
      <c r="T559" s="2028"/>
      <c r="U559" s="2028"/>
      <c r="V559" s="2028"/>
      <c r="W559" s="2028"/>
      <c r="X559" s="2028"/>
      <c r="Y559" s="2028"/>
      <c r="Z559" s="2028"/>
      <c r="AA559" s="2028"/>
      <c r="AB559" s="2028"/>
      <c r="AC559" s="2028"/>
    </row>
    <row r="560" spans="1:29" ht="15.75" customHeight="1" x14ac:dyDescent="0.25">
      <c r="A560" s="2028"/>
      <c r="B560" s="2028"/>
      <c r="C560" s="2028"/>
      <c r="D560" s="2028"/>
      <c r="E560" s="2028"/>
      <c r="F560" s="2028"/>
      <c r="G560" s="2028"/>
      <c r="H560" s="2028"/>
      <c r="I560" s="2028"/>
      <c r="J560" s="2028"/>
      <c r="K560" s="2028"/>
      <c r="L560" s="2028"/>
      <c r="M560" s="2028"/>
      <c r="N560" s="2028"/>
      <c r="O560" s="2028"/>
      <c r="P560" s="2028"/>
      <c r="Q560" s="2028"/>
      <c r="R560" s="2028"/>
      <c r="S560" s="2028"/>
      <c r="T560" s="2028"/>
      <c r="U560" s="2028"/>
      <c r="V560" s="2028"/>
      <c r="W560" s="2028"/>
      <c r="X560" s="2028"/>
      <c r="Y560" s="2028"/>
      <c r="Z560" s="2028"/>
      <c r="AA560" s="2028"/>
      <c r="AB560" s="2028"/>
      <c r="AC560" s="2028"/>
    </row>
    <row r="561" spans="1:29" ht="15.75" customHeight="1" x14ac:dyDescent="0.25">
      <c r="A561" s="2028"/>
      <c r="B561" s="2028"/>
      <c r="C561" s="2028"/>
      <c r="D561" s="2028"/>
      <c r="E561" s="2028"/>
      <c r="F561" s="2028"/>
      <c r="G561" s="2028"/>
      <c r="H561" s="2028"/>
      <c r="I561" s="2028"/>
      <c r="J561" s="2028"/>
      <c r="K561" s="2028"/>
      <c r="L561" s="2028"/>
      <c r="M561" s="2028"/>
      <c r="N561" s="2028"/>
      <c r="O561" s="2028"/>
      <c r="P561" s="2028"/>
      <c r="Q561" s="2028"/>
      <c r="R561" s="2028"/>
      <c r="S561" s="2028"/>
      <c r="T561" s="2028"/>
      <c r="U561" s="2028"/>
      <c r="V561" s="2028"/>
      <c r="W561" s="2028"/>
      <c r="X561" s="2028"/>
      <c r="Y561" s="2028"/>
      <c r="Z561" s="2028"/>
      <c r="AA561" s="2028"/>
      <c r="AB561" s="2028"/>
      <c r="AC561" s="2028"/>
    </row>
    <row r="562" spans="1:29" ht="15.75" customHeight="1" x14ac:dyDescent="0.25">
      <c r="A562" s="2028"/>
      <c r="B562" s="2028"/>
      <c r="C562" s="2028"/>
      <c r="D562" s="2028"/>
      <c r="E562" s="2028"/>
      <c r="F562" s="2028"/>
      <c r="G562" s="2028"/>
      <c r="H562" s="2028"/>
      <c r="I562" s="2028"/>
      <c r="J562" s="2028"/>
      <c r="K562" s="2028"/>
      <c r="L562" s="2028"/>
      <c r="M562" s="2028"/>
      <c r="N562" s="2028"/>
      <c r="O562" s="2028"/>
      <c r="P562" s="2028"/>
      <c r="Q562" s="2028"/>
      <c r="R562" s="2028"/>
      <c r="S562" s="2028"/>
      <c r="T562" s="2028"/>
      <c r="U562" s="2028"/>
      <c r="V562" s="2028"/>
      <c r="W562" s="2028"/>
      <c r="X562" s="2028"/>
      <c r="Y562" s="2028"/>
      <c r="Z562" s="2028"/>
      <c r="AA562" s="2028"/>
      <c r="AB562" s="2028"/>
      <c r="AC562" s="2028"/>
    </row>
    <row r="563" spans="1:29" ht="15.75" customHeight="1" x14ac:dyDescent="0.25">
      <c r="A563" s="2028"/>
      <c r="B563" s="2028"/>
      <c r="C563" s="2028"/>
      <c r="D563" s="2028"/>
      <c r="E563" s="2028"/>
      <c r="F563" s="2028"/>
      <c r="G563" s="2028"/>
      <c r="H563" s="2028"/>
      <c r="I563" s="2028"/>
      <c r="J563" s="2028"/>
      <c r="K563" s="2028"/>
      <c r="L563" s="2028"/>
      <c r="M563" s="2028"/>
      <c r="N563" s="2028"/>
      <c r="O563" s="2028"/>
      <c r="P563" s="2028"/>
      <c r="Q563" s="2028"/>
      <c r="R563" s="2028"/>
      <c r="S563" s="2028"/>
      <c r="T563" s="2028"/>
      <c r="U563" s="2028"/>
      <c r="V563" s="2028"/>
      <c r="W563" s="2028"/>
      <c r="X563" s="2028"/>
      <c r="Y563" s="2028"/>
      <c r="Z563" s="2028"/>
      <c r="AA563" s="2028"/>
      <c r="AB563" s="2028"/>
      <c r="AC563" s="2028"/>
    </row>
    <row r="564" spans="1:29" ht="15.75" customHeight="1" x14ac:dyDescent="0.25">
      <c r="A564" s="2028"/>
      <c r="B564" s="2028"/>
      <c r="C564" s="2028"/>
      <c r="D564" s="2028"/>
      <c r="E564" s="2028"/>
      <c r="F564" s="2028"/>
      <c r="G564" s="2028"/>
      <c r="H564" s="2028"/>
      <c r="I564" s="2028"/>
      <c r="J564" s="2028"/>
      <c r="K564" s="2028"/>
      <c r="L564" s="2028"/>
      <c r="M564" s="2028"/>
      <c r="N564" s="2028"/>
      <c r="O564" s="2028"/>
      <c r="P564" s="2028"/>
      <c r="Q564" s="2028"/>
      <c r="R564" s="2028"/>
      <c r="S564" s="2028"/>
      <c r="T564" s="2028"/>
      <c r="U564" s="2028"/>
      <c r="V564" s="2028"/>
      <c r="W564" s="2028"/>
      <c r="X564" s="2028"/>
      <c r="Y564" s="2028"/>
      <c r="Z564" s="2028"/>
      <c r="AA564" s="2028"/>
      <c r="AB564" s="2028"/>
      <c r="AC564" s="2028"/>
    </row>
    <row r="565" spans="1:29" ht="15.75" customHeight="1" x14ac:dyDescent="0.25">
      <c r="A565" s="2028"/>
      <c r="B565" s="2028"/>
      <c r="C565" s="2028"/>
      <c r="D565" s="2028"/>
      <c r="E565" s="2028"/>
      <c r="F565" s="2028"/>
      <c r="G565" s="2028"/>
      <c r="H565" s="2028"/>
      <c r="I565" s="2028"/>
      <c r="J565" s="2028"/>
      <c r="K565" s="2028"/>
      <c r="L565" s="2028"/>
      <c r="M565" s="2028"/>
      <c r="N565" s="2028"/>
      <c r="O565" s="2028"/>
      <c r="P565" s="2028"/>
      <c r="Q565" s="2028"/>
      <c r="R565" s="2028"/>
      <c r="S565" s="2028"/>
      <c r="T565" s="2028"/>
      <c r="U565" s="2028"/>
      <c r="V565" s="2028"/>
      <c r="W565" s="2028"/>
      <c r="X565" s="2028"/>
      <c r="Y565" s="2028"/>
      <c r="Z565" s="2028"/>
      <c r="AA565" s="2028"/>
      <c r="AB565" s="2028"/>
      <c r="AC565" s="2028"/>
    </row>
    <row r="566" spans="1:29" ht="15.75" customHeight="1" x14ac:dyDescent="0.25">
      <c r="A566" s="2028"/>
      <c r="B566" s="2028"/>
      <c r="C566" s="2028"/>
      <c r="D566" s="2028"/>
      <c r="E566" s="2028"/>
      <c r="F566" s="2028"/>
      <c r="G566" s="2028"/>
      <c r="H566" s="2028"/>
      <c r="I566" s="2028"/>
      <c r="J566" s="2028"/>
      <c r="K566" s="2028"/>
      <c r="L566" s="2028"/>
      <c r="M566" s="2028"/>
      <c r="N566" s="2028"/>
      <c r="O566" s="2028"/>
      <c r="P566" s="2028"/>
      <c r="Q566" s="2028"/>
      <c r="R566" s="2028"/>
      <c r="S566" s="2028"/>
      <c r="T566" s="2028"/>
      <c r="U566" s="2028"/>
      <c r="V566" s="2028"/>
      <c r="W566" s="2028"/>
      <c r="X566" s="2028"/>
      <c r="Y566" s="2028"/>
      <c r="Z566" s="2028"/>
      <c r="AA566" s="2028"/>
      <c r="AB566" s="2028"/>
      <c r="AC566" s="2028"/>
    </row>
    <row r="567" spans="1:29" ht="15.75" customHeight="1" x14ac:dyDescent="0.25">
      <c r="A567" s="2028"/>
      <c r="B567" s="2028"/>
      <c r="C567" s="2028"/>
      <c r="D567" s="2028"/>
      <c r="E567" s="2028"/>
      <c r="F567" s="2028"/>
      <c r="G567" s="2028"/>
      <c r="H567" s="2028"/>
      <c r="I567" s="2028"/>
      <c r="J567" s="2028"/>
      <c r="K567" s="2028"/>
      <c r="L567" s="2028"/>
      <c r="M567" s="2028"/>
      <c r="N567" s="2028"/>
      <c r="O567" s="2028"/>
      <c r="P567" s="2028"/>
      <c r="Q567" s="2028"/>
      <c r="R567" s="2028"/>
      <c r="S567" s="2028"/>
      <c r="T567" s="2028"/>
      <c r="U567" s="2028"/>
      <c r="V567" s="2028"/>
      <c r="W567" s="2028"/>
      <c r="X567" s="2028"/>
      <c r="Y567" s="2028"/>
      <c r="Z567" s="2028"/>
      <c r="AA567" s="2028"/>
      <c r="AB567" s="2028"/>
      <c r="AC567" s="2028"/>
    </row>
    <row r="568" spans="1:29" ht="15.75" customHeight="1" x14ac:dyDescent="0.25">
      <c r="A568" s="2028"/>
      <c r="B568" s="2028"/>
      <c r="C568" s="2028"/>
      <c r="D568" s="2028"/>
      <c r="E568" s="2028"/>
      <c r="F568" s="2028"/>
      <c r="G568" s="2028"/>
      <c r="H568" s="2028"/>
      <c r="I568" s="2028"/>
      <c r="J568" s="2028"/>
      <c r="K568" s="2028"/>
      <c r="L568" s="2028"/>
      <c r="M568" s="2028"/>
      <c r="N568" s="2028"/>
      <c r="O568" s="2028"/>
      <c r="P568" s="2028"/>
      <c r="Q568" s="2028"/>
      <c r="R568" s="2028"/>
      <c r="S568" s="2028"/>
      <c r="T568" s="2028"/>
      <c r="U568" s="2028"/>
      <c r="V568" s="2028"/>
      <c r="W568" s="2028"/>
      <c r="X568" s="2028"/>
      <c r="Y568" s="2028"/>
      <c r="Z568" s="2028"/>
      <c r="AA568" s="2028"/>
      <c r="AB568" s="2028"/>
      <c r="AC568" s="2028"/>
    </row>
    <row r="569" spans="1:29" ht="15.75" customHeight="1" x14ac:dyDescent="0.25">
      <c r="A569" s="2028"/>
      <c r="B569" s="2028"/>
      <c r="C569" s="2028"/>
      <c r="D569" s="2028"/>
      <c r="E569" s="2028"/>
      <c r="F569" s="2028"/>
      <c r="G569" s="2028"/>
      <c r="H569" s="2028"/>
      <c r="I569" s="2028"/>
      <c r="J569" s="2028"/>
      <c r="K569" s="2028"/>
      <c r="L569" s="2028"/>
      <c r="M569" s="2028"/>
      <c r="N569" s="2028"/>
      <c r="O569" s="2028"/>
      <c r="P569" s="2028"/>
      <c r="Q569" s="2028"/>
      <c r="R569" s="2028"/>
      <c r="S569" s="2028"/>
      <c r="T569" s="2028"/>
      <c r="U569" s="2028"/>
      <c r="V569" s="2028"/>
      <c r="W569" s="2028"/>
      <c r="X569" s="2028"/>
      <c r="Y569" s="2028"/>
      <c r="Z569" s="2028"/>
      <c r="AA569" s="2028"/>
      <c r="AB569" s="2028"/>
      <c r="AC569" s="2028"/>
    </row>
    <row r="570" spans="1:29" ht="15.75" customHeight="1" x14ac:dyDescent="0.25">
      <c r="A570" s="2028"/>
      <c r="B570" s="2028"/>
      <c r="C570" s="2028"/>
      <c r="D570" s="2028"/>
      <c r="E570" s="2028"/>
      <c r="F570" s="2028"/>
      <c r="G570" s="2028"/>
      <c r="H570" s="2028"/>
      <c r="I570" s="2028"/>
      <c r="J570" s="2028"/>
      <c r="K570" s="2028"/>
      <c r="L570" s="2028"/>
      <c r="M570" s="2028"/>
      <c r="N570" s="2028"/>
      <c r="O570" s="2028"/>
      <c r="P570" s="2028"/>
      <c r="Q570" s="2028"/>
      <c r="R570" s="2028"/>
      <c r="S570" s="2028"/>
      <c r="T570" s="2028"/>
      <c r="U570" s="2028"/>
      <c r="V570" s="2028"/>
      <c r="W570" s="2028"/>
      <c r="X570" s="2028"/>
      <c r="Y570" s="2028"/>
      <c r="Z570" s="2028"/>
      <c r="AA570" s="2028"/>
      <c r="AB570" s="2028"/>
      <c r="AC570" s="2028"/>
    </row>
    <row r="571" spans="1:29" ht="15.75" customHeight="1" x14ac:dyDescent="0.25">
      <c r="A571" s="2028"/>
      <c r="B571" s="2028"/>
      <c r="C571" s="2028"/>
      <c r="D571" s="2028"/>
      <c r="E571" s="2028"/>
      <c r="F571" s="2028"/>
      <c r="G571" s="2028"/>
      <c r="H571" s="2028"/>
      <c r="I571" s="2028"/>
      <c r="J571" s="2028"/>
      <c r="K571" s="2028"/>
      <c r="L571" s="2028"/>
      <c r="M571" s="2028"/>
      <c r="N571" s="2028"/>
      <c r="O571" s="2028"/>
      <c r="P571" s="2028"/>
      <c r="Q571" s="2028"/>
      <c r="R571" s="2028"/>
      <c r="S571" s="2028"/>
      <c r="T571" s="2028"/>
      <c r="U571" s="2028"/>
      <c r="V571" s="2028"/>
      <c r="W571" s="2028"/>
      <c r="X571" s="2028"/>
      <c r="Y571" s="2028"/>
      <c r="Z571" s="2028"/>
      <c r="AA571" s="2028"/>
      <c r="AB571" s="2028"/>
      <c r="AC571" s="2028"/>
    </row>
    <row r="572" spans="1:29" ht="15.75" customHeight="1" x14ac:dyDescent="0.25">
      <c r="A572" s="2028"/>
      <c r="B572" s="2028"/>
      <c r="C572" s="2028"/>
      <c r="D572" s="2028"/>
      <c r="E572" s="2028"/>
      <c r="F572" s="2028"/>
      <c r="G572" s="2028"/>
      <c r="H572" s="2028"/>
      <c r="I572" s="2028"/>
      <c r="J572" s="2028"/>
      <c r="K572" s="2028"/>
      <c r="L572" s="2028"/>
      <c r="M572" s="2028"/>
      <c r="N572" s="2028"/>
      <c r="O572" s="2028"/>
      <c r="P572" s="2028"/>
      <c r="Q572" s="2028"/>
      <c r="R572" s="2028"/>
      <c r="S572" s="2028"/>
      <c r="T572" s="2028"/>
      <c r="U572" s="2028"/>
      <c r="V572" s="2028"/>
      <c r="W572" s="2028"/>
      <c r="X572" s="2028"/>
      <c r="Y572" s="2028"/>
      <c r="Z572" s="2028"/>
      <c r="AA572" s="2028"/>
      <c r="AB572" s="2028"/>
      <c r="AC572" s="2028"/>
    </row>
    <row r="573" spans="1:29" ht="15.75" customHeight="1" x14ac:dyDescent="0.25">
      <c r="A573" s="2028"/>
      <c r="B573" s="2028"/>
      <c r="C573" s="2028"/>
      <c r="D573" s="2028"/>
      <c r="E573" s="2028"/>
      <c r="F573" s="2028"/>
      <c r="G573" s="2028"/>
      <c r="H573" s="2028"/>
      <c r="I573" s="2028"/>
      <c r="J573" s="2028"/>
      <c r="K573" s="2028"/>
      <c r="L573" s="2028"/>
      <c r="M573" s="2028"/>
      <c r="N573" s="2028"/>
      <c r="O573" s="2028"/>
      <c r="P573" s="2028"/>
      <c r="Q573" s="2028"/>
      <c r="R573" s="2028"/>
      <c r="S573" s="2028"/>
      <c r="T573" s="2028"/>
      <c r="U573" s="2028"/>
      <c r="V573" s="2028"/>
      <c r="W573" s="2028"/>
      <c r="X573" s="2028"/>
      <c r="Y573" s="2028"/>
      <c r="Z573" s="2028"/>
      <c r="AA573" s="2028"/>
      <c r="AB573" s="2028"/>
      <c r="AC573" s="2028"/>
    </row>
    <row r="574" spans="1:29" ht="15.75" customHeight="1" x14ac:dyDescent="0.25">
      <c r="A574" s="2028"/>
      <c r="B574" s="2028"/>
      <c r="C574" s="2028"/>
      <c r="D574" s="2028"/>
      <c r="E574" s="2028"/>
      <c r="F574" s="2028"/>
      <c r="G574" s="2028"/>
      <c r="H574" s="2028"/>
      <c r="I574" s="2028"/>
      <c r="J574" s="2028"/>
      <c r="K574" s="2028"/>
      <c r="L574" s="2028"/>
      <c r="M574" s="2028"/>
      <c r="N574" s="2028"/>
      <c r="O574" s="2028"/>
      <c r="P574" s="2028"/>
      <c r="Q574" s="2028"/>
      <c r="R574" s="2028"/>
      <c r="S574" s="2028"/>
      <c r="T574" s="2028"/>
      <c r="U574" s="2028"/>
      <c r="V574" s="2028"/>
      <c r="W574" s="2028"/>
      <c r="X574" s="2028"/>
      <c r="Y574" s="2028"/>
      <c r="Z574" s="2028"/>
      <c r="AA574" s="2028"/>
      <c r="AB574" s="2028"/>
      <c r="AC574" s="2028"/>
    </row>
    <row r="575" spans="1:29" ht="15.75" customHeight="1" x14ac:dyDescent="0.25">
      <c r="A575" s="2028"/>
      <c r="B575" s="2028"/>
      <c r="C575" s="2028"/>
      <c r="D575" s="2028"/>
      <c r="E575" s="2028"/>
      <c r="F575" s="2028"/>
      <c r="G575" s="2028"/>
      <c r="H575" s="2028"/>
      <c r="I575" s="2028"/>
      <c r="J575" s="2028"/>
      <c r="K575" s="2028"/>
      <c r="L575" s="2028"/>
      <c r="M575" s="2028"/>
      <c r="N575" s="2028"/>
      <c r="O575" s="2028"/>
      <c r="P575" s="2028"/>
      <c r="Q575" s="2028"/>
      <c r="R575" s="2028"/>
      <c r="S575" s="2028"/>
      <c r="T575" s="2028"/>
      <c r="U575" s="2028"/>
      <c r="V575" s="2028"/>
      <c r="W575" s="2028"/>
      <c r="X575" s="2028"/>
      <c r="Y575" s="2028"/>
      <c r="Z575" s="2028"/>
      <c r="AA575" s="2028"/>
      <c r="AB575" s="2028"/>
      <c r="AC575" s="2028"/>
    </row>
    <row r="576" spans="1:29" ht="15.75" customHeight="1" x14ac:dyDescent="0.25">
      <c r="A576" s="2028"/>
      <c r="B576" s="2028"/>
      <c r="C576" s="2028"/>
      <c r="D576" s="2028"/>
      <c r="E576" s="2028"/>
      <c r="F576" s="2028"/>
      <c r="G576" s="2028"/>
      <c r="H576" s="2028"/>
      <c r="I576" s="2028"/>
      <c r="J576" s="2028"/>
      <c r="K576" s="2028"/>
      <c r="L576" s="2028"/>
      <c r="M576" s="2028"/>
      <c r="N576" s="2028"/>
      <c r="O576" s="2028"/>
      <c r="P576" s="2028"/>
      <c r="Q576" s="2028"/>
      <c r="R576" s="2028"/>
      <c r="S576" s="2028"/>
      <c r="T576" s="2028"/>
      <c r="U576" s="2028"/>
      <c r="V576" s="2028"/>
      <c r="W576" s="2028"/>
      <c r="X576" s="2028"/>
      <c r="Y576" s="2028"/>
      <c r="Z576" s="2028"/>
      <c r="AA576" s="2028"/>
      <c r="AB576" s="2028"/>
      <c r="AC576" s="2028"/>
    </row>
    <row r="577" spans="1:29" ht="15.75" customHeight="1" x14ac:dyDescent="0.25">
      <c r="A577" s="2028"/>
      <c r="B577" s="2028"/>
      <c r="C577" s="2028"/>
      <c r="D577" s="2028"/>
      <c r="E577" s="2028"/>
      <c r="F577" s="2028"/>
      <c r="G577" s="2028"/>
      <c r="H577" s="2028"/>
      <c r="I577" s="2028"/>
      <c r="J577" s="2028"/>
      <c r="K577" s="2028"/>
      <c r="L577" s="2028"/>
      <c r="M577" s="2028"/>
      <c r="N577" s="2028"/>
      <c r="O577" s="2028"/>
      <c r="P577" s="2028"/>
      <c r="Q577" s="2028"/>
      <c r="R577" s="2028"/>
      <c r="S577" s="2028"/>
      <c r="T577" s="2028"/>
      <c r="U577" s="2028"/>
      <c r="V577" s="2028"/>
      <c r="W577" s="2028"/>
      <c r="X577" s="2028"/>
      <c r="Y577" s="2028"/>
      <c r="Z577" s="2028"/>
      <c r="AA577" s="2028"/>
      <c r="AB577" s="2028"/>
      <c r="AC577" s="2028"/>
    </row>
    <row r="578" spans="1:29" ht="15.75" customHeight="1" x14ac:dyDescent="0.25">
      <c r="A578" s="2028"/>
      <c r="B578" s="2028"/>
      <c r="C578" s="2028"/>
      <c r="D578" s="2028"/>
      <c r="E578" s="2028"/>
      <c r="F578" s="2028"/>
      <c r="G578" s="2028"/>
      <c r="H578" s="2028"/>
      <c r="I578" s="2028"/>
      <c r="J578" s="2028"/>
      <c r="K578" s="2028"/>
      <c r="L578" s="2028"/>
      <c r="M578" s="2028"/>
      <c r="N578" s="2028"/>
      <c r="O578" s="2028"/>
      <c r="P578" s="2028"/>
      <c r="Q578" s="2028"/>
      <c r="R578" s="2028"/>
      <c r="S578" s="2028"/>
      <c r="T578" s="2028"/>
      <c r="U578" s="2028"/>
      <c r="V578" s="2028"/>
      <c r="W578" s="2028"/>
      <c r="X578" s="2028"/>
      <c r="Y578" s="2028"/>
      <c r="Z578" s="2028"/>
      <c r="AA578" s="2028"/>
      <c r="AB578" s="2028"/>
      <c r="AC578" s="2028"/>
    </row>
    <row r="579" spans="1:29" ht="15.75" customHeight="1" x14ac:dyDescent="0.25">
      <c r="A579" s="2028"/>
      <c r="B579" s="2028"/>
      <c r="C579" s="2028"/>
      <c r="D579" s="2028"/>
      <c r="E579" s="2028"/>
      <c r="F579" s="2028"/>
      <c r="G579" s="2028"/>
      <c r="H579" s="2028"/>
      <c r="I579" s="2028"/>
      <c r="J579" s="2028"/>
      <c r="K579" s="2028"/>
      <c r="L579" s="2028"/>
      <c r="M579" s="2028"/>
      <c r="N579" s="2028"/>
      <c r="O579" s="2028"/>
      <c r="P579" s="2028"/>
      <c r="Q579" s="2028"/>
      <c r="R579" s="2028"/>
      <c r="S579" s="2028"/>
      <c r="T579" s="2028"/>
      <c r="U579" s="2028"/>
      <c r="V579" s="2028"/>
      <c r="W579" s="2028"/>
      <c r="X579" s="2028"/>
      <c r="Y579" s="2028"/>
      <c r="Z579" s="2028"/>
      <c r="AA579" s="2028"/>
      <c r="AB579" s="2028"/>
      <c r="AC579" s="2028"/>
    </row>
    <row r="580" spans="1:29" ht="15.75" customHeight="1" x14ac:dyDescent="0.25">
      <c r="A580" s="2028"/>
      <c r="B580" s="2028"/>
      <c r="C580" s="2028"/>
      <c r="D580" s="2028"/>
      <c r="E580" s="2028"/>
      <c r="F580" s="2028"/>
      <c r="G580" s="2028"/>
      <c r="H580" s="2028"/>
      <c r="I580" s="2028"/>
      <c r="J580" s="2028"/>
      <c r="K580" s="2028"/>
      <c r="L580" s="2028"/>
      <c r="M580" s="2028"/>
      <c r="N580" s="2028"/>
      <c r="O580" s="2028"/>
      <c r="P580" s="2028"/>
      <c r="Q580" s="2028"/>
      <c r="R580" s="2028"/>
      <c r="S580" s="2028"/>
      <c r="T580" s="2028"/>
      <c r="U580" s="2028"/>
      <c r="V580" s="2028"/>
      <c r="W580" s="2028"/>
      <c r="X580" s="2028"/>
      <c r="Y580" s="2028"/>
      <c r="Z580" s="2028"/>
      <c r="AA580" s="2028"/>
      <c r="AB580" s="2028"/>
      <c r="AC580" s="2028"/>
    </row>
    <row r="581" spans="1:29" ht="15.75" customHeight="1" x14ac:dyDescent="0.25">
      <c r="A581" s="2028"/>
      <c r="B581" s="2028"/>
      <c r="C581" s="2028"/>
      <c r="D581" s="2028"/>
      <c r="E581" s="2028"/>
      <c r="F581" s="2028"/>
      <c r="G581" s="2028"/>
      <c r="H581" s="2028"/>
      <c r="I581" s="2028"/>
      <c r="J581" s="2028"/>
      <c r="K581" s="2028"/>
      <c r="L581" s="2028"/>
      <c r="M581" s="2028"/>
      <c r="N581" s="2028"/>
      <c r="O581" s="2028"/>
      <c r="P581" s="2028"/>
      <c r="Q581" s="2028"/>
      <c r="R581" s="2028"/>
      <c r="S581" s="2028"/>
      <c r="T581" s="2028"/>
      <c r="U581" s="2028"/>
      <c r="V581" s="2028"/>
      <c r="W581" s="2028"/>
      <c r="X581" s="2028"/>
      <c r="Y581" s="2028"/>
      <c r="Z581" s="2028"/>
      <c r="AA581" s="2028"/>
      <c r="AB581" s="2028"/>
      <c r="AC581" s="2028"/>
    </row>
    <row r="582" spans="1:29" ht="15.75" customHeight="1" x14ac:dyDescent="0.25">
      <c r="A582" s="2028"/>
      <c r="B582" s="2028"/>
      <c r="C582" s="2028"/>
      <c r="D582" s="2028"/>
      <c r="E582" s="2028"/>
      <c r="F582" s="2028"/>
      <c r="G582" s="2028"/>
      <c r="H582" s="2028"/>
      <c r="I582" s="2028"/>
      <c r="J582" s="2028"/>
      <c r="K582" s="2028"/>
      <c r="L582" s="2028"/>
      <c r="M582" s="2028"/>
      <c r="N582" s="2028"/>
      <c r="O582" s="2028"/>
      <c r="P582" s="2028"/>
      <c r="Q582" s="2028"/>
      <c r="R582" s="2028"/>
      <c r="S582" s="2028"/>
      <c r="T582" s="2028"/>
      <c r="U582" s="2028"/>
      <c r="V582" s="2028"/>
      <c r="W582" s="2028"/>
      <c r="X582" s="2028"/>
      <c r="Y582" s="2028"/>
      <c r="Z582" s="2028"/>
      <c r="AA582" s="2028"/>
      <c r="AB582" s="2028"/>
      <c r="AC582" s="2028"/>
    </row>
    <row r="583" spans="1:29" ht="15.75" customHeight="1" x14ac:dyDescent="0.25">
      <c r="A583" s="2028"/>
      <c r="B583" s="2028"/>
      <c r="C583" s="2028"/>
      <c r="D583" s="2028"/>
      <c r="E583" s="2028"/>
      <c r="F583" s="2028"/>
      <c r="G583" s="2028"/>
      <c r="H583" s="2028"/>
      <c r="I583" s="2028"/>
      <c r="J583" s="2028"/>
      <c r="K583" s="2028"/>
      <c r="L583" s="2028"/>
      <c r="M583" s="2028"/>
      <c r="N583" s="2028"/>
      <c r="O583" s="2028"/>
      <c r="P583" s="2028"/>
      <c r="Q583" s="2028"/>
      <c r="R583" s="2028"/>
      <c r="S583" s="2028"/>
      <c r="T583" s="2028"/>
      <c r="U583" s="2028"/>
      <c r="V583" s="2028"/>
      <c r="W583" s="2028"/>
      <c r="X583" s="2028"/>
      <c r="Y583" s="2028"/>
      <c r="Z583" s="2028"/>
      <c r="AA583" s="2028"/>
      <c r="AB583" s="2028"/>
      <c r="AC583" s="2028"/>
    </row>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sheetData>
  <mergeCells count="63">
    <mergeCell ref="F6:F7"/>
    <mergeCell ref="G6:G7"/>
    <mergeCell ref="H6:H7"/>
    <mergeCell ref="A1:A3"/>
    <mergeCell ref="B1:AA1"/>
    <mergeCell ref="B2:AA2"/>
    <mergeCell ref="B3:AA3"/>
    <mergeCell ref="C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364:L364"/>
    <mergeCell ref="Y6:Y7"/>
    <mergeCell ref="A354:L354"/>
    <mergeCell ref="A355:L355"/>
    <mergeCell ref="A356:L356"/>
    <mergeCell ref="A357:L357"/>
    <mergeCell ref="A358:L358"/>
    <mergeCell ref="Q6:Q7"/>
    <mergeCell ref="R6:R7"/>
    <mergeCell ref="S6:S7"/>
    <mergeCell ref="T6:U6"/>
    <mergeCell ref="V6:W6"/>
    <mergeCell ref="X6:X7"/>
    <mergeCell ref="I6:J6"/>
    <mergeCell ref="K6:L6"/>
    <mergeCell ref="M6:M7"/>
    <mergeCell ref="A359:L359"/>
    <mergeCell ref="A360:L360"/>
    <mergeCell ref="A361:L361"/>
    <mergeCell ref="A362:L362"/>
    <mergeCell ref="A363:L363"/>
    <mergeCell ref="A376:L376"/>
    <mergeCell ref="A365:L365"/>
    <mergeCell ref="A366:L366"/>
    <mergeCell ref="A367:L367"/>
    <mergeCell ref="A368:L368"/>
    <mergeCell ref="A369:L369"/>
    <mergeCell ref="A370:L370"/>
    <mergeCell ref="A371:L371"/>
    <mergeCell ref="A372:L372"/>
    <mergeCell ref="A373:L373"/>
    <mergeCell ref="A374:L374"/>
    <mergeCell ref="A375:L375"/>
    <mergeCell ref="A383:L383"/>
    <mergeCell ref="A377:L377"/>
    <mergeCell ref="A378:L378"/>
    <mergeCell ref="A379:L379"/>
    <mergeCell ref="A380:L380"/>
    <mergeCell ref="A381:L381"/>
    <mergeCell ref="A382:L382"/>
  </mergeCells>
  <conditionalFormatting sqref="AD8:AD10">
    <cfRule type="notContainsBlanks" dxfId="0" priority="1">
      <formula>LEN(TRIM(AD8))&gt;0</formula>
    </cfRule>
  </conditionalFormatting>
  <dataValidations count="2">
    <dataValidation type="list" allowBlank="1" sqref="P8:P352" xr:uid="{8CB55A63-1BCC-4937-88C0-F9B3FD1E45AB}">
      <formula1>$AD$8:$AD$10</formula1>
    </dataValidation>
    <dataValidation type="list" allowBlank="1" sqref="H8:H352" xr:uid="{DEFC0B66-8B16-41D9-A501-A89FBD897D9D}">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716C-332D-4A06-BFAB-A09E914A5B38}">
  <sheetPr>
    <pageSetUpPr fitToPage="1"/>
  </sheetPr>
  <dimension ref="A1:AC45"/>
  <sheetViews>
    <sheetView workbookViewId="0">
      <selection activeCell="C8" sqref="C8"/>
    </sheetView>
  </sheetViews>
  <sheetFormatPr defaultRowHeight="15" x14ac:dyDescent="0.25"/>
  <cols>
    <col min="1" max="1" width="11.25" style="67" customWidth="1"/>
    <col min="2" max="2" width="22.125" style="67" customWidth="1"/>
    <col min="3" max="3" width="21.875" style="67" customWidth="1"/>
    <col min="4" max="4" width="26.25" style="67" customWidth="1"/>
    <col min="5" max="5" width="20.5" style="67" customWidth="1"/>
    <col min="6" max="6" width="16" style="67" customWidth="1"/>
    <col min="7" max="7" width="21.5" style="67" customWidth="1"/>
    <col min="8" max="8" width="21.625" style="67" customWidth="1"/>
    <col min="9" max="9" width="16.25" style="67" customWidth="1"/>
    <col min="10" max="11" width="16.375" style="67" customWidth="1"/>
    <col min="12" max="12" width="16.125" style="67" customWidth="1"/>
    <col min="13" max="13" width="18.125" style="67" customWidth="1"/>
    <col min="14" max="14" width="14.25" style="67" customWidth="1"/>
    <col min="15" max="15" width="16.625" style="67" customWidth="1"/>
    <col min="16" max="16" width="15.25" style="67" customWidth="1"/>
    <col min="17" max="17" width="18" style="67" customWidth="1"/>
    <col min="18" max="18" width="14.625" style="67" customWidth="1"/>
    <col min="19" max="16384" width="9" style="67"/>
  </cols>
  <sheetData>
    <row r="1" spans="1:29" s="129" customFormat="1" ht="21" x14ac:dyDescent="0.35">
      <c r="A1" s="2112"/>
      <c r="B1" s="2118" t="s">
        <v>281</v>
      </c>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128"/>
      <c r="AC1" s="128"/>
    </row>
    <row r="2" spans="1:29" s="129" customFormat="1" ht="21" x14ac:dyDescent="0.35">
      <c r="A2" s="2113"/>
      <c r="B2" s="2118" t="s">
        <v>282</v>
      </c>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128"/>
      <c r="AC2" s="128"/>
    </row>
    <row r="3" spans="1:29" s="129" customFormat="1" ht="21" x14ac:dyDescent="0.35">
      <c r="A3" s="2113"/>
      <c r="B3" s="2118" t="s">
        <v>283</v>
      </c>
      <c r="C3" s="2119"/>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130"/>
      <c r="AC3" s="130"/>
    </row>
    <row r="4" spans="1:29" x14ac:dyDescent="0.25">
      <c r="A4" s="2120" t="s">
        <v>280</v>
      </c>
      <c r="B4" s="2121"/>
      <c r="C4" s="2122" t="s">
        <v>1</v>
      </c>
      <c r="D4" s="2123"/>
      <c r="E4" s="2123"/>
      <c r="F4" s="2123"/>
      <c r="G4" s="2123"/>
      <c r="H4" s="2123"/>
      <c r="I4" s="2123"/>
      <c r="J4" s="2123"/>
      <c r="K4" s="2123"/>
      <c r="L4" s="2123"/>
      <c r="M4" s="2123"/>
      <c r="N4" s="2123"/>
      <c r="O4" s="2123"/>
      <c r="P4" s="2123"/>
      <c r="Q4" s="2123"/>
      <c r="R4" s="2121"/>
    </row>
    <row r="5" spans="1:29" ht="60" x14ac:dyDescent="0.25">
      <c r="A5" s="68" t="s">
        <v>2</v>
      </c>
      <c r="B5" s="68" t="s">
        <v>3</v>
      </c>
      <c r="C5" s="68" t="s">
        <v>4</v>
      </c>
      <c r="D5" s="68" t="s">
        <v>5</v>
      </c>
      <c r="E5" s="68" t="s">
        <v>6</v>
      </c>
      <c r="F5" s="68" t="s">
        <v>7</v>
      </c>
      <c r="G5" s="68" t="s">
        <v>8</v>
      </c>
      <c r="H5" s="68" t="s">
        <v>9</v>
      </c>
      <c r="I5" s="68" t="s">
        <v>10</v>
      </c>
      <c r="J5" s="68" t="s">
        <v>11</v>
      </c>
      <c r="K5" s="69" t="s">
        <v>12</v>
      </c>
      <c r="L5" s="68" t="s">
        <v>13</v>
      </c>
      <c r="M5" s="68" t="s">
        <v>14</v>
      </c>
      <c r="N5" s="69" t="s">
        <v>15</v>
      </c>
      <c r="O5" s="68" t="s">
        <v>16</v>
      </c>
      <c r="P5" s="68" t="s">
        <v>17</v>
      </c>
      <c r="Q5" s="70" t="s">
        <v>18</v>
      </c>
      <c r="R5" s="68" t="s">
        <v>19</v>
      </c>
    </row>
    <row r="6" spans="1:29" ht="42.75" x14ac:dyDescent="0.25">
      <c r="A6" s="71">
        <v>1</v>
      </c>
      <c r="B6" s="72" t="s">
        <v>29</v>
      </c>
      <c r="C6" s="73" t="s">
        <v>30</v>
      </c>
      <c r="D6" s="74" t="s">
        <v>31</v>
      </c>
      <c r="E6" s="75" t="s">
        <v>32</v>
      </c>
      <c r="F6" s="72" t="s">
        <v>139</v>
      </c>
      <c r="G6" s="73" t="s">
        <v>34</v>
      </c>
      <c r="H6" s="76" t="s">
        <v>35</v>
      </c>
      <c r="I6" s="73">
        <v>2018</v>
      </c>
      <c r="J6" s="77">
        <v>43174</v>
      </c>
      <c r="K6" s="78" t="s">
        <v>36</v>
      </c>
      <c r="L6" s="79">
        <v>44998</v>
      </c>
      <c r="M6" s="73"/>
      <c r="N6" s="80">
        <v>2427187.98</v>
      </c>
      <c r="O6" s="81">
        <v>41366.870000000003</v>
      </c>
      <c r="P6" s="82">
        <v>2815390.38</v>
      </c>
      <c r="Q6" s="83">
        <v>19502736.120000001</v>
      </c>
      <c r="R6" s="73" t="s">
        <v>37</v>
      </c>
    </row>
    <row r="7" spans="1:29" ht="42.75" x14ac:dyDescent="0.25">
      <c r="A7" s="71">
        <v>2</v>
      </c>
      <c r="B7" s="72" t="s">
        <v>38</v>
      </c>
      <c r="C7" s="73" t="s">
        <v>39</v>
      </c>
      <c r="D7" s="84" t="s">
        <v>31</v>
      </c>
      <c r="E7" s="85">
        <v>1201012021000020</v>
      </c>
      <c r="F7" s="72" t="s">
        <v>255</v>
      </c>
      <c r="G7" s="73" t="s">
        <v>34</v>
      </c>
      <c r="H7" s="73" t="s">
        <v>41</v>
      </c>
      <c r="I7" s="73">
        <v>2021</v>
      </c>
      <c r="J7" s="86">
        <v>44319</v>
      </c>
      <c r="K7" s="79" t="s">
        <v>42</v>
      </c>
      <c r="L7" s="87">
        <v>45047</v>
      </c>
      <c r="M7" s="73">
        <v>0</v>
      </c>
      <c r="N7" s="88">
        <v>411332.16</v>
      </c>
      <c r="O7" s="81">
        <v>36419.160000000003</v>
      </c>
      <c r="P7" s="81">
        <v>411332.16</v>
      </c>
      <c r="Q7" s="83">
        <v>745696.69</v>
      </c>
      <c r="R7" s="73" t="s">
        <v>43</v>
      </c>
    </row>
    <row r="8" spans="1:29" ht="57" x14ac:dyDescent="0.25">
      <c r="A8" s="71">
        <v>3</v>
      </c>
      <c r="B8" s="72" t="s">
        <v>44</v>
      </c>
      <c r="C8" s="73" t="s">
        <v>45</v>
      </c>
      <c r="D8" s="89" t="s">
        <v>46</v>
      </c>
      <c r="E8" s="90">
        <v>220201201900003</v>
      </c>
      <c r="F8" s="72" t="s">
        <v>256</v>
      </c>
      <c r="G8" s="73" t="s">
        <v>25</v>
      </c>
      <c r="H8" s="73" t="s">
        <v>48</v>
      </c>
      <c r="I8" s="73">
        <v>2019</v>
      </c>
      <c r="J8" s="77">
        <v>43556</v>
      </c>
      <c r="K8" s="78" t="s">
        <v>49</v>
      </c>
      <c r="L8" s="77">
        <v>45016</v>
      </c>
      <c r="M8" s="73">
        <v>0</v>
      </c>
      <c r="N8" s="91">
        <v>460462.6</v>
      </c>
      <c r="O8" s="92">
        <v>9500</v>
      </c>
      <c r="P8" s="81">
        <v>754297.72</v>
      </c>
      <c r="Q8" s="83">
        <v>582526.13</v>
      </c>
      <c r="R8" s="73" t="s">
        <v>37</v>
      </c>
    </row>
    <row r="9" spans="1:29" ht="86.25" x14ac:dyDescent="0.25">
      <c r="A9" s="71">
        <v>4</v>
      </c>
      <c r="B9" s="72" t="s">
        <v>50</v>
      </c>
      <c r="C9" s="73" t="s">
        <v>51</v>
      </c>
      <c r="D9" s="93" t="s">
        <v>52</v>
      </c>
      <c r="E9" s="90">
        <v>2202012021000000</v>
      </c>
      <c r="F9" s="72" t="s">
        <v>257</v>
      </c>
      <c r="G9" s="73" t="s">
        <v>54</v>
      </c>
      <c r="H9" s="73" t="s">
        <v>55</v>
      </c>
      <c r="I9" s="73">
        <v>2021</v>
      </c>
      <c r="J9" s="77">
        <v>44263</v>
      </c>
      <c r="K9" s="78" t="s">
        <v>42</v>
      </c>
      <c r="L9" s="77">
        <v>44992</v>
      </c>
      <c r="M9" s="73">
        <v>0</v>
      </c>
      <c r="N9" s="88">
        <v>2181.84</v>
      </c>
      <c r="O9" s="94">
        <v>909.1</v>
      </c>
      <c r="P9" s="83">
        <v>21722.400000000001</v>
      </c>
      <c r="Q9" s="83">
        <v>19678.97</v>
      </c>
      <c r="R9" s="73" t="s">
        <v>37</v>
      </c>
    </row>
    <row r="10" spans="1:29" ht="29.25" x14ac:dyDescent="0.25">
      <c r="A10" s="71">
        <v>5</v>
      </c>
      <c r="B10" s="72" t="s">
        <v>56</v>
      </c>
      <c r="C10" s="73" t="s">
        <v>57</v>
      </c>
      <c r="D10" s="93" t="s">
        <v>58</v>
      </c>
      <c r="E10" s="90">
        <v>2202012022000040</v>
      </c>
      <c r="F10" s="72" t="s">
        <v>258</v>
      </c>
      <c r="G10" s="73" t="s">
        <v>34</v>
      </c>
      <c r="H10" s="67" t="s">
        <v>259</v>
      </c>
      <c r="I10" s="73">
        <v>2022</v>
      </c>
      <c r="J10" s="86">
        <v>44861</v>
      </c>
      <c r="K10" s="78"/>
      <c r="L10" s="86">
        <v>45275</v>
      </c>
      <c r="M10" s="73"/>
      <c r="N10" s="92"/>
      <c r="O10" s="94" t="s">
        <v>61</v>
      </c>
      <c r="P10" s="81"/>
      <c r="Q10" s="95">
        <v>196000</v>
      </c>
      <c r="R10" s="73" t="s">
        <v>43</v>
      </c>
    </row>
    <row r="11" spans="1:29" ht="42.75" x14ac:dyDescent="0.25">
      <c r="A11" s="71">
        <v>6</v>
      </c>
      <c r="B11" s="72" t="s">
        <v>62</v>
      </c>
      <c r="C11" s="73" t="s">
        <v>63</v>
      </c>
      <c r="D11" s="73" t="s">
        <v>64</v>
      </c>
      <c r="E11" s="90">
        <v>2202012021000010</v>
      </c>
      <c r="F11" s="72" t="s">
        <v>260</v>
      </c>
      <c r="G11" s="73" t="s">
        <v>34</v>
      </c>
      <c r="H11" s="96" t="s">
        <v>66</v>
      </c>
      <c r="I11" s="96">
        <v>2021</v>
      </c>
      <c r="J11" s="77">
        <v>44501</v>
      </c>
      <c r="K11" s="78" t="s">
        <v>49</v>
      </c>
      <c r="L11" s="97">
        <v>45229</v>
      </c>
      <c r="M11" s="73"/>
      <c r="N11" s="98"/>
      <c r="O11" s="98" t="s">
        <v>67</v>
      </c>
      <c r="P11" s="98">
        <v>6120</v>
      </c>
      <c r="Q11" s="83">
        <v>1458.37</v>
      </c>
      <c r="R11" s="73" t="s">
        <v>37</v>
      </c>
    </row>
    <row r="12" spans="1:29" ht="57" x14ac:dyDescent="0.25">
      <c r="A12" s="71">
        <v>7</v>
      </c>
      <c r="B12" s="72" t="s">
        <v>68</v>
      </c>
      <c r="C12" s="73" t="s">
        <v>69</v>
      </c>
      <c r="D12" s="89" t="s">
        <v>70</v>
      </c>
      <c r="E12" s="75" t="s">
        <v>71</v>
      </c>
      <c r="F12" s="72" t="s">
        <v>261</v>
      </c>
      <c r="G12" s="73" t="s">
        <v>34</v>
      </c>
      <c r="H12" s="76" t="s">
        <v>73</v>
      </c>
      <c r="I12" s="73">
        <v>2020</v>
      </c>
      <c r="J12" s="77">
        <v>43891</v>
      </c>
      <c r="K12" s="78" t="s">
        <v>27</v>
      </c>
      <c r="L12" s="77">
        <v>45350</v>
      </c>
      <c r="M12" s="73"/>
      <c r="N12" s="92">
        <v>9000</v>
      </c>
      <c r="O12" s="94">
        <v>750</v>
      </c>
      <c r="P12" s="82">
        <v>54000</v>
      </c>
      <c r="Q12" s="83">
        <v>26833.75</v>
      </c>
      <c r="R12" s="73" t="s">
        <v>37</v>
      </c>
    </row>
    <row r="13" spans="1:29" ht="42.75" x14ac:dyDescent="0.25">
      <c r="A13" s="71">
        <v>8</v>
      </c>
      <c r="B13" s="72" t="s">
        <v>74</v>
      </c>
      <c r="C13" s="73" t="s">
        <v>75</v>
      </c>
      <c r="D13" s="72" t="s">
        <v>76</v>
      </c>
      <c r="E13" s="75" t="s">
        <v>77</v>
      </c>
      <c r="F13" s="72" t="s">
        <v>262</v>
      </c>
      <c r="G13" s="73" t="s">
        <v>79</v>
      </c>
      <c r="H13" s="73" t="s">
        <v>80</v>
      </c>
      <c r="I13" s="73">
        <v>2018</v>
      </c>
      <c r="J13" s="77">
        <v>43376</v>
      </c>
      <c r="K13" s="78" t="s">
        <v>49</v>
      </c>
      <c r="L13" s="77">
        <v>45201</v>
      </c>
      <c r="M13" s="73"/>
      <c r="N13" s="92">
        <v>66000</v>
      </c>
      <c r="O13" s="94" t="s">
        <v>67</v>
      </c>
      <c r="P13" s="82">
        <v>132000</v>
      </c>
      <c r="Q13" s="83">
        <v>120545.9</v>
      </c>
      <c r="R13" s="73" t="s">
        <v>37</v>
      </c>
    </row>
    <row r="14" spans="1:29" ht="42.75" x14ac:dyDescent="0.25">
      <c r="A14" s="71">
        <v>9</v>
      </c>
      <c r="B14" s="72" t="s">
        <v>81</v>
      </c>
      <c r="C14" s="73" t="s">
        <v>82</v>
      </c>
      <c r="D14" s="73" t="s">
        <v>83</v>
      </c>
      <c r="E14" s="75" t="s">
        <v>84</v>
      </c>
      <c r="F14" s="72" t="s">
        <v>263</v>
      </c>
      <c r="G14" s="73" t="s">
        <v>34</v>
      </c>
      <c r="H14" s="74" t="s">
        <v>86</v>
      </c>
      <c r="I14" s="73">
        <v>2018</v>
      </c>
      <c r="J14" s="77">
        <v>43252</v>
      </c>
      <c r="K14" s="77" t="s">
        <v>27</v>
      </c>
      <c r="L14" s="87">
        <v>45077</v>
      </c>
      <c r="M14" s="73">
        <v>0</v>
      </c>
      <c r="N14" s="88">
        <v>33750</v>
      </c>
      <c r="O14" s="94" t="s">
        <v>67</v>
      </c>
      <c r="P14" s="82">
        <v>63750</v>
      </c>
      <c r="Q14" s="83">
        <v>23764.69</v>
      </c>
      <c r="R14" s="73" t="s">
        <v>37</v>
      </c>
    </row>
    <row r="15" spans="1:29" ht="28.5" x14ac:dyDescent="0.25">
      <c r="A15" s="71">
        <v>10</v>
      </c>
      <c r="B15" s="99" t="s">
        <v>87</v>
      </c>
      <c r="C15" s="99" t="s">
        <v>88</v>
      </c>
      <c r="D15" s="89" t="s">
        <v>89</v>
      </c>
      <c r="E15" s="90">
        <v>2202012021000020</v>
      </c>
      <c r="F15" s="72" t="s">
        <v>264</v>
      </c>
      <c r="G15" s="73" t="s">
        <v>34</v>
      </c>
      <c r="H15" s="100" t="s">
        <v>91</v>
      </c>
      <c r="I15" s="73">
        <v>2021</v>
      </c>
      <c r="J15" s="79">
        <v>44587</v>
      </c>
      <c r="K15" s="78" t="s">
        <v>42</v>
      </c>
      <c r="L15" s="79">
        <v>45322</v>
      </c>
      <c r="M15" s="73"/>
      <c r="N15" s="100"/>
      <c r="O15" s="94">
        <v>8855.7999999999993</v>
      </c>
      <c r="P15" s="81">
        <v>106269.6</v>
      </c>
      <c r="Q15" s="83">
        <v>74864.45</v>
      </c>
      <c r="R15" s="73" t="s">
        <v>37</v>
      </c>
    </row>
    <row r="16" spans="1:29" ht="29.25" x14ac:dyDescent="0.25">
      <c r="A16" s="71">
        <v>11</v>
      </c>
      <c r="B16" s="72" t="s">
        <v>92</v>
      </c>
      <c r="C16" s="73" t="s">
        <v>93</v>
      </c>
      <c r="D16" s="93" t="s">
        <v>94</v>
      </c>
      <c r="E16" s="90">
        <v>2202012019000020</v>
      </c>
      <c r="F16" s="72" t="s">
        <v>95</v>
      </c>
      <c r="G16" s="73" t="s">
        <v>25</v>
      </c>
      <c r="H16" s="73" t="s">
        <v>96</v>
      </c>
      <c r="I16" s="73">
        <v>2019</v>
      </c>
      <c r="J16" s="101">
        <v>43801</v>
      </c>
      <c r="K16" s="101" t="s">
        <v>27</v>
      </c>
      <c r="L16" s="102">
        <v>45260</v>
      </c>
      <c r="M16" s="73"/>
      <c r="N16" s="88">
        <v>12000</v>
      </c>
      <c r="O16" s="98" t="s">
        <v>61</v>
      </c>
      <c r="P16" s="103">
        <v>66525.3</v>
      </c>
      <c r="Q16" s="83">
        <v>15536.16</v>
      </c>
      <c r="R16" s="73" t="s">
        <v>37</v>
      </c>
    </row>
    <row r="17" spans="1:18" ht="28.5" x14ac:dyDescent="0.25">
      <c r="A17" s="71">
        <v>12</v>
      </c>
      <c r="B17" s="72" t="s">
        <v>97</v>
      </c>
      <c r="C17" s="73" t="s">
        <v>98</v>
      </c>
      <c r="D17" s="73" t="s">
        <v>99</v>
      </c>
      <c r="E17" s="90">
        <v>220201202100007</v>
      </c>
      <c r="F17" s="72" t="s">
        <v>40</v>
      </c>
      <c r="G17" s="73" t="s">
        <v>54</v>
      </c>
      <c r="H17" s="37" t="s">
        <v>101</v>
      </c>
      <c r="I17" s="73">
        <v>2021</v>
      </c>
      <c r="J17" s="79">
        <v>44378</v>
      </c>
      <c r="K17" s="78" t="s">
        <v>42</v>
      </c>
      <c r="L17" s="79">
        <v>45107</v>
      </c>
      <c r="M17" s="73"/>
      <c r="N17" s="73"/>
      <c r="O17" s="94">
        <v>300</v>
      </c>
      <c r="P17" s="81">
        <v>3600</v>
      </c>
      <c r="Q17" s="83">
        <v>5385</v>
      </c>
      <c r="R17" s="73" t="s">
        <v>37</v>
      </c>
    </row>
    <row r="18" spans="1:18" ht="57" x14ac:dyDescent="0.25">
      <c r="A18" s="71">
        <v>13</v>
      </c>
      <c r="B18" s="72" t="s">
        <v>102</v>
      </c>
      <c r="C18" s="73" t="s">
        <v>103</v>
      </c>
      <c r="D18" s="89" t="s">
        <v>104</v>
      </c>
      <c r="E18" s="104">
        <v>220201202000003</v>
      </c>
      <c r="F18" s="72" t="s">
        <v>47</v>
      </c>
      <c r="G18" s="73" t="s">
        <v>34</v>
      </c>
      <c r="H18" s="73" t="s">
        <v>106</v>
      </c>
      <c r="I18" s="76">
        <v>2020</v>
      </c>
      <c r="J18" s="101">
        <v>43881</v>
      </c>
      <c r="K18" s="101" t="s">
        <v>49</v>
      </c>
      <c r="L18" s="77">
        <v>44985</v>
      </c>
      <c r="M18" s="73"/>
      <c r="N18" s="92">
        <v>59700</v>
      </c>
      <c r="O18" s="105">
        <v>5546.84</v>
      </c>
      <c r="P18" s="82">
        <v>179100</v>
      </c>
      <c r="Q18" s="83">
        <v>174344.72</v>
      </c>
      <c r="R18" s="73" t="s">
        <v>37</v>
      </c>
    </row>
    <row r="19" spans="1:18" ht="28.5" x14ac:dyDescent="0.25">
      <c r="A19" s="71">
        <v>14</v>
      </c>
      <c r="B19" s="72" t="s">
        <v>107</v>
      </c>
      <c r="C19" s="73" t="s">
        <v>108</v>
      </c>
      <c r="D19" s="93" t="s">
        <v>109</v>
      </c>
      <c r="E19" s="90">
        <v>220201202100008</v>
      </c>
      <c r="F19" s="72" t="s">
        <v>59</v>
      </c>
      <c r="G19" s="73" t="s">
        <v>34</v>
      </c>
      <c r="H19" s="40" t="s">
        <v>111</v>
      </c>
      <c r="I19" s="73">
        <v>2021</v>
      </c>
      <c r="J19" s="101">
        <v>44375</v>
      </c>
      <c r="K19" s="101" t="s">
        <v>42</v>
      </c>
      <c r="L19" s="102">
        <v>45104</v>
      </c>
      <c r="M19" s="73"/>
      <c r="N19" s="98"/>
      <c r="O19" s="98" t="s">
        <v>61</v>
      </c>
      <c r="P19" s="106">
        <v>2938.88</v>
      </c>
      <c r="Q19" s="83">
        <v>2988.08</v>
      </c>
      <c r="R19" s="73" t="s">
        <v>37</v>
      </c>
    </row>
    <row r="20" spans="1:18" ht="57" x14ac:dyDescent="0.25">
      <c r="A20" s="71">
        <v>15</v>
      </c>
      <c r="B20" s="72" t="s">
        <v>112</v>
      </c>
      <c r="C20" s="73" t="s">
        <v>113</v>
      </c>
      <c r="D20" s="89" t="s">
        <v>114</v>
      </c>
      <c r="E20" s="90">
        <v>2202012021000010</v>
      </c>
      <c r="F20" s="72" t="s">
        <v>265</v>
      </c>
      <c r="G20" s="73" t="s">
        <v>25</v>
      </c>
      <c r="H20" s="76" t="s">
        <v>116</v>
      </c>
      <c r="I20" s="73">
        <v>2021</v>
      </c>
      <c r="J20" s="77">
        <v>44456</v>
      </c>
      <c r="K20" s="107"/>
      <c r="L20" s="102">
        <v>45190</v>
      </c>
      <c r="M20" s="73"/>
      <c r="N20" s="92">
        <v>540000</v>
      </c>
      <c r="O20" s="94" t="s">
        <v>67</v>
      </c>
      <c r="P20" s="98">
        <v>652987.43999999994</v>
      </c>
      <c r="Q20" s="83">
        <v>1898333.58</v>
      </c>
      <c r="R20" s="73" t="s">
        <v>37</v>
      </c>
    </row>
    <row r="21" spans="1:18" ht="42.75" x14ac:dyDescent="0.25">
      <c r="A21" s="71">
        <v>16</v>
      </c>
      <c r="B21" s="72" t="s">
        <v>112</v>
      </c>
      <c r="C21" s="73" t="s">
        <v>113</v>
      </c>
      <c r="D21" s="89" t="s">
        <v>117</v>
      </c>
      <c r="E21" s="90">
        <v>220201202100002</v>
      </c>
      <c r="F21" s="72" t="s">
        <v>266</v>
      </c>
      <c r="G21" s="73" t="s">
        <v>25</v>
      </c>
      <c r="H21" s="108" t="s">
        <v>119</v>
      </c>
      <c r="I21" s="109">
        <v>2021</v>
      </c>
      <c r="J21" s="77">
        <v>44287</v>
      </c>
      <c r="K21" s="78"/>
      <c r="L21" s="77">
        <v>45000</v>
      </c>
      <c r="M21" s="73"/>
      <c r="N21" s="92">
        <v>790000</v>
      </c>
      <c r="O21" s="94" t="s">
        <v>67</v>
      </c>
      <c r="P21" s="98">
        <v>243846.64</v>
      </c>
      <c r="Q21" s="83">
        <v>252307.43</v>
      </c>
      <c r="R21" s="73" t="s">
        <v>37</v>
      </c>
    </row>
    <row r="22" spans="1:18" ht="57" x14ac:dyDescent="0.25">
      <c r="A22" s="71">
        <v>17</v>
      </c>
      <c r="B22" s="110" t="s">
        <v>120</v>
      </c>
      <c r="C22" s="73" t="s">
        <v>121</v>
      </c>
      <c r="D22" s="46" t="s">
        <v>122</v>
      </c>
      <c r="E22" s="104">
        <v>1201012018000170</v>
      </c>
      <c r="F22" s="72" t="s">
        <v>123</v>
      </c>
      <c r="G22" s="73" t="s">
        <v>34</v>
      </c>
      <c r="H22" s="76" t="s">
        <v>124</v>
      </c>
      <c r="I22" s="85">
        <v>2019</v>
      </c>
      <c r="J22" s="77">
        <v>43586</v>
      </c>
      <c r="K22" s="78" t="s">
        <v>27</v>
      </c>
      <c r="L22" s="102">
        <v>45046</v>
      </c>
      <c r="M22" s="73"/>
      <c r="N22" s="80">
        <v>471972.26</v>
      </c>
      <c r="O22" s="80">
        <v>29331.61</v>
      </c>
      <c r="P22" s="82">
        <v>422375.04</v>
      </c>
      <c r="Q22" s="83">
        <v>1155973.78</v>
      </c>
      <c r="R22" s="73" t="s">
        <v>37</v>
      </c>
    </row>
    <row r="23" spans="1:18" ht="28.5" x14ac:dyDescent="0.25">
      <c r="A23" s="71">
        <v>18</v>
      </c>
      <c r="B23" s="72" t="s">
        <v>125</v>
      </c>
      <c r="C23" s="73" t="s">
        <v>126</v>
      </c>
      <c r="D23" s="74" t="s">
        <v>127</v>
      </c>
      <c r="E23" s="75" t="s">
        <v>128</v>
      </c>
      <c r="F23" s="72" t="s">
        <v>72</v>
      </c>
      <c r="G23" s="73" t="s">
        <v>25</v>
      </c>
      <c r="H23" s="73" t="s">
        <v>130</v>
      </c>
      <c r="I23" s="73">
        <v>2020</v>
      </c>
      <c r="J23" s="77">
        <v>44020</v>
      </c>
      <c r="K23" s="111" t="s">
        <v>49</v>
      </c>
      <c r="L23" s="87">
        <v>45107</v>
      </c>
      <c r="M23" s="112"/>
      <c r="N23" s="80">
        <v>157609.48000000001</v>
      </c>
      <c r="O23" s="94" t="s">
        <v>61</v>
      </c>
      <c r="P23" s="98">
        <v>157488.70000000001</v>
      </c>
      <c r="Q23" s="83">
        <v>145584.32999999999</v>
      </c>
      <c r="R23" s="73" t="s">
        <v>37</v>
      </c>
    </row>
    <row r="24" spans="1:18" ht="28.5" x14ac:dyDescent="0.25">
      <c r="A24" s="71">
        <v>19</v>
      </c>
      <c r="B24" s="72" t="s">
        <v>131</v>
      </c>
      <c r="C24" s="73" t="s">
        <v>132</v>
      </c>
      <c r="D24" s="74" t="s">
        <v>133</v>
      </c>
      <c r="E24" s="104">
        <v>2202012020000010</v>
      </c>
      <c r="F24" s="72" t="s">
        <v>134</v>
      </c>
      <c r="G24" s="73" t="s">
        <v>79</v>
      </c>
      <c r="H24" s="76" t="s">
        <v>135</v>
      </c>
      <c r="I24" s="73">
        <v>2020</v>
      </c>
      <c r="J24" s="77">
        <v>44063</v>
      </c>
      <c r="K24" s="78" t="s">
        <v>42</v>
      </c>
      <c r="L24" s="77">
        <v>45869</v>
      </c>
      <c r="M24" s="73"/>
      <c r="N24" s="92">
        <v>3469.2</v>
      </c>
      <c r="O24" s="94" t="s">
        <v>67</v>
      </c>
      <c r="P24" s="98">
        <v>6244.56</v>
      </c>
      <c r="Q24" s="83">
        <v>2024.16</v>
      </c>
      <c r="R24" s="73" t="s">
        <v>37</v>
      </c>
    </row>
    <row r="25" spans="1:18" ht="28.5" x14ac:dyDescent="0.25">
      <c r="A25" s="71">
        <v>20</v>
      </c>
      <c r="B25" s="72" t="s">
        <v>136</v>
      </c>
      <c r="C25" s="73" t="s">
        <v>137</v>
      </c>
      <c r="D25" s="74" t="s">
        <v>138</v>
      </c>
      <c r="E25" s="90">
        <v>22020102000018</v>
      </c>
      <c r="F25" s="72" t="s">
        <v>267</v>
      </c>
      <c r="G25" s="73" t="s">
        <v>25</v>
      </c>
      <c r="H25" s="76" t="s">
        <v>140</v>
      </c>
      <c r="I25" s="73">
        <v>2020</v>
      </c>
      <c r="J25" s="101">
        <v>44131</v>
      </c>
      <c r="K25" s="101" t="s">
        <v>27</v>
      </c>
      <c r="L25" s="97">
        <v>45134</v>
      </c>
      <c r="M25" s="73">
        <v>0</v>
      </c>
      <c r="N25" s="113">
        <v>591039.66</v>
      </c>
      <c r="O25" s="94" t="s">
        <v>61</v>
      </c>
      <c r="P25" s="82">
        <v>939598.85</v>
      </c>
      <c r="Q25" s="83">
        <v>96576597</v>
      </c>
      <c r="R25" s="73" t="s">
        <v>37</v>
      </c>
    </row>
    <row r="26" spans="1:18" x14ac:dyDescent="0.25">
      <c r="A26" s="71">
        <v>21</v>
      </c>
      <c r="B26" s="72" t="s">
        <v>141</v>
      </c>
      <c r="C26" s="73" t="s">
        <v>142</v>
      </c>
      <c r="D26" s="89" t="s">
        <v>143</v>
      </c>
      <c r="E26" s="90">
        <v>22020120200005</v>
      </c>
      <c r="F26" s="72" t="s">
        <v>268</v>
      </c>
      <c r="G26" s="73" t="s">
        <v>25</v>
      </c>
      <c r="H26" s="76" t="s">
        <v>145</v>
      </c>
      <c r="I26" s="73">
        <v>2020</v>
      </c>
      <c r="J26" s="77">
        <v>43889</v>
      </c>
      <c r="K26" s="78" t="s">
        <v>42</v>
      </c>
      <c r="L26" s="77">
        <v>45260</v>
      </c>
      <c r="M26" s="73">
        <v>0</v>
      </c>
      <c r="N26" s="88">
        <v>63918.84</v>
      </c>
      <c r="O26" s="92" t="s">
        <v>61</v>
      </c>
      <c r="P26" s="82">
        <v>123918.84</v>
      </c>
      <c r="Q26" s="83">
        <v>86410.97</v>
      </c>
      <c r="R26" s="73" t="s">
        <v>37</v>
      </c>
    </row>
    <row r="27" spans="1:18" ht="42.75" x14ac:dyDescent="0.25">
      <c r="A27" s="71">
        <v>22</v>
      </c>
      <c r="B27" s="72" t="s">
        <v>146</v>
      </c>
      <c r="C27" s="73" t="s">
        <v>147</v>
      </c>
      <c r="D27" s="89" t="s">
        <v>148</v>
      </c>
      <c r="E27" s="104">
        <v>2202012018000000</v>
      </c>
      <c r="F27" s="72" t="s">
        <v>149</v>
      </c>
      <c r="G27" s="73" t="s">
        <v>54</v>
      </c>
      <c r="H27" s="76" t="s">
        <v>150</v>
      </c>
      <c r="I27" s="73">
        <v>2018</v>
      </c>
      <c r="J27" s="77">
        <v>43346</v>
      </c>
      <c r="K27" s="78" t="s">
        <v>27</v>
      </c>
      <c r="L27" s="77">
        <v>45169</v>
      </c>
      <c r="M27" s="73"/>
      <c r="N27" s="92">
        <v>21600</v>
      </c>
      <c r="O27" s="94">
        <v>1800</v>
      </c>
      <c r="P27" s="98">
        <v>129600</v>
      </c>
      <c r="Q27" s="83">
        <v>100800</v>
      </c>
      <c r="R27" s="73" t="s">
        <v>37</v>
      </c>
    </row>
    <row r="28" spans="1:18" ht="28.5" x14ac:dyDescent="0.25">
      <c r="A28" s="71">
        <v>23</v>
      </c>
      <c r="B28" s="72" t="s">
        <v>151</v>
      </c>
      <c r="C28" s="73" t="s">
        <v>152</v>
      </c>
      <c r="D28" s="74" t="s">
        <v>153</v>
      </c>
      <c r="E28" s="75" t="s">
        <v>154</v>
      </c>
      <c r="F28" s="72" t="s">
        <v>155</v>
      </c>
      <c r="G28" s="73" t="s">
        <v>54</v>
      </c>
      <c r="H28" s="73" t="s">
        <v>156</v>
      </c>
      <c r="I28" s="73">
        <v>2019</v>
      </c>
      <c r="J28" s="77">
        <v>43621</v>
      </c>
      <c r="K28" s="78" t="s">
        <v>49</v>
      </c>
      <c r="L28" s="77">
        <v>45412</v>
      </c>
      <c r="M28" s="73"/>
      <c r="N28" s="73">
        <v>0</v>
      </c>
      <c r="O28" s="94">
        <v>1000</v>
      </c>
      <c r="P28" s="82">
        <v>60000</v>
      </c>
      <c r="Q28" s="83">
        <v>46000</v>
      </c>
      <c r="R28" s="73" t="s">
        <v>37</v>
      </c>
    </row>
    <row r="29" spans="1:18" ht="99.75" x14ac:dyDescent="0.25">
      <c r="A29" s="71">
        <v>24</v>
      </c>
      <c r="B29" s="72" t="s">
        <v>157</v>
      </c>
      <c r="C29" s="73" t="s">
        <v>158</v>
      </c>
      <c r="D29" s="89" t="s">
        <v>159</v>
      </c>
      <c r="E29" s="75" t="s">
        <v>160</v>
      </c>
      <c r="F29" s="72" t="s">
        <v>161</v>
      </c>
      <c r="G29" s="73" t="s">
        <v>54</v>
      </c>
      <c r="H29" s="73" t="s">
        <v>162</v>
      </c>
      <c r="I29" s="73">
        <v>2019</v>
      </c>
      <c r="J29" s="101">
        <v>43798</v>
      </c>
      <c r="K29" s="101" t="s">
        <v>49</v>
      </c>
      <c r="L29" s="77">
        <v>45595</v>
      </c>
      <c r="M29" s="73"/>
      <c r="N29" s="73">
        <v>0</v>
      </c>
      <c r="O29" s="94">
        <v>800</v>
      </c>
      <c r="P29" s="82">
        <v>66000</v>
      </c>
      <c r="Q29" s="83">
        <v>31200</v>
      </c>
      <c r="R29" s="73" t="s">
        <v>37</v>
      </c>
    </row>
    <row r="30" spans="1:18" ht="114" x14ac:dyDescent="0.25">
      <c r="A30" s="71">
        <v>25</v>
      </c>
      <c r="B30" s="72" t="s">
        <v>163</v>
      </c>
      <c r="C30" s="73" t="s">
        <v>164</v>
      </c>
      <c r="D30" s="89" t="s">
        <v>165</v>
      </c>
      <c r="E30" s="75" t="s">
        <v>166</v>
      </c>
      <c r="F30" s="72" t="s">
        <v>167</v>
      </c>
      <c r="G30" s="73" t="s">
        <v>54</v>
      </c>
      <c r="H30" s="73" t="s">
        <v>168</v>
      </c>
      <c r="I30" s="73">
        <v>2019</v>
      </c>
      <c r="J30" s="77">
        <v>43798</v>
      </c>
      <c r="K30" s="78" t="s">
        <v>49</v>
      </c>
      <c r="L30" s="77">
        <v>45595</v>
      </c>
      <c r="M30" s="73"/>
      <c r="N30" s="73">
        <v>0</v>
      </c>
      <c r="O30" s="94">
        <v>950</v>
      </c>
      <c r="P30" s="82">
        <v>72000</v>
      </c>
      <c r="Q30" s="83">
        <v>37050</v>
      </c>
      <c r="R30" s="73" t="s">
        <v>37</v>
      </c>
    </row>
    <row r="31" spans="1:18" ht="57" x14ac:dyDescent="0.25">
      <c r="A31" s="71">
        <v>26</v>
      </c>
      <c r="B31" s="72" t="s">
        <v>169</v>
      </c>
      <c r="C31" s="73" t="s">
        <v>170</v>
      </c>
      <c r="D31" s="89" t="s">
        <v>171</v>
      </c>
      <c r="E31" s="75" t="s">
        <v>172</v>
      </c>
      <c r="F31" s="72" t="s">
        <v>173</v>
      </c>
      <c r="G31" s="73" t="s">
        <v>54</v>
      </c>
      <c r="H31" s="73" t="s">
        <v>174</v>
      </c>
      <c r="I31" s="73">
        <v>2019</v>
      </c>
      <c r="J31" s="77">
        <v>43801</v>
      </c>
      <c r="K31" s="78" t="s">
        <v>49</v>
      </c>
      <c r="L31" s="79">
        <v>45657</v>
      </c>
      <c r="M31" s="73"/>
      <c r="N31" s="73">
        <v>0</v>
      </c>
      <c r="O31" s="94">
        <v>1000</v>
      </c>
      <c r="P31" s="103">
        <v>60000</v>
      </c>
      <c r="Q31" s="83">
        <v>38000</v>
      </c>
      <c r="R31" s="73" t="s">
        <v>37</v>
      </c>
    </row>
    <row r="32" spans="1:18" ht="42.75" x14ac:dyDescent="0.25">
      <c r="A32" s="71">
        <v>27</v>
      </c>
      <c r="B32" s="72" t="s">
        <v>175</v>
      </c>
      <c r="C32" s="73" t="s">
        <v>176</v>
      </c>
      <c r="D32" s="89" t="s">
        <v>177</v>
      </c>
      <c r="E32" s="75" t="s">
        <v>178</v>
      </c>
      <c r="F32" s="72" t="s">
        <v>179</v>
      </c>
      <c r="G32" s="73" t="s">
        <v>54</v>
      </c>
      <c r="H32" s="73" t="s">
        <v>180</v>
      </c>
      <c r="I32" s="73">
        <v>2017</v>
      </c>
      <c r="J32" s="101">
        <v>43009</v>
      </c>
      <c r="K32" s="101" t="s">
        <v>181</v>
      </c>
      <c r="L32" s="87">
        <v>45138</v>
      </c>
      <c r="M32" s="73"/>
      <c r="N32" s="91">
        <v>24000</v>
      </c>
      <c r="O32" s="94">
        <v>600</v>
      </c>
      <c r="P32" s="98">
        <v>52800</v>
      </c>
      <c r="Q32" s="83">
        <v>40200</v>
      </c>
      <c r="R32" s="73" t="s">
        <v>37</v>
      </c>
    </row>
    <row r="33" spans="1:18" ht="28.5" x14ac:dyDescent="0.25">
      <c r="A33" s="71">
        <v>28</v>
      </c>
      <c r="B33" s="72" t="s">
        <v>182</v>
      </c>
      <c r="C33" s="73" t="s">
        <v>183</v>
      </c>
      <c r="D33" s="72" t="s">
        <v>184</v>
      </c>
      <c r="E33" s="75" t="s">
        <v>185</v>
      </c>
      <c r="F33" s="72" t="s">
        <v>186</v>
      </c>
      <c r="G33" s="73" t="s">
        <v>54</v>
      </c>
      <c r="H33" s="76" t="s">
        <v>187</v>
      </c>
      <c r="I33" s="73">
        <v>2017</v>
      </c>
      <c r="J33" s="77">
        <v>43009</v>
      </c>
      <c r="K33" s="78" t="s">
        <v>181</v>
      </c>
      <c r="L33" s="87">
        <v>45138</v>
      </c>
      <c r="M33" s="73"/>
      <c r="N33" s="91">
        <v>18000</v>
      </c>
      <c r="O33" s="94">
        <v>1500</v>
      </c>
      <c r="P33" s="82">
        <v>108000</v>
      </c>
      <c r="Q33" s="83">
        <v>102000</v>
      </c>
      <c r="R33" s="73" t="s">
        <v>37</v>
      </c>
    </row>
    <row r="34" spans="1:18" ht="28.5" x14ac:dyDescent="0.25">
      <c r="A34" s="71">
        <v>29</v>
      </c>
      <c r="B34" s="72" t="s">
        <v>188</v>
      </c>
      <c r="C34" s="73" t="s">
        <v>189</v>
      </c>
      <c r="D34" s="89" t="s">
        <v>190</v>
      </c>
      <c r="E34" s="75" t="s">
        <v>191</v>
      </c>
      <c r="F34" s="72" t="s">
        <v>192</v>
      </c>
      <c r="G34" s="73" t="s">
        <v>54</v>
      </c>
      <c r="H34" s="73" t="s">
        <v>193</v>
      </c>
      <c r="I34" s="73">
        <v>2016</v>
      </c>
      <c r="J34" s="77">
        <v>42725</v>
      </c>
      <c r="K34" s="78" t="s">
        <v>181</v>
      </c>
      <c r="L34" s="79">
        <v>45066</v>
      </c>
      <c r="M34" s="73"/>
      <c r="N34" s="88">
        <v>29709.18</v>
      </c>
      <c r="O34" s="94">
        <v>1650.51</v>
      </c>
      <c r="P34" s="82">
        <v>119710.18</v>
      </c>
      <c r="Q34" s="83">
        <v>114908.16</v>
      </c>
      <c r="R34" s="73" t="s">
        <v>37</v>
      </c>
    </row>
    <row r="35" spans="1:18" ht="42.75" x14ac:dyDescent="0.25">
      <c r="A35" s="71">
        <v>30</v>
      </c>
      <c r="B35" s="72" t="s">
        <v>194</v>
      </c>
      <c r="C35" s="73" t="s">
        <v>195</v>
      </c>
      <c r="D35" s="114" t="s">
        <v>196</v>
      </c>
      <c r="E35" s="75" t="s">
        <v>197</v>
      </c>
      <c r="F35" s="72" t="s">
        <v>198</v>
      </c>
      <c r="G35" s="73" t="s">
        <v>54</v>
      </c>
      <c r="H35" s="73" t="s">
        <v>199</v>
      </c>
      <c r="I35" s="73">
        <v>2017</v>
      </c>
      <c r="J35" s="77">
        <v>42980</v>
      </c>
      <c r="K35" s="78" t="s">
        <v>181</v>
      </c>
      <c r="L35" s="87">
        <v>45107</v>
      </c>
      <c r="M35" s="73"/>
      <c r="N35" s="91">
        <v>6000</v>
      </c>
      <c r="O35" s="98">
        <v>600</v>
      </c>
      <c r="P35" s="82">
        <v>36000</v>
      </c>
      <c r="Q35" s="83">
        <v>39600</v>
      </c>
      <c r="R35" s="73" t="s">
        <v>37</v>
      </c>
    </row>
    <row r="36" spans="1:18" ht="71.25" x14ac:dyDescent="0.25">
      <c r="A36" s="71">
        <v>31</v>
      </c>
      <c r="B36" s="110" t="s">
        <v>206</v>
      </c>
      <c r="C36" s="73" t="s">
        <v>207</v>
      </c>
      <c r="D36" s="73" t="s">
        <v>208</v>
      </c>
      <c r="E36" s="75" t="s">
        <v>209</v>
      </c>
      <c r="F36" s="72" t="s">
        <v>269</v>
      </c>
      <c r="G36" s="73" t="s">
        <v>34</v>
      </c>
      <c r="H36" s="76" t="s">
        <v>211</v>
      </c>
      <c r="I36" s="73">
        <v>2019</v>
      </c>
      <c r="J36" s="77">
        <v>43467</v>
      </c>
      <c r="K36" s="78" t="s">
        <v>36</v>
      </c>
      <c r="L36" s="79">
        <v>45097</v>
      </c>
      <c r="M36" s="73"/>
      <c r="N36" s="88">
        <v>903049.81</v>
      </c>
      <c r="O36" s="81">
        <v>26938.74</v>
      </c>
      <c r="P36" s="98">
        <v>1497049.81</v>
      </c>
      <c r="Q36" s="83">
        <v>1514278.84</v>
      </c>
      <c r="R36" s="73" t="s">
        <v>37</v>
      </c>
    </row>
    <row r="37" spans="1:18" ht="42.75" x14ac:dyDescent="0.25">
      <c r="A37" s="71">
        <v>32</v>
      </c>
      <c r="B37" s="72" t="s">
        <v>212</v>
      </c>
      <c r="C37" s="73" t="s">
        <v>213</v>
      </c>
      <c r="D37" s="84" t="s">
        <v>214</v>
      </c>
      <c r="E37" s="115">
        <v>2202012018000030</v>
      </c>
      <c r="F37" s="72" t="s">
        <v>270</v>
      </c>
      <c r="G37" s="73" t="s">
        <v>25</v>
      </c>
      <c r="H37" s="76" t="s">
        <v>216</v>
      </c>
      <c r="I37" s="73">
        <v>2018</v>
      </c>
      <c r="J37" s="101">
        <v>43436</v>
      </c>
      <c r="K37" s="101" t="s">
        <v>36</v>
      </c>
      <c r="L37" s="77">
        <v>45063</v>
      </c>
      <c r="M37" s="73"/>
      <c r="N37" s="88">
        <v>369001.08</v>
      </c>
      <c r="O37" s="94" t="s">
        <v>67</v>
      </c>
      <c r="P37" s="98">
        <v>475001.08</v>
      </c>
      <c r="Q37" s="83">
        <v>458875.53</v>
      </c>
      <c r="R37" s="73" t="s">
        <v>37</v>
      </c>
    </row>
    <row r="38" spans="1:18" ht="28.5" x14ac:dyDescent="0.25">
      <c r="A38" s="71">
        <v>33</v>
      </c>
      <c r="B38" s="72" t="s">
        <v>217</v>
      </c>
      <c r="C38" s="73" t="s">
        <v>218</v>
      </c>
      <c r="D38" s="89" t="s">
        <v>219</v>
      </c>
      <c r="E38" s="90"/>
      <c r="F38" s="72" t="s">
        <v>220</v>
      </c>
      <c r="G38" s="73"/>
      <c r="H38" s="52"/>
      <c r="I38" s="73"/>
      <c r="J38" s="86"/>
      <c r="K38" s="78"/>
      <c r="L38" s="86"/>
      <c r="M38" s="73"/>
      <c r="N38" s="98"/>
      <c r="O38" s="98" t="s">
        <v>61</v>
      </c>
      <c r="P38" s="98"/>
      <c r="Q38" s="83"/>
      <c r="R38" s="73" t="s">
        <v>37</v>
      </c>
    </row>
    <row r="39" spans="1:18" ht="43.9" customHeight="1" x14ac:dyDescent="0.25">
      <c r="A39" s="71">
        <v>34</v>
      </c>
      <c r="B39" s="110" t="s">
        <v>231</v>
      </c>
      <c r="C39" s="71" t="s">
        <v>232</v>
      </c>
      <c r="D39" s="116" t="s">
        <v>233</v>
      </c>
      <c r="E39" s="117">
        <v>1201012022000050</v>
      </c>
      <c r="F39" s="110" t="s">
        <v>271</v>
      </c>
      <c r="G39" s="71" t="s">
        <v>25</v>
      </c>
      <c r="H39" s="60" t="s">
        <v>235</v>
      </c>
      <c r="I39" s="71">
        <v>2022</v>
      </c>
      <c r="J39" s="118">
        <v>44652</v>
      </c>
      <c r="K39" s="118"/>
      <c r="L39" s="119">
        <v>45565</v>
      </c>
      <c r="M39" s="71"/>
      <c r="N39" s="120"/>
      <c r="O39" s="121">
        <v>29183</v>
      </c>
      <c r="P39" s="106">
        <v>875490</v>
      </c>
      <c r="Q39" s="83">
        <v>290668.24</v>
      </c>
      <c r="R39" s="73" t="s">
        <v>37</v>
      </c>
    </row>
    <row r="40" spans="1:18" x14ac:dyDescent="0.25">
      <c r="A40" s="71">
        <v>35</v>
      </c>
      <c r="B40" s="110" t="s">
        <v>236</v>
      </c>
      <c r="C40" s="110" t="s">
        <v>237</v>
      </c>
      <c r="D40" s="110" t="s">
        <v>238</v>
      </c>
      <c r="E40" s="122">
        <v>1201012022000090</v>
      </c>
      <c r="F40" s="110" t="s">
        <v>272</v>
      </c>
      <c r="G40" s="123" t="s">
        <v>25</v>
      </c>
      <c r="H40" s="60" t="s">
        <v>240</v>
      </c>
      <c r="I40" s="120">
        <v>2022</v>
      </c>
      <c r="J40" s="102">
        <v>44713</v>
      </c>
      <c r="K40" s="120"/>
      <c r="L40" s="102">
        <v>45808</v>
      </c>
      <c r="M40" s="120"/>
      <c r="N40" s="120"/>
      <c r="O40" s="80">
        <v>55620</v>
      </c>
      <c r="P40" s="106">
        <v>1668600</v>
      </c>
      <c r="Q40" s="83">
        <v>244913.4</v>
      </c>
      <c r="R40" s="73" t="s">
        <v>37</v>
      </c>
    </row>
    <row r="41" spans="1:18" ht="28.5" x14ac:dyDescent="0.25">
      <c r="A41" s="71">
        <v>36</v>
      </c>
      <c r="B41" s="110" t="s">
        <v>241</v>
      </c>
      <c r="C41" s="122" t="s">
        <v>242</v>
      </c>
      <c r="D41" s="110" t="s">
        <v>243</v>
      </c>
      <c r="E41" s="122">
        <v>1201012022000100</v>
      </c>
      <c r="F41" s="123" t="s">
        <v>244</v>
      </c>
      <c r="G41" s="123" t="s">
        <v>25</v>
      </c>
      <c r="H41" s="60" t="s">
        <v>245</v>
      </c>
      <c r="I41" s="120">
        <v>2022</v>
      </c>
      <c r="J41" s="102">
        <v>44712</v>
      </c>
      <c r="K41" s="120"/>
      <c r="L41" s="120"/>
      <c r="M41" s="120"/>
      <c r="N41" s="120"/>
      <c r="O41" s="120"/>
      <c r="P41" s="106"/>
      <c r="Q41" s="83">
        <v>23340.21</v>
      </c>
      <c r="R41" s="73" t="s">
        <v>37</v>
      </c>
    </row>
    <row r="42" spans="1:18" ht="42.75" x14ac:dyDescent="0.25">
      <c r="A42" s="71">
        <v>37</v>
      </c>
      <c r="B42" s="72" t="s">
        <v>38</v>
      </c>
      <c r="C42" s="73" t="s">
        <v>39</v>
      </c>
      <c r="D42" s="123" t="s">
        <v>246</v>
      </c>
      <c r="E42" s="124">
        <v>1201012022000050</v>
      </c>
      <c r="F42" s="123" t="s">
        <v>273</v>
      </c>
      <c r="G42" s="123" t="s">
        <v>25</v>
      </c>
      <c r="H42" s="66" t="s">
        <v>248</v>
      </c>
      <c r="I42" s="123">
        <v>2022</v>
      </c>
      <c r="J42" s="123"/>
      <c r="K42" s="123"/>
      <c r="L42" s="123"/>
      <c r="M42" s="123"/>
      <c r="N42" s="123"/>
      <c r="O42" s="123"/>
      <c r="P42" s="123"/>
      <c r="Q42" s="83">
        <v>9656.2999999999993</v>
      </c>
      <c r="R42" s="73" t="s">
        <v>37</v>
      </c>
    </row>
    <row r="43" spans="1:18" ht="57" x14ac:dyDescent="0.25">
      <c r="A43" s="71">
        <v>38</v>
      </c>
      <c r="B43" s="110" t="s">
        <v>249</v>
      </c>
      <c r="C43" s="123" t="s">
        <v>250</v>
      </c>
      <c r="D43" s="123" t="s">
        <v>251</v>
      </c>
      <c r="E43" s="124">
        <v>2202012022000050</v>
      </c>
      <c r="F43" s="123" t="s">
        <v>274</v>
      </c>
      <c r="G43" s="123" t="s">
        <v>34</v>
      </c>
      <c r="H43" s="66" t="s">
        <v>253</v>
      </c>
      <c r="I43" s="123">
        <v>2022</v>
      </c>
      <c r="J43" s="123"/>
      <c r="K43" s="123"/>
      <c r="L43" s="123"/>
      <c r="M43" s="123"/>
      <c r="N43" s="123"/>
      <c r="O43" s="123"/>
      <c r="P43" s="123"/>
      <c r="Q43" s="83"/>
      <c r="R43" s="73" t="s">
        <v>37</v>
      </c>
    </row>
    <row r="44" spans="1:18" x14ac:dyDescent="0.25">
      <c r="A44" s="71">
        <v>39</v>
      </c>
      <c r="B44" s="110" t="s">
        <v>254</v>
      </c>
      <c r="C44" s="123" t="s">
        <v>275</v>
      </c>
      <c r="D44" s="74" t="s">
        <v>31</v>
      </c>
      <c r="E44" s="124">
        <v>2202012022000050</v>
      </c>
      <c r="F44" s="123" t="s">
        <v>276</v>
      </c>
      <c r="G44" s="123" t="s">
        <v>25</v>
      </c>
      <c r="H44" s="67" t="s">
        <v>277</v>
      </c>
      <c r="I44" s="125">
        <v>2022</v>
      </c>
      <c r="J44" s="97">
        <v>44896</v>
      </c>
      <c r="K44" s="123"/>
      <c r="L44" s="97">
        <v>45260</v>
      </c>
      <c r="M44" s="123"/>
      <c r="N44" s="123"/>
      <c r="O44" s="113">
        <v>157740.6</v>
      </c>
      <c r="P44" s="95">
        <v>1892887.2</v>
      </c>
      <c r="Q44" s="95">
        <v>227949.99</v>
      </c>
      <c r="R44" s="73" t="s">
        <v>37</v>
      </c>
    </row>
    <row r="45" spans="1:18" x14ac:dyDescent="0.25">
      <c r="A45" s="71">
        <v>40</v>
      </c>
      <c r="B45" s="110" t="s">
        <v>221</v>
      </c>
      <c r="C45" s="123" t="s">
        <v>222</v>
      </c>
      <c r="D45" s="123" t="s">
        <v>278</v>
      </c>
      <c r="E45" s="123">
        <v>2202012022000050</v>
      </c>
      <c r="F45" s="123"/>
      <c r="G45" s="123" t="s">
        <v>34</v>
      </c>
      <c r="H45" s="126" t="s">
        <v>279</v>
      </c>
      <c r="I45" s="126">
        <v>2022</v>
      </c>
      <c r="J45" s="127">
        <v>44865</v>
      </c>
      <c r="K45" s="123"/>
      <c r="L45" s="123"/>
      <c r="M45" s="123"/>
      <c r="N45" s="123"/>
      <c r="O45" s="123"/>
      <c r="P45" s="113">
        <v>170179.98</v>
      </c>
      <c r="Q45" s="123"/>
      <c r="R45" s="123" t="s">
        <v>37</v>
      </c>
    </row>
  </sheetData>
  <autoFilter ref="A5:R45" xr:uid="{AF6B8296-77AA-4AE4-9BC2-C554B820CFEB}"/>
  <mergeCells count="6">
    <mergeCell ref="A1:A3"/>
    <mergeCell ref="A4:B4"/>
    <mergeCell ref="C4:R4"/>
    <mergeCell ref="B1:AA1"/>
    <mergeCell ref="B2:AA2"/>
    <mergeCell ref="B3:AA3"/>
  </mergeCells>
  <dataValidations count="1">
    <dataValidation type="list" allowBlank="1" sqref="R33:R34 R26:R31 R18 R20:R24 R6:R16 R36:R38" xr:uid="{87BEBD28-E47F-4257-872C-535F155BF296}">
      <formula1>"EM EXECUÇÃO,NÃO PRESTADO CONTAS,EM ANÁLISE DE PRESTAÇÃO DE CONTAS,REGULAR,IRREGULAR"</formula1>
    </dataValidation>
  </dataValidations>
  <hyperlinks>
    <hyperlink ref="H17" r:id="rId1" display="javascript:chamarModalCEO('00013/2021-ADAGRO-220201', '220201.2021.CEO.000015', '4')" xr:uid="{A262D31F-C0BD-4324-A63E-835674B28033}"/>
    <hyperlink ref="H19" r:id="rId2" display="javascript:chamarModalCEO('00014/2021-ADAGRO-220201', '220201.2021.CEO.000016', '4')" xr:uid="{2192D898-A18B-42B4-954C-892DFAEA009B}"/>
    <hyperlink ref="D22" r:id="rId3" display="javascript:exibirPainelModalNomeItem('325192')" xr:uid="{F58B9787-D220-4FBD-A9DC-A06A0A09F517}"/>
    <hyperlink ref="H39" r:id="rId4" display="javascript:chamarModalCEO('00013/2022-ADAGRO-220201', '220201.2022.CEO.000013', '4')" xr:uid="{9E2CEB9F-5DC1-4451-BAE9-A97E01212440}"/>
    <hyperlink ref="H40" r:id="rId5" display="javascript:chamarModalCEO('00019/2022-ADAGRO-220201', '220201.2022.CEO.000024', '4')" xr:uid="{8BD1C810-651A-4111-96F7-EDB1AC054A13}"/>
    <hyperlink ref="H41" r:id="rId6" display="javascript:chamarModalCEO('00021/2022-ADAGRO-220201', '220201.2022.CEO.000026', '4')" xr:uid="{E6D880EE-E5CA-4393-A815-1D3940C9CE1A}"/>
    <hyperlink ref="H42" r:id="rId7" display="javascript:chamarModalCEO('00014/2022-ADAGRO-220201', '220201.2022.CEO.000014', '4')" xr:uid="{1A9AA425-6120-48B0-A6CB-ED8FB1FE33AF}"/>
    <hyperlink ref="H43" r:id="rId8" display="javascript:chamarModalCEO('00032/2022-ADAGRO-220201', '220201.2022.CEO.000039', '4')" xr:uid="{968AC775-2948-4EA6-A79A-1C9B451740BA}"/>
  </hyperlinks>
  <pageMargins left="0.511811024" right="0.511811024" top="0.78740157499999996" bottom="0.78740157499999996" header="0.31496062000000002" footer="0.31496062000000002"/>
  <pageSetup paperSize="9" scale="36" fitToHeight="0" orientation="landscape" horizontalDpi="0" verticalDpi="0"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4A199-45EE-4D0D-B435-9BE3EFE2DB51}">
  <sheetPr>
    <tabColor rgb="FF274E13"/>
  </sheetPr>
  <dimension ref="A1:AE1339"/>
  <sheetViews>
    <sheetView zoomScale="70" zoomScaleNormal="70" workbookViewId="0">
      <pane ySplit="7" topLeftCell="A8" activePane="bottomLeft" state="frozen"/>
      <selection pane="bottomLeft" activeCell="B1" sqref="A1:XFD3"/>
    </sheetView>
  </sheetViews>
  <sheetFormatPr defaultRowHeight="15" customHeight="1" x14ac:dyDescent="0.25"/>
  <cols>
    <col min="1" max="1" width="18.125" style="129" customWidth="1"/>
    <col min="2" max="2" width="15.625" style="129" customWidth="1"/>
    <col min="3" max="3" width="40.625" style="129" customWidth="1"/>
    <col min="4" max="4" width="14" style="129" customWidth="1"/>
    <col min="5" max="5" width="36.25" style="129" customWidth="1"/>
    <col min="6" max="6" width="43.5" style="129" customWidth="1"/>
    <col min="7" max="7" width="15.5" style="129" customWidth="1"/>
    <col min="8" max="9" width="13.125" style="129" customWidth="1"/>
    <col min="10" max="10" width="14.25" style="129" customWidth="1"/>
    <col min="11" max="11" width="21.5" style="129" customWidth="1"/>
    <col min="12" max="12" width="14" style="129" customWidth="1"/>
    <col min="13" max="13" width="13.125" style="129" customWidth="1"/>
    <col min="14" max="14" width="15.625" style="129" customWidth="1"/>
    <col min="15" max="15" width="17.875" style="129" customWidth="1"/>
    <col min="16" max="17" width="18" style="129" customWidth="1"/>
    <col min="18" max="18" width="16.625" style="129" customWidth="1"/>
    <col min="19" max="19" width="15.75" style="129" customWidth="1"/>
    <col min="20" max="20" width="15.5" style="129" customWidth="1"/>
    <col min="21" max="21" width="14.75" style="129" customWidth="1"/>
    <col min="22" max="22" width="13.125" style="129" customWidth="1"/>
    <col min="23" max="23" width="17.25" style="129" customWidth="1"/>
    <col min="24" max="24" width="17.5" style="129" customWidth="1"/>
    <col min="25" max="25" width="54.375" style="129" customWidth="1"/>
    <col min="26" max="26" width="19.375" style="129" customWidth="1"/>
    <col min="27" max="27" width="15.875" style="129" customWidth="1"/>
    <col min="28" max="29" width="13.125" style="129" customWidth="1"/>
    <col min="30" max="16384" width="9" style="129"/>
  </cols>
  <sheetData>
    <row r="1" spans="1:31" ht="21" x14ac:dyDescent="0.35">
      <c r="A1" s="2112"/>
      <c r="B1" s="2118" t="s">
        <v>281</v>
      </c>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128"/>
      <c r="AC1" s="128"/>
    </row>
    <row r="2" spans="1:31" ht="21" x14ac:dyDescent="0.35">
      <c r="A2" s="2113"/>
      <c r="B2" s="2118" t="s">
        <v>282</v>
      </c>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128"/>
      <c r="AC2" s="128"/>
    </row>
    <row r="3" spans="1:31" ht="21" x14ac:dyDescent="0.35">
      <c r="A3" s="2113"/>
      <c r="B3" s="2118" t="s">
        <v>283</v>
      </c>
      <c r="C3" s="2119"/>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130"/>
      <c r="AC3" s="130"/>
    </row>
    <row r="4" spans="1:31" ht="15" customHeight="1" x14ac:dyDescent="0.25">
      <c r="A4" s="131" t="s">
        <v>284</v>
      </c>
      <c r="B4" s="132"/>
      <c r="C4" s="2127" t="s">
        <v>285</v>
      </c>
      <c r="D4" s="2128"/>
      <c r="E4" s="2128"/>
      <c r="F4" s="2128"/>
      <c r="G4" s="2128"/>
      <c r="H4" s="2128"/>
      <c r="I4" s="2128"/>
      <c r="J4" s="2128"/>
      <c r="K4" s="2128"/>
      <c r="L4" s="2128"/>
      <c r="M4" s="2128"/>
      <c r="N4" s="2128"/>
      <c r="O4" s="2128"/>
      <c r="P4" s="2128"/>
      <c r="Q4" s="2128"/>
      <c r="R4" s="2128"/>
      <c r="S4" s="2128"/>
      <c r="T4" s="2128"/>
      <c r="U4" s="2128"/>
      <c r="V4" s="2128"/>
      <c r="W4" s="2128"/>
      <c r="X4" s="2128"/>
      <c r="Y4" s="2128"/>
      <c r="Z4" s="2128"/>
      <c r="AA4" s="2128"/>
      <c r="AB4" s="130"/>
      <c r="AC4" s="130"/>
    </row>
    <row r="5" spans="1:31" ht="15.75" customHeight="1" x14ac:dyDescent="0.25">
      <c r="A5" s="2124" t="s">
        <v>286</v>
      </c>
      <c r="B5" s="2126"/>
      <c r="C5" s="2124" t="s">
        <v>287</v>
      </c>
      <c r="D5" s="2125"/>
      <c r="E5" s="2126"/>
      <c r="F5" s="2124" t="s">
        <v>288</v>
      </c>
      <c r="G5" s="2125"/>
      <c r="H5" s="2125"/>
      <c r="I5" s="2125"/>
      <c r="J5" s="2125"/>
      <c r="K5" s="2125"/>
      <c r="L5" s="2125"/>
      <c r="M5" s="2124" t="s">
        <v>289</v>
      </c>
      <c r="N5" s="2125"/>
      <c r="O5" s="2125"/>
      <c r="P5" s="2125"/>
      <c r="Q5" s="2125"/>
      <c r="R5" s="2125"/>
      <c r="S5" s="2126"/>
      <c r="T5" s="2124" t="s">
        <v>290</v>
      </c>
      <c r="U5" s="2125"/>
      <c r="V5" s="2125"/>
      <c r="W5" s="2125"/>
      <c r="X5" s="2125"/>
      <c r="Y5" s="2126"/>
      <c r="Z5" s="2129" t="s">
        <v>291</v>
      </c>
      <c r="AA5" s="2129" t="s">
        <v>292</v>
      </c>
      <c r="AB5" s="134"/>
      <c r="AC5" s="134"/>
      <c r="AD5" s="134"/>
    </row>
    <row r="6" spans="1:31" ht="15.75" customHeight="1" x14ac:dyDescent="0.25">
      <c r="A6" s="2129" t="s">
        <v>293</v>
      </c>
      <c r="B6" s="2129" t="s">
        <v>294</v>
      </c>
      <c r="C6" s="2129" t="s">
        <v>295</v>
      </c>
      <c r="D6" s="2129" t="s">
        <v>296</v>
      </c>
      <c r="E6" s="2129" t="s">
        <v>297</v>
      </c>
      <c r="F6" s="2129" t="s">
        <v>298</v>
      </c>
      <c r="G6" s="2129" t="s">
        <v>299</v>
      </c>
      <c r="H6" s="2129" t="s">
        <v>300</v>
      </c>
      <c r="I6" s="2124" t="s">
        <v>301</v>
      </c>
      <c r="J6" s="2126"/>
      <c r="K6" s="2132" t="s">
        <v>302</v>
      </c>
      <c r="L6" s="2126"/>
      <c r="M6" s="2129" t="s">
        <v>303</v>
      </c>
      <c r="N6" s="2129" t="s">
        <v>304</v>
      </c>
      <c r="O6" s="2129" t="s">
        <v>305</v>
      </c>
      <c r="P6" s="2129" t="s">
        <v>306</v>
      </c>
      <c r="Q6" s="2133" t="s">
        <v>307</v>
      </c>
      <c r="R6" s="2133" t="s">
        <v>308</v>
      </c>
      <c r="S6" s="2133" t="s">
        <v>309</v>
      </c>
      <c r="T6" s="2132" t="s">
        <v>310</v>
      </c>
      <c r="U6" s="2126"/>
      <c r="V6" s="2132" t="s">
        <v>311</v>
      </c>
      <c r="W6" s="2126"/>
      <c r="X6" s="2129" t="s">
        <v>312</v>
      </c>
      <c r="Y6" s="2133" t="s">
        <v>313</v>
      </c>
      <c r="Z6" s="2130"/>
      <c r="AA6" s="2130"/>
      <c r="AB6" s="134"/>
      <c r="AC6" s="134"/>
      <c r="AD6" s="134"/>
      <c r="AE6" s="134"/>
    </row>
    <row r="7" spans="1:31" ht="30" x14ac:dyDescent="0.25">
      <c r="A7" s="2130"/>
      <c r="B7" s="2130"/>
      <c r="C7" s="2130"/>
      <c r="D7" s="2130"/>
      <c r="E7" s="2130"/>
      <c r="F7" s="2130"/>
      <c r="G7" s="2130"/>
      <c r="H7" s="2130"/>
      <c r="I7" s="133" t="s">
        <v>314</v>
      </c>
      <c r="J7" s="133" t="s">
        <v>315</v>
      </c>
      <c r="K7" s="133" t="s">
        <v>316</v>
      </c>
      <c r="L7" s="135" t="s">
        <v>317</v>
      </c>
      <c r="M7" s="2130"/>
      <c r="N7" s="2130"/>
      <c r="O7" s="2130"/>
      <c r="P7" s="2130"/>
      <c r="Q7" s="2130"/>
      <c r="R7" s="2130"/>
      <c r="S7" s="2130"/>
      <c r="T7" s="133" t="s">
        <v>318</v>
      </c>
      <c r="U7" s="135" t="s">
        <v>319</v>
      </c>
      <c r="V7" s="133" t="s">
        <v>320</v>
      </c>
      <c r="W7" s="135" t="s">
        <v>321</v>
      </c>
      <c r="X7" s="2130"/>
      <c r="Y7" s="2130"/>
      <c r="Z7" s="2130"/>
      <c r="AA7" s="2130"/>
      <c r="AB7" s="134"/>
      <c r="AC7" s="134"/>
      <c r="AD7" s="134"/>
      <c r="AE7" s="134"/>
    </row>
    <row r="8" spans="1:31" ht="15" customHeight="1" x14ac:dyDescent="0.25">
      <c r="A8" s="136" t="s">
        <v>322</v>
      </c>
      <c r="B8" s="136" t="s">
        <v>322</v>
      </c>
      <c r="C8" s="137" t="s">
        <v>323</v>
      </c>
      <c r="D8" s="137" t="s">
        <v>324</v>
      </c>
      <c r="E8" s="137" t="s">
        <v>325</v>
      </c>
      <c r="F8" s="137" t="s">
        <v>326</v>
      </c>
      <c r="G8" s="137" t="s">
        <v>323</v>
      </c>
      <c r="H8" s="137" t="s">
        <v>323</v>
      </c>
      <c r="I8" s="138" t="s">
        <v>327</v>
      </c>
      <c r="J8" s="137" t="s">
        <v>328</v>
      </c>
      <c r="K8" s="139" t="s">
        <v>327</v>
      </c>
      <c r="L8" s="137" t="s">
        <v>329</v>
      </c>
      <c r="M8" s="140">
        <v>45040</v>
      </c>
      <c r="N8" s="140">
        <v>45045</v>
      </c>
      <c r="O8" s="140"/>
      <c r="P8" s="141"/>
      <c r="Q8" s="142">
        <v>0</v>
      </c>
      <c r="R8" s="142">
        <v>0</v>
      </c>
      <c r="S8" s="143">
        <v>0</v>
      </c>
      <c r="T8" s="144">
        <v>5</v>
      </c>
      <c r="U8" s="141">
        <v>54.01</v>
      </c>
      <c r="V8" s="144">
        <v>1</v>
      </c>
      <c r="W8" s="141">
        <v>17.52</v>
      </c>
      <c r="X8" s="144">
        <f>T8+V8</f>
        <v>6</v>
      </c>
      <c r="Y8" s="145">
        <f>(T8*U8)+(V8*W8)</f>
        <v>287.57</v>
      </c>
      <c r="Z8" s="145">
        <f t="shared" ref="Z8:Z265" si="0">S8+Y8</f>
        <v>287.57</v>
      </c>
      <c r="AA8" s="146"/>
      <c r="AB8" s="134"/>
      <c r="AC8" s="134"/>
      <c r="AD8" s="147" t="s">
        <v>330</v>
      </c>
      <c r="AE8" s="134"/>
    </row>
    <row r="9" spans="1:31" ht="15" customHeight="1" x14ac:dyDescent="0.25">
      <c r="A9" s="136" t="s">
        <v>322</v>
      </c>
      <c r="B9" s="136" t="s">
        <v>322</v>
      </c>
      <c r="C9" s="137" t="s">
        <v>331</v>
      </c>
      <c r="D9" s="137" t="s">
        <v>332</v>
      </c>
      <c r="E9" s="148" t="s">
        <v>333</v>
      </c>
      <c r="F9" s="137" t="s">
        <v>334</v>
      </c>
      <c r="G9" s="137" t="s">
        <v>331</v>
      </c>
      <c r="H9" s="137" t="s">
        <v>331</v>
      </c>
      <c r="I9" s="138" t="s">
        <v>327</v>
      </c>
      <c r="J9" s="137" t="s">
        <v>328</v>
      </c>
      <c r="K9" s="139" t="s">
        <v>327</v>
      </c>
      <c r="L9" s="149" t="s">
        <v>335</v>
      </c>
      <c r="M9" s="140">
        <v>45040</v>
      </c>
      <c r="N9" s="140">
        <v>45045</v>
      </c>
      <c r="O9" s="140"/>
      <c r="P9" s="141"/>
      <c r="Q9" s="142">
        <v>0</v>
      </c>
      <c r="R9" s="142">
        <v>0</v>
      </c>
      <c r="S9" s="143">
        <v>0</v>
      </c>
      <c r="T9" s="144">
        <v>5</v>
      </c>
      <c r="U9" s="141">
        <v>54.01</v>
      </c>
      <c r="V9" s="144">
        <v>1</v>
      </c>
      <c r="W9" s="141">
        <v>17.52</v>
      </c>
      <c r="X9" s="144">
        <f t="shared" ref="X9:X72" si="1">T9+V9</f>
        <v>6</v>
      </c>
      <c r="Y9" s="145">
        <f t="shared" ref="Y9:Y352" si="2">(T9*U9)+(V9*W9)</f>
        <v>287.57</v>
      </c>
      <c r="Z9" s="145">
        <f t="shared" si="0"/>
        <v>287.57</v>
      </c>
      <c r="AA9" s="146"/>
      <c r="AB9" s="134"/>
      <c r="AC9" s="134"/>
      <c r="AD9" s="147" t="s">
        <v>336</v>
      </c>
      <c r="AE9" s="134"/>
    </row>
    <row r="10" spans="1:31" ht="15.75" customHeight="1" x14ac:dyDescent="0.25">
      <c r="A10" s="136" t="s">
        <v>322</v>
      </c>
      <c r="B10" s="136" t="s">
        <v>322</v>
      </c>
      <c r="C10" s="137" t="s">
        <v>337</v>
      </c>
      <c r="D10" s="137" t="s">
        <v>338</v>
      </c>
      <c r="E10" s="137" t="s">
        <v>333</v>
      </c>
      <c r="F10" s="150" t="s">
        <v>339</v>
      </c>
      <c r="G10" s="137" t="s">
        <v>337</v>
      </c>
      <c r="H10" s="137" t="s">
        <v>337</v>
      </c>
      <c r="I10" s="138" t="s">
        <v>327</v>
      </c>
      <c r="J10" s="137" t="s">
        <v>328</v>
      </c>
      <c r="K10" s="139" t="s">
        <v>327</v>
      </c>
      <c r="L10" s="149" t="s">
        <v>340</v>
      </c>
      <c r="M10" s="140">
        <v>45040</v>
      </c>
      <c r="N10" s="140" t="s">
        <v>341</v>
      </c>
      <c r="O10" s="140"/>
      <c r="P10" s="141"/>
      <c r="Q10" s="142">
        <v>0</v>
      </c>
      <c r="R10" s="142">
        <v>0</v>
      </c>
      <c r="S10" s="143">
        <v>0</v>
      </c>
      <c r="T10" s="144">
        <v>5</v>
      </c>
      <c r="U10" s="141">
        <v>54.01</v>
      </c>
      <c r="V10" s="144">
        <v>1</v>
      </c>
      <c r="W10" s="141">
        <v>17.52</v>
      </c>
      <c r="X10" s="144">
        <f t="shared" si="1"/>
        <v>6</v>
      </c>
      <c r="Y10" s="145">
        <f t="shared" si="2"/>
        <v>287.57</v>
      </c>
      <c r="Z10" s="145">
        <f t="shared" si="0"/>
        <v>287.57</v>
      </c>
      <c r="AA10" s="146"/>
      <c r="AB10" s="134"/>
      <c r="AC10" s="134"/>
      <c r="AD10" s="147" t="s">
        <v>342</v>
      </c>
      <c r="AE10" s="134"/>
    </row>
    <row r="11" spans="1:31" ht="15.75" customHeight="1" x14ac:dyDescent="0.25">
      <c r="A11" s="136" t="s">
        <v>322</v>
      </c>
      <c r="B11" s="136" t="s">
        <v>322</v>
      </c>
      <c r="C11" s="137" t="s">
        <v>343</v>
      </c>
      <c r="D11" s="137" t="s">
        <v>344</v>
      </c>
      <c r="E11" s="137" t="s">
        <v>345</v>
      </c>
      <c r="F11" s="137" t="s">
        <v>346</v>
      </c>
      <c r="G11" s="137" t="s">
        <v>343</v>
      </c>
      <c r="H11" s="137" t="s">
        <v>343</v>
      </c>
      <c r="I11" s="138" t="s">
        <v>327</v>
      </c>
      <c r="J11" s="137" t="s">
        <v>328</v>
      </c>
      <c r="K11" s="139" t="s">
        <v>327</v>
      </c>
      <c r="L11" s="149" t="s">
        <v>347</v>
      </c>
      <c r="M11" s="140">
        <v>45040</v>
      </c>
      <c r="N11" s="140">
        <v>45045</v>
      </c>
      <c r="O11" s="140"/>
      <c r="P11" s="141"/>
      <c r="Q11" s="142">
        <v>0</v>
      </c>
      <c r="R11" s="142">
        <v>0</v>
      </c>
      <c r="S11" s="143">
        <v>0</v>
      </c>
      <c r="T11" s="144">
        <v>5</v>
      </c>
      <c r="U11" s="141">
        <v>54.01</v>
      </c>
      <c r="V11" s="144">
        <v>1</v>
      </c>
      <c r="W11" s="141">
        <v>17.52</v>
      </c>
      <c r="X11" s="144">
        <f t="shared" si="1"/>
        <v>6</v>
      </c>
      <c r="Y11" s="145">
        <f t="shared" si="2"/>
        <v>287.57</v>
      </c>
      <c r="Z11" s="145">
        <f t="shared" si="0"/>
        <v>287.57</v>
      </c>
      <c r="AA11" s="146"/>
      <c r="AB11" s="134"/>
      <c r="AC11" s="134"/>
      <c r="AD11" s="134"/>
      <c r="AE11" s="134"/>
    </row>
    <row r="12" spans="1:31" ht="15.75" customHeight="1" x14ac:dyDescent="0.25">
      <c r="A12" s="136" t="s">
        <v>322</v>
      </c>
      <c r="B12" s="136" t="s">
        <v>322</v>
      </c>
      <c r="C12" s="137" t="s">
        <v>348</v>
      </c>
      <c r="D12" s="137" t="s">
        <v>349</v>
      </c>
      <c r="E12" s="137" t="s">
        <v>333</v>
      </c>
      <c r="F12" s="137" t="s">
        <v>350</v>
      </c>
      <c r="G12" s="137" t="s">
        <v>348</v>
      </c>
      <c r="H12" s="137" t="s">
        <v>348</v>
      </c>
      <c r="I12" s="138" t="s">
        <v>327</v>
      </c>
      <c r="J12" s="137" t="s">
        <v>328</v>
      </c>
      <c r="K12" s="139" t="s">
        <v>327</v>
      </c>
      <c r="L12" s="149" t="s">
        <v>351</v>
      </c>
      <c r="M12" s="151" t="s">
        <v>352</v>
      </c>
      <c r="N12" s="151" t="s">
        <v>353</v>
      </c>
      <c r="O12" s="140"/>
      <c r="P12" s="141"/>
      <c r="Q12" s="142">
        <v>0</v>
      </c>
      <c r="R12" s="142">
        <v>0</v>
      </c>
      <c r="S12" s="143">
        <v>0</v>
      </c>
      <c r="T12" s="144">
        <v>5</v>
      </c>
      <c r="U12" s="141">
        <v>54.01</v>
      </c>
      <c r="V12" s="144">
        <v>1</v>
      </c>
      <c r="W12" s="141">
        <v>17.52</v>
      </c>
      <c r="X12" s="144">
        <f t="shared" si="1"/>
        <v>6</v>
      </c>
      <c r="Y12" s="145">
        <f t="shared" si="2"/>
        <v>287.57</v>
      </c>
      <c r="Z12" s="145">
        <f t="shared" si="0"/>
        <v>287.57</v>
      </c>
      <c r="AA12" s="146"/>
      <c r="AB12" s="134"/>
      <c r="AC12" s="134"/>
      <c r="AD12" s="134"/>
      <c r="AE12" s="134"/>
    </row>
    <row r="13" spans="1:31" ht="15.75" customHeight="1" x14ac:dyDescent="0.25">
      <c r="A13" s="136" t="s">
        <v>322</v>
      </c>
      <c r="B13" s="136" t="s">
        <v>322</v>
      </c>
      <c r="C13" s="137" t="s">
        <v>354</v>
      </c>
      <c r="D13" s="137" t="s">
        <v>355</v>
      </c>
      <c r="E13" s="137" t="s">
        <v>356</v>
      </c>
      <c r="F13" s="137" t="s">
        <v>357</v>
      </c>
      <c r="G13" s="137" t="s">
        <v>354</v>
      </c>
      <c r="H13" s="137" t="s">
        <v>354</v>
      </c>
      <c r="I13" s="138" t="s">
        <v>327</v>
      </c>
      <c r="J13" s="137" t="s">
        <v>328</v>
      </c>
      <c r="K13" s="139" t="s">
        <v>327</v>
      </c>
      <c r="L13" s="149" t="s">
        <v>347</v>
      </c>
      <c r="M13" s="140">
        <v>45040</v>
      </c>
      <c r="N13" s="140">
        <v>45045</v>
      </c>
      <c r="O13" s="140"/>
      <c r="P13" s="141"/>
      <c r="Q13" s="142">
        <v>0</v>
      </c>
      <c r="R13" s="142">
        <v>0</v>
      </c>
      <c r="S13" s="143">
        <v>0</v>
      </c>
      <c r="T13" s="144">
        <v>5</v>
      </c>
      <c r="U13" s="141">
        <v>54.01</v>
      </c>
      <c r="V13" s="144">
        <v>1</v>
      </c>
      <c r="W13" s="141">
        <v>17.52</v>
      </c>
      <c r="X13" s="144">
        <f t="shared" si="1"/>
        <v>6</v>
      </c>
      <c r="Y13" s="145">
        <f t="shared" si="2"/>
        <v>287.57</v>
      </c>
      <c r="Z13" s="145">
        <f t="shared" si="0"/>
        <v>287.57</v>
      </c>
      <c r="AA13" s="146"/>
      <c r="AB13" s="134"/>
      <c r="AC13" s="134"/>
      <c r="AD13" s="134"/>
      <c r="AE13" s="134"/>
    </row>
    <row r="14" spans="1:31" ht="15.75" customHeight="1" x14ac:dyDescent="0.25">
      <c r="A14" s="136" t="s">
        <v>322</v>
      </c>
      <c r="B14" s="136" t="s">
        <v>322</v>
      </c>
      <c r="C14" s="137" t="s">
        <v>358</v>
      </c>
      <c r="D14" s="137" t="s">
        <v>359</v>
      </c>
      <c r="E14" s="137" t="s">
        <v>333</v>
      </c>
      <c r="F14" s="137" t="s">
        <v>360</v>
      </c>
      <c r="G14" s="137" t="s">
        <v>358</v>
      </c>
      <c r="H14" s="137" t="s">
        <v>358</v>
      </c>
      <c r="I14" s="138" t="s">
        <v>327</v>
      </c>
      <c r="J14" s="137" t="s">
        <v>328</v>
      </c>
      <c r="K14" s="139" t="s">
        <v>327</v>
      </c>
      <c r="L14" s="149" t="s">
        <v>361</v>
      </c>
      <c r="M14" s="140">
        <v>45040</v>
      </c>
      <c r="N14" s="140">
        <v>45045</v>
      </c>
      <c r="O14" s="140"/>
      <c r="P14" s="141"/>
      <c r="Q14" s="142">
        <v>0</v>
      </c>
      <c r="R14" s="142">
        <v>0</v>
      </c>
      <c r="S14" s="143">
        <v>0</v>
      </c>
      <c r="T14" s="144">
        <v>5</v>
      </c>
      <c r="U14" s="141">
        <v>54.01</v>
      </c>
      <c r="V14" s="144">
        <v>1</v>
      </c>
      <c r="W14" s="141">
        <v>17.52</v>
      </c>
      <c r="X14" s="144">
        <f t="shared" si="1"/>
        <v>6</v>
      </c>
      <c r="Y14" s="145">
        <f>(T14*U14)+(V14*W14)</f>
        <v>287.57</v>
      </c>
      <c r="Z14" s="145">
        <f t="shared" si="0"/>
        <v>287.57</v>
      </c>
      <c r="AA14" s="146"/>
      <c r="AB14" s="134"/>
      <c r="AC14" s="134"/>
      <c r="AD14" s="134"/>
      <c r="AE14" s="134"/>
    </row>
    <row r="15" spans="1:31" ht="15.75" customHeight="1" x14ac:dyDescent="0.25">
      <c r="A15" s="136" t="s">
        <v>322</v>
      </c>
      <c r="B15" s="136" t="s">
        <v>322</v>
      </c>
      <c r="C15" s="137" t="s">
        <v>362</v>
      </c>
      <c r="D15" s="137" t="s">
        <v>363</v>
      </c>
      <c r="E15" s="137" t="s">
        <v>333</v>
      </c>
      <c r="F15" s="137" t="s">
        <v>364</v>
      </c>
      <c r="G15" s="137" t="s">
        <v>362</v>
      </c>
      <c r="H15" s="137" t="s">
        <v>362</v>
      </c>
      <c r="I15" s="138" t="s">
        <v>327</v>
      </c>
      <c r="J15" s="137" t="s">
        <v>328</v>
      </c>
      <c r="K15" s="139" t="s">
        <v>327</v>
      </c>
      <c r="L15" s="149" t="s">
        <v>365</v>
      </c>
      <c r="M15" s="140">
        <v>45040</v>
      </c>
      <c r="N15" s="140">
        <v>45045</v>
      </c>
      <c r="O15" s="140"/>
      <c r="P15" s="141"/>
      <c r="Q15" s="142">
        <v>0</v>
      </c>
      <c r="R15" s="142">
        <v>0</v>
      </c>
      <c r="S15" s="143">
        <v>0</v>
      </c>
      <c r="T15" s="144">
        <v>5</v>
      </c>
      <c r="U15" s="141">
        <v>54.01</v>
      </c>
      <c r="V15" s="144">
        <v>1</v>
      </c>
      <c r="W15" s="141">
        <v>17.52</v>
      </c>
      <c r="X15" s="144">
        <f t="shared" si="1"/>
        <v>6</v>
      </c>
      <c r="Y15" s="145">
        <f t="shared" ref="Y15:Y78" si="3">(T15*U15)+(V15*W15)</f>
        <v>287.57</v>
      </c>
      <c r="Z15" s="145">
        <f t="shared" si="0"/>
        <v>287.57</v>
      </c>
      <c r="AA15" s="146"/>
      <c r="AB15" s="134"/>
      <c r="AC15" s="134"/>
      <c r="AD15" s="134"/>
      <c r="AE15" s="134"/>
    </row>
    <row r="16" spans="1:31" ht="15.75" customHeight="1" x14ac:dyDescent="0.25">
      <c r="A16" s="136" t="s">
        <v>322</v>
      </c>
      <c r="B16" s="136" t="s">
        <v>322</v>
      </c>
      <c r="C16" s="152"/>
      <c r="D16" s="153"/>
      <c r="E16" s="153"/>
      <c r="F16" s="154"/>
      <c r="G16" s="155"/>
      <c r="H16" s="156" t="s">
        <v>366</v>
      </c>
      <c r="I16" s="157" t="s">
        <v>327</v>
      </c>
      <c r="J16" s="158"/>
      <c r="K16" s="159" t="s">
        <v>327</v>
      </c>
      <c r="L16" s="158"/>
      <c r="M16" s="160"/>
      <c r="N16" s="160"/>
      <c r="O16" s="160"/>
      <c r="P16" s="161"/>
      <c r="Q16" s="162">
        <v>0</v>
      </c>
      <c r="R16" s="162">
        <v>0</v>
      </c>
      <c r="S16" s="163">
        <v>0</v>
      </c>
      <c r="T16" s="156"/>
      <c r="U16" s="161">
        <v>54.01</v>
      </c>
      <c r="V16" s="156"/>
      <c r="W16" s="161">
        <v>17.52</v>
      </c>
      <c r="X16" s="156">
        <f t="shared" si="1"/>
        <v>0</v>
      </c>
      <c r="Y16" s="164">
        <f t="shared" si="3"/>
        <v>0</v>
      </c>
      <c r="Z16" s="165">
        <f t="shared" si="0"/>
        <v>0</v>
      </c>
      <c r="AA16" s="166"/>
      <c r="AB16" s="134"/>
      <c r="AC16" s="134"/>
      <c r="AD16" s="134"/>
      <c r="AE16" s="134"/>
    </row>
    <row r="17" spans="1:31" ht="15.75" customHeight="1" x14ac:dyDescent="0.25">
      <c r="A17" s="136" t="s">
        <v>322</v>
      </c>
      <c r="B17" s="136" t="s">
        <v>322</v>
      </c>
      <c r="C17" s="152"/>
      <c r="D17" s="153"/>
      <c r="E17" s="153"/>
      <c r="F17" s="167"/>
      <c r="G17" s="155"/>
      <c r="H17" s="156" t="s">
        <v>366</v>
      </c>
      <c r="I17" s="157" t="s">
        <v>327</v>
      </c>
      <c r="J17" s="168"/>
      <c r="K17" s="159" t="s">
        <v>327</v>
      </c>
      <c r="L17" s="158"/>
      <c r="M17" s="160"/>
      <c r="N17" s="160"/>
      <c r="O17" s="160"/>
      <c r="P17" s="161"/>
      <c r="Q17" s="162">
        <v>0</v>
      </c>
      <c r="R17" s="162">
        <v>0</v>
      </c>
      <c r="S17" s="163">
        <v>0</v>
      </c>
      <c r="T17" s="156"/>
      <c r="U17" s="161">
        <v>54.01</v>
      </c>
      <c r="V17" s="156"/>
      <c r="W17" s="161">
        <v>17.52</v>
      </c>
      <c r="X17" s="156">
        <f t="shared" si="1"/>
        <v>0</v>
      </c>
      <c r="Y17" s="164">
        <f t="shared" si="3"/>
        <v>0</v>
      </c>
      <c r="Z17" s="165">
        <f t="shared" si="0"/>
        <v>0</v>
      </c>
      <c r="AA17" s="166"/>
      <c r="AB17" s="134"/>
      <c r="AC17" s="134"/>
      <c r="AD17" s="134"/>
      <c r="AE17" s="134"/>
    </row>
    <row r="18" spans="1:31" ht="15.75" customHeight="1" x14ac:dyDescent="0.25">
      <c r="A18" s="136" t="s">
        <v>322</v>
      </c>
      <c r="B18" s="136" t="s">
        <v>322</v>
      </c>
      <c r="C18" s="169"/>
      <c r="D18" s="153"/>
      <c r="E18" s="153"/>
      <c r="F18" s="167" t="s">
        <v>367</v>
      </c>
      <c r="G18" s="155"/>
      <c r="H18" s="156" t="s">
        <v>366</v>
      </c>
      <c r="I18" s="157" t="s">
        <v>327</v>
      </c>
      <c r="J18" s="158"/>
      <c r="K18" s="159" t="s">
        <v>327</v>
      </c>
      <c r="L18" s="170"/>
      <c r="M18" s="160"/>
      <c r="N18" s="160"/>
      <c r="O18" s="160"/>
      <c r="P18" s="161"/>
      <c r="Q18" s="162">
        <v>0</v>
      </c>
      <c r="R18" s="162">
        <v>0</v>
      </c>
      <c r="S18" s="163">
        <v>0</v>
      </c>
      <c r="T18" s="156"/>
      <c r="U18" s="161">
        <v>54.01</v>
      </c>
      <c r="V18" s="156"/>
      <c r="W18" s="161">
        <v>17.52</v>
      </c>
      <c r="X18" s="156">
        <f t="shared" si="1"/>
        <v>0</v>
      </c>
      <c r="Y18" s="164">
        <f t="shared" si="3"/>
        <v>0</v>
      </c>
      <c r="Z18" s="165">
        <f t="shared" si="0"/>
        <v>0</v>
      </c>
      <c r="AA18" s="166"/>
      <c r="AB18" s="134"/>
      <c r="AC18" s="134"/>
      <c r="AD18" s="134"/>
      <c r="AE18" s="134"/>
    </row>
    <row r="19" spans="1:31" ht="15.75" customHeight="1" x14ac:dyDescent="0.25">
      <c r="A19" s="136" t="s">
        <v>322</v>
      </c>
      <c r="B19" s="136" t="s">
        <v>322</v>
      </c>
      <c r="C19" s="171"/>
      <c r="D19" s="172"/>
      <c r="E19" s="172"/>
      <c r="F19" s="154"/>
      <c r="G19" s="155"/>
      <c r="H19" s="156" t="s">
        <v>366</v>
      </c>
      <c r="I19" s="157" t="s">
        <v>327</v>
      </c>
      <c r="J19" s="168"/>
      <c r="K19" s="159" t="s">
        <v>327</v>
      </c>
      <c r="L19" s="158"/>
      <c r="M19" s="160"/>
      <c r="N19" s="160"/>
      <c r="O19" s="160"/>
      <c r="P19" s="161"/>
      <c r="Q19" s="162">
        <v>0</v>
      </c>
      <c r="R19" s="162">
        <v>0</v>
      </c>
      <c r="S19" s="163">
        <v>0</v>
      </c>
      <c r="T19" s="156"/>
      <c r="U19" s="161">
        <v>54.01</v>
      </c>
      <c r="V19" s="156"/>
      <c r="W19" s="161">
        <v>17.52</v>
      </c>
      <c r="X19" s="156">
        <f t="shared" si="1"/>
        <v>0</v>
      </c>
      <c r="Y19" s="164">
        <f t="shared" si="3"/>
        <v>0</v>
      </c>
      <c r="Z19" s="165">
        <f t="shared" si="0"/>
        <v>0</v>
      </c>
      <c r="AA19" s="166"/>
      <c r="AB19" s="134"/>
      <c r="AC19" s="134"/>
      <c r="AD19" s="134"/>
      <c r="AE19" s="134"/>
    </row>
    <row r="20" spans="1:31" ht="15.75" customHeight="1" x14ac:dyDescent="0.25">
      <c r="A20" s="136" t="s">
        <v>322</v>
      </c>
      <c r="B20" s="136" t="s">
        <v>322</v>
      </c>
      <c r="C20" s="171"/>
      <c r="D20" s="153"/>
      <c r="E20" s="153"/>
      <c r="F20" s="154"/>
      <c r="G20" s="155"/>
      <c r="H20" s="156" t="s">
        <v>366</v>
      </c>
      <c r="I20" s="157" t="s">
        <v>327</v>
      </c>
      <c r="J20" s="158"/>
      <c r="K20" s="159" t="s">
        <v>327</v>
      </c>
      <c r="L20" s="158"/>
      <c r="M20" s="160"/>
      <c r="N20" s="160"/>
      <c r="O20" s="160"/>
      <c r="P20" s="161"/>
      <c r="Q20" s="162">
        <v>0</v>
      </c>
      <c r="R20" s="162">
        <v>0</v>
      </c>
      <c r="S20" s="163">
        <v>0</v>
      </c>
      <c r="T20" s="156"/>
      <c r="U20" s="161">
        <v>54.01</v>
      </c>
      <c r="V20" s="156"/>
      <c r="W20" s="161">
        <v>17.52</v>
      </c>
      <c r="X20" s="156">
        <f t="shared" si="1"/>
        <v>0</v>
      </c>
      <c r="Y20" s="164">
        <f t="shared" si="3"/>
        <v>0</v>
      </c>
      <c r="Z20" s="165">
        <f t="shared" si="0"/>
        <v>0</v>
      </c>
      <c r="AA20" s="166"/>
      <c r="AB20" s="134"/>
      <c r="AC20" s="134"/>
      <c r="AD20" s="134"/>
      <c r="AE20" s="134"/>
    </row>
    <row r="21" spans="1:31" ht="15.75" customHeight="1" x14ac:dyDescent="0.25">
      <c r="A21" s="136" t="s">
        <v>322</v>
      </c>
      <c r="B21" s="136" t="s">
        <v>322</v>
      </c>
      <c r="C21" s="137" t="s">
        <v>368</v>
      </c>
      <c r="D21" s="137" t="s">
        <v>369</v>
      </c>
      <c r="E21" s="150" t="s">
        <v>370</v>
      </c>
      <c r="F21" s="173" t="s">
        <v>371</v>
      </c>
      <c r="G21" s="174"/>
      <c r="H21" s="144" t="s">
        <v>366</v>
      </c>
      <c r="I21" s="138" t="s">
        <v>327</v>
      </c>
      <c r="J21" s="175" t="s">
        <v>372</v>
      </c>
      <c r="K21" s="139" t="s">
        <v>327</v>
      </c>
      <c r="L21" s="137" t="s">
        <v>373</v>
      </c>
      <c r="M21" s="151">
        <v>45041</v>
      </c>
      <c r="N21" s="151">
        <v>45041</v>
      </c>
      <c r="O21" s="140"/>
      <c r="P21" s="141"/>
      <c r="Q21" s="142">
        <v>0</v>
      </c>
      <c r="R21" s="142">
        <v>0</v>
      </c>
      <c r="S21" s="143">
        <v>0</v>
      </c>
      <c r="T21" s="144"/>
      <c r="U21" s="141">
        <v>54.01</v>
      </c>
      <c r="V21" s="144">
        <v>1</v>
      </c>
      <c r="W21" s="141">
        <v>17.52</v>
      </c>
      <c r="X21" s="144">
        <f t="shared" si="1"/>
        <v>1</v>
      </c>
      <c r="Y21" s="145">
        <f t="shared" si="3"/>
        <v>17.52</v>
      </c>
      <c r="Z21" s="145">
        <f t="shared" si="0"/>
        <v>17.52</v>
      </c>
      <c r="AA21" s="146"/>
      <c r="AB21" s="134"/>
      <c r="AC21" s="134"/>
      <c r="AD21" s="134"/>
      <c r="AE21" s="134"/>
    </row>
    <row r="22" spans="1:31" ht="15.75" customHeight="1" x14ac:dyDescent="0.25">
      <c r="A22" s="136" t="s">
        <v>322</v>
      </c>
      <c r="B22" s="136" t="s">
        <v>322</v>
      </c>
      <c r="C22" s="137" t="s">
        <v>374</v>
      </c>
      <c r="D22" s="137" t="s">
        <v>375</v>
      </c>
      <c r="E22" s="137" t="s">
        <v>376</v>
      </c>
      <c r="F22" s="137" t="s">
        <v>377</v>
      </c>
      <c r="G22" s="176"/>
      <c r="H22" s="177" t="s">
        <v>366</v>
      </c>
      <c r="I22" s="178" t="s">
        <v>327</v>
      </c>
      <c r="J22" s="137" t="s">
        <v>378</v>
      </c>
      <c r="K22" s="179" t="s">
        <v>327</v>
      </c>
      <c r="L22" s="137" t="s">
        <v>378</v>
      </c>
      <c r="M22" s="180">
        <v>45045</v>
      </c>
      <c r="N22" s="180">
        <v>45045</v>
      </c>
      <c r="O22" s="181"/>
      <c r="P22" s="182"/>
      <c r="Q22" s="183">
        <v>0</v>
      </c>
      <c r="R22" s="183">
        <v>0</v>
      </c>
      <c r="S22" s="184">
        <v>0</v>
      </c>
      <c r="T22" s="177">
        <v>1</v>
      </c>
      <c r="U22" s="182">
        <v>54.01</v>
      </c>
      <c r="V22" s="177"/>
      <c r="W22" s="182">
        <v>17.52</v>
      </c>
      <c r="X22" s="177">
        <f t="shared" si="1"/>
        <v>1</v>
      </c>
      <c r="Y22" s="185">
        <f t="shared" si="3"/>
        <v>54.01</v>
      </c>
      <c r="Z22" s="185">
        <f t="shared" si="0"/>
        <v>54.01</v>
      </c>
      <c r="AA22" s="186"/>
      <c r="AB22" s="134"/>
      <c r="AC22" s="134"/>
      <c r="AD22" s="134"/>
      <c r="AE22" s="134"/>
    </row>
    <row r="23" spans="1:31" ht="15.75" customHeight="1" x14ac:dyDescent="0.25">
      <c r="A23" s="136" t="s">
        <v>322</v>
      </c>
      <c r="B23" s="187" t="s">
        <v>322</v>
      </c>
      <c r="C23" s="137" t="s">
        <v>379</v>
      </c>
      <c r="D23" s="137" t="s">
        <v>380</v>
      </c>
      <c r="E23" s="137" t="s">
        <v>376</v>
      </c>
      <c r="F23" s="137" t="s">
        <v>381</v>
      </c>
      <c r="G23" s="174"/>
      <c r="H23" s="144" t="s">
        <v>366</v>
      </c>
      <c r="I23" s="138" t="s">
        <v>327</v>
      </c>
      <c r="J23" s="137" t="s">
        <v>382</v>
      </c>
      <c r="K23" s="139" t="s">
        <v>327</v>
      </c>
      <c r="L23" s="137" t="s">
        <v>383</v>
      </c>
      <c r="M23" s="188" t="s">
        <v>384</v>
      </c>
      <c r="N23" s="140" t="s">
        <v>385</v>
      </c>
      <c r="O23" s="140"/>
      <c r="P23" s="141"/>
      <c r="Q23" s="142">
        <v>0</v>
      </c>
      <c r="R23" s="142">
        <v>0</v>
      </c>
      <c r="S23" s="143">
        <v>0</v>
      </c>
      <c r="T23" s="144">
        <v>1</v>
      </c>
      <c r="U23" s="141">
        <v>54.01</v>
      </c>
      <c r="V23" s="144">
        <v>1</v>
      </c>
      <c r="W23" s="141">
        <v>17.52</v>
      </c>
      <c r="X23" s="144">
        <f t="shared" si="1"/>
        <v>2</v>
      </c>
      <c r="Y23" s="145">
        <f t="shared" si="3"/>
        <v>71.53</v>
      </c>
      <c r="Z23" s="145">
        <f t="shared" si="0"/>
        <v>71.53</v>
      </c>
      <c r="AA23" s="146"/>
      <c r="AB23" s="134"/>
      <c r="AC23" s="134"/>
      <c r="AD23" s="134"/>
      <c r="AE23" s="134"/>
    </row>
    <row r="24" spans="1:31" ht="15.75" customHeight="1" x14ac:dyDescent="0.25">
      <c r="A24" s="136" t="s">
        <v>322</v>
      </c>
      <c r="B24" s="136" t="s">
        <v>322</v>
      </c>
      <c r="C24" s="189" t="s">
        <v>386</v>
      </c>
      <c r="D24" s="137" t="s">
        <v>387</v>
      </c>
      <c r="E24" s="137" t="s">
        <v>388</v>
      </c>
      <c r="F24" s="137" t="s">
        <v>389</v>
      </c>
      <c r="G24" s="174"/>
      <c r="H24" s="144" t="s">
        <v>366</v>
      </c>
      <c r="I24" s="138" t="s">
        <v>327</v>
      </c>
      <c r="J24" s="137" t="s">
        <v>378</v>
      </c>
      <c r="K24" s="139" t="s">
        <v>327</v>
      </c>
      <c r="L24" s="137" t="s">
        <v>390</v>
      </c>
      <c r="M24" s="188">
        <v>45041</v>
      </c>
      <c r="N24" s="140">
        <v>45041</v>
      </c>
      <c r="O24" s="140"/>
      <c r="P24" s="141"/>
      <c r="Q24" s="142">
        <v>0</v>
      </c>
      <c r="R24" s="142">
        <v>0</v>
      </c>
      <c r="S24" s="143">
        <v>0</v>
      </c>
      <c r="T24" s="144"/>
      <c r="U24" s="141">
        <v>54.01</v>
      </c>
      <c r="V24" s="144">
        <v>1</v>
      </c>
      <c r="W24" s="141">
        <v>17.52</v>
      </c>
      <c r="X24" s="144">
        <f t="shared" si="1"/>
        <v>1</v>
      </c>
      <c r="Y24" s="145">
        <f t="shared" si="3"/>
        <v>17.52</v>
      </c>
      <c r="Z24" s="145">
        <f t="shared" si="0"/>
        <v>17.52</v>
      </c>
      <c r="AA24" s="146"/>
      <c r="AB24" s="134"/>
      <c r="AC24" s="134"/>
      <c r="AD24" s="134"/>
      <c r="AE24" s="134"/>
    </row>
    <row r="25" spans="1:31" ht="15.75" customHeight="1" x14ac:dyDescent="0.25">
      <c r="A25" s="136" t="s">
        <v>322</v>
      </c>
      <c r="B25" s="136" t="s">
        <v>322</v>
      </c>
      <c r="C25" s="137" t="s">
        <v>391</v>
      </c>
      <c r="D25" s="137" t="s">
        <v>392</v>
      </c>
      <c r="E25" s="137" t="s">
        <v>376</v>
      </c>
      <c r="F25" s="137" t="s">
        <v>393</v>
      </c>
      <c r="G25" s="174"/>
      <c r="H25" s="144" t="s">
        <v>366</v>
      </c>
      <c r="I25" s="138" t="s">
        <v>327</v>
      </c>
      <c r="J25" s="137" t="s">
        <v>394</v>
      </c>
      <c r="K25" s="139" t="s">
        <v>327</v>
      </c>
      <c r="L25" s="137" t="s">
        <v>395</v>
      </c>
      <c r="M25" s="190">
        <v>45040</v>
      </c>
      <c r="N25" s="140">
        <v>45040</v>
      </c>
      <c r="O25" s="140"/>
      <c r="P25" s="141"/>
      <c r="Q25" s="142">
        <v>0</v>
      </c>
      <c r="R25" s="142">
        <v>0</v>
      </c>
      <c r="S25" s="143">
        <v>0</v>
      </c>
      <c r="T25" s="144"/>
      <c r="U25" s="141">
        <v>54.01</v>
      </c>
      <c r="V25" s="144">
        <v>1</v>
      </c>
      <c r="W25" s="141">
        <v>17.52</v>
      </c>
      <c r="X25" s="144">
        <f t="shared" si="1"/>
        <v>1</v>
      </c>
      <c r="Y25" s="145">
        <f t="shared" si="3"/>
        <v>17.52</v>
      </c>
      <c r="Z25" s="145">
        <f t="shared" si="0"/>
        <v>17.52</v>
      </c>
      <c r="AA25" s="146"/>
      <c r="AB25" s="134"/>
      <c r="AC25" s="134"/>
      <c r="AD25" s="134"/>
      <c r="AE25" s="134"/>
    </row>
    <row r="26" spans="1:31" ht="15.75" customHeight="1" x14ac:dyDescent="0.25">
      <c r="A26" s="136" t="s">
        <v>322</v>
      </c>
      <c r="B26" s="136" t="s">
        <v>322</v>
      </c>
      <c r="C26" s="137" t="s">
        <v>396</v>
      </c>
      <c r="D26" s="137" t="s">
        <v>397</v>
      </c>
      <c r="E26" s="137" t="s">
        <v>376</v>
      </c>
      <c r="F26" s="137" t="s">
        <v>393</v>
      </c>
      <c r="G26" s="174"/>
      <c r="H26" s="144" t="s">
        <v>366</v>
      </c>
      <c r="I26" s="138" t="s">
        <v>327</v>
      </c>
      <c r="J26" s="137" t="s">
        <v>394</v>
      </c>
      <c r="K26" s="139" t="s">
        <v>327</v>
      </c>
      <c r="L26" s="137" t="s">
        <v>395</v>
      </c>
      <c r="M26" s="190">
        <v>45040</v>
      </c>
      <c r="N26" s="140">
        <v>45040</v>
      </c>
      <c r="O26" s="140"/>
      <c r="P26" s="141"/>
      <c r="Q26" s="142">
        <v>0</v>
      </c>
      <c r="R26" s="142">
        <v>0</v>
      </c>
      <c r="S26" s="143">
        <v>0</v>
      </c>
      <c r="T26" s="144"/>
      <c r="U26" s="141">
        <v>54.01</v>
      </c>
      <c r="V26" s="144">
        <v>1</v>
      </c>
      <c r="W26" s="141">
        <v>17.52</v>
      </c>
      <c r="X26" s="144">
        <f t="shared" si="1"/>
        <v>1</v>
      </c>
      <c r="Y26" s="145">
        <f t="shared" si="3"/>
        <v>17.52</v>
      </c>
      <c r="Z26" s="145">
        <f t="shared" si="0"/>
        <v>17.52</v>
      </c>
      <c r="AA26" s="146"/>
      <c r="AB26" s="134"/>
      <c r="AC26" s="134"/>
      <c r="AD26" s="134"/>
      <c r="AE26" s="134"/>
    </row>
    <row r="27" spans="1:31" ht="15.75" customHeight="1" x14ac:dyDescent="0.25">
      <c r="A27" s="136" t="s">
        <v>322</v>
      </c>
      <c r="B27" s="136" t="s">
        <v>322</v>
      </c>
      <c r="C27" s="191"/>
      <c r="D27" s="153"/>
      <c r="E27" s="153"/>
      <c r="F27" s="154"/>
      <c r="G27" s="155"/>
      <c r="H27" s="156" t="s">
        <v>366</v>
      </c>
      <c r="I27" s="157" t="s">
        <v>327</v>
      </c>
      <c r="J27" s="158"/>
      <c r="K27" s="159" t="s">
        <v>327</v>
      </c>
      <c r="L27" s="192"/>
      <c r="M27" s="160"/>
      <c r="N27" s="160"/>
      <c r="O27" s="160"/>
      <c r="P27" s="161"/>
      <c r="Q27" s="162">
        <v>0</v>
      </c>
      <c r="R27" s="162">
        <v>0</v>
      </c>
      <c r="S27" s="163">
        <v>0</v>
      </c>
      <c r="T27" s="156"/>
      <c r="U27" s="161">
        <v>54.01</v>
      </c>
      <c r="V27" s="156"/>
      <c r="W27" s="161">
        <v>17.52</v>
      </c>
      <c r="X27" s="156">
        <f t="shared" si="1"/>
        <v>0</v>
      </c>
      <c r="Y27" s="164">
        <f t="shared" si="3"/>
        <v>0</v>
      </c>
      <c r="Z27" s="165">
        <f t="shared" si="0"/>
        <v>0</v>
      </c>
      <c r="AA27" s="166"/>
      <c r="AB27" s="134"/>
      <c r="AC27" s="134"/>
      <c r="AD27" s="134"/>
      <c r="AE27" s="134"/>
    </row>
    <row r="28" spans="1:31" ht="15.75" customHeight="1" x14ac:dyDescent="0.25">
      <c r="A28" s="136" t="s">
        <v>322</v>
      </c>
      <c r="B28" s="136" t="s">
        <v>322</v>
      </c>
      <c r="C28" s="171"/>
      <c r="D28" s="172"/>
      <c r="E28" s="153"/>
      <c r="F28" s="154"/>
      <c r="G28" s="155"/>
      <c r="H28" s="156" t="s">
        <v>366</v>
      </c>
      <c r="I28" s="157" t="s">
        <v>327</v>
      </c>
      <c r="J28" s="158"/>
      <c r="K28" s="159" t="s">
        <v>327</v>
      </c>
      <c r="L28" s="192"/>
      <c r="M28" s="160"/>
      <c r="N28" s="160"/>
      <c r="O28" s="160"/>
      <c r="P28" s="161"/>
      <c r="Q28" s="162">
        <v>0</v>
      </c>
      <c r="R28" s="162">
        <v>0</v>
      </c>
      <c r="S28" s="163">
        <v>0</v>
      </c>
      <c r="T28" s="156"/>
      <c r="U28" s="161">
        <v>54.01</v>
      </c>
      <c r="V28" s="156"/>
      <c r="W28" s="161">
        <v>17.52</v>
      </c>
      <c r="X28" s="156">
        <f t="shared" si="1"/>
        <v>0</v>
      </c>
      <c r="Y28" s="164">
        <f t="shared" si="3"/>
        <v>0</v>
      </c>
      <c r="Z28" s="165">
        <f t="shared" si="0"/>
        <v>0</v>
      </c>
      <c r="AA28" s="166"/>
      <c r="AB28" s="134"/>
      <c r="AC28" s="134"/>
      <c r="AD28" s="134"/>
      <c r="AE28" s="134"/>
    </row>
    <row r="29" spans="1:31" ht="15.75" customHeight="1" x14ac:dyDescent="0.25">
      <c r="A29" s="136" t="s">
        <v>322</v>
      </c>
      <c r="B29" s="136" t="s">
        <v>322</v>
      </c>
      <c r="C29" s="191"/>
      <c r="D29" s="153"/>
      <c r="E29" s="153"/>
      <c r="F29" s="154"/>
      <c r="G29" s="155"/>
      <c r="H29" s="156" t="s">
        <v>366</v>
      </c>
      <c r="I29" s="157" t="s">
        <v>327</v>
      </c>
      <c r="J29" s="158"/>
      <c r="K29" s="159" t="s">
        <v>327</v>
      </c>
      <c r="L29" s="158"/>
      <c r="M29" s="160"/>
      <c r="N29" s="160"/>
      <c r="O29" s="160"/>
      <c r="P29" s="161"/>
      <c r="Q29" s="162">
        <v>0</v>
      </c>
      <c r="R29" s="162">
        <v>0</v>
      </c>
      <c r="S29" s="163">
        <v>0</v>
      </c>
      <c r="T29" s="156"/>
      <c r="U29" s="161">
        <v>54.01</v>
      </c>
      <c r="V29" s="156"/>
      <c r="W29" s="161">
        <v>17.52</v>
      </c>
      <c r="X29" s="156">
        <f t="shared" si="1"/>
        <v>0</v>
      </c>
      <c r="Y29" s="164">
        <f t="shared" si="3"/>
        <v>0</v>
      </c>
      <c r="Z29" s="165">
        <f t="shared" si="0"/>
        <v>0</v>
      </c>
      <c r="AA29" s="166"/>
      <c r="AB29" s="134"/>
      <c r="AC29" s="134"/>
      <c r="AD29" s="134"/>
      <c r="AE29" s="134"/>
    </row>
    <row r="30" spans="1:31" ht="15.75" customHeight="1" x14ac:dyDescent="0.25">
      <c r="A30" s="136" t="s">
        <v>322</v>
      </c>
      <c r="B30" s="136" t="s">
        <v>322</v>
      </c>
      <c r="C30" s="191"/>
      <c r="D30" s="172"/>
      <c r="E30" s="153"/>
      <c r="F30" s="154"/>
      <c r="G30" s="155"/>
      <c r="H30" s="156" t="s">
        <v>366</v>
      </c>
      <c r="I30" s="157" t="s">
        <v>327</v>
      </c>
      <c r="J30" s="158"/>
      <c r="K30" s="159" t="s">
        <v>327</v>
      </c>
      <c r="L30" s="158"/>
      <c r="M30" s="160"/>
      <c r="N30" s="160"/>
      <c r="O30" s="160"/>
      <c r="P30" s="161"/>
      <c r="Q30" s="162">
        <v>0</v>
      </c>
      <c r="R30" s="162">
        <v>0</v>
      </c>
      <c r="S30" s="163">
        <v>0</v>
      </c>
      <c r="T30" s="156"/>
      <c r="U30" s="161">
        <v>54.01</v>
      </c>
      <c r="V30" s="156"/>
      <c r="W30" s="161">
        <v>17.52</v>
      </c>
      <c r="X30" s="156">
        <f t="shared" si="1"/>
        <v>0</v>
      </c>
      <c r="Y30" s="164">
        <f t="shared" si="3"/>
        <v>0</v>
      </c>
      <c r="Z30" s="165">
        <f t="shared" si="0"/>
        <v>0</v>
      </c>
      <c r="AA30" s="166"/>
      <c r="AB30" s="134"/>
      <c r="AC30" s="134"/>
      <c r="AD30" s="134"/>
      <c r="AE30" s="134"/>
    </row>
    <row r="31" spans="1:31" ht="15.75" customHeight="1" x14ac:dyDescent="0.25">
      <c r="A31" s="136" t="s">
        <v>322</v>
      </c>
      <c r="B31" s="136" t="s">
        <v>322</v>
      </c>
      <c r="C31" s="191"/>
      <c r="D31" s="153"/>
      <c r="E31" s="153"/>
      <c r="F31" s="154"/>
      <c r="G31" s="155"/>
      <c r="H31" s="156" t="s">
        <v>366</v>
      </c>
      <c r="I31" s="157" t="s">
        <v>327</v>
      </c>
      <c r="J31" s="158"/>
      <c r="K31" s="159" t="s">
        <v>327</v>
      </c>
      <c r="L31" s="170"/>
      <c r="M31" s="160"/>
      <c r="N31" s="160"/>
      <c r="O31" s="160"/>
      <c r="P31" s="161"/>
      <c r="Q31" s="162">
        <v>0</v>
      </c>
      <c r="R31" s="162">
        <v>0</v>
      </c>
      <c r="S31" s="163">
        <v>0</v>
      </c>
      <c r="T31" s="156"/>
      <c r="U31" s="161">
        <v>95.97</v>
      </c>
      <c r="V31" s="156"/>
      <c r="W31" s="161">
        <v>28.78</v>
      </c>
      <c r="X31" s="156">
        <f t="shared" si="1"/>
        <v>0</v>
      </c>
      <c r="Y31" s="164">
        <f t="shared" si="3"/>
        <v>0</v>
      </c>
      <c r="Z31" s="165">
        <f t="shared" si="0"/>
        <v>0</v>
      </c>
      <c r="AA31" s="166"/>
      <c r="AB31" s="134"/>
      <c r="AC31" s="134"/>
      <c r="AD31" s="134"/>
      <c r="AE31" s="134"/>
    </row>
    <row r="32" spans="1:31" ht="15.75" customHeight="1" x14ac:dyDescent="0.25">
      <c r="A32" s="136" t="s">
        <v>322</v>
      </c>
      <c r="B32" s="136" t="s">
        <v>322</v>
      </c>
      <c r="C32" s="191"/>
      <c r="D32" s="153"/>
      <c r="E32" s="153"/>
      <c r="F32" s="154"/>
      <c r="G32" s="155"/>
      <c r="H32" s="156" t="s">
        <v>366</v>
      </c>
      <c r="I32" s="157" t="s">
        <v>327</v>
      </c>
      <c r="J32" s="158"/>
      <c r="K32" s="159" t="s">
        <v>327</v>
      </c>
      <c r="L32" s="158"/>
      <c r="M32" s="160"/>
      <c r="N32" s="160"/>
      <c r="O32" s="160"/>
      <c r="P32" s="161"/>
      <c r="Q32" s="162">
        <v>0</v>
      </c>
      <c r="R32" s="162">
        <v>0</v>
      </c>
      <c r="S32" s="163">
        <v>0</v>
      </c>
      <c r="T32" s="156"/>
      <c r="U32" s="161">
        <v>54.01</v>
      </c>
      <c r="V32" s="156"/>
      <c r="W32" s="161">
        <v>17.52</v>
      </c>
      <c r="X32" s="156">
        <f t="shared" si="1"/>
        <v>0</v>
      </c>
      <c r="Y32" s="164">
        <f t="shared" si="3"/>
        <v>0</v>
      </c>
      <c r="Z32" s="165">
        <f t="shared" si="0"/>
        <v>0</v>
      </c>
      <c r="AA32" s="166"/>
      <c r="AB32" s="134"/>
      <c r="AC32" s="134"/>
      <c r="AD32" s="134"/>
      <c r="AE32" s="134"/>
    </row>
    <row r="33" spans="1:31" ht="15.75" customHeight="1" x14ac:dyDescent="0.25">
      <c r="A33" s="136" t="s">
        <v>322</v>
      </c>
      <c r="B33" s="136" t="s">
        <v>322</v>
      </c>
      <c r="C33" s="191"/>
      <c r="D33" s="172"/>
      <c r="E33" s="153"/>
      <c r="F33" s="154"/>
      <c r="G33" s="155"/>
      <c r="H33" s="156" t="s">
        <v>366</v>
      </c>
      <c r="I33" s="157" t="s">
        <v>327</v>
      </c>
      <c r="J33" s="158"/>
      <c r="K33" s="159" t="s">
        <v>327</v>
      </c>
      <c r="L33" s="158"/>
      <c r="M33" s="160"/>
      <c r="N33" s="160"/>
      <c r="O33" s="160"/>
      <c r="P33" s="161"/>
      <c r="Q33" s="162">
        <v>0</v>
      </c>
      <c r="R33" s="162">
        <v>0</v>
      </c>
      <c r="S33" s="163">
        <v>0</v>
      </c>
      <c r="T33" s="156"/>
      <c r="U33" s="161">
        <v>54.01</v>
      </c>
      <c r="V33" s="156"/>
      <c r="W33" s="161">
        <v>17.52</v>
      </c>
      <c r="X33" s="156">
        <f t="shared" si="1"/>
        <v>0</v>
      </c>
      <c r="Y33" s="164">
        <f t="shared" si="3"/>
        <v>0</v>
      </c>
      <c r="Z33" s="165">
        <f t="shared" si="0"/>
        <v>0</v>
      </c>
      <c r="AA33" s="166"/>
      <c r="AB33" s="134"/>
      <c r="AC33" s="134"/>
      <c r="AD33" s="134"/>
      <c r="AE33" s="134"/>
    </row>
    <row r="34" spans="1:31" ht="15.75" customHeight="1" x14ac:dyDescent="0.25">
      <c r="A34" s="136" t="s">
        <v>322</v>
      </c>
      <c r="B34" s="136" t="s">
        <v>322</v>
      </c>
      <c r="C34" s="191"/>
      <c r="D34" s="153"/>
      <c r="E34" s="153"/>
      <c r="F34" s="154"/>
      <c r="G34" s="155"/>
      <c r="H34" s="156" t="s">
        <v>366</v>
      </c>
      <c r="I34" s="157" t="s">
        <v>327</v>
      </c>
      <c r="J34" s="158"/>
      <c r="K34" s="159" t="s">
        <v>327</v>
      </c>
      <c r="L34" s="158"/>
      <c r="M34" s="160"/>
      <c r="N34" s="160"/>
      <c r="O34" s="160"/>
      <c r="P34" s="161"/>
      <c r="Q34" s="162">
        <v>0</v>
      </c>
      <c r="R34" s="162">
        <v>0</v>
      </c>
      <c r="S34" s="163">
        <v>0</v>
      </c>
      <c r="T34" s="156"/>
      <c r="U34" s="161">
        <v>54.01</v>
      </c>
      <c r="V34" s="156"/>
      <c r="W34" s="161">
        <v>17.52</v>
      </c>
      <c r="X34" s="156">
        <f t="shared" si="1"/>
        <v>0</v>
      </c>
      <c r="Y34" s="164">
        <f t="shared" si="3"/>
        <v>0</v>
      </c>
      <c r="Z34" s="165">
        <f t="shared" si="0"/>
        <v>0</v>
      </c>
      <c r="AA34" s="166"/>
      <c r="AB34" s="134"/>
      <c r="AC34" s="134"/>
      <c r="AD34" s="134"/>
      <c r="AE34" s="134"/>
    </row>
    <row r="35" spans="1:31" ht="15.75" customHeight="1" x14ac:dyDescent="0.25">
      <c r="A35" s="136" t="s">
        <v>322</v>
      </c>
      <c r="B35" s="136" t="s">
        <v>322</v>
      </c>
      <c r="C35" s="191"/>
      <c r="D35" s="153"/>
      <c r="E35" s="193"/>
      <c r="F35" s="193"/>
      <c r="G35" s="155"/>
      <c r="H35" s="156" t="s">
        <v>366</v>
      </c>
      <c r="I35" s="157" t="s">
        <v>327</v>
      </c>
      <c r="J35" s="158"/>
      <c r="K35" s="159" t="s">
        <v>327</v>
      </c>
      <c r="L35" s="158"/>
      <c r="M35" s="160"/>
      <c r="N35" s="160"/>
      <c r="O35" s="160"/>
      <c r="P35" s="161"/>
      <c r="Q35" s="162">
        <v>0</v>
      </c>
      <c r="R35" s="162">
        <v>0</v>
      </c>
      <c r="S35" s="163">
        <v>0</v>
      </c>
      <c r="T35" s="156"/>
      <c r="U35" s="161">
        <v>54.01</v>
      </c>
      <c r="V35" s="156"/>
      <c r="W35" s="161">
        <v>17.52</v>
      </c>
      <c r="X35" s="156">
        <f t="shared" si="1"/>
        <v>0</v>
      </c>
      <c r="Y35" s="164">
        <f>(T35*U35)+(V35*W35)</f>
        <v>0</v>
      </c>
      <c r="Z35" s="165">
        <f t="shared" si="0"/>
        <v>0</v>
      </c>
      <c r="AA35" s="166"/>
      <c r="AB35" s="134"/>
      <c r="AC35" s="134"/>
      <c r="AD35" s="134"/>
      <c r="AE35" s="134"/>
    </row>
    <row r="36" spans="1:31" ht="15.75" customHeight="1" x14ac:dyDescent="0.25">
      <c r="A36" s="136" t="s">
        <v>322</v>
      </c>
      <c r="B36" s="136" t="s">
        <v>322</v>
      </c>
      <c r="C36" s="171"/>
      <c r="D36" s="153"/>
      <c r="E36" s="153"/>
      <c r="F36" s="193"/>
      <c r="G36" s="155"/>
      <c r="H36" s="156" t="s">
        <v>366</v>
      </c>
      <c r="I36" s="157" t="s">
        <v>327</v>
      </c>
      <c r="J36" s="158"/>
      <c r="K36" s="159" t="s">
        <v>327</v>
      </c>
      <c r="L36" s="158"/>
      <c r="M36" s="160"/>
      <c r="N36" s="160"/>
      <c r="O36" s="160"/>
      <c r="P36" s="161"/>
      <c r="Q36" s="162">
        <v>0</v>
      </c>
      <c r="R36" s="162">
        <v>0</v>
      </c>
      <c r="S36" s="163">
        <v>0</v>
      </c>
      <c r="T36" s="156"/>
      <c r="U36" s="161">
        <v>54.01</v>
      </c>
      <c r="V36" s="156"/>
      <c r="W36" s="161">
        <v>17.52</v>
      </c>
      <c r="X36" s="156">
        <f t="shared" si="1"/>
        <v>0</v>
      </c>
      <c r="Y36" s="164">
        <f t="shared" si="3"/>
        <v>0</v>
      </c>
      <c r="Z36" s="165">
        <f t="shared" si="0"/>
        <v>0</v>
      </c>
      <c r="AA36" s="166"/>
      <c r="AB36" s="134"/>
      <c r="AC36" s="134"/>
      <c r="AD36" s="134"/>
      <c r="AE36" s="134"/>
    </row>
    <row r="37" spans="1:31" ht="15.75" customHeight="1" x14ac:dyDescent="0.25">
      <c r="A37" s="136" t="s">
        <v>322</v>
      </c>
      <c r="B37" s="136" t="s">
        <v>322</v>
      </c>
      <c r="C37" s="191"/>
      <c r="D37" s="153"/>
      <c r="E37" s="153"/>
      <c r="F37" s="154"/>
      <c r="G37" s="155"/>
      <c r="H37" s="156" t="s">
        <v>366</v>
      </c>
      <c r="I37" s="157" t="s">
        <v>327</v>
      </c>
      <c r="J37" s="158"/>
      <c r="K37" s="159" t="s">
        <v>327</v>
      </c>
      <c r="L37" s="158"/>
      <c r="M37" s="160"/>
      <c r="N37" s="160"/>
      <c r="O37" s="160"/>
      <c r="P37" s="161"/>
      <c r="Q37" s="162">
        <v>0</v>
      </c>
      <c r="R37" s="162">
        <v>0</v>
      </c>
      <c r="S37" s="163">
        <v>0</v>
      </c>
      <c r="T37" s="156"/>
      <c r="U37" s="161">
        <v>54.01</v>
      </c>
      <c r="V37" s="156"/>
      <c r="W37" s="161">
        <v>17.52</v>
      </c>
      <c r="X37" s="156">
        <f t="shared" si="1"/>
        <v>0</v>
      </c>
      <c r="Y37" s="164">
        <f t="shared" si="3"/>
        <v>0</v>
      </c>
      <c r="Z37" s="165">
        <f t="shared" si="0"/>
        <v>0</v>
      </c>
      <c r="AA37" s="166"/>
      <c r="AB37" s="134"/>
      <c r="AC37" s="134"/>
      <c r="AD37" s="134"/>
      <c r="AE37" s="134"/>
    </row>
    <row r="38" spans="1:31" ht="15.75" customHeight="1" x14ac:dyDescent="0.25">
      <c r="A38" s="136" t="s">
        <v>322</v>
      </c>
      <c r="B38" s="136" t="s">
        <v>322</v>
      </c>
      <c r="C38" s="191"/>
      <c r="D38" s="153"/>
      <c r="E38" s="153"/>
      <c r="F38" s="154"/>
      <c r="G38" s="155"/>
      <c r="H38" s="156" t="s">
        <v>366</v>
      </c>
      <c r="I38" s="157" t="s">
        <v>327</v>
      </c>
      <c r="J38" s="158"/>
      <c r="K38" s="159" t="s">
        <v>327</v>
      </c>
      <c r="L38" s="194"/>
      <c r="M38" s="160"/>
      <c r="N38" s="160"/>
      <c r="O38" s="160"/>
      <c r="P38" s="161"/>
      <c r="Q38" s="162">
        <v>0</v>
      </c>
      <c r="R38" s="162">
        <v>0</v>
      </c>
      <c r="S38" s="163">
        <v>0</v>
      </c>
      <c r="T38" s="156"/>
      <c r="U38" s="161">
        <v>54.01</v>
      </c>
      <c r="V38" s="156"/>
      <c r="W38" s="161">
        <v>17.52</v>
      </c>
      <c r="X38" s="156">
        <f t="shared" si="1"/>
        <v>0</v>
      </c>
      <c r="Y38" s="164">
        <f t="shared" si="3"/>
        <v>0</v>
      </c>
      <c r="Z38" s="165">
        <f t="shared" si="0"/>
        <v>0</v>
      </c>
      <c r="AA38" s="166"/>
      <c r="AB38" s="134"/>
      <c r="AC38" s="134"/>
      <c r="AD38" s="134"/>
      <c r="AE38" s="134"/>
    </row>
    <row r="39" spans="1:31" ht="15.75" customHeight="1" x14ac:dyDescent="0.25">
      <c r="A39" s="136" t="s">
        <v>322</v>
      </c>
      <c r="B39" s="136" t="s">
        <v>322</v>
      </c>
      <c r="C39" s="169"/>
      <c r="D39" s="193"/>
      <c r="E39" s="153"/>
      <c r="F39" s="154"/>
      <c r="G39" s="155"/>
      <c r="H39" s="156" t="s">
        <v>366</v>
      </c>
      <c r="I39" s="157" t="s">
        <v>327</v>
      </c>
      <c r="J39" s="158"/>
      <c r="K39" s="159" t="s">
        <v>327</v>
      </c>
      <c r="L39" s="170"/>
      <c r="M39" s="160"/>
      <c r="N39" s="160"/>
      <c r="O39" s="160"/>
      <c r="P39" s="161"/>
      <c r="Q39" s="162">
        <v>0</v>
      </c>
      <c r="R39" s="162">
        <v>0</v>
      </c>
      <c r="S39" s="163">
        <v>0</v>
      </c>
      <c r="T39" s="156"/>
      <c r="U39" s="161">
        <v>54.01</v>
      </c>
      <c r="V39" s="156"/>
      <c r="W39" s="161">
        <v>17.52</v>
      </c>
      <c r="X39" s="156">
        <f t="shared" si="1"/>
        <v>0</v>
      </c>
      <c r="Y39" s="164">
        <f t="shared" si="3"/>
        <v>0</v>
      </c>
      <c r="Z39" s="165">
        <f t="shared" si="0"/>
        <v>0</v>
      </c>
      <c r="AA39" s="166"/>
      <c r="AB39" s="134"/>
      <c r="AC39" s="134"/>
      <c r="AD39" s="134"/>
      <c r="AE39" s="134"/>
    </row>
    <row r="40" spans="1:31" ht="15.75" customHeight="1" x14ac:dyDescent="0.25">
      <c r="A40" s="136" t="s">
        <v>322</v>
      </c>
      <c r="B40" s="136" t="s">
        <v>322</v>
      </c>
      <c r="C40" s="191"/>
      <c r="D40" s="153"/>
      <c r="E40" s="153"/>
      <c r="F40" s="154"/>
      <c r="G40" s="155"/>
      <c r="H40" s="156" t="s">
        <v>366</v>
      </c>
      <c r="I40" s="157" t="s">
        <v>327</v>
      </c>
      <c r="J40" s="158"/>
      <c r="K40" s="159" t="s">
        <v>327</v>
      </c>
      <c r="L40" s="158"/>
      <c r="M40" s="160"/>
      <c r="N40" s="160"/>
      <c r="O40" s="160"/>
      <c r="P40" s="161"/>
      <c r="Q40" s="162">
        <v>0</v>
      </c>
      <c r="R40" s="162">
        <v>0</v>
      </c>
      <c r="S40" s="163">
        <v>0</v>
      </c>
      <c r="T40" s="156"/>
      <c r="U40" s="161">
        <v>54.01</v>
      </c>
      <c r="V40" s="156"/>
      <c r="W40" s="161">
        <v>17.52</v>
      </c>
      <c r="X40" s="156">
        <f t="shared" si="1"/>
        <v>0</v>
      </c>
      <c r="Y40" s="164">
        <f t="shared" si="3"/>
        <v>0</v>
      </c>
      <c r="Z40" s="165">
        <f t="shared" si="0"/>
        <v>0</v>
      </c>
      <c r="AA40" s="166"/>
      <c r="AB40" s="134"/>
      <c r="AC40" s="134"/>
      <c r="AD40" s="134"/>
      <c r="AE40" s="134"/>
    </row>
    <row r="41" spans="1:31" ht="15.75" customHeight="1" x14ac:dyDescent="0.25">
      <c r="A41" s="136" t="s">
        <v>322</v>
      </c>
      <c r="B41" s="136" t="s">
        <v>322</v>
      </c>
      <c r="C41" s="191"/>
      <c r="D41" s="153"/>
      <c r="E41" s="153"/>
      <c r="F41" s="193"/>
      <c r="G41" s="155"/>
      <c r="H41" s="156" t="s">
        <v>366</v>
      </c>
      <c r="I41" s="157" t="s">
        <v>327</v>
      </c>
      <c r="J41" s="158"/>
      <c r="K41" s="159" t="s">
        <v>327</v>
      </c>
      <c r="L41" s="158"/>
      <c r="M41" s="160"/>
      <c r="N41" s="160"/>
      <c r="O41" s="160"/>
      <c r="P41" s="161"/>
      <c r="Q41" s="162">
        <v>0</v>
      </c>
      <c r="R41" s="162">
        <v>0</v>
      </c>
      <c r="S41" s="163">
        <v>0</v>
      </c>
      <c r="T41" s="156"/>
      <c r="U41" s="161">
        <v>54.01</v>
      </c>
      <c r="V41" s="156"/>
      <c r="W41" s="161">
        <v>17.52</v>
      </c>
      <c r="X41" s="156">
        <f t="shared" si="1"/>
        <v>0</v>
      </c>
      <c r="Y41" s="164">
        <f t="shared" si="3"/>
        <v>0</v>
      </c>
      <c r="Z41" s="165">
        <f t="shared" si="0"/>
        <v>0</v>
      </c>
      <c r="AA41" s="166"/>
      <c r="AB41" s="134"/>
      <c r="AC41" s="134"/>
      <c r="AD41" s="134"/>
      <c r="AE41" s="134"/>
    </row>
    <row r="42" spans="1:31" ht="15.75" customHeight="1" x14ac:dyDescent="0.25">
      <c r="A42" s="136" t="s">
        <v>322</v>
      </c>
      <c r="B42" s="136" t="s">
        <v>322</v>
      </c>
      <c r="C42" s="191"/>
      <c r="D42" s="153"/>
      <c r="E42" s="153"/>
      <c r="F42" s="154"/>
      <c r="G42" s="155"/>
      <c r="H42" s="156" t="s">
        <v>366</v>
      </c>
      <c r="I42" s="157" t="s">
        <v>327</v>
      </c>
      <c r="J42" s="158"/>
      <c r="K42" s="159" t="s">
        <v>327</v>
      </c>
      <c r="L42" s="158"/>
      <c r="M42" s="160"/>
      <c r="N42" s="160"/>
      <c r="O42" s="160"/>
      <c r="P42" s="161"/>
      <c r="Q42" s="162">
        <v>0</v>
      </c>
      <c r="R42" s="162">
        <v>0</v>
      </c>
      <c r="S42" s="163">
        <v>0</v>
      </c>
      <c r="T42" s="156"/>
      <c r="U42" s="161">
        <v>54.01</v>
      </c>
      <c r="V42" s="156"/>
      <c r="W42" s="161">
        <v>17.52</v>
      </c>
      <c r="X42" s="156">
        <f t="shared" si="1"/>
        <v>0</v>
      </c>
      <c r="Y42" s="164">
        <f t="shared" si="3"/>
        <v>0</v>
      </c>
      <c r="Z42" s="165">
        <f t="shared" si="0"/>
        <v>0</v>
      </c>
      <c r="AA42" s="166"/>
      <c r="AB42" s="134"/>
      <c r="AC42" s="134"/>
      <c r="AD42" s="134"/>
      <c r="AE42" s="134"/>
    </row>
    <row r="43" spans="1:31" ht="15.75" customHeight="1" x14ac:dyDescent="0.25">
      <c r="A43" s="136" t="s">
        <v>322</v>
      </c>
      <c r="B43" s="136" t="s">
        <v>322</v>
      </c>
      <c r="C43" s="191"/>
      <c r="D43" s="153"/>
      <c r="E43" s="193"/>
      <c r="F43" s="153"/>
      <c r="G43" s="155"/>
      <c r="H43" s="156" t="s">
        <v>366</v>
      </c>
      <c r="I43" s="157" t="s">
        <v>327</v>
      </c>
      <c r="J43" s="158"/>
      <c r="K43" s="159" t="s">
        <v>327</v>
      </c>
      <c r="L43" s="158"/>
      <c r="M43" s="160"/>
      <c r="N43" s="160"/>
      <c r="O43" s="160"/>
      <c r="P43" s="161"/>
      <c r="Q43" s="162">
        <v>0</v>
      </c>
      <c r="R43" s="162">
        <v>0</v>
      </c>
      <c r="S43" s="163">
        <v>0</v>
      </c>
      <c r="T43" s="156"/>
      <c r="U43" s="161">
        <v>54.01</v>
      </c>
      <c r="V43" s="156"/>
      <c r="W43" s="161">
        <v>17.52</v>
      </c>
      <c r="X43" s="156">
        <f t="shared" si="1"/>
        <v>0</v>
      </c>
      <c r="Y43" s="164">
        <f t="shared" si="3"/>
        <v>0</v>
      </c>
      <c r="Z43" s="165">
        <f t="shared" si="0"/>
        <v>0</v>
      </c>
      <c r="AA43" s="166"/>
      <c r="AB43" s="134"/>
      <c r="AC43" s="134"/>
      <c r="AD43" s="134"/>
      <c r="AE43" s="134"/>
    </row>
    <row r="44" spans="1:31" ht="15.75" customHeight="1" x14ac:dyDescent="0.25">
      <c r="A44" s="136" t="s">
        <v>322</v>
      </c>
      <c r="B44" s="136" t="s">
        <v>322</v>
      </c>
      <c r="C44" s="169"/>
      <c r="D44" s="153"/>
      <c r="E44" s="193"/>
      <c r="F44" s="154"/>
      <c r="G44" s="155"/>
      <c r="H44" s="156" t="s">
        <v>366</v>
      </c>
      <c r="I44" s="157" t="s">
        <v>327</v>
      </c>
      <c r="J44" s="158"/>
      <c r="K44" s="159" t="s">
        <v>327</v>
      </c>
      <c r="L44" s="158"/>
      <c r="M44" s="160"/>
      <c r="N44" s="160"/>
      <c r="O44" s="160"/>
      <c r="P44" s="161"/>
      <c r="Q44" s="162">
        <v>0</v>
      </c>
      <c r="R44" s="162">
        <v>0</v>
      </c>
      <c r="S44" s="163">
        <v>0</v>
      </c>
      <c r="T44" s="156"/>
      <c r="U44" s="161">
        <v>54.01</v>
      </c>
      <c r="V44" s="156"/>
      <c r="W44" s="161">
        <v>17.52</v>
      </c>
      <c r="X44" s="156">
        <f t="shared" si="1"/>
        <v>0</v>
      </c>
      <c r="Y44" s="164">
        <f t="shared" si="3"/>
        <v>0</v>
      </c>
      <c r="Z44" s="165">
        <f t="shared" si="0"/>
        <v>0</v>
      </c>
      <c r="AA44" s="166"/>
      <c r="AB44" s="134"/>
      <c r="AC44" s="134"/>
      <c r="AD44" s="134"/>
      <c r="AE44" s="134"/>
    </row>
    <row r="45" spans="1:31" ht="15.75" customHeight="1" x14ac:dyDescent="0.25">
      <c r="A45" s="136" t="s">
        <v>322</v>
      </c>
      <c r="B45" s="136" t="s">
        <v>322</v>
      </c>
      <c r="C45" s="191"/>
      <c r="D45" s="153"/>
      <c r="E45" s="153"/>
      <c r="F45" s="154"/>
      <c r="G45" s="155"/>
      <c r="H45" s="156" t="s">
        <v>366</v>
      </c>
      <c r="I45" s="157" t="s">
        <v>327</v>
      </c>
      <c r="J45" s="158"/>
      <c r="K45" s="159" t="s">
        <v>327</v>
      </c>
      <c r="L45" s="170"/>
      <c r="M45" s="160"/>
      <c r="N45" s="160"/>
      <c r="O45" s="160"/>
      <c r="P45" s="161"/>
      <c r="Q45" s="162">
        <v>0</v>
      </c>
      <c r="R45" s="162">
        <v>0</v>
      </c>
      <c r="S45" s="163">
        <v>0</v>
      </c>
      <c r="T45" s="156"/>
      <c r="U45" s="161">
        <v>54.01</v>
      </c>
      <c r="V45" s="156"/>
      <c r="W45" s="161">
        <v>17.52</v>
      </c>
      <c r="X45" s="156">
        <f t="shared" si="1"/>
        <v>0</v>
      </c>
      <c r="Y45" s="164">
        <f t="shared" si="3"/>
        <v>0</v>
      </c>
      <c r="Z45" s="165">
        <f t="shared" si="0"/>
        <v>0</v>
      </c>
      <c r="AA45" s="166"/>
      <c r="AB45" s="134"/>
      <c r="AC45" s="134"/>
      <c r="AD45" s="134"/>
      <c r="AE45" s="134"/>
    </row>
    <row r="46" spans="1:31" ht="15.75" customHeight="1" x14ac:dyDescent="0.25">
      <c r="A46" s="136" t="s">
        <v>322</v>
      </c>
      <c r="B46" s="136" t="s">
        <v>322</v>
      </c>
      <c r="C46" s="171"/>
      <c r="D46" s="153"/>
      <c r="E46" s="153"/>
      <c r="F46" s="153"/>
      <c r="G46" s="155"/>
      <c r="H46" s="156" t="s">
        <v>366</v>
      </c>
      <c r="I46" s="157" t="s">
        <v>327</v>
      </c>
      <c r="J46" s="158"/>
      <c r="K46" s="159" t="s">
        <v>327</v>
      </c>
      <c r="L46" s="158"/>
      <c r="M46" s="160"/>
      <c r="N46" s="160"/>
      <c r="O46" s="160"/>
      <c r="P46" s="161"/>
      <c r="Q46" s="162">
        <v>0</v>
      </c>
      <c r="R46" s="162">
        <v>0</v>
      </c>
      <c r="S46" s="163">
        <v>0</v>
      </c>
      <c r="T46" s="156"/>
      <c r="U46" s="161">
        <v>54.01</v>
      </c>
      <c r="V46" s="156"/>
      <c r="W46" s="161">
        <v>17.52</v>
      </c>
      <c r="X46" s="156">
        <f t="shared" si="1"/>
        <v>0</v>
      </c>
      <c r="Y46" s="164">
        <f t="shared" si="3"/>
        <v>0</v>
      </c>
      <c r="Z46" s="165">
        <f t="shared" si="0"/>
        <v>0</v>
      </c>
      <c r="AA46" s="166"/>
      <c r="AB46" s="134"/>
      <c r="AC46" s="134"/>
      <c r="AD46" s="134"/>
      <c r="AE46" s="134"/>
    </row>
    <row r="47" spans="1:31" ht="15.75" customHeight="1" x14ac:dyDescent="0.25">
      <c r="A47" s="136" t="s">
        <v>322</v>
      </c>
      <c r="B47" s="136" t="s">
        <v>322</v>
      </c>
      <c r="C47" s="169"/>
      <c r="D47" s="172"/>
      <c r="E47" s="193"/>
      <c r="F47" s="153"/>
      <c r="G47" s="155"/>
      <c r="H47" s="156" t="s">
        <v>366</v>
      </c>
      <c r="I47" s="157" t="s">
        <v>327</v>
      </c>
      <c r="J47" s="158"/>
      <c r="K47" s="159" t="s">
        <v>327</v>
      </c>
      <c r="L47" s="158"/>
      <c r="M47" s="160"/>
      <c r="N47" s="160"/>
      <c r="O47" s="160"/>
      <c r="P47" s="161"/>
      <c r="Q47" s="162">
        <v>0</v>
      </c>
      <c r="R47" s="162">
        <v>0</v>
      </c>
      <c r="S47" s="163">
        <v>0</v>
      </c>
      <c r="T47" s="156"/>
      <c r="U47" s="161">
        <v>54.01</v>
      </c>
      <c r="V47" s="156"/>
      <c r="W47" s="161">
        <v>17.52</v>
      </c>
      <c r="X47" s="156">
        <f t="shared" si="1"/>
        <v>0</v>
      </c>
      <c r="Y47" s="164">
        <f t="shared" si="3"/>
        <v>0</v>
      </c>
      <c r="Z47" s="165">
        <f t="shared" si="0"/>
        <v>0</v>
      </c>
      <c r="AA47" s="166"/>
      <c r="AB47" s="134"/>
      <c r="AC47" s="134"/>
      <c r="AD47" s="134"/>
      <c r="AE47" s="134"/>
    </row>
    <row r="48" spans="1:31" ht="15.75" customHeight="1" x14ac:dyDescent="0.25">
      <c r="A48" s="136" t="s">
        <v>322</v>
      </c>
      <c r="B48" s="136" t="s">
        <v>322</v>
      </c>
      <c r="C48" s="191"/>
      <c r="D48" s="153"/>
      <c r="E48" s="193"/>
      <c r="F48" s="193"/>
      <c r="G48" s="155"/>
      <c r="H48" s="156" t="s">
        <v>366</v>
      </c>
      <c r="I48" s="157" t="s">
        <v>327</v>
      </c>
      <c r="J48" s="158"/>
      <c r="K48" s="159" t="s">
        <v>327</v>
      </c>
      <c r="L48" s="158"/>
      <c r="M48" s="160"/>
      <c r="N48" s="160"/>
      <c r="O48" s="160"/>
      <c r="P48" s="161"/>
      <c r="Q48" s="162">
        <v>0</v>
      </c>
      <c r="R48" s="162">
        <v>0</v>
      </c>
      <c r="S48" s="163">
        <v>0</v>
      </c>
      <c r="T48" s="156"/>
      <c r="U48" s="161">
        <v>54.01</v>
      </c>
      <c r="V48" s="156"/>
      <c r="W48" s="161">
        <v>17.52</v>
      </c>
      <c r="X48" s="156">
        <f t="shared" si="1"/>
        <v>0</v>
      </c>
      <c r="Y48" s="164">
        <f t="shared" si="3"/>
        <v>0</v>
      </c>
      <c r="Z48" s="165">
        <f t="shared" si="0"/>
        <v>0</v>
      </c>
      <c r="AA48" s="166"/>
      <c r="AB48" s="134"/>
      <c r="AC48" s="134"/>
      <c r="AD48" s="134"/>
      <c r="AE48" s="134"/>
    </row>
    <row r="49" spans="1:31" ht="15.75" customHeight="1" x14ac:dyDescent="0.25">
      <c r="A49" s="136" t="s">
        <v>322</v>
      </c>
      <c r="B49" s="136" t="s">
        <v>322</v>
      </c>
      <c r="C49" s="191"/>
      <c r="D49" s="172"/>
      <c r="E49" s="193"/>
      <c r="F49" s="195"/>
      <c r="G49" s="155"/>
      <c r="H49" s="156" t="s">
        <v>366</v>
      </c>
      <c r="I49" s="157" t="s">
        <v>327</v>
      </c>
      <c r="J49" s="158"/>
      <c r="K49" s="159" t="s">
        <v>327</v>
      </c>
      <c r="L49" s="158"/>
      <c r="M49" s="160"/>
      <c r="N49" s="160"/>
      <c r="O49" s="160"/>
      <c r="P49" s="161"/>
      <c r="Q49" s="162">
        <v>0</v>
      </c>
      <c r="R49" s="162">
        <v>0</v>
      </c>
      <c r="S49" s="163">
        <v>0</v>
      </c>
      <c r="T49" s="156"/>
      <c r="U49" s="161">
        <v>54.01</v>
      </c>
      <c r="V49" s="156"/>
      <c r="W49" s="161">
        <v>17.52</v>
      </c>
      <c r="X49" s="156">
        <f t="shared" si="1"/>
        <v>0</v>
      </c>
      <c r="Y49" s="164">
        <f t="shared" si="3"/>
        <v>0</v>
      </c>
      <c r="Z49" s="165">
        <f t="shared" si="0"/>
        <v>0</v>
      </c>
      <c r="AA49" s="166"/>
      <c r="AB49" s="134"/>
      <c r="AC49" s="134"/>
      <c r="AD49" s="134"/>
      <c r="AE49" s="134"/>
    </row>
    <row r="50" spans="1:31" ht="15.75" customHeight="1" x14ac:dyDescent="0.25">
      <c r="A50" s="136" t="s">
        <v>322</v>
      </c>
      <c r="B50" s="136" t="s">
        <v>322</v>
      </c>
      <c r="C50" s="191"/>
      <c r="D50" s="153"/>
      <c r="E50" s="193"/>
      <c r="F50" s="195"/>
      <c r="G50" s="155"/>
      <c r="H50" s="156" t="s">
        <v>366</v>
      </c>
      <c r="I50" s="157" t="s">
        <v>327</v>
      </c>
      <c r="J50" s="158"/>
      <c r="K50" s="159" t="s">
        <v>327</v>
      </c>
      <c r="L50" s="158"/>
      <c r="M50" s="160"/>
      <c r="N50" s="160"/>
      <c r="O50" s="160"/>
      <c r="P50" s="161"/>
      <c r="Q50" s="162">
        <v>0</v>
      </c>
      <c r="R50" s="162">
        <v>0</v>
      </c>
      <c r="S50" s="163">
        <v>0</v>
      </c>
      <c r="T50" s="156"/>
      <c r="U50" s="161">
        <v>54.01</v>
      </c>
      <c r="V50" s="156"/>
      <c r="W50" s="161">
        <v>17.52</v>
      </c>
      <c r="X50" s="156">
        <f t="shared" si="1"/>
        <v>0</v>
      </c>
      <c r="Y50" s="164">
        <f t="shared" si="3"/>
        <v>0</v>
      </c>
      <c r="Z50" s="165">
        <f t="shared" si="0"/>
        <v>0</v>
      </c>
      <c r="AA50" s="166"/>
      <c r="AB50" s="134"/>
      <c r="AC50" s="134"/>
      <c r="AD50" s="134"/>
      <c r="AE50" s="134"/>
    </row>
    <row r="51" spans="1:31" ht="15.75" customHeight="1" x14ac:dyDescent="0.25">
      <c r="A51" s="136" t="s">
        <v>322</v>
      </c>
      <c r="B51" s="136" t="s">
        <v>322</v>
      </c>
      <c r="C51" s="191"/>
      <c r="D51" s="153"/>
      <c r="E51" s="193"/>
      <c r="F51" s="195"/>
      <c r="G51" s="155"/>
      <c r="H51" s="156" t="s">
        <v>366</v>
      </c>
      <c r="I51" s="157" t="s">
        <v>327</v>
      </c>
      <c r="J51" s="158"/>
      <c r="K51" s="159" t="s">
        <v>327</v>
      </c>
      <c r="L51" s="158"/>
      <c r="M51" s="160"/>
      <c r="N51" s="160"/>
      <c r="O51" s="160"/>
      <c r="P51" s="161"/>
      <c r="Q51" s="162">
        <v>0</v>
      </c>
      <c r="R51" s="162">
        <v>0</v>
      </c>
      <c r="S51" s="163">
        <v>0</v>
      </c>
      <c r="T51" s="156"/>
      <c r="U51" s="161">
        <v>54.01</v>
      </c>
      <c r="V51" s="156"/>
      <c r="W51" s="161">
        <v>17.52</v>
      </c>
      <c r="X51" s="156">
        <f t="shared" si="1"/>
        <v>0</v>
      </c>
      <c r="Y51" s="164">
        <f t="shared" si="3"/>
        <v>0</v>
      </c>
      <c r="Z51" s="165">
        <f t="shared" si="0"/>
        <v>0</v>
      </c>
      <c r="AA51" s="166"/>
      <c r="AB51" s="134"/>
      <c r="AC51" s="134"/>
      <c r="AD51" s="134"/>
      <c r="AE51" s="134"/>
    </row>
    <row r="52" spans="1:31" ht="15.75" customHeight="1" x14ac:dyDescent="0.25">
      <c r="A52" s="136" t="s">
        <v>322</v>
      </c>
      <c r="B52" s="136" t="s">
        <v>322</v>
      </c>
      <c r="C52" s="191"/>
      <c r="D52" s="153"/>
      <c r="E52" s="193"/>
      <c r="F52" s="195"/>
      <c r="G52" s="155"/>
      <c r="H52" s="156" t="s">
        <v>366</v>
      </c>
      <c r="I52" s="157" t="s">
        <v>327</v>
      </c>
      <c r="J52" s="158"/>
      <c r="K52" s="159" t="s">
        <v>327</v>
      </c>
      <c r="L52" s="170"/>
      <c r="M52" s="160"/>
      <c r="N52" s="160"/>
      <c r="O52" s="160"/>
      <c r="P52" s="161"/>
      <c r="Q52" s="162">
        <v>0</v>
      </c>
      <c r="R52" s="162">
        <v>0</v>
      </c>
      <c r="S52" s="163">
        <v>0</v>
      </c>
      <c r="T52" s="156"/>
      <c r="U52" s="161">
        <v>54.01</v>
      </c>
      <c r="V52" s="156"/>
      <c r="W52" s="161">
        <v>17.52</v>
      </c>
      <c r="X52" s="156">
        <f t="shared" si="1"/>
        <v>0</v>
      </c>
      <c r="Y52" s="164">
        <f t="shared" si="3"/>
        <v>0</v>
      </c>
      <c r="Z52" s="165">
        <f t="shared" si="0"/>
        <v>0</v>
      </c>
      <c r="AA52" s="166"/>
      <c r="AB52" s="134"/>
      <c r="AC52" s="134"/>
      <c r="AD52" s="134"/>
      <c r="AE52" s="134"/>
    </row>
    <row r="53" spans="1:31" ht="15.75" customHeight="1" x14ac:dyDescent="0.25">
      <c r="A53" s="136" t="s">
        <v>322</v>
      </c>
      <c r="B53" s="136" t="s">
        <v>322</v>
      </c>
      <c r="C53" s="171"/>
      <c r="D53" s="153"/>
      <c r="E53" s="153"/>
      <c r="F53" s="193"/>
      <c r="G53" s="155"/>
      <c r="H53" s="156" t="s">
        <v>366</v>
      </c>
      <c r="I53" s="157" t="s">
        <v>327</v>
      </c>
      <c r="J53" s="158"/>
      <c r="K53" s="159" t="s">
        <v>327</v>
      </c>
      <c r="L53" s="158"/>
      <c r="M53" s="160"/>
      <c r="N53" s="160"/>
      <c r="O53" s="160"/>
      <c r="P53" s="161"/>
      <c r="Q53" s="162">
        <v>0</v>
      </c>
      <c r="R53" s="162">
        <v>0</v>
      </c>
      <c r="S53" s="163">
        <v>0</v>
      </c>
      <c r="T53" s="156"/>
      <c r="U53" s="161">
        <v>54.01</v>
      </c>
      <c r="V53" s="156"/>
      <c r="W53" s="161">
        <v>17.52</v>
      </c>
      <c r="X53" s="156">
        <f t="shared" si="1"/>
        <v>0</v>
      </c>
      <c r="Y53" s="164">
        <f t="shared" si="3"/>
        <v>0</v>
      </c>
      <c r="Z53" s="165">
        <f t="shared" si="0"/>
        <v>0</v>
      </c>
      <c r="AA53" s="166"/>
      <c r="AB53" s="134"/>
      <c r="AC53" s="134"/>
      <c r="AD53" s="134"/>
      <c r="AE53" s="134"/>
    </row>
    <row r="54" spans="1:31" ht="15.75" customHeight="1" x14ac:dyDescent="0.25">
      <c r="A54" s="136" t="s">
        <v>322</v>
      </c>
      <c r="B54" s="136" t="s">
        <v>322</v>
      </c>
      <c r="C54" s="171"/>
      <c r="D54" s="172"/>
      <c r="E54" s="172"/>
      <c r="F54" s="154"/>
      <c r="G54" s="155"/>
      <c r="H54" s="156" t="s">
        <v>366</v>
      </c>
      <c r="I54" s="157" t="s">
        <v>327</v>
      </c>
      <c r="J54" s="158"/>
      <c r="K54" s="159" t="s">
        <v>327</v>
      </c>
      <c r="L54" s="194"/>
      <c r="M54" s="160"/>
      <c r="N54" s="160"/>
      <c r="O54" s="160"/>
      <c r="P54" s="161"/>
      <c r="Q54" s="162">
        <v>0</v>
      </c>
      <c r="R54" s="162">
        <v>0</v>
      </c>
      <c r="S54" s="163">
        <v>0</v>
      </c>
      <c r="T54" s="156"/>
      <c r="U54" s="161">
        <v>54.01</v>
      </c>
      <c r="V54" s="156"/>
      <c r="W54" s="161">
        <v>17.52</v>
      </c>
      <c r="X54" s="156">
        <f t="shared" si="1"/>
        <v>0</v>
      </c>
      <c r="Y54" s="164">
        <f t="shared" si="3"/>
        <v>0</v>
      </c>
      <c r="Z54" s="165">
        <f t="shared" si="0"/>
        <v>0</v>
      </c>
      <c r="AA54" s="166"/>
      <c r="AB54" s="134"/>
      <c r="AC54" s="134"/>
      <c r="AD54" s="134"/>
      <c r="AE54" s="134"/>
    </row>
    <row r="55" spans="1:31" ht="15.75" customHeight="1" x14ac:dyDescent="0.25">
      <c r="A55" s="136" t="s">
        <v>322</v>
      </c>
      <c r="B55" s="136" t="s">
        <v>322</v>
      </c>
      <c r="C55" s="191"/>
      <c r="D55" s="172"/>
      <c r="E55" s="153"/>
      <c r="F55" s="167"/>
      <c r="G55" s="155"/>
      <c r="H55" s="156" t="s">
        <v>366</v>
      </c>
      <c r="I55" s="157" t="s">
        <v>327</v>
      </c>
      <c r="J55" s="158"/>
      <c r="K55" s="159" t="s">
        <v>327</v>
      </c>
      <c r="L55" s="158"/>
      <c r="M55" s="160"/>
      <c r="N55" s="160"/>
      <c r="O55" s="160"/>
      <c r="P55" s="161"/>
      <c r="Q55" s="162">
        <v>0</v>
      </c>
      <c r="R55" s="162">
        <v>0</v>
      </c>
      <c r="S55" s="163">
        <v>0</v>
      </c>
      <c r="T55" s="156"/>
      <c r="U55" s="161">
        <v>54.01</v>
      </c>
      <c r="V55" s="156"/>
      <c r="W55" s="161">
        <v>17.52</v>
      </c>
      <c r="X55" s="156">
        <f t="shared" si="1"/>
        <v>0</v>
      </c>
      <c r="Y55" s="164">
        <f t="shared" si="3"/>
        <v>0</v>
      </c>
      <c r="Z55" s="165">
        <f t="shared" si="0"/>
        <v>0</v>
      </c>
      <c r="AA55" s="166"/>
      <c r="AB55" s="134"/>
      <c r="AC55" s="134"/>
      <c r="AD55" s="134"/>
      <c r="AE55" s="134"/>
    </row>
    <row r="56" spans="1:31" ht="15.75" customHeight="1" x14ac:dyDescent="0.25">
      <c r="A56" s="136" t="s">
        <v>322</v>
      </c>
      <c r="B56" s="136" t="s">
        <v>322</v>
      </c>
      <c r="C56" s="191"/>
      <c r="D56" s="153"/>
      <c r="E56" s="153"/>
      <c r="F56" s="154"/>
      <c r="G56" s="155"/>
      <c r="H56" s="156" t="s">
        <v>366</v>
      </c>
      <c r="I56" s="157" t="s">
        <v>327</v>
      </c>
      <c r="J56" s="158"/>
      <c r="K56" s="159" t="s">
        <v>327</v>
      </c>
      <c r="L56" s="158"/>
      <c r="M56" s="160"/>
      <c r="N56" s="160"/>
      <c r="O56" s="160"/>
      <c r="P56" s="161"/>
      <c r="Q56" s="162">
        <v>0</v>
      </c>
      <c r="R56" s="162">
        <v>0</v>
      </c>
      <c r="S56" s="163">
        <v>0</v>
      </c>
      <c r="T56" s="156"/>
      <c r="U56" s="161">
        <v>54.01</v>
      </c>
      <c r="V56" s="156"/>
      <c r="W56" s="161">
        <v>17.52</v>
      </c>
      <c r="X56" s="156">
        <f t="shared" si="1"/>
        <v>0</v>
      </c>
      <c r="Y56" s="164">
        <f t="shared" si="3"/>
        <v>0</v>
      </c>
      <c r="Z56" s="165">
        <f t="shared" si="0"/>
        <v>0</v>
      </c>
      <c r="AA56" s="166"/>
      <c r="AB56" s="134"/>
      <c r="AC56" s="134"/>
      <c r="AD56" s="134"/>
      <c r="AE56" s="134"/>
    </row>
    <row r="57" spans="1:31" ht="15.75" customHeight="1" x14ac:dyDescent="0.25">
      <c r="A57" s="136" t="s">
        <v>322</v>
      </c>
      <c r="B57" s="136" t="s">
        <v>322</v>
      </c>
      <c r="C57" s="191"/>
      <c r="D57" s="153"/>
      <c r="E57" s="153"/>
      <c r="F57" s="154"/>
      <c r="G57" s="155"/>
      <c r="H57" s="156" t="s">
        <v>366</v>
      </c>
      <c r="I57" s="157" t="s">
        <v>327</v>
      </c>
      <c r="J57" s="170"/>
      <c r="K57" s="159" t="s">
        <v>327</v>
      </c>
      <c r="L57" s="158"/>
      <c r="M57" s="160"/>
      <c r="N57" s="160"/>
      <c r="O57" s="160"/>
      <c r="P57" s="161"/>
      <c r="Q57" s="162">
        <v>0</v>
      </c>
      <c r="R57" s="162">
        <v>0</v>
      </c>
      <c r="S57" s="163">
        <v>0</v>
      </c>
      <c r="T57" s="156"/>
      <c r="U57" s="161">
        <v>54.01</v>
      </c>
      <c r="V57" s="156"/>
      <c r="W57" s="161">
        <v>17.52</v>
      </c>
      <c r="X57" s="156">
        <f t="shared" si="1"/>
        <v>0</v>
      </c>
      <c r="Y57" s="164">
        <f t="shared" si="3"/>
        <v>0</v>
      </c>
      <c r="Z57" s="165">
        <f t="shared" si="0"/>
        <v>0</v>
      </c>
      <c r="AA57" s="166"/>
      <c r="AB57" s="134"/>
      <c r="AC57" s="134"/>
      <c r="AD57" s="134"/>
      <c r="AE57" s="134"/>
    </row>
    <row r="58" spans="1:31" ht="15.75" customHeight="1" x14ac:dyDescent="0.25">
      <c r="A58" s="136" t="s">
        <v>322</v>
      </c>
      <c r="B58" s="136" t="s">
        <v>322</v>
      </c>
      <c r="C58" s="191"/>
      <c r="D58" s="153"/>
      <c r="E58" s="153"/>
      <c r="F58" s="154"/>
      <c r="G58" s="155"/>
      <c r="H58" s="156" t="s">
        <v>366</v>
      </c>
      <c r="I58" s="157" t="s">
        <v>327</v>
      </c>
      <c r="J58" s="158"/>
      <c r="K58" s="159" t="s">
        <v>327</v>
      </c>
      <c r="L58" s="158"/>
      <c r="M58" s="160"/>
      <c r="N58" s="160"/>
      <c r="O58" s="160"/>
      <c r="P58" s="161"/>
      <c r="Q58" s="162">
        <v>0</v>
      </c>
      <c r="R58" s="162">
        <v>0</v>
      </c>
      <c r="S58" s="163">
        <v>0</v>
      </c>
      <c r="T58" s="156"/>
      <c r="U58" s="161">
        <v>54.01</v>
      </c>
      <c r="V58" s="156"/>
      <c r="W58" s="161">
        <v>17.52</v>
      </c>
      <c r="X58" s="156">
        <f t="shared" si="1"/>
        <v>0</v>
      </c>
      <c r="Y58" s="164">
        <f t="shared" si="3"/>
        <v>0</v>
      </c>
      <c r="Z58" s="165">
        <f t="shared" si="0"/>
        <v>0</v>
      </c>
      <c r="AA58" s="166"/>
      <c r="AB58" s="134"/>
      <c r="AC58" s="134"/>
      <c r="AD58" s="134"/>
      <c r="AE58" s="134"/>
    </row>
    <row r="59" spans="1:31" ht="15.75" customHeight="1" x14ac:dyDescent="0.25">
      <c r="A59" s="136" t="s">
        <v>322</v>
      </c>
      <c r="B59" s="136" t="s">
        <v>322</v>
      </c>
      <c r="C59" s="191"/>
      <c r="D59" s="153"/>
      <c r="E59" s="153"/>
      <c r="F59" s="154"/>
      <c r="G59" s="155"/>
      <c r="H59" s="156" t="s">
        <v>366</v>
      </c>
      <c r="I59" s="157" t="s">
        <v>327</v>
      </c>
      <c r="J59" s="170"/>
      <c r="K59" s="159" t="s">
        <v>327</v>
      </c>
      <c r="L59" s="158"/>
      <c r="M59" s="160"/>
      <c r="N59" s="160"/>
      <c r="O59" s="160"/>
      <c r="P59" s="161"/>
      <c r="Q59" s="162">
        <v>0</v>
      </c>
      <c r="R59" s="162">
        <v>0</v>
      </c>
      <c r="S59" s="163">
        <v>0</v>
      </c>
      <c r="T59" s="156"/>
      <c r="U59" s="161">
        <v>54.01</v>
      </c>
      <c r="V59" s="156"/>
      <c r="W59" s="161">
        <v>17.52</v>
      </c>
      <c r="X59" s="156">
        <f t="shared" si="1"/>
        <v>0</v>
      </c>
      <c r="Y59" s="164">
        <f t="shared" si="3"/>
        <v>0</v>
      </c>
      <c r="Z59" s="165">
        <f t="shared" si="0"/>
        <v>0</v>
      </c>
      <c r="AA59" s="166"/>
      <c r="AB59" s="134"/>
      <c r="AC59" s="134"/>
      <c r="AD59" s="134"/>
      <c r="AE59" s="134"/>
    </row>
    <row r="60" spans="1:31" ht="15.75" customHeight="1" x14ac:dyDescent="0.25">
      <c r="A60" s="136" t="s">
        <v>322</v>
      </c>
      <c r="B60" s="136" t="s">
        <v>322</v>
      </c>
      <c r="C60" s="191"/>
      <c r="D60" s="153"/>
      <c r="E60" s="153"/>
      <c r="F60" s="154"/>
      <c r="G60" s="155"/>
      <c r="H60" s="156" t="s">
        <v>366</v>
      </c>
      <c r="I60" s="157" t="s">
        <v>327</v>
      </c>
      <c r="J60" s="158"/>
      <c r="K60" s="159" t="s">
        <v>327</v>
      </c>
      <c r="L60" s="158"/>
      <c r="M60" s="160"/>
      <c r="N60" s="160"/>
      <c r="O60" s="160"/>
      <c r="P60" s="161"/>
      <c r="Q60" s="162">
        <v>0</v>
      </c>
      <c r="R60" s="162">
        <v>0</v>
      </c>
      <c r="S60" s="163">
        <v>0</v>
      </c>
      <c r="T60" s="156"/>
      <c r="U60" s="161">
        <v>54.01</v>
      </c>
      <c r="V60" s="156"/>
      <c r="W60" s="161">
        <v>17.52</v>
      </c>
      <c r="X60" s="156">
        <f t="shared" si="1"/>
        <v>0</v>
      </c>
      <c r="Y60" s="164">
        <f t="shared" si="3"/>
        <v>0</v>
      </c>
      <c r="Z60" s="165">
        <f t="shared" si="0"/>
        <v>0</v>
      </c>
      <c r="AA60" s="166"/>
      <c r="AB60" s="134"/>
      <c r="AC60" s="134"/>
      <c r="AD60" s="134"/>
      <c r="AE60" s="134"/>
    </row>
    <row r="61" spans="1:31" ht="15.75" customHeight="1" x14ac:dyDescent="0.25">
      <c r="A61" s="136" t="s">
        <v>322</v>
      </c>
      <c r="B61" s="136" t="s">
        <v>322</v>
      </c>
      <c r="C61" s="171"/>
      <c r="D61" s="153"/>
      <c r="E61" s="153"/>
      <c r="F61" s="154"/>
      <c r="G61" s="155"/>
      <c r="H61" s="156" t="s">
        <v>366</v>
      </c>
      <c r="I61" s="157" t="s">
        <v>327</v>
      </c>
      <c r="J61" s="170"/>
      <c r="K61" s="159" t="s">
        <v>327</v>
      </c>
      <c r="L61" s="158"/>
      <c r="M61" s="160"/>
      <c r="N61" s="160"/>
      <c r="O61" s="160"/>
      <c r="P61" s="161"/>
      <c r="Q61" s="162">
        <v>0</v>
      </c>
      <c r="R61" s="162">
        <v>0</v>
      </c>
      <c r="S61" s="163">
        <v>0</v>
      </c>
      <c r="T61" s="156"/>
      <c r="U61" s="161">
        <v>54.01</v>
      </c>
      <c r="V61" s="156"/>
      <c r="W61" s="161">
        <v>17.52</v>
      </c>
      <c r="X61" s="156">
        <f t="shared" si="1"/>
        <v>0</v>
      </c>
      <c r="Y61" s="164">
        <f t="shared" si="3"/>
        <v>0</v>
      </c>
      <c r="Z61" s="165">
        <f t="shared" si="0"/>
        <v>0</v>
      </c>
      <c r="AA61" s="166"/>
      <c r="AB61" s="134"/>
      <c r="AC61" s="134"/>
      <c r="AD61" s="134"/>
      <c r="AE61" s="134"/>
    </row>
    <row r="62" spans="1:31" ht="15.75" customHeight="1" x14ac:dyDescent="0.25">
      <c r="A62" s="136" t="s">
        <v>322</v>
      </c>
      <c r="B62" s="136" t="s">
        <v>322</v>
      </c>
      <c r="C62" s="169"/>
      <c r="D62" s="172"/>
      <c r="E62" s="153"/>
      <c r="F62" s="193"/>
      <c r="G62" s="155"/>
      <c r="H62" s="156" t="s">
        <v>366</v>
      </c>
      <c r="I62" s="157" t="s">
        <v>327</v>
      </c>
      <c r="J62" s="158"/>
      <c r="K62" s="159" t="s">
        <v>327</v>
      </c>
      <c r="L62" s="158"/>
      <c r="M62" s="160"/>
      <c r="N62" s="160"/>
      <c r="O62" s="160"/>
      <c r="P62" s="161"/>
      <c r="Q62" s="162">
        <v>0</v>
      </c>
      <c r="R62" s="162">
        <v>0</v>
      </c>
      <c r="S62" s="163">
        <v>0</v>
      </c>
      <c r="T62" s="156"/>
      <c r="U62" s="161">
        <v>54.01</v>
      </c>
      <c r="V62" s="156"/>
      <c r="W62" s="161">
        <v>17.52</v>
      </c>
      <c r="X62" s="156">
        <f t="shared" si="1"/>
        <v>0</v>
      </c>
      <c r="Y62" s="164">
        <f t="shared" si="3"/>
        <v>0</v>
      </c>
      <c r="Z62" s="165">
        <f t="shared" si="0"/>
        <v>0</v>
      </c>
      <c r="AA62" s="166"/>
      <c r="AB62" s="134"/>
      <c r="AC62" s="134"/>
      <c r="AD62" s="134"/>
      <c r="AE62" s="134"/>
    </row>
    <row r="63" spans="1:31" ht="15.75" customHeight="1" x14ac:dyDescent="0.25">
      <c r="A63" s="136" t="s">
        <v>322</v>
      </c>
      <c r="B63" s="136" t="s">
        <v>322</v>
      </c>
      <c r="C63" s="171"/>
      <c r="D63" s="153"/>
      <c r="E63" s="153"/>
      <c r="F63" s="154"/>
      <c r="G63" s="155"/>
      <c r="H63" s="156" t="s">
        <v>366</v>
      </c>
      <c r="I63" s="157" t="s">
        <v>327</v>
      </c>
      <c r="J63" s="158"/>
      <c r="K63" s="159" t="s">
        <v>327</v>
      </c>
      <c r="L63" s="158"/>
      <c r="M63" s="160"/>
      <c r="N63" s="160"/>
      <c r="O63" s="160"/>
      <c r="P63" s="161"/>
      <c r="Q63" s="162">
        <v>0</v>
      </c>
      <c r="R63" s="162">
        <v>0</v>
      </c>
      <c r="S63" s="163">
        <v>0</v>
      </c>
      <c r="T63" s="156"/>
      <c r="U63" s="161">
        <v>54.01</v>
      </c>
      <c r="V63" s="156"/>
      <c r="W63" s="161">
        <v>17.52</v>
      </c>
      <c r="X63" s="156">
        <f t="shared" si="1"/>
        <v>0</v>
      </c>
      <c r="Y63" s="164">
        <f t="shared" si="3"/>
        <v>0</v>
      </c>
      <c r="Z63" s="165">
        <f t="shared" si="0"/>
        <v>0</v>
      </c>
      <c r="AA63" s="166"/>
      <c r="AB63" s="134"/>
      <c r="AC63" s="134"/>
      <c r="AD63" s="134"/>
      <c r="AE63" s="134"/>
    </row>
    <row r="64" spans="1:31" ht="15.75" customHeight="1" x14ac:dyDescent="0.25">
      <c r="A64" s="136" t="s">
        <v>322</v>
      </c>
      <c r="B64" s="136" t="s">
        <v>322</v>
      </c>
      <c r="C64" s="171"/>
      <c r="D64" s="172"/>
      <c r="E64" s="153"/>
      <c r="F64" s="167"/>
      <c r="G64" s="155"/>
      <c r="H64" s="156" t="s">
        <v>366</v>
      </c>
      <c r="I64" s="157" t="s">
        <v>327</v>
      </c>
      <c r="J64" s="158"/>
      <c r="K64" s="159" t="s">
        <v>327</v>
      </c>
      <c r="L64" s="158"/>
      <c r="M64" s="160"/>
      <c r="N64" s="160"/>
      <c r="O64" s="160"/>
      <c r="P64" s="161"/>
      <c r="Q64" s="162">
        <v>0</v>
      </c>
      <c r="R64" s="162">
        <v>0</v>
      </c>
      <c r="S64" s="163">
        <v>0</v>
      </c>
      <c r="T64" s="156"/>
      <c r="U64" s="161">
        <v>54.01</v>
      </c>
      <c r="V64" s="156"/>
      <c r="W64" s="161">
        <v>17.52</v>
      </c>
      <c r="X64" s="156">
        <f t="shared" si="1"/>
        <v>0</v>
      </c>
      <c r="Y64" s="164">
        <f t="shared" si="3"/>
        <v>0</v>
      </c>
      <c r="Z64" s="165">
        <f t="shared" si="0"/>
        <v>0</v>
      </c>
      <c r="AA64" s="166"/>
      <c r="AB64" s="134"/>
      <c r="AC64" s="134"/>
      <c r="AD64" s="134"/>
      <c r="AE64" s="134"/>
    </row>
    <row r="65" spans="1:31" ht="15.75" customHeight="1" x14ac:dyDescent="0.25">
      <c r="A65" s="136" t="s">
        <v>322</v>
      </c>
      <c r="B65" s="136" t="s">
        <v>322</v>
      </c>
      <c r="C65" s="191"/>
      <c r="D65" s="153"/>
      <c r="E65" s="172"/>
      <c r="F65" s="193"/>
      <c r="G65" s="155"/>
      <c r="H65" s="156" t="s">
        <v>366</v>
      </c>
      <c r="I65" s="157" t="s">
        <v>327</v>
      </c>
      <c r="J65" s="158"/>
      <c r="K65" s="159" t="s">
        <v>327</v>
      </c>
      <c r="L65" s="194"/>
      <c r="M65" s="160"/>
      <c r="N65" s="160"/>
      <c r="O65" s="160"/>
      <c r="P65" s="161"/>
      <c r="Q65" s="162">
        <v>0</v>
      </c>
      <c r="R65" s="162">
        <v>0</v>
      </c>
      <c r="S65" s="163">
        <v>0</v>
      </c>
      <c r="T65" s="156"/>
      <c r="U65" s="161">
        <v>54.01</v>
      </c>
      <c r="V65" s="156"/>
      <c r="W65" s="161">
        <v>17.52</v>
      </c>
      <c r="X65" s="156">
        <f t="shared" si="1"/>
        <v>0</v>
      </c>
      <c r="Y65" s="164">
        <f t="shared" si="3"/>
        <v>0</v>
      </c>
      <c r="Z65" s="165">
        <f t="shared" si="0"/>
        <v>0</v>
      </c>
      <c r="AA65" s="166"/>
      <c r="AB65" s="134"/>
      <c r="AC65" s="134"/>
      <c r="AD65" s="134"/>
      <c r="AE65" s="134"/>
    </row>
    <row r="66" spans="1:31" ht="15.75" customHeight="1" x14ac:dyDescent="0.25">
      <c r="A66" s="136" t="s">
        <v>322</v>
      </c>
      <c r="B66" s="136" t="s">
        <v>322</v>
      </c>
      <c r="C66" s="171"/>
      <c r="D66" s="172"/>
      <c r="E66" s="172"/>
      <c r="F66" s="193"/>
      <c r="G66" s="155"/>
      <c r="H66" s="156" t="s">
        <v>366</v>
      </c>
      <c r="I66" s="157" t="s">
        <v>327</v>
      </c>
      <c r="J66" s="158"/>
      <c r="K66" s="159" t="s">
        <v>327</v>
      </c>
      <c r="L66" s="194"/>
      <c r="M66" s="160"/>
      <c r="N66" s="160"/>
      <c r="O66" s="160"/>
      <c r="P66" s="161"/>
      <c r="Q66" s="162">
        <v>0</v>
      </c>
      <c r="R66" s="162">
        <v>0</v>
      </c>
      <c r="S66" s="163">
        <v>0</v>
      </c>
      <c r="T66" s="156"/>
      <c r="U66" s="161">
        <v>54.01</v>
      </c>
      <c r="V66" s="156"/>
      <c r="W66" s="161">
        <v>17.52</v>
      </c>
      <c r="X66" s="156">
        <f t="shared" si="1"/>
        <v>0</v>
      </c>
      <c r="Y66" s="164">
        <f t="shared" si="3"/>
        <v>0</v>
      </c>
      <c r="Z66" s="165">
        <f t="shared" si="0"/>
        <v>0</v>
      </c>
      <c r="AA66" s="166"/>
      <c r="AB66" s="134"/>
      <c r="AC66" s="134"/>
      <c r="AD66" s="134"/>
      <c r="AE66" s="134"/>
    </row>
    <row r="67" spans="1:31" ht="15.75" customHeight="1" x14ac:dyDescent="0.25">
      <c r="A67" s="136" t="s">
        <v>322</v>
      </c>
      <c r="B67" s="136" t="s">
        <v>322</v>
      </c>
      <c r="C67" s="171"/>
      <c r="D67" s="172"/>
      <c r="E67" s="172"/>
      <c r="F67" s="193"/>
      <c r="G67" s="155"/>
      <c r="H67" s="156" t="s">
        <v>366</v>
      </c>
      <c r="I67" s="157" t="s">
        <v>327</v>
      </c>
      <c r="J67" s="158"/>
      <c r="K67" s="159" t="s">
        <v>327</v>
      </c>
      <c r="L67" s="158"/>
      <c r="M67" s="160"/>
      <c r="N67" s="160"/>
      <c r="O67" s="160"/>
      <c r="P67" s="161"/>
      <c r="Q67" s="162">
        <v>0</v>
      </c>
      <c r="R67" s="162">
        <v>0</v>
      </c>
      <c r="S67" s="163">
        <v>0</v>
      </c>
      <c r="T67" s="156"/>
      <c r="U67" s="161">
        <v>54.01</v>
      </c>
      <c r="V67" s="156"/>
      <c r="W67" s="161">
        <v>17.52</v>
      </c>
      <c r="X67" s="156">
        <f t="shared" si="1"/>
        <v>0</v>
      </c>
      <c r="Y67" s="164">
        <f t="shared" si="3"/>
        <v>0</v>
      </c>
      <c r="Z67" s="165">
        <f t="shared" si="0"/>
        <v>0</v>
      </c>
      <c r="AA67" s="166"/>
      <c r="AB67" s="134"/>
      <c r="AC67" s="134"/>
      <c r="AD67" s="134"/>
      <c r="AE67" s="134"/>
    </row>
    <row r="68" spans="1:31" ht="15.75" customHeight="1" x14ac:dyDescent="0.25">
      <c r="A68" s="136" t="s">
        <v>322</v>
      </c>
      <c r="B68" s="136" t="s">
        <v>322</v>
      </c>
      <c r="C68" s="191"/>
      <c r="D68" s="172"/>
      <c r="E68" s="153"/>
      <c r="F68" s="193"/>
      <c r="G68" s="155"/>
      <c r="H68" s="156" t="s">
        <v>366</v>
      </c>
      <c r="I68" s="157" t="s">
        <v>327</v>
      </c>
      <c r="J68" s="158"/>
      <c r="K68" s="159" t="s">
        <v>327</v>
      </c>
      <c r="L68" s="158"/>
      <c r="M68" s="160"/>
      <c r="N68" s="160"/>
      <c r="O68" s="160"/>
      <c r="P68" s="161"/>
      <c r="Q68" s="162">
        <v>0</v>
      </c>
      <c r="R68" s="162">
        <v>0</v>
      </c>
      <c r="S68" s="163">
        <v>0</v>
      </c>
      <c r="T68" s="156"/>
      <c r="U68" s="161">
        <v>54.01</v>
      </c>
      <c r="V68" s="156"/>
      <c r="W68" s="161">
        <v>17.52</v>
      </c>
      <c r="X68" s="156">
        <f t="shared" si="1"/>
        <v>0</v>
      </c>
      <c r="Y68" s="164">
        <f t="shared" si="3"/>
        <v>0</v>
      </c>
      <c r="Z68" s="165">
        <f t="shared" si="0"/>
        <v>0</v>
      </c>
      <c r="AA68" s="166"/>
      <c r="AB68" s="134"/>
      <c r="AC68" s="134"/>
      <c r="AD68" s="134"/>
      <c r="AE68" s="134"/>
    </row>
    <row r="69" spans="1:31" ht="15.75" customHeight="1" x14ac:dyDescent="0.25">
      <c r="A69" s="136" t="s">
        <v>322</v>
      </c>
      <c r="B69" s="136" t="s">
        <v>322</v>
      </c>
      <c r="C69" s="191"/>
      <c r="D69" s="172"/>
      <c r="E69" s="172"/>
      <c r="F69" s="196"/>
      <c r="G69" s="155"/>
      <c r="H69" s="156" t="s">
        <v>366</v>
      </c>
      <c r="I69" s="157" t="s">
        <v>327</v>
      </c>
      <c r="J69" s="158"/>
      <c r="K69" s="159" t="s">
        <v>327</v>
      </c>
      <c r="L69" s="194"/>
      <c r="M69" s="160"/>
      <c r="N69" s="160"/>
      <c r="O69" s="160"/>
      <c r="P69" s="161"/>
      <c r="Q69" s="162">
        <v>0</v>
      </c>
      <c r="R69" s="162">
        <v>0</v>
      </c>
      <c r="S69" s="163">
        <v>0</v>
      </c>
      <c r="T69" s="156"/>
      <c r="U69" s="161">
        <v>54.01</v>
      </c>
      <c r="V69" s="156"/>
      <c r="W69" s="161">
        <v>17.52</v>
      </c>
      <c r="X69" s="156">
        <f t="shared" si="1"/>
        <v>0</v>
      </c>
      <c r="Y69" s="164">
        <f t="shared" si="3"/>
        <v>0</v>
      </c>
      <c r="Z69" s="165">
        <f t="shared" si="0"/>
        <v>0</v>
      </c>
      <c r="AA69" s="166"/>
      <c r="AB69" s="134"/>
      <c r="AC69" s="134"/>
      <c r="AD69" s="134"/>
      <c r="AE69" s="134"/>
    </row>
    <row r="70" spans="1:31" ht="15.75" customHeight="1" x14ac:dyDescent="0.25">
      <c r="A70" s="136" t="s">
        <v>322</v>
      </c>
      <c r="B70" s="136" t="s">
        <v>322</v>
      </c>
      <c r="C70" s="191"/>
      <c r="D70" s="153"/>
      <c r="E70" s="153"/>
      <c r="F70" s="196"/>
      <c r="G70" s="155"/>
      <c r="H70" s="156" t="s">
        <v>366</v>
      </c>
      <c r="I70" s="157" t="s">
        <v>327</v>
      </c>
      <c r="J70" s="158"/>
      <c r="K70" s="159" t="s">
        <v>327</v>
      </c>
      <c r="L70" s="194"/>
      <c r="M70" s="160"/>
      <c r="N70" s="160"/>
      <c r="O70" s="160"/>
      <c r="P70" s="161"/>
      <c r="Q70" s="162">
        <v>0</v>
      </c>
      <c r="R70" s="162">
        <v>0</v>
      </c>
      <c r="S70" s="163">
        <v>0</v>
      </c>
      <c r="T70" s="156"/>
      <c r="U70" s="161">
        <v>54.01</v>
      </c>
      <c r="V70" s="156"/>
      <c r="W70" s="161">
        <v>17.52</v>
      </c>
      <c r="X70" s="156">
        <f t="shared" si="1"/>
        <v>0</v>
      </c>
      <c r="Y70" s="164">
        <f t="shared" si="3"/>
        <v>0</v>
      </c>
      <c r="Z70" s="165">
        <f t="shared" si="0"/>
        <v>0</v>
      </c>
      <c r="AA70" s="166"/>
      <c r="AB70" s="134"/>
      <c r="AC70" s="134"/>
      <c r="AD70" s="134"/>
      <c r="AE70" s="134"/>
    </row>
    <row r="71" spans="1:31" ht="15.75" customHeight="1" x14ac:dyDescent="0.25">
      <c r="A71" s="136" t="s">
        <v>322</v>
      </c>
      <c r="B71" s="136" t="s">
        <v>322</v>
      </c>
      <c r="C71" s="171"/>
      <c r="D71" s="172"/>
      <c r="E71" s="172"/>
      <c r="F71" s="193"/>
      <c r="G71" s="155"/>
      <c r="H71" s="156" t="s">
        <v>366</v>
      </c>
      <c r="I71" s="157" t="s">
        <v>327</v>
      </c>
      <c r="J71" s="168"/>
      <c r="K71" s="159" t="s">
        <v>327</v>
      </c>
      <c r="L71" s="194"/>
      <c r="M71" s="160"/>
      <c r="N71" s="160"/>
      <c r="O71" s="160"/>
      <c r="P71" s="161"/>
      <c r="Q71" s="162">
        <v>0</v>
      </c>
      <c r="R71" s="162">
        <v>0</v>
      </c>
      <c r="S71" s="163">
        <v>0</v>
      </c>
      <c r="T71" s="156"/>
      <c r="U71" s="161">
        <v>54.01</v>
      </c>
      <c r="V71" s="156"/>
      <c r="W71" s="161">
        <v>17.52</v>
      </c>
      <c r="X71" s="156">
        <f t="shared" si="1"/>
        <v>0</v>
      </c>
      <c r="Y71" s="164">
        <f t="shared" si="3"/>
        <v>0</v>
      </c>
      <c r="Z71" s="165">
        <f t="shared" si="0"/>
        <v>0</v>
      </c>
      <c r="AA71" s="166"/>
      <c r="AB71" s="134"/>
      <c r="AC71" s="134"/>
      <c r="AD71" s="134"/>
      <c r="AE71" s="134"/>
    </row>
    <row r="72" spans="1:31" ht="15.75" customHeight="1" x14ac:dyDescent="0.25">
      <c r="A72" s="136" t="s">
        <v>322</v>
      </c>
      <c r="B72" s="136" t="s">
        <v>322</v>
      </c>
      <c r="C72" s="169"/>
      <c r="D72" s="197"/>
      <c r="E72" s="193"/>
      <c r="F72" s="167"/>
      <c r="G72" s="155"/>
      <c r="H72" s="156" t="s">
        <v>366</v>
      </c>
      <c r="I72" s="157" t="s">
        <v>327</v>
      </c>
      <c r="J72" s="168"/>
      <c r="K72" s="159" t="s">
        <v>327</v>
      </c>
      <c r="L72" s="198"/>
      <c r="M72" s="160"/>
      <c r="N72" s="160"/>
      <c r="O72" s="160"/>
      <c r="P72" s="161"/>
      <c r="Q72" s="162">
        <v>0</v>
      </c>
      <c r="R72" s="162">
        <v>0</v>
      </c>
      <c r="S72" s="163">
        <v>0</v>
      </c>
      <c r="T72" s="156"/>
      <c r="U72" s="161">
        <v>54.01</v>
      </c>
      <c r="V72" s="156"/>
      <c r="W72" s="161">
        <v>17.52</v>
      </c>
      <c r="X72" s="156">
        <f t="shared" si="1"/>
        <v>0</v>
      </c>
      <c r="Y72" s="164">
        <f t="shared" si="3"/>
        <v>0</v>
      </c>
      <c r="Z72" s="165">
        <f t="shared" si="0"/>
        <v>0</v>
      </c>
      <c r="AA72" s="166"/>
      <c r="AB72" s="134"/>
      <c r="AC72" s="134"/>
      <c r="AD72" s="134"/>
      <c r="AE72" s="134"/>
    </row>
    <row r="73" spans="1:31" ht="15.75" customHeight="1" x14ac:dyDescent="0.25">
      <c r="A73" s="136" t="s">
        <v>322</v>
      </c>
      <c r="B73" s="136" t="s">
        <v>322</v>
      </c>
      <c r="C73" s="191"/>
      <c r="D73" s="153"/>
      <c r="E73" s="197"/>
      <c r="F73" s="154"/>
      <c r="G73" s="155"/>
      <c r="H73" s="156" t="s">
        <v>366</v>
      </c>
      <c r="I73" s="157" t="s">
        <v>327</v>
      </c>
      <c r="J73" s="158"/>
      <c r="K73" s="159" t="s">
        <v>327</v>
      </c>
      <c r="L73" s="158"/>
      <c r="M73" s="160"/>
      <c r="N73" s="160"/>
      <c r="O73" s="160"/>
      <c r="P73" s="161"/>
      <c r="Q73" s="162">
        <v>0</v>
      </c>
      <c r="R73" s="162">
        <v>0</v>
      </c>
      <c r="S73" s="163">
        <v>0</v>
      </c>
      <c r="T73" s="156"/>
      <c r="U73" s="161">
        <v>54.01</v>
      </c>
      <c r="V73" s="156"/>
      <c r="W73" s="161">
        <v>17.52</v>
      </c>
      <c r="X73" s="156">
        <f t="shared" ref="X73:X136" si="4">T73+V73</f>
        <v>0</v>
      </c>
      <c r="Y73" s="164">
        <f t="shared" si="3"/>
        <v>0</v>
      </c>
      <c r="Z73" s="165">
        <f t="shared" si="0"/>
        <v>0</v>
      </c>
      <c r="AA73" s="166"/>
      <c r="AB73" s="134"/>
      <c r="AC73" s="134"/>
      <c r="AD73" s="134"/>
      <c r="AE73" s="134"/>
    </row>
    <row r="74" spans="1:31" ht="15.75" customHeight="1" x14ac:dyDescent="0.25">
      <c r="A74" s="136" t="s">
        <v>322</v>
      </c>
      <c r="B74" s="136" t="s">
        <v>322</v>
      </c>
      <c r="C74" s="191"/>
      <c r="D74" s="153"/>
      <c r="E74" s="153"/>
      <c r="F74" s="154"/>
      <c r="G74" s="155"/>
      <c r="H74" s="156" t="s">
        <v>366</v>
      </c>
      <c r="I74" s="157" t="s">
        <v>327</v>
      </c>
      <c r="J74" s="158"/>
      <c r="K74" s="159" t="s">
        <v>327</v>
      </c>
      <c r="L74" s="158"/>
      <c r="M74" s="160"/>
      <c r="N74" s="160"/>
      <c r="O74" s="160"/>
      <c r="P74" s="161"/>
      <c r="Q74" s="162">
        <v>0</v>
      </c>
      <c r="R74" s="162">
        <v>0</v>
      </c>
      <c r="S74" s="163">
        <v>0</v>
      </c>
      <c r="T74" s="156"/>
      <c r="U74" s="161">
        <v>54.01</v>
      </c>
      <c r="V74" s="156"/>
      <c r="W74" s="161">
        <v>17.52</v>
      </c>
      <c r="X74" s="156">
        <f t="shared" si="4"/>
        <v>0</v>
      </c>
      <c r="Y74" s="164">
        <f t="shared" si="3"/>
        <v>0</v>
      </c>
      <c r="Z74" s="165">
        <f t="shared" si="0"/>
        <v>0</v>
      </c>
      <c r="AA74" s="166"/>
      <c r="AB74" s="134"/>
      <c r="AC74" s="134"/>
      <c r="AD74" s="134"/>
      <c r="AE74" s="134"/>
    </row>
    <row r="75" spans="1:31" ht="15.75" customHeight="1" x14ac:dyDescent="0.25">
      <c r="A75" s="136" t="s">
        <v>322</v>
      </c>
      <c r="B75" s="136" t="s">
        <v>322</v>
      </c>
      <c r="C75" s="171"/>
      <c r="D75" s="197"/>
      <c r="E75" s="197"/>
      <c r="F75" s="193"/>
      <c r="G75" s="155"/>
      <c r="H75" s="156" t="s">
        <v>366</v>
      </c>
      <c r="I75" s="157" t="s">
        <v>327</v>
      </c>
      <c r="J75" s="168"/>
      <c r="K75" s="159" t="s">
        <v>327</v>
      </c>
      <c r="L75" s="198"/>
      <c r="M75" s="160"/>
      <c r="N75" s="160"/>
      <c r="O75" s="160"/>
      <c r="P75" s="161"/>
      <c r="Q75" s="162">
        <v>0</v>
      </c>
      <c r="R75" s="162">
        <v>0</v>
      </c>
      <c r="S75" s="163">
        <v>0</v>
      </c>
      <c r="T75" s="156"/>
      <c r="U75" s="161">
        <v>54.01</v>
      </c>
      <c r="V75" s="156"/>
      <c r="W75" s="161">
        <v>17.52</v>
      </c>
      <c r="X75" s="156">
        <f t="shared" si="4"/>
        <v>0</v>
      </c>
      <c r="Y75" s="164">
        <f t="shared" si="3"/>
        <v>0</v>
      </c>
      <c r="Z75" s="165">
        <f t="shared" si="0"/>
        <v>0</v>
      </c>
      <c r="AA75" s="166"/>
      <c r="AB75" s="134"/>
      <c r="AC75" s="134"/>
      <c r="AD75" s="134"/>
      <c r="AE75" s="134"/>
    </row>
    <row r="76" spans="1:31" ht="15.75" customHeight="1" x14ac:dyDescent="0.25">
      <c r="A76" s="136" t="s">
        <v>322</v>
      </c>
      <c r="B76" s="136" t="s">
        <v>322</v>
      </c>
      <c r="C76" s="199"/>
      <c r="D76" s="172"/>
      <c r="E76" s="197"/>
      <c r="F76" s="193"/>
      <c r="G76" s="155"/>
      <c r="H76" s="156" t="s">
        <v>366</v>
      </c>
      <c r="I76" s="157" t="s">
        <v>327</v>
      </c>
      <c r="J76" s="168"/>
      <c r="K76" s="159" t="s">
        <v>327</v>
      </c>
      <c r="L76" s="200"/>
      <c r="M76" s="160"/>
      <c r="N76" s="160"/>
      <c r="O76" s="160"/>
      <c r="P76" s="161"/>
      <c r="Q76" s="162">
        <v>0</v>
      </c>
      <c r="R76" s="162">
        <v>0</v>
      </c>
      <c r="S76" s="163">
        <v>0</v>
      </c>
      <c r="T76" s="156"/>
      <c r="U76" s="161">
        <v>54.01</v>
      </c>
      <c r="V76" s="156"/>
      <c r="W76" s="161">
        <v>17.52</v>
      </c>
      <c r="X76" s="156">
        <f t="shared" si="4"/>
        <v>0</v>
      </c>
      <c r="Y76" s="164">
        <f t="shared" si="3"/>
        <v>0</v>
      </c>
      <c r="Z76" s="165">
        <f t="shared" si="0"/>
        <v>0</v>
      </c>
      <c r="AA76" s="166"/>
      <c r="AB76" s="134"/>
      <c r="AC76" s="134"/>
      <c r="AD76" s="134"/>
      <c r="AE76" s="134"/>
    </row>
    <row r="77" spans="1:31" ht="15.75" customHeight="1" x14ac:dyDescent="0.25">
      <c r="A77" s="136" t="s">
        <v>322</v>
      </c>
      <c r="B77" s="136" t="s">
        <v>322</v>
      </c>
      <c r="C77" s="191"/>
      <c r="D77" s="153"/>
      <c r="E77" s="197"/>
      <c r="F77" s="193"/>
      <c r="G77" s="155"/>
      <c r="H77" s="156" t="s">
        <v>366</v>
      </c>
      <c r="I77" s="157" t="s">
        <v>327</v>
      </c>
      <c r="J77" s="168"/>
      <c r="K77" s="159" t="s">
        <v>327</v>
      </c>
      <c r="L77" s="194"/>
      <c r="M77" s="160"/>
      <c r="N77" s="160"/>
      <c r="O77" s="160"/>
      <c r="P77" s="161"/>
      <c r="Q77" s="162">
        <v>0</v>
      </c>
      <c r="R77" s="162">
        <v>0</v>
      </c>
      <c r="S77" s="163">
        <v>0</v>
      </c>
      <c r="T77" s="156"/>
      <c r="U77" s="161">
        <v>54.01</v>
      </c>
      <c r="V77" s="156"/>
      <c r="W77" s="161">
        <v>17.52</v>
      </c>
      <c r="X77" s="156">
        <f t="shared" si="4"/>
        <v>0</v>
      </c>
      <c r="Y77" s="164">
        <f t="shared" si="3"/>
        <v>0</v>
      </c>
      <c r="Z77" s="165">
        <f t="shared" si="0"/>
        <v>0</v>
      </c>
      <c r="AA77" s="166"/>
      <c r="AB77" s="134"/>
      <c r="AC77" s="134"/>
      <c r="AD77" s="134"/>
      <c r="AE77" s="134"/>
    </row>
    <row r="78" spans="1:31" ht="15.75" customHeight="1" x14ac:dyDescent="0.25">
      <c r="A78" s="136" t="s">
        <v>322</v>
      </c>
      <c r="B78" s="136" t="s">
        <v>322</v>
      </c>
      <c r="C78" s="171"/>
      <c r="D78" s="172"/>
      <c r="E78" s="172"/>
      <c r="F78" s="193"/>
      <c r="G78" s="155"/>
      <c r="H78" s="156" t="s">
        <v>366</v>
      </c>
      <c r="I78" s="157" t="s">
        <v>327</v>
      </c>
      <c r="J78" s="158"/>
      <c r="K78" s="159" t="s">
        <v>327</v>
      </c>
      <c r="L78" s="194"/>
      <c r="M78" s="160"/>
      <c r="N78" s="160"/>
      <c r="O78" s="160"/>
      <c r="P78" s="161"/>
      <c r="Q78" s="162">
        <v>0</v>
      </c>
      <c r="R78" s="162">
        <v>0</v>
      </c>
      <c r="S78" s="163">
        <v>0</v>
      </c>
      <c r="T78" s="156"/>
      <c r="U78" s="161">
        <v>54.01</v>
      </c>
      <c r="V78" s="156"/>
      <c r="W78" s="161">
        <v>17.52</v>
      </c>
      <c r="X78" s="156">
        <f t="shared" si="4"/>
        <v>0</v>
      </c>
      <c r="Y78" s="164">
        <f t="shared" si="3"/>
        <v>0</v>
      </c>
      <c r="Z78" s="165">
        <f t="shared" si="0"/>
        <v>0</v>
      </c>
      <c r="AA78" s="166"/>
      <c r="AB78" s="134"/>
      <c r="AC78" s="134"/>
      <c r="AD78" s="134"/>
      <c r="AE78" s="134"/>
    </row>
    <row r="79" spans="1:31" ht="15.75" customHeight="1" x14ac:dyDescent="0.25">
      <c r="A79" s="136" t="s">
        <v>322</v>
      </c>
      <c r="B79" s="136" t="s">
        <v>322</v>
      </c>
      <c r="C79" s="171"/>
      <c r="D79" s="172"/>
      <c r="E79" s="172"/>
      <c r="F79" s="193"/>
      <c r="G79" s="155"/>
      <c r="H79" s="156" t="s">
        <v>366</v>
      </c>
      <c r="I79" s="157" t="s">
        <v>327</v>
      </c>
      <c r="J79" s="158"/>
      <c r="K79" s="159" t="s">
        <v>327</v>
      </c>
      <c r="L79" s="194"/>
      <c r="M79" s="160"/>
      <c r="N79" s="160"/>
      <c r="O79" s="160"/>
      <c r="P79" s="161"/>
      <c r="Q79" s="162">
        <v>0</v>
      </c>
      <c r="R79" s="162">
        <v>0</v>
      </c>
      <c r="S79" s="163">
        <v>0</v>
      </c>
      <c r="T79" s="156"/>
      <c r="U79" s="161">
        <v>54.01</v>
      </c>
      <c r="V79" s="156"/>
      <c r="W79" s="161">
        <v>17.52</v>
      </c>
      <c r="X79" s="156">
        <f t="shared" si="4"/>
        <v>0</v>
      </c>
      <c r="Y79" s="164">
        <f t="shared" ref="Y79:Y142" si="5">(T79*U79)+(V79*W79)</f>
        <v>0</v>
      </c>
      <c r="Z79" s="165">
        <f t="shared" si="0"/>
        <v>0</v>
      </c>
      <c r="AA79" s="166"/>
      <c r="AB79" s="134"/>
      <c r="AC79" s="134"/>
      <c r="AD79" s="134"/>
      <c r="AE79" s="134"/>
    </row>
    <row r="80" spans="1:31" ht="15.75" customHeight="1" x14ac:dyDescent="0.25">
      <c r="A80" s="136" t="s">
        <v>322</v>
      </c>
      <c r="B80" s="136" t="s">
        <v>322</v>
      </c>
      <c r="C80" s="169"/>
      <c r="D80" s="172"/>
      <c r="E80" s="172"/>
      <c r="F80" s="193"/>
      <c r="G80" s="155"/>
      <c r="H80" s="156" t="s">
        <v>366</v>
      </c>
      <c r="I80" s="157" t="s">
        <v>327</v>
      </c>
      <c r="J80" s="158"/>
      <c r="K80" s="159" t="s">
        <v>327</v>
      </c>
      <c r="L80" s="158"/>
      <c r="M80" s="160"/>
      <c r="N80" s="160"/>
      <c r="O80" s="160"/>
      <c r="P80" s="161"/>
      <c r="Q80" s="162">
        <v>0</v>
      </c>
      <c r="R80" s="162">
        <v>0</v>
      </c>
      <c r="S80" s="163">
        <v>0</v>
      </c>
      <c r="T80" s="156"/>
      <c r="U80" s="161">
        <v>54.01</v>
      </c>
      <c r="V80" s="156"/>
      <c r="W80" s="161">
        <v>17.52</v>
      </c>
      <c r="X80" s="156">
        <f t="shared" si="4"/>
        <v>0</v>
      </c>
      <c r="Y80" s="164">
        <f t="shared" si="5"/>
        <v>0</v>
      </c>
      <c r="Z80" s="165">
        <f t="shared" si="0"/>
        <v>0</v>
      </c>
      <c r="AA80" s="166"/>
      <c r="AB80" s="134"/>
      <c r="AC80" s="134"/>
      <c r="AD80" s="134"/>
      <c r="AE80" s="134"/>
    </row>
    <row r="81" spans="1:31" ht="15.75" customHeight="1" x14ac:dyDescent="0.25">
      <c r="A81" s="136" t="s">
        <v>322</v>
      </c>
      <c r="B81" s="136" t="s">
        <v>322</v>
      </c>
      <c r="C81" s="171"/>
      <c r="D81" s="172"/>
      <c r="E81" s="172"/>
      <c r="F81" s="193"/>
      <c r="G81" s="155"/>
      <c r="H81" s="156" t="s">
        <v>366</v>
      </c>
      <c r="I81" s="157" t="s">
        <v>327</v>
      </c>
      <c r="J81" s="158"/>
      <c r="K81" s="159" t="s">
        <v>327</v>
      </c>
      <c r="L81" s="194"/>
      <c r="M81" s="160"/>
      <c r="N81" s="160"/>
      <c r="O81" s="160"/>
      <c r="P81" s="161"/>
      <c r="Q81" s="162">
        <v>0</v>
      </c>
      <c r="R81" s="162">
        <v>0</v>
      </c>
      <c r="S81" s="163">
        <v>0</v>
      </c>
      <c r="T81" s="156"/>
      <c r="U81" s="161">
        <v>54.01</v>
      </c>
      <c r="V81" s="156"/>
      <c r="W81" s="161">
        <v>17.52</v>
      </c>
      <c r="X81" s="156">
        <f t="shared" si="4"/>
        <v>0</v>
      </c>
      <c r="Y81" s="164">
        <f t="shared" si="5"/>
        <v>0</v>
      </c>
      <c r="Z81" s="165">
        <f t="shared" si="0"/>
        <v>0</v>
      </c>
      <c r="AA81" s="166"/>
      <c r="AB81" s="134"/>
      <c r="AC81" s="134"/>
      <c r="AD81" s="134"/>
      <c r="AE81" s="134"/>
    </row>
    <row r="82" spans="1:31" ht="15.75" customHeight="1" x14ac:dyDescent="0.25">
      <c r="A82" s="136" t="s">
        <v>322</v>
      </c>
      <c r="B82" s="136" t="s">
        <v>322</v>
      </c>
      <c r="C82" s="171"/>
      <c r="D82" s="172"/>
      <c r="E82" s="172"/>
      <c r="F82" s="193"/>
      <c r="G82" s="155"/>
      <c r="H82" s="156" t="s">
        <v>366</v>
      </c>
      <c r="I82" s="157" t="s">
        <v>327</v>
      </c>
      <c r="J82" s="158"/>
      <c r="K82" s="159" t="s">
        <v>327</v>
      </c>
      <c r="L82" s="194"/>
      <c r="M82" s="160"/>
      <c r="N82" s="160"/>
      <c r="O82" s="160"/>
      <c r="P82" s="161"/>
      <c r="Q82" s="162">
        <v>0</v>
      </c>
      <c r="R82" s="162">
        <v>0</v>
      </c>
      <c r="S82" s="163">
        <v>0</v>
      </c>
      <c r="T82" s="156"/>
      <c r="U82" s="161">
        <v>54.01</v>
      </c>
      <c r="V82" s="156"/>
      <c r="W82" s="161">
        <v>17.52</v>
      </c>
      <c r="X82" s="156">
        <f t="shared" si="4"/>
        <v>0</v>
      </c>
      <c r="Y82" s="164">
        <f t="shared" si="5"/>
        <v>0</v>
      </c>
      <c r="Z82" s="165">
        <f t="shared" si="0"/>
        <v>0</v>
      </c>
      <c r="AA82" s="166"/>
      <c r="AB82" s="134"/>
      <c r="AC82" s="134"/>
      <c r="AD82" s="134"/>
      <c r="AE82" s="134"/>
    </row>
    <row r="83" spans="1:31" ht="15.75" customHeight="1" x14ac:dyDescent="0.25">
      <c r="A83" s="136" t="s">
        <v>322</v>
      </c>
      <c r="B83" s="136" t="s">
        <v>322</v>
      </c>
      <c r="C83" s="171"/>
      <c r="D83" s="172"/>
      <c r="E83" s="172"/>
      <c r="F83" s="193"/>
      <c r="G83" s="155"/>
      <c r="H83" s="156" t="s">
        <v>366</v>
      </c>
      <c r="I83" s="157" t="s">
        <v>327</v>
      </c>
      <c r="J83" s="158"/>
      <c r="K83" s="159" t="s">
        <v>327</v>
      </c>
      <c r="L83" s="194"/>
      <c r="M83" s="160"/>
      <c r="N83" s="160"/>
      <c r="O83" s="160"/>
      <c r="P83" s="161"/>
      <c r="Q83" s="162">
        <v>0</v>
      </c>
      <c r="R83" s="162">
        <v>0</v>
      </c>
      <c r="S83" s="163">
        <v>0</v>
      </c>
      <c r="T83" s="156"/>
      <c r="U83" s="161">
        <v>54.01</v>
      </c>
      <c r="V83" s="156"/>
      <c r="W83" s="161">
        <v>17.52</v>
      </c>
      <c r="X83" s="156">
        <f t="shared" si="4"/>
        <v>0</v>
      </c>
      <c r="Y83" s="164">
        <f t="shared" si="5"/>
        <v>0</v>
      </c>
      <c r="Z83" s="165">
        <f t="shared" si="0"/>
        <v>0</v>
      </c>
      <c r="AA83" s="166"/>
      <c r="AB83" s="134"/>
      <c r="AC83" s="134"/>
      <c r="AD83" s="134"/>
      <c r="AE83" s="134"/>
    </row>
    <row r="84" spans="1:31" ht="15.75" customHeight="1" x14ac:dyDescent="0.25">
      <c r="A84" s="136" t="s">
        <v>322</v>
      </c>
      <c r="B84" s="136" t="s">
        <v>322</v>
      </c>
      <c r="C84" s="171"/>
      <c r="D84" s="153"/>
      <c r="E84" s="172"/>
      <c r="F84" s="154"/>
      <c r="G84" s="155"/>
      <c r="H84" s="156" t="s">
        <v>366</v>
      </c>
      <c r="I84" s="157" t="s">
        <v>327</v>
      </c>
      <c r="J84" s="158"/>
      <c r="K84" s="159" t="s">
        <v>327</v>
      </c>
      <c r="L84" s="194"/>
      <c r="M84" s="160"/>
      <c r="N84" s="160"/>
      <c r="O84" s="160"/>
      <c r="P84" s="161"/>
      <c r="Q84" s="162">
        <v>0</v>
      </c>
      <c r="R84" s="162">
        <v>0</v>
      </c>
      <c r="S84" s="163">
        <v>0</v>
      </c>
      <c r="T84" s="156"/>
      <c r="U84" s="161">
        <v>54.01</v>
      </c>
      <c r="V84" s="156"/>
      <c r="W84" s="161">
        <v>17.52</v>
      </c>
      <c r="X84" s="156">
        <f t="shared" si="4"/>
        <v>0</v>
      </c>
      <c r="Y84" s="164">
        <f t="shared" si="5"/>
        <v>0</v>
      </c>
      <c r="Z84" s="165">
        <f t="shared" si="0"/>
        <v>0</v>
      </c>
      <c r="AA84" s="166"/>
      <c r="AB84" s="134"/>
      <c r="AC84" s="134"/>
      <c r="AD84" s="134"/>
      <c r="AE84" s="134"/>
    </row>
    <row r="85" spans="1:31" ht="15.75" customHeight="1" x14ac:dyDescent="0.25">
      <c r="A85" s="136" t="s">
        <v>322</v>
      </c>
      <c r="B85" s="136" t="s">
        <v>322</v>
      </c>
      <c r="C85" s="191"/>
      <c r="D85" s="153"/>
      <c r="E85" s="193"/>
      <c r="F85" s="154"/>
      <c r="G85" s="155"/>
      <c r="H85" s="156" t="s">
        <v>366</v>
      </c>
      <c r="I85" s="157" t="s">
        <v>327</v>
      </c>
      <c r="J85" s="158"/>
      <c r="K85" s="159" t="s">
        <v>327</v>
      </c>
      <c r="L85" s="201"/>
      <c r="M85" s="160"/>
      <c r="N85" s="160"/>
      <c r="O85" s="160"/>
      <c r="P85" s="161"/>
      <c r="Q85" s="162">
        <v>0</v>
      </c>
      <c r="R85" s="162">
        <v>0</v>
      </c>
      <c r="S85" s="163">
        <v>0</v>
      </c>
      <c r="T85" s="156"/>
      <c r="U85" s="161">
        <v>54.01</v>
      </c>
      <c r="V85" s="156"/>
      <c r="W85" s="161">
        <v>17.52</v>
      </c>
      <c r="X85" s="156">
        <f t="shared" si="4"/>
        <v>0</v>
      </c>
      <c r="Y85" s="164">
        <f t="shared" si="5"/>
        <v>0</v>
      </c>
      <c r="Z85" s="165">
        <f t="shared" si="0"/>
        <v>0</v>
      </c>
      <c r="AA85" s="166"/>
      <c r="AB85" s="134"/>
      <c r="AC85" s="134"/>
      <c r="AD85" s="134"/>
      <c r="AE85" s="134"/>
    </row>
    <row r="86" spans="1:31" ht="15.75" customHeight="1" x14ac:dyDescent="0.25">
      <c r="A86" s="136" t="s">
        <v>322</v>
      </c>
      <c r="B86" s="136" t="s">
        <v>322</v>
      </c>
      <c r="C86" s="191"/>
      <c r="D86" s="153"/>
      <c r="E86" s="153"/>
      <c r="F86" s="193"/>
      <c r="G86" s="155"/>
      <c r="H86" s="156" t="s">
        <v>366</v>
      </c>
      <c r="I86" s="157" t="s">
        <v>327</v>
      </c>
      <c r="J86" s="158"/>
      <c r="K86" s="159" t="s">
        <v>327</v>
      </c>
      <c r="L86" s="201"/>
      <c r="M86" s="160"/>
      <c r="N86" s="160"/>
      <c r="O86" s="160"/>
      <c r="P86" s="161"/>
      <c r="Q86" s="162">
        <v>0</v>
      </c>
      <c r="R86" s="162">
        <v>0</v>
      </c>
      <c r="S86" s="163">
        <v>0</v>
      </c>
      <c r="T86" s="156"/>
      <c r="U86" s="161">
        <v>54.01</v>
      </c>
      <c r="V86" s="156"/>
      <c r="W86" s="161">
        <v>17.52</v>
      </c>
      <c r="X86" s="156">
        <f t="shared" si="4"/>
        <v>0</v>
      </c>
      <c r="Y86" s="164">
        <f t="shared" si="5"/>
        <v>0</v>
      </c>
      <c r="Z86" s="165">
        <f t="shared" si="0"/>
        <v>0</v>
      </c>
      <c r="AA86" s="166"/>
      <c r="AB86" s="134"/>
      <c r="AC86" s="134"/>
      <c r="AD86" s="134"/>
      <c r="AE86" s="134"/>
    </row>
    <row r="87" spans="1:31" ht="15.75" customHeight="1" x14ac:dyDescent="0.25">
      <c r="A87" s="136" t="s">
        <v>322</v>
      </c>
      <c r="B87" s="136" t="s">
        <v>322</v>
      </c>
      <c r="C87" s="191"/>
      <c r="D87" s="153"/>
      <c r="E87" s="153"/>
      <c r="F87" s="154"/>
      <c r="G87" s="155"/>
      <c r="H87" s="156" t="s">
        <v>366</v>
      </c>
      <c r="I87" s="157" t="s">
        <v>327</v>
      </c>
      <c r="J87" s="158"/>
      <c r="K87" s="159" t="s">
        <v>327</v>
      </c>
      <c r="L87" s="201"/>
      <c r="M87" s="160"/>
      <c r="N87" s="160"/>
      <c r="O87" s="160"/>
      <c r="P87" s="161"/>
      <c r="Q87" s="162">
        <v>0</v>
      </c>
      <c r="R87" s="162">
        <v>0</v>
      </c>
      <c r="S87" s="163">
        <v>0</v>
      </c>
      <c r="T87" s="156"/>
      <c r="U87" s="161">
        <v>54.01</v>
      </c>
      <c r="V87" s="156"/>
      <c r="W87" s="161">
        <v>17.52</v>
      </c>
      <c r="X87" s="156">
        <f t="shared" si="4"/>
        <v>0</v>
      </c>
      <c r="Y87" s="164">
        <f t="shared" si="5"/>
        <v>0</v>
      </c>
      <c r="Z87" s="165">
        <f t="shared" si="0"/>
        <v>0</v>
      </c>
      <c r="AA87" s="166"/>
      <c r="AB87" s="134"/>
      <c r="AC87" s="134"/>
      <c r="AD87" s="134"/>
      <c r="AE87" s="134"/>
    </row>
    <row r="88" spans="1:31" ht="15.75" customHeight="1" x14ac:dyDescent="0.25">
      <c r="A88" s="136" t="s">
        <v>322</v>
      </c>
      <c r="B88" s="136" t="s">
        <v>322</v>
      </c>
      <c r="C88" s="171"/>
      <c r="D88" s="172"/>
      <c r="E88" s="172"/>
      <c r="F88" s="193"/>
      <c r="G88" s="155"/>
      <c r="H88" s="156" t="s">
        <v>366</v>
      </c>
      <c r="I88" s="157" t="s">
        <v>327</v>
      </c>
      <c r="J88" s="158"/>
      <c r="K88" s="159" t="s">
        <v>327</v>
      </c>
      <c r="L88" s="200"/>
      <c r="M88" s="160"/>
      <c r="N88" s="160"/>
      <c r="O88" s="160"/>
      <c r="P88" s="161"/>
      <c r="Q88" s="162">
        <v>0</v>
      </c>
      <c r="R88" s="162">
        <v>0</v>
      </c>
      <c r="S88" s="163">
        <v>0</v>
      </c>
      <c r="T88" s="156"/>
      <c r="U88" s="161">
        <v>54.01</v>
      </c>
      <c r="V88" s="156"/>
      <c r="W88" s="161">
        <v>17.52</v>
      </c>
      <c r="X88" s="156">
        <f t="shared" si="4"/>
        <v>0</v>
      </c>
      <c r="Y88" s="164">
        <f t="shared" si="5"/>
        <v>0</v>
      </c>
      <c r="Z88" s="165">
        <f t="shared" si="0"/>
        <v>0</v>
      </c>
      <c r="AA88" s="166"/>
      <c r="AB88" s="134"/>
      <c r="AC88" s="134"/>
      <c r="AD88" s="134"/>
      <c r="AE88" s="134"/>
    </row>
    <row r="89" spans="1:31" ht="15.75" customHeight="1" x14ac:dyDescent="0.25">
      <c r="A89" s="136" t="s">
        <v>322</v>
      </c>
      <c r="B89" s="136" t="s">
        <v>322</v>
      </c>
      <c r="C89" s="191"/>
      <c r="D89" s="153"/>
      <c r="E89" s="153"/>
      <c r="F89" s="154"/>
      <c r="G89" s="155"/>
      <c r="H89" s="156" t="s">
        <v>366</v>
      </c>
      <c r="I89" s="157" t="s">
        <v>327</v>
      </c>
      <c r="J89" s="158"/>
      <c r="K89" s="159" t="s">
        <v>327</v>
      </c>
      <c r="L89" s="158"/>
      <c r="M89" s="160"/>
      <c r="N89" s="160"/>
      <c r="O89" s="160"/>
      <c r="P89" s="161"/>
      <c r="Q89" s="162">
        <v>0</v>
      </c>
      <c r="R89" s="162">
        <v>0</v>
      </c>
      <c r="S89" s="163">
        <v>0</v>
      </c>
      <c r="T89" s="156"/>
      <c r="U89" s="161">
        <v>54.01</v>
      </c>
      <c r="V89" s="156"/>
      <c r="W89" s="161">
        <v>17.52</v>
      </c>
      <c r="X89" s="156">
        <f t="shared" si="4"/>
        <v>0</v>
      </c>
      <c r="Y89" s="164">
        <f t="shared" si="5"/>
        <v>0</v>
      </c>
      <c r="Z89" s="165">
        <f t="shared" si="0"/>
        <v>0</v>
      </c>
      <c r="AA89" s="166"/>
      <c r="AB89" s="134"/>
      <c r="AC89" s="134"/>
      <c r="AD89" s="134"/>
      <c r="AE89" s="134"/>
    </row>
    <row r="90" spans="1:31" ht="15.75" customHeight="1" x14ac:dyDescent="0.25">
      <c r="A90" s="136" t="s">
        <v>322</v>
      </c>
      <c r="B90" s="136" t="s">
        <v>322</v>
      </c>
      <c r="C90" s="191"/>
      <c r="D90" s="153"/>
      <c r="E90" s="153"/>
      <c r="F90" s="154"/>
      <c r="G90" s="155"/>
      <c r="H90" s="156" t="s">
        <v>366</v>
      </c>
      <c r="I90" s="157" t="s">
        <v>327</v>
      </c>
      <c r="J90" s="158"/>
      <c r="K90" s="159" t="s">
        <v>327</v>
      </c>
      <c r="L90" s="158"/>
      <c r="M90" s="160"/>
      <c r="N90" s="160"/>
      <c r="O90" s="160"/>
      <c r="P90" s="161"/>
      <c r="Q90" s="162">
        <v>0</v>
      </c>
      <c r="R90" s="162">
        <v>0</v>
      </c>
      <c r="S90" s="163">
        <v>0</v>
      </c>
      <c r="T90" s="156"/>
      <c r="U90" s="161">
        <v>54.01</v>
      </c>
      <c r="V90" s="156"/>
      <c r="W90" s="161">
        <v>17.52</v>
      </c>
      <c r="X90" s="156">
        <f t="shared" si="4"/>
        <v>0</v>
      </c>
      <c r="Y90" s="164">
        <f t="shared" si="5"/>
        <v>0</v>
      </c>
      <c r="Z90" s="165">
        <f t="shared" si="0"/>
        <v>0</v>
      </c>
      <c r="AA90" s="166"/>
      <c r="AB90" s="134"/>
      <c r="AC90" s="134"/>
      <c r="AD90" s="134"/>
      <c r="AE90" s="134"/>
    </row>
    <row r="91" spans="1:31" ht="15.75" customHeight="1" x14ac:dyDescent="0.25">
      <c r="A91" s="136" t="s">
        <v>322</v>
      </c>
      <c r="B91" s="136" t="s">
        <v>322</v>
      </c>
      <c r="C91" s="191"/>
      <c r="D91" s="153"/>
      <c r="E91" s="153"/>
      <c r="F91" s="167"/>
      <c r="G91" s="155"/>
      <c r="H91" s="156" t="s">
        <v>366</v>
      </c>
      <c r="I91" s="157" t="s">
        <v>327</v>
      </c>
      <c r="J91" s="158"/>
      <c r="K91" s="159" t="s">
        <v>327</v>
      </c>
      <c r="L91" s="158"/>
      <c r="M91" s="160"/>
      <c r="N91" s="160"/>
      <c r="O91" s="160"/>
      <c r="P91" s="161"/>
      <c r="Q91" s="162">
        <v>0</v>
      </c>
      <c r="R91" s="162">
        <v>0</v>
      </c>
      <c r="S91" s="163">
        <v>0</v>
      </c>
      <c r="T91" s="156"/>
      <c r="U91" s="161">
        <v>54.01</v>
      </c>
      <c r="V91" s="156"/>
      <c r="W91" s="161">
        <v>17.52</v>
      </c>
      <c r="X91" s="156">
        <f t="shared" si="4"/>
        <v>0</v>
      </c>
      <c r="Y91" s="164">
        <f t="shared" si="5"/>
        <v>0</v>
      </c>
      <c r="Z91" s="165">
        <f t="shared" si="0"/>
        <v>0</v>
      </c>
      <c r="AA91" s="166"/>
      <c r="AB91" s="134"/>
      <c r="AC91" s="134"/>
      <c r="AD91" s="134"/>
      <c r="AE91" s="134"/>
    </row>
    <row r="92" spans="1:31" ht="15.75" customHeight="1" x14ac:dyDescent="0.25">
      <c r="A92" s="136" t="s">
        <v>322</v>
      </c>
      <c r="B92" s="136" t="s">
        <v>322</v>
      </c>
      <c r="C92" s="171"/>
      <c r="D92" s="153"/>
      <c r="E92" s="172"/>
      <c r="F92" s="193"/>
      <c r="G92" s="155"/>
      <c r="H92" s="156" t="s">
        <v>366</v>
      </c>
      <c r="I92" s="157" t="s">
        <v>327</v>
      </c>
      <c r="J92" s="158"/>
      <c r="K92" s="159" t="s">
        <v>327</v>
      </c>
      <c r="L92" s="194"/>
      <c r="M92" s="160"/>
      <c r="N92" s="160"/>
      <c r="O92" s="160"/>
      <c r="P92" s="161"/>
      <c r="Q92" s="162">
        <v>0</v>
      </c>
      <c r="R92" s="162">
        <v>0</v>
      </c>
      <c r="S92" s="163">
        <v>0</v>
      </c>
      <c r="T92" s="156"/>
      <c r="U92" s="161">
        <v>54.01</v>
      </c>
      <c r="V92" s="156"/>
      <c r="W92" s="161">
        <v>17.52</v>
      </c>
      <c r="X92" s="156">
        <f t="shared" si="4"/>
        <v>0</v>
      </c>
      <c r="Y92" s="164">
        <f t="shared" si="5"/>
        <v>0</v>
      </c>
      <c r="Z92" s="165">
        <f t="shared" si="0"/>
        <v>0</v>
      </c>
      <c r="AA92" s="166"/>
      <c r="AB92" s="134"/>
      <c r="AC92" s="134"/>
      <c r="AD92" s="134"/>
      <c r="AE92" s="134"/>
    </row>
    <row r="93" spans="1:31" ht="15.75" customHeight="1" x14ac:dyDescent="0.25">
      <c r="A93" s="136" t="s">
        <v>322</v>
      </c>
      <c r="B93" s="136" t="s">
        <v>322</v>
      </c>
      <c r="C93" s="169"/>
      <c r="D93" s="153"/>
      <c r="E93" s="153"/>
      <c r="F93" s="154"/>
      <c r="G93" s="155"/>
      <c r="H93" s="156" t="s">
        <v>366</v>
      </c>
      <c r="I93" s="157" t="s">
        <v>327</v>
      </c>
      <c r="J93" s="158"/>
      <c r="K93" s="159" t="s">
        <v>327</v>
      </c>
      <c r="L93" s="158"/>
      <c r="M93" s="160"/>
      <c r="N93" s="160"/>
      <c r="O93" s="160"/>
      <c r="P93" s="161"/>
      <c r="Q93" s="162">
        <v>0</v>
      </c>
      <c r="R93" s="162">
        <v>0</v>
      </c>
      <c r="S93" s="163">
        <v>0</v>
      </c>
      <c r="T93" s="156"/>
      <c r="U93" s="161">
        <v>54.01</v>
      </c>
      <c r="V93" s="156"/>
      <c r="W93" s="161">
        <v>17.52</v>
      </c>
      <c r="X93" s="156">
        <f t="shared" si="4"/>
        <v>0</v>
      </c>
      <c r="Y93" s="164">
        <f t="shared" si="5"/>
        <v>0</v>
      </c>
      <c r="Z93" s="165">
        <f t="shared" si="0"/>
        <v>0</v>
      </c>
      <c r="AA93" s="166"/>
      <c r="AB93" s="134"/>
      <c r="AC93" s="134"/>
      <c r="AD93" s="134"/>
      <c r="AE93" s="134"/>
    </row>
    <row r="94" spans="1:31" ht="15.75" customHeight="1" x14ac:dyDescent="0.25">
      <c r="A94" s="136" t="s">
        <v>322</v>
      </c>
      <c r="B94" s="136" t="s">
        <v>322</v>
      </c>
      <c r="C94" s="169"/>
      <c r="D94" s="197"/>
      <c r="E94" s="153"/>
      <c r="F94" s="154"/>
      <c r="G94" s="155"/>
      <c r="H94" s="156" t="s">
        <v>366</v>
      </c>
      <c r="I94" s="157" t="s">
        <v>327</v>
      </c>
      <c r="J94" s="158"/>
      <c r="K94" s="159" t="s">
        <v>327</v>
      </c>
      <c r="L94" s="158"/>
      <c r="M94" s="160"/>
      <c r="N94" s="160"/>
      <c r="O94" s="160"/>
      <c r="P94" s="161"/>
      <c r="Q94" s="162">
        <v>0</v>
      </c>
      <c r="R94" s="162">
        <v>0</v>
      </c>
      <c r="S94" s="163">
        <v>0</v>
      </c>
      <c r="T94" s="156"/>
      <c r="U94" s="161">
        <v>54.01</v>
      </c>
      <c r="V94" s="156"/>
      <c r="W94" s="161">
        <v>17.52</v>
      </c>
      <c r="X94" s="156">
        <f t="shared" si="4"/>
        <v>0</v>
      </c>
      <c r="Y94" s="164">
        <f t="shared" si="5"/>
        <v>0</v>
      </c>
      <c r="Z94" s="165">
        <f t="shared" si="0"/>
        <v>0</v>
      </c>
      <c r="AA94" s="166"/>
      <c r="AB94" s="134"/>
      <c r="AC94" s="134"/>
      <c r="AD94" s="134"/>
      <c r="AE94" s="134"/>
    </row>
    <row r="95" spans="1:31" ht="15.75" customHeight="1" x14ac:dyDescent="0.25">
      <c r="A95" s="136" t="s">
        <v>322</v>
      </c>
      <c r="B95" s="136" t="s">
        <v>322</v>
      </c>
      <c r="C95" s="191"/>
      <c r="D95" s="153"/>
      <c r="E95" s="153"/>
      <c r="F95" s="154"/>
      <c r="G95" s="155"/>
      <c r="H95" s="156" t="s">
        <v>366</v>
      </c>
      <c r="I95" s="157" t="s">
        <v>327</v>
      </c>
      <c r="J95" s="158"/>
      <c r="K95" s="159" t="s">
        <v>327</v>
      </c>
      <c r="L95" s="158"/>
      <c r="M95" s="160"/>
      <c r="N95" s="160"/>
      <c r="O95" s="160"/>
      <c r="P95" s="161"/>
      <c r="Q95" s="162">
        <v>0</v>
      </c>
      <c r="R95" s="162">
        <v>0</v>
      </c>
      <c r="S95" s="163">
        <v>0</v>
      </c>
      <c r="T95" s="156"/>
      <c r="U95" s="161">
        <v>54.01</v>
      </c>
      <c r="V95" s="156"/>
      <c r="W95" s="161">
        <v>17.52</v>
      </c>
      <c r="X95" s="156">
        <f t="shared" si="4"/>
        <v>0</v>
      </c>
      <c r="Y95" s="164">
        <f t="shared" si="5"/>
        <v>0</v>
      </c>
      <c r="Z95" s="165">
        <f t="shared" si="0"/>
        <v>0</v>
      </c>
      <c r="AA95" s="166"/>
      <c r="AB95" s="134"/>
      <c r="AC95" s="134"/>
      <c r="AD95" s="134"/>
      <c r="AE95" s="134"/>
    </row>
    <row r="96" spans="1:31" ht="15.75" customHeight="1" x14ac:dyDescent="0.25">
      <c r="A96" s="136" t="s">
        <v>322</v>
      </c>
      <c r="B96" s="136" t="s">
        <v>322</v>
      </c>
      <c r="C96" s="171"/>
      <c r="D96" s="172"/>
      <c r="E96" s="172"/>
      <c r="F96" s="193"/>
      <c r="G96" s="155"/>
      <c r="H96" s="156" t="s">
        <v>366</v>
      </c>
      <c r="I96" s="157" t="s">
        <v>327</v>
      </c>
      <c r="J96" s="158"/>
      <c r="K96" s="159" t="s">
        <v>327</v>
      </c>
      <c r="L96" s="194"/>
      <c r="M96" s="160"/>
      <c r="N96" s="160"/>
      <c r="O96" s="160"/>
      <c r="P96" s="161"/>
      <c r="Q96" s="162">
        <v>0</v>
      </c>
      <c r="R96" s="162">
        <v>0</v>
      </c>
      <c r="S96" s="163">
        <v>0</v>
      </c>
      <c r="T96" s="156"/>
      <c r="U96" s="161">
        <v>54.01</v>
      </c>
      <c r="V96" s="156"/>
      <c r="W96" s="161">
        <v>17.52</v>
      </c>
      <c r="X96" s="156">
        <f t="shared" si="4"/>
        <v>0</v>
      </c>
      <c r="Y96" s="164">
        <f t="shared" si="5"/>
        <v>0</v>
      </c>
      <c r="Z96" s="165">
        <f t="shared" si="0"/>
        <v>0</v>
      </c>
      <c r="AA96" s="166"/>
      <c r="AB96" s="134"/>
      <c r="AC96" s="134"/>
      <c r="AD96" s="134"/>
      <c r="AE96" s="134"/>
    </row>
    <row r="97" spans="1:31" ht="15.75" customHeight="1" x14ac:dyDescent="0.25">
      <c r="A97" s="136" t="s">
        <v>322</v>
      </c>
      <c r="B97" s="136" t="s">
        <v>322</v>
      </c>
      <c r="C97" s="169"/>
      <c r="D97" s="172"/>
      <c r="E97" s="172"/>
      <c r="F97" s="193"/>
      <c r="G97" s="155"/>
      <c r="H97" s="156" t="s">
        <v>366</v>
      </c>
      <c r="I97" s="157" t="s">
        <v>327</v>
      </c>
      <c r="J97" s="158"/>
      <c r="K97" s="159" t="s">
        <v>327</v>
      </c>
      <c r="L97" s="194"/>
      <c r="M97" s="160"/>
      <c r="N97" s="160"/>
      <c r="O97" s="160"/>
      <c r="P97" s="161"/>
      <c r="Q97" s="162">
        <v>0</v>
      </c>
      <c r="R97" s="162">
        <v>0</v>
      </c>
      <c r="S97" s="163">
        <v>0</v>
      </c>
      <c r="T97" s="156"/>
      <c r="U97" s="161">
        <v>54.01</v>
      </c>
      <c r="V97" s="156"/>
      <c r="W97" s="161">
        <v>17.52</v>
      </c>
      <c r="X97" s="156">
        <f t="shared" si="4"/>
        <v>0</v>
      </c>
      <c r="Y97" s="164">
        <f t="shared" si="5"/>
        <v>0</v>
      </c>
      <c r="Z97" s="165">
        <f t="shared" si="0"/>
        <v>0</v>
      </c>
      <c r="AA97" s="166"/>
      <c r="AB97" s="134"/>
      <c r="AC97" s="134"/>
      <c r="AD97" s="134"/>
      <c r="AE97" s="134"/>
    </row>
    <row r="98" spans="1:31" ht="15.75" customHeight="1" x14ac:dyDescent="0.25">
      <c r="A98" s="136" t="s">
        <v>322</v>
      </c>
      <c r="B98" s="136" t="s">
        <v>322</v>
      </c>
      <c r="C98" s="171"/>
      <c r="D98" s="172"/>
      <c r="E98" s="172"/>
      <c r="F98" s="193"/>
      <c r="G98" s="155"/>
      <c r="H98" s="156" t="s">
        <v>366</v>
      </c>
      <c r="I98" s="157" t="s">
        <v>327</v>
      </c>
      <c r="J98" s="158"/>
      <c r="K98" s="159" t="s">
        <v>327</v>
      </c>
      <c r="L98" s="194"/>
      <c r="M98" s="160"/>
      <c r="N98" s="160"/>
      <c r="O98" s="160"/>
      <c r="P98" s="161"/>
      <c r="Q98" s="162">
        <v>0</v>
      </c>
      <c r="R98" s="162">
        <v>0</v>
      </c>
      <c r="S98" s="163">
        <v>0</v>
      </c>
      <c r="T98" s="156"/>
      <c r="U98" s="161">
        <v>54.01</v>
      </c>
      <c r="V98" s="156"/>
      <c r="W98" s="161">
        <v>17.52</v>
      </c>
      <c r="X98" s="156">
        <f t="shared" si="4"/>
        <v>0</v>
      </c>
      <c r="Y98" s="164">
        <f t="shared" si="5"/>
        <v>0</v>
      </c>
      <c r="Z98" s="165">
        <f t="shared" si="0"/>
        <v>0</v>
      </c>
      <c r="AA98" s="166"/>
      <c r="AB98" s="134"/>
      <c r="AC98" s="134"/>
      <c r="AD98" s="134"/>
      <c r="AE98" s="134"/>
    </row>
    <row r="99" spans="1:31" ht="15.75" customHeight="1" x14ac:dyDescent="0.25">
      <c r="A99" s="136" t="s">
        <v>322</v>
      </c>
      <c r="B99" s="136" t="s">
        <v>322</v>
      </c>
      <c r="C99" s="171"/>
      <c r="D99" s="172"/>
      <c r="E99" s="172"/>
      <c r="F99" s="193"/>
      <c r="G99" s="155"/>
      <c r="H99" s="156" t="s">
        <v>366</v>
      </c>
      <c r="I99" s="157" t="s">
        <v>327</v>
      </c>
      <c r="J99" s="158"/>
      <c r="K99" s="159" t="s">
        <v>327</v>
      </c>
      <c r="L99" s="194"/>
      <c r="M99" s="160"/>
      <c r="N99" s="160"/>
      <c r="O99" s="160"/>
      <c r="P99" s="161"/>
      <c r="Q99" s="162">
        <v>0</v>
      </c>
      <c r="R99" s="162">
        <v>0</v>
      </c>
      <c r="S99" s="163">
        <v>0</v>
      </c>
      <c r="T99" s="156"/>
      <c r="U99" s="161">
        <v>54.01</v>
      </c>
      <c r="V99" s="156"/>
      <c r="W99" s="161">
        <v>17.52</v>
      </c>
      <c r="X99" s="156">
        <f t="shared" si="4"/>
        <v>0</v>
      </c>
      <c r="Y99" s="164">
        <f t="shared" si="5"/>
        <v>0</v>
      </c>
      <c r="Z99" s="165">
        <f t="shared" si="0"/>
        <v>0</v>
      </c>
      <c r="AA99" s="166"/>
      <c r="AB99" s="134"/>
      <c r="AC99" s="134"/>
      <c r="AD99" s="134"/>
      <c r="AE99" s="134"/>
    </row>
    <row r="100" spans="1:31" ht="15.75" customHeight="1" x14ac:dyDescent="0.25">
      <c r="A100" s="136" t="s">
        <v>322</v>
      </c>
      <c r="B100" s="136" t="s">
        <v>322</v>
      </c>
      <c r="C100" s="191"/>
      <c r="D100" s="172"/>
      <c r="E100" s="172"/>
      <c r="F100" s="193"/>
      <c r="G100" s="155"/>
      <c r="H100" s="156" t="s">
        <v>366</v>
      </c>
      <c r="I100" s="157" t="s">
        <v>327</v>
      </c>
      <c r="J100" s="194"/>
      <c r="K100" s="159" t="s">
        <v>327</v>
      </c>
      <c r="L100" s="194"/>
      <c r="M100" s="160"/>
      <c r="N100" s="160"/>
      <c r="O100" s="160"/>
      <c r="P100" s="161"/>
      <c r="Q100" s="162">
        <v>0</v>
      </c>
      <c r="R100" s="162">
        <v>0</v>
      </c>
      <c r="S100" s="163">
        <v>0</v>
      </c>
      <c r="T100" s="156"/>
      <c r="U100" s="161">
        <v>54.01</v>
      </c>
      <c r="V100" s="156"/>
      <c r="W100" s="161">
        <v>17.52</v>
      </c>
      <c r="X100" s="156">
        <f t="shared" si="4"/>
        <v>0</v>
      </c>
      <c r="Y100" s="164">
        <f t="shared" si="5"/>
        <v>0</v>
      </c>
      <c r="Z100" s="165">
        <f t="shared" si="0"/>
        <v>0</v>
      </c>
      <c r="AA100" s="166"/>
      <c r="AB100" s="134"/>
      <c r="AC100" s="134"/>
      <c r="AD100" s="134"/>
      <c r="AE100" s="134"/>
    </row>
    <row r="101" spans="1:31" ht="15.75" customHeight="1" x14ac:dyDescent="0.25">
      <c r="A101" s="136" t="s">
        <v>322</v>
      </c>
      <c r="B101" s="136" t="s">
        <v>322</v>
      </c>
      <c r="C101" s="169"/>
      <c r="D101" s="172"/>
      <c r="E101" s="172"/>
      <c r="F101" s="172"/>
      <c r="G101" s="155"/>
      <c r="H101" s="156" t="s">
        <v>366</v>
      </c>
      <c r="I101" s="157" t="s">
        <v>327</v>
      </c>
      <c r="J101" s="194"/>
      <c r="K101" s="159" t="s">
        <v>327</v>
      </c>
      <c r="L101" s="194"/>
      <c r="M101" s="160"/>
      <c r="N101" s="160"/>
      <c r="O101" s="160"/>
      <c r="P101" s="161"/>
      <c r="Q101" s="162">
        <v>0</v>
      </c>
      <c r="R101" s="162">
        <v>0</v>
      </c>
      <c r="S101" s="163">
        <v>0</v>
      </c>
      <c r="T101" s="156"/>
      <c r="U101" s="161">
        <v>54.01</v>
      </c>
      <c r="V101" s="156"/>
      <c r="W101" s="161">
        <v>17.52</v>
      </c>
      <c r="X101" s="156">
        <f t="shared" si="4"/>
        <v>0</v>
      </c>
      <c r="Y101" s="164">
        <f t="shared" si="5"/>
        <v>0</v>
      </c>
      <c r="Z101" s="165">
        <f t="shared" si="0"/>
        <v>0</v>
      </c>
      <c r="AA101" s="166"/>
      <c r="AB101" s="134"/>
      <c r="AC101" s="134"/>
      <c r="AD101" s="134"/>
      <c r="AE101" s="134"/>
    </row>
    <row r="102" spans="1:31" ht="15.75" customHeight="1" x14ac:dyDescent="0.25">
      <c r="A102" s="136" t="s">
        <v>322</v>
      </c>
      <c r="B102" s="136" t="s">
        <v>322</v>
      </c>
      <c r="C102" s="171"/>
      <c r="D102" s="172"/>
      <c r="E102" s="172"/>
      <c r="F102" s="172"/>
      <c r="G102" s="155"/>
      <c r="H102" s="156" t="s">
        <v>366</v>
      </c>
      <c r="I102" s="157" t="s">
        <v>327</v>
      </c>
      <c r="J102" s="194"/>
      <c r="K102" s="159" t="s">
        <v>327</v>
      </c>
      <c r="L102" s="194"/>
      <c r="M102" s="160"/>
      <c r="N102" s="160"/>
      <c r="O102" s="160"/>
      <c r="P102" s="161"/>
      <c r="Q102" s="162">
        <v>0</v>
      </c>
      <c r="R102" s="162">
        <v>0</v>
      </c>
      <c r="S102" s="163">
        <v>0</v>
      </c>
      <c r="T102" s="156"/>
      <c r="U102" s="161">
        <v>54.01</v>
      </c>
      <c r="V102" s="156"/>
      <c r="W102" s="161">
        <v>17.52</v>
      </c>
      <c r="X102" s="156">
        <f t="shared" si="4"/>
        <v>0</v>
      </c>
      <c r="Y102" s="164">
        <f t="shared" si="5"/>
        <v>0</v>
      </c>
      <c r="Z102" s="165">
        <f t="shared" si="0"/>
        <v>0</v>
      </c>
      <c r="AA102" s="166"/>
      <c r="AB102" s="134"/>
      <c r="AC102" s="134"/>
      <c r="AD102" s="134"/>
      <c r="AE102" s="134"/>
    </row>
    <row r="103" spans="1:31" ht="15.75" customHeight="1" x14ac:dyDescent="0.25">
      <c r="A103" s="136" t="s">
        <v>322</v>
      </c>
      <c r="B103" s="136" t="s">
        <v>322</v>
      </c>
      <c r="C103" s="171"/>
      <c r="D103" s="172"/>
      <c r="E103" s="193"/>
      <c r="F103" s="172"/>
      <c r="G103" s="155"/>
      <c r="H103" s="156" t="s">
        <v>366</v>
      </c>
      <c r="I103" s="157" t="s">
        <v>327</v>
      </c>
      <c r="J103" s="194"/>
      <c r="K103" s="159" t="s">
        <v>327</v>
      </c>
      <c r="L103" s="170"/>
      <c r="M103" s="160"/>
      <c r="N103" s="160"/>
      <c r="O103" s="160"/>
      <c r="P103" s="161"/>
      <c r="Q103" s="162">
        <v>0</v>
      </c>
      <c r="R103" s="162">
        <v>0</v>
      </c>
      <c r="S103" s="163">
        <v>0</v>
      </c>
      <c r="T103" s="156"/>
      <c r="U103" s="161">
        <v>54.01</v>
      </c>
      <c r="V103" s="156"/>
      <c r="W103" s="161">
        <v>17.52</v>
      </c>
      <c r="X103" s="156">
        <f t="shared" si="4"/>
        <v>0</v>
      </c>
      <c r="Y103" s="164">
        <f t="shared" si="5"/>
        <v>0</v>
      </c>
      <c r="Z103" s="165">
        <f t="shared" si="0"/>
        <v>0</v>
      </c>
      <c r="AA103" s="166"/>
      <c r="AB103" s="134"/>
      <c r="AC103" s="134"/>
      <c r="AD103" s="134"/>
      <c r="AE103" s="134"/>
    </row>
    <row r="104" spans="1:31" ht="15.75" customHeight="1" x14ac:dyDescent="0.25">
      <c r="A104" s="136" t="s">
        <v>322</v>
      </c>
      <c r="B104" s="136" t="s">
        <v>322</v>
      </c>
      <c r="C104" s="171"/>
      <c r="D104" s="172"/>
      <c r="E104" s="172"/>
      <c r="F104" s="193"/>
      <c r="G104" s="155"/>
      <c r="H104" s="156" t="s">
        <v>366</v>
      </c>
      <c r="I104" s="157" t="s">
        <v>327</v>
      </c>
      <c r="J104" s="194"/>
      <c r="K104" s="159" t="s">
        <v>327</v>
      </c>
      <c r="L104" s="194"/>
      <c r="M104" s="160"/>
      <c r="N104" s="160"/>
      <c r="O104" s="160"/>
      <c r="P104" s="161"/>
      <c r="Q104" s="162">
        <v>0</v>
      </c>
      <c r="R104" s="162">
        <v>0</v>
      </c>
      <c r="S104" s="163">
        <v>0</v>
      </c>
      <c r="T104" s="156"/>
      <c r="U104" s="161">
        <v>54.01</v>
      </c>
      <c r="V104" s="156"/>
      <c r="W104" s="161">
        <v>17.52</v>
      </c>
      <c r="X104" s="156">
        <f t="shared" si="4"/>
        <v>0</v>
      </c>
      <c r="Y104" s="164">
        <f t="shared" si="5"/>
        <v>0</v>
      </c>
      <c r="Z104" s="165">
        <f t="shared" si="0"/>
        <v>0</v>
      </c>
      <c r="AA104" s="166"/>
      <c r="AB104" s="134"/>
      <c r="AC104" s="134"/>
      <c r="AD104" s="134"/>
      <c r="AE104" s="134"/>
    </row>
    <row r="105" spans="1:31" ht="15.75" customHeight="1" x14ac:dyDescent="0.25">
      <c r="A105" s="136" t="s">
        <v>322</v>
      </c>
      <c r="B105" s="136" t="s">
        <v>322</v>
      </c>
      <c r="C105" s="199"/>
      <c r="D105" s="172"/>
      <c r="E105" s="172"/>
      <c r="F105" s="172"/>
      <c r="G105" s="155"/>
      <c r="H105" s="156" t="s">
        <v>366</v>
      </c>
      <c r="I105" s="157" t="s">
        <v>327</v>
      </c>
      <c r="J105" s="194"/>
      <c r="K105" s="159" t="s">
        <v>327</v>
      </c>
      <c r="L105" s="194"/>
      <c r="M105" s="160"/>
      <c r="N105" s="160"/>
      <c r="O105" s="160"/>
      <c r="P105" s="161"/>
      <c r="Q105" s="162">
        <v>0</v>
      </c>
      <c r="R105" s="162">
        <v>0</v>
      </c>
      <c r="S105" s="163">
        <v>0</v>
      </c>
      <c r="T105" s="156"/>
      <c r="U105" s="161">
        <v>54.01</v>
      </c>
      <c r="V105" s="156"/>
      <c r="W105" s="161">
        <v>17.52</v>
      </c>
      <c r="X105" s="156">
        <f t="shared" si="4"/>
        <v>0</v>
      </c>
      <c r="Y105" s="164">
        <f t="shared" si="5"/>
        <v>0</v>
      </c>
      <c r="Z105" s="165">
        <f t="shared" si="0"/>
        <v>0</v>
      </c>
      <c r="AA105" s="166"/>
      <c r="AB105" s="134"/>
      <c r="AC105" s="134"/>
      <c r="AD105" s="134"/>
      <c r="AE105" s="134"/>
    </row>
    <row r="106" spans="1:31" ht="15.75" customHeight="1" x14ac:dyDescent="0.25">
      <c r="A106" s="136" t="s">
        <v>322</v>
      </c>
      <c r="B106" s="136" t="s">
        <v>322</v>
      </c>
      <c r="C106" s="191"/>
      <c r="D106" s="172"/>
      <c r="E106" s="153"/>
      <c r="F106" s="172"/>
      <c r="G106" s="155"/>
      <c r="H106" s="156" t="s">
        <v>366</v>
      </c>
      <c r="I106" s="157" t="s">
        <v>327</v>
      </c>
      <c r="J106" s="158"/>
      <c r="K106" s="159" t="s">
        <v>327</v>
      </c>
      <c r="L106" s="170"/>
      <c r="M106" s="160"/>
      <c r="N106" s="160"/>
      <c r="O106" s="160"/>
      <c r="P106" s="161"/>
      <c r="Q106" s="162">
        <v>0</v>
      </c>
      <c r="R106" s="162">
        <v>0</v>
      </c>
      <c r="S106" s="163">
        <v>0</v>
      </c>
      <c r="T106" s="156"/>
      <c r="U106" s="161">
        <v>54.01</v>
      </c>
      <c r="V106" s="156"/>
      <c r="W106" s="161">
        <v>17.52</v>
      </c>
      <c r="X106" s="156">
        <f t="shared" si="4"/>
        <v>0</v>
      </c>
      <c r="Y106" s="164">
        <f t="shared" si="5"/>
        <v>0</v>
      </c>
      <c r="Z106" s="165">
        <f t="shared" si="0"/>
        <v>0</v>
      </c>
      <c r="AA106" s="166"/>
      <c r="AB106" s="134"/>
      <c r="AC106" s="134"/>
      <c r="AD106" s="134"/>
      <c r="AE106" s="134"/>
    </row>
    <row r="107" spans="1:31" ht="15.75" customHeight="1" x14ac:dyDescent="0.25">
      <c r="A107" s="136" t="s">
        <v>322</v>
      </c>
      <c r="B107" s="136" t="s">
        <v>322</v>
      </c>
      <c r="C107" s="171"/>
      <c r="D107" s="193"/>
      <c r="E107" s="193"/>
      <c r="F107" s="193"/>
      <c r="G107" s="155"/>
      <c r="H107" s="156" t="s">
        <v>366</v>
      </c>
      <c r="I107" s="157" t="s">
        <v>327</v>
      </c>
      <c r="J107" s="194"/>
      <c r="K107" s="159" t="s">
        <v>327</v>
      </c>
      <c r="L107" s="194"/>
      <c r="M107" s="160"/>
      <c r="N107" s="160"/>
      <c r="O107" s="160"/>
      <c r="P107" s="161"/>
      <c r="Q107" s="162">
        <v>0</v>
      </c>
      <c r="R107" s="162">
        <v>0</v>
      </c>
      <c r="S107" s="163">
        <v>0</v>
      </c>
      <c r="T107" s="156"/>
      <c r="U107" s="161">
        <v>54.01</v>
      </c>
      <c r="V107" s="156"/>
      <c r="W107" s="161">
        <v>17.52</v>
      </c>
      <c r="X107" s="156">
        <f t="shared" si="4"/>
        <v>0</v>
      </c>
      <c r="Y107" s="164">
        <f t="shared" si="5"/>
        <v>0</v>
      </c>
      <c r="Z107" s="165">
        <f t="shared" si="0"/>
        <v>0</v>
      </c>
      <c r="AA107" s="166"/>
      <c r="AB107" s="134"/>
      <c r="AC107" s="134"/>
      <c r="AD107" s="134"/>
      <c r="AE107" s="134"/>
    </row>
    <row r="108" spans="1:31" ht="15.75" customHeight="1" x14ac:dyDescent="0.25">
      <c r="A108" s="136" t="s">
        <v>322</v>
      </c>
      <c r="B108" s="136" t="s">
        <v>322</v>
      </c>
      <c r="C108" s="171"/>
      <c r="D108" s="172"/>
      <c r="E108" s="172"/>
      <c r="F108" s="172"/>
      <c r="G108" s="155"/>
      <c r="H108" s="156" t="s">
        <v>366</v>
      </c>
      <c r="I108" s="157" t="s">
        <v>327</v>
      </c>
      <c r="J108" s="158"/>
      <c r="K108" s="159" t="s">
        <v>327</v>
      </c>
      <c r="L108" s="194"/>
      <c r="M108" s="160"/>
      <c r="N108" s="160"/>
      <c r="O108" s="160"/>
      <c r="P108" s="161"/>
      <c r="Q108" s="162">
        <v>0</v>
      </c>
      <c r="R108" s="162">
        <v>0</v>
      </c>
      <c r="S108" s="163">
        <v>0</v>
      </c>
      <c r="T108" s="156"/>
      <c r="U108" s="161">
        <v>54.01</v>
      </c>
      <c r="V108" s="156"/>
      <c r="W108" s="161">
        <v>17.52</v>
      </c>
      <c r="X108" s="156">
        <f t="shared" si="4"/>
        <v>0</v>
      </c>
      <c r="Y108" s="164">
        <f t="shared" si="5"/>
        <v>0</v>
      </c>
      <c r="Z108" s="165">
        <f t="shared" si="0"/>
        <v>0</v>
      </c>
      <c r="AA108" s="166"/>
      <c r="AB108" s="134"/>
      <c r="AC108" s="134"/>
      <c r="AD108" s="134"/>
      <c r="AE108" s="134"/>
    </row>
    <row r="109" spans="1:31" ht="15.75" customHeight="1" x14ac:dyDescent="0.25">
      <c r="A109" s="136" t="s">
        <v>322</v>
      </c>
      <c r="B109" s="136" t="s">
        <v>322</v>
      </c>
      <c r="C109" s="191"/>
      <c r="D109" s="153"/>
      <c r="E109" s="172"/>
      <c r="F109" s="154"/>
      <c r="G109" s="155"/>
      <c r="H109" s="156" t="s">
        <v>366</v>
      </c>
      <c r="I109" s="157" t="s">
        <v>327</v>
      </c>
      <c r="J109" s="194"/>
      <c r="K109" s="159" t="s">
        <v>327</v>
      </c>
      <c r="L109" s="194"/>
      <c r="M109" s="160"/>
      <c r="N109" s="160"/>
      <c r="O109" s="160"/>
      <c r="P109" s="161"/>
      <c r="Q109" s="162">
        <v>0</v>
      </c>
      <c r="R109" s="162">
        <v>0</v>
      </c>
      <c r="S109" s="163">
        <v>0</v>
      </c>
      <c r="T109" s="156"/>
      <c r="U109" s="161">
        <v>54.01</v>
      </c>
      <c r="V109" s="156"/>
      <c r="W109" s="161">
        <v>17.52</v>
      </c>
      <c r="X109" s="156">
        <f t="shared" si="4"/>
        <v>0</v>
      </c>
      <c r="Y109" s="164">
        <f t="shared" si="5"/>
        <v>0</v>
      </c>
      <c r="Z109" s="165">
        <f t="shared" si="0"/>
        <v>0</v>
      </c>
      <c r="AA109" s="166"/>
      <c r="AB109" s="134"/>
      <c r="AC109" s="134"/>
      <c r="AD109" s="134"/>
      <c r="AE109" s="134"/>
    </row>
    <row r="110" spans="1:31" ht="15.75" customHeight="1" x14ac:dyDescent="0.25">
      <c r="A110" s="136" t="s">
        <v>322</v>
      </c>
      <c r="B110" s="136" t="s">
        <v>322</v>
      </c>
      <c r="C110" s="171"/>
      <c r="D110" s="172"/>
      <c r="E110" s="172"/>
      <c r="F110" s="193"/>
      <c r="G110" s="155"/>
      <c r="H110" s="156" t="s">
        <v>366</v>
      </c>
      <c r="I110" s="157" t="s">
        <v>327</v>
      </c>
      <c r="J110" s="158"/>
      <c r="K110" s="159" t="s">
        <v>327</v>
      </c>
      <c r="L110" s="170"/>
      <c r="M110" s="160"/>
      <c r="N110" s="160"/>
      <c r="O110" s="160"/>
      <c r="P110" s="161"/>
      <c r="Q110" s="162">
        <v>0</v>
      </c>
      <c r="R110" s="162">
        <v>0</v>
      </c>
      <c r="S110" s="163">
        <v>0</v>
      </c>
      <c r="T110" s="156"/>
      <c r="U110" s="161">
        <v>54.01</v>
      </c>
      <c r="V110" s="156"/>
      <c r="W110" s="161">
        <v>17.52</v>
      </c>
      <c r="X110" s="156">
        <f t="shared" si="4"/>
        <v>0</v>
      </c>
      <c r="Y110" s="164">
        <f t="shared" si="5"/>
        <v>0</v>
      </c>
      <c r="Z110" s="165">
        <f t="shared" si="0"/>
        <v>0</v>
      </c>
      <c r="AA110" s="166"/>
      <c r="AB110" s="134"/>
      <c r="AC110" s="134"/>
      <c r="AD110" s="134"/>
      <c r="AE110" s="134"/>
    </row>
    <row r="111" spans="1:31" ht="15.75" customHeight="1" x14ac:dyDescent="0.25">
      <c r="A111" s="136" t="s">
        <v>322</v>
      </c>
      <c r="B111" s="136" t="s">
        <v>322</v>
      </c>
      <c r="C111" s="171"/>
      <c r="D111" s="172"/>
      <c r="E111" s="172"/>
      <c r="F111" s="193"/>
      <c r="G111" s="155"/>
      <c r="H111" s="156" t="s">
        <v>366</v>
      </c>
      <c r="I111" s="157" t="s">
        <v>327</v>
      </c>
      <c r="J111" s="194"/>
      <c r="K111" s="159" t="s">
        <v>327</v>
      </c>
      <c r="L111" s="170"/>
      <c r="M111" s="160"/>
      <c r="N111" s="160"/>
      <c r="O111" s="160"/>
      <c r="P111" s="161"/>
      <c r="Q111" s="162">
        <v>0</v>
      </c>
      <c r="R111" s="162">
        <v>0</v>
      </c>
      <c r="S111" s="163">
        <v>0</v>
      </c>
      <c r="T111" s="156"/>
      <c r="U111" s="161">
        <v>54.01</v>
      </c>
      <c r="V111" s="156"/>
      <c r="W111" s="161">
        <v>17.52</v>
      </c>
      <c r="X111" s="156">
        <f t="shared" si="4"/>
        <v>0</v>
      </c>
      <c r="Y111" s="164">
        <f t="shared" si="5"/>
        <v>0</v>
      </c>
      <c r="Z111" s="165">
        <f t="shared" si="0"/>
        <v>0</v>
      </c>
      <c r="AA111" s="166"/>
      <c r="AB111" s="134"/>
      <c r="AC111" s="134"/>
      <c r="AD111" s="134"/>
      <c r="AE111" s="134"/>
    </row>
    <row r="112" spans="1:31" ht="15.75" customHeight="1" x14ac:dyDescent="0.25">
      <c r="A112" s="136" t="s">
        <v>322</v>
      </c>
      <c r="B112" s="136" t="s">
        <v>322</v>
      </c>
      <c r="C112" s="191"/>
      <c r="D112" s="153"/>
      <c r="E112" s="153"/>
      <c r="F112" s="154"/>
      <c r="G112" s="155"/>
      <c r="H112" s="156" t="s">
        <v>366</v>
      </c>
      <c r="I112" s="157" t="s">
        <v>327</v>
      </c>
      <c r="J112" s="170"/>
      <c r="K112" s="159" t="s">
        <v>327</v>
      </c>
      <c r="L112" s="201"/>
      <c r="M112" s="160"/>
      <c r="N112" s="160"/>
      <c r="O112" s="160"/>
      <c r="P112" s="161"/>
      <c r="Q112" s="162">
        <v>0</v>
      </c>
      <c r="R112" s="162">
        <v>0</v>
      </c>
      <c r="S112" s="163">
        <v>0</v>
      </c>
      <c r="T112" s="156"/>
      <c r="U112" s="161">
        <v>54.01</v>
      </c>
      <c r="V112" s="156"/>
      <c r="W112" s="161">
        <v>17.52</v>
      </c>
      <c r="X112" s="156">
        <f t="shared" si="4"/>
        <v>0</v>
      </c>
      <c r="Y112" s="164">
        <f t="shared" si="5"/>
        <v>0</v>
      </c>
      <c r="Z112" s="165">
        <f t="shared" si="0"/>
        <v>0</v>
      </c>
      <c r="AA112" s="166"/>
      <c r="AB112" s="134"/>
      <c r="AC112" s="134"/>
      <c r="AD112" s="134"/>
      <c r="AE112" s="134"/>
    </row>
    <row r="113" spans="1:31" ht="15.75" customHeight="1" x14ac:dyDescent="0.25">
      <c r="A113" s="136" t="s">
        <v>322</v>
      </c>
      <c r="B113" s="136" t="s">
        <v>322</v>
      </c>
      <c r="C113" s="191"/>
      <c r="D113" s="153"/>
      <c r="E113" s="153"/>
      <c r="F113" s="195"/>
      <c r="G113" s="155"/>
      <c r="H113" s="156" t="s">
        <v>366</v>
      </c>
      <c r="I113" s="157" t="s">
        <v>327</v>
      </c>
      <c r="J113" s="194"/>
      <c r="K113" s="159" t="s">
        <v>327</v>
      </c>
      <c r="L113" s="194"/>
      <c r="M113" s="160"/>
      <c r="N113" s="160"/>
      <c r="O113" s="160"/>
      <c r="P113" s="161"/>
      <c r="Q113" s="162">
        <v>0</v>
      </c>
      <c r="R113" s="162">
        <v>0</v>
      </c>
      <c r="S113" s="163">
        <v>0</v>
      </c>
      <c r="T113" s="156"/>
      <c r="U113" s="161">
        <v>54.01</v>
      </c>
      <c r="V113" s="156"/>
      <c r="W113" s="161">
        <v>17.52</v>
      </c>
      <c r="X113" s="156">
        <f t="shared" si="4"/>
        <v>0</v>
      </c>
      <c r="Y113" s="164">
        <f t="shared" si="5"/>
        <v>0</v>
      </c>
      <c r="Z113" s="165">
        <f t="shared" si="0"/>
        <v>0</v>
      </c>
      <c r="AA113" s="166"/>
      <c r="AB113" s="134"/>
      <c r="AC113" s="134"/>
      <c r="AD113" s="134"/>
      <c r="AE113" s="134"/>
    </row>
    <row r="114" spans="1:31" ht="15.75" customHeight="1" x14ac:dyDescent="0.25">
      <c r="A114" s="136" t="s">
        <v>322</v>
      </c>
      <c r="B114" s="136" t="s">
        <v>322</v>
      </c>
      <c r="C114" s="191"/>
      <c r="D114" s="193"/>
      <c r="E114" s="153"/>
      <c r="F114" s="195"/>
      <c r="G114" s="155"/>
      <c r="H114" s="156" t="s">
        <v>366</v>
      </c>
      <c r="I114" s="157" t="s">
        <v>327</v>
      </c>
      <c r="J114" s="170"/>
      <c r="K114" s="159" t="s">
        <v>327</v>
      </c>
      <c r="L114" s="158"/>
      <c r="M114" s="160"/>
      <c r="N114" s="160"/>
      <c r="O114" s="160"/>
      <c r="P114" s="161"/>
      <c r="Q114" s="162">
        <v>0</v>
      </c>
      <c r="R114" s="162">
        <v>0</v>
      </c>
      <c r="S114" s="163">
        <v>0</v>
      </c>
      <c r="T114" s="156"/>
      <c r="U114" s="161">
        <v>54.01</v>
      </c>
      <c r="V114" s="156"/>
      <c r="W114" s="161">
        <v>17.52</v>
      </c>
      <c r="X114" s="156">
        <f t="shared" si="4"/>
        <v>0</v>
      </c>
      <c r="Y114" s="164">
        <f t="shared" si="5"/>
        <v>0</v>
      </c>
      <c r="Z114" s="165">
        <f t="shared" si="0"/>
        <v>0</v>
      </c>
      <c r="AA114" s="166"/>
      <c r="AB114" s="134"/>
      <c r="AC114" s="134"/>
      <c r="AD114" s="134"/>
      <c r="AE114" s="134"/>
    </row>
    <row r="115" spans="1:31" ht="15.75" customHeight="1" x14ac:dyDescent="0.25">
      <c r="A115" s="136" t="s">
        <v>322</v>
      </c>
      <c r="B115" s="136" t="s">
        <v>322</v>
      </c>
      <c r="C115" s="191"/>
      <c r="D115" s="153"/>
      <c r="E115" s="153"/>
      <c r="F115" s="153"/>
      <c r="G115" s="155"/>
      <c r="H115" s="156" t="s">
        <v>366</v>
      </c>
      <c r="I115" s="157" t="s">
        <v>327</v>
      </c>
      <c r="J115" s="170"/>
      <c r="K115" s="159" t="s">
        <v>327</v>
      </c>
      <c r="L115" s="170"/>
      <c r="M115" s="160"/>
      <c r="N115" s="160"/>
      <c r="O115" s="160"/>
      <c r="P115" s="161"/>
      <c r="Q115" s="162">
        <v>0</v>
      </c>
      <c r="R115" s="162">
        <v>0</v>
      </c>
      <c r="S115" s="163">
        <v>0</v>
      </c>
      <c r="T115" s="156"/>
      <c r="U115" s="161">
        <v>54.01</v>
      </c>
      <c r="V115" s="156"/>
      <c r="W115" s="161">
        <v>17.52</v>
      </c>
      <c r="X115" s="156">
        <f t="shared" si="4"/>
        <v>0</v>
      </c>
      <c r="Y115" s="164">
        <f t="shared" si="5"/>
        <v>0</v>
      </c>
      <c r="Z115" s="165">
        <f t="shared" si="0"/>
        <v>0</v>
      </c>
      <c r="AA115" s="166"/>
      <c r="AB115" s="134"/>
      <c r="AC115" s="134"/>
      <c r="AD115" s="134"/>
      <c r="AE115" s="134"/>
    </row>
    <row r="116" spans="1:31" ht="15.75" customHeight="1" x14ac:dyDescent="0.25">
      <c r="A116" s="136" t="s">
        <v>322</v>
      </c>
      <c r="B116" s="136" t="s">
        <v>322</v>
      </c>
      <c r="C116" s="191"/>
      <c r="D116" s="153"/>
      <c r="E116" s="193"/>
      <c r="F116" s="167"/>
      <c r="G116" s="155"/>
      <c r="H116" s="156" t="s">
        <v>366</v>
      </c>
      <c r="I116" s="157" t="s">
        <v>327</v>
      </c>
      <c r="J116" s="170"/>
      <c r="K116" s="159" t="s">
        <v>327</v>
      </c>
      <c r="L116" s="158"/>
      <c r="M116" s="160"/>
      <c r="N116" s="160"/>
      <c r="O116" s="160"/>
      <c r="P116" s="161"/>
      <c r="Q116" s="162">
        <v>0</v>
      </c>
      <c r="R116" s="162">
        <v>0</v>
      </c>
      <c r="S116" s="163">
        <v>0</v>
      </c>
      <c r="T116" s="156"/>
      <c r="U116" s="161">
        <v>54.01</v>
      </c>
      <c r="V116" s="156"/>
      <c r="W116" s="161">
        <v>17.52</v>
      </c>
      <c r="X116" s="156">
        <f t="shared" si="4"/>
        <v>0</v>
      </c>
      <c r="Y116" s="164">
        <f t="shared" si="5"/>
        <v>0</v>
      </c>
      <c r="Z116" s="165">
        <f t="shared" si="0"/>
        <v>0</v>
      </c>
      <c r="AA116" s="166"/>
      <c r="AB116" s="134"/>
      <c r="AC116" s="134"/>
      <c r="AD116" s="134"/>
      <c r="AE116" s="134"/>
    </row>
    <row r="117" spans="1:31" ht="15.75" customHeight="1" x14ac:dyDescent="0.25">
      <c r="A117" s="136" t="s">
        <v>322</v>
      </c>
      <c r="B117" s="136" t="s">
        <v>322</v>
      </c>
      <c r="C117" s="171"/>
      <c r="D117" s="172"/>
      <c r="E117" s="172"/>
      <c r="F117" s="193"/>
      <c r="G117" s="155"/>
      <c r="H117" s="156" t="s">
        <v>366</v>
      </c>
      <c r="I117" s="157" t="s">
        <v>327</v>
      </c>
      <c r="J117" s="158"/>
      <c r="K117" s="159" t="s">
        <v>327</v>
      </c>
      <c r="L117" s="194"/>
      <c r="M117" s="160"/>
      <c r="N117" s="160"/>
      <c r="O117" s="160"/>
      <c r="P117" s="161"/>
      <c r="Q117" s="162">
        <v>0</v>
      </c>
      <c r="R117" s="162">
        <v>0</v>
      </c>
      <c r="S117" s="163">
        <v>0</v>
      </c>
      <c r="T117" s="156"/>
      <c r="U117" s="161">
        <v>54.01</v>
      </c>
      <c r="V117" s="156"/>
      <c r="W117" s="161">
        <v>17.52</v>
      </c>
      <c r="X117" s="156">
        <f t="shared" si="4"/>
        <v>0</v>
      </c>
      <c r="Y117" s="164">
        <f t="shared" si="5"/>
        <v>0</v>
      </c>
      <c r="Z117" s="165">
        <f t="shared" si="0"/>
        <v>0</v>
      </c>
      <c r="AA117" s="166"/>
      <c r="AB117" s="134"/>
      <c r="AC117" s="134"/>
      <c r="AD117" s="134"/>
      <c r="AE117" s="134"/>
    </row>
    <row r="118" spans="1:31" ht="15.75" customHeight="1" x14ac:dyDescent="0.25">
      <c r="A118" s="136" t="s">
        <v>322</v>
      </c>
      <c r="B118" s="136" t="s">
        <v>322</v>
      </c>
      <c r="C118" s="191"/>
      <c r="D118" s="153"/>
      <c r="E118" s="193"/>
      <c r="F118" s="193"/>
      <c r="G118" s="155"/>
      <c r="H118" s="156" t="s">
        <v>366</v>
      </c>
      <c r="I118" s="157" t="s">
        <v>327</v>
      </c>
      <c r="J118" s="158"/>
      <c r="K118" s="159" t="s">
        <v>327</v>
      </c>
      <c r="L118" s="194"/>
      <c r="M118" s="160"/>
      <c r="N118" s="160"/>
      <c r="O118" s="160"/>
      <c r="P118" s="161"/>
      <c r="Q118" s="162">
        <v>0</v>
      </c>
      <c r="R118" s="162">
        <v>0</v>
      </c>
      <c r="S118" s="163">
        <v>0</v>
      </c>
      <c r="T118" s="156"/>
      <c r="U118" s="161">
        <v>54.01</v>
      </c>
      <c r="V118" s="156"/>
      <c r="W118" s="161">
        <v>17.52</v>
      </c>
      <c r="X118" s="156">
        <f t="shared" si="4"/>
        <v>0</v>
      </c>
      <c r="Y118" s="164">
        <f t="shared" si="5"/>
        <v>0</v>
      </c>
      <c r="Z118" s="165">
        <f t="shared" si="0"/>
        <v>0</v>
      </c>
      <c r="AA118" s="166"/>
      <c r="AB118" s="134"/>
      <c r="AC118" s="134"/>
      <c r="AD118" s="134"/>
      <c r="AE118" s="134"/>
    </row>
    <row r="119" spans="1:31" ht="15.75" customHeight="1" x14ac:dyDescent="0.25">
      <c r="A119" s="136" t="s">
        <v>322</v>
      </c>
      <c r="B119" s="136" t="s">
        <v>322</v>
      </c>
      <c r="C119" s="191"/>
      <c r="D119" s="153"/>
      <c r="E119" s="153"/>
      <c r="F119" s="167"/>
      <c r="G119" s="155"/>
      <c r="H119" s="156" t="s">
        <v>366</v>
      </c>
      <c r="I119" s="157" t="s">
        <v>327</v>
      </c>
      <c r="J119" s="158"/>
      <c r="K119" s="159" t="s">
        <v>327</v>
      </c>
      <c r="L119" s="158"/>
      <c r="M119" s="160"/>
      <c r="N119" s="160"/>
      <c r="O119" s="160"/>
      <c r="P119" s="161"/>
      <c r="Q119" s="162">
        <v>0</v>
      </c>
      <c r="R119" s="162">
        <v>0</v>
      </c>
      <c r="S119" s="163">
        <v>0</v>
      </c>
      <c r="T119" s="156"/>
      <c r="U119" s="161">
        <v>54.01</v>
      </c>
      <c r="V119" s="156"/>
      <c r="W119" s="161">
        <v>17.52</v>
      </c>
      <c r="X119" s="156">
        <f t="shared" si="4"/>
        <v>0</v>
      </c>
      <c r="Y119" s="164">
        <f t="shared" si="5"/>
        <v>0</v>
      </c>
      <c r="Z119" s="165">
        <f t="shared" si="0"/>
        <v>0</v>
      </c>
      <c r="AA119" s="166"/>
      <c r="AB119" s="134"/>
      <c r="AC119" s="134"/>
      <c r="AD119" s="134"/>
      <c r="AE119" s="134"/>
    </row>
    <row r="120" spans="1:31" ht="15.75" customHeight="1" x14ac:dyDescent="0.25">
      <c r="A120" s="136" t="s">
        <v>322</v>
      </c>
      <c r="B120" s="136" t="s">
        <v>322</v>
      </c>
      <c r="C120" s="191"/>
      <c r="D120" s="153"/>
      <c r="E120" s="153"/>
      <c r="F120" s="167"/>
      <c r="G120" s="155"/>
      <c r="H120" s="156" t="s">
        <v>366</v>
      </c>
      <c r="I120" s="157" t="s">
        <v>327</v>
      </c>
      <c r="J120" s="158"/>
      <c r="K120" s="159" t="s">
        <v>327</v>
      </c>
      <c r="L120" s="158"/>
      <c r="M120" s="160"/>
      <c r="N120" s="160"/>
      <c r="O120" s="160"/>
      <c r="P120" s="161"/>
      <c r="Q120" s="162">
        <v>0</v>
      </c>
      <c r="R120" s="162">
        <v>0</v>
      </c>
      <c r="S120" s="163">
        <v>0</v>
      </c>
      <c r="T120" s="156"/>
      <c r="U120" s="161">
        <v>54.01</v>
      </c>
      <c r="V120" s="156"/>
      <c r="W120" s="161">
        <v>17.52</v>
      </c>
      <c r="X120" s="156">
        <f t="shared" si="4"/>
        <v>0</v>
      </c>
      <c r="Y120" s="164">
        <f t="shared" si="5"/>
        <v>0</v>
      </c>
      <c r="Z120" s="165">
        <f t="shared" si="0"/>
        <v>0</v>
      </c>
      <c r="AA120" s="166"/>
      <c r="AB120" s="134"/>
      <c r="AC120" s="134"/>
      <c r="AD120" s="134"/>
      <c r="AE120" s="134"/>
    </row>
    <row r="121" spans="1:31" ht="15.75" customHeight="1" x14ac:dyDescent="0.25">
      <c r="A121" s="136" t="s">
        <v>322</v>
      </c>
      <c r="B121" s="136" t="s">
        <v>322</v>
      </c>
      <c r="C121" s="171"/>
      <c r="D121" s="153"/>
      <c r="E121" s="153"/>
      <c r="F121" s="193"/>
      <c r="G121" s="155"/>
      <c r="H121" s="156" t="s">
        <v>366</v>
      </c>
      <c r="I121" s="157" t="s">
        <v>327</v>
      </c>
      <c r="J121" s="158"/>
      <c r="K121" s="159" t="s">
        <v>327</v>
      </c>
      <c r="L121" s="158"/>
      <c r="M121" s="160"/>
      <c r="N121" s="160"/>
      <c r="O121" s="160"/>
      <c r="P121" s="161"/>
      <c r="Q121" s="162">
        <v>0</v>
      </c>
      <c r="R121" s="162">
        <v>0</v>
      </c>
      <c r="S121" s="163">
        <v>0</v>
      </c>
      <c r="T121" s="156"/>
      <c r="U121" s="161">
        <v>54.01</v>
      </c>
      <c r="V121" s="156"/>
      <c r="W121" s="161">
        <v>17.52</v>
      </c>
      <c r="X121" s="156">
        <f t="shared" si="4"/>
        <v>0</v>
      </c>
      <c r="Y121" s="164">
        <f t="shared" si="5"/>
        <v>0</v>
      </c>
      <c r="Z121" s="165">
        <f t="shared" si="0"/>
        <v>0</v>
      </c>
      <c r="AA121" s="166"/>
      <c r="AB121" s="134"/>
      <c r="AC121" s="134"/>
      <c r="AD121" s="134"/>
      <c r="AE121" s="134"/>
    </row>
    <row r="122" spans="1:31" ht="15.75" customHeight="1" x14ac:dyDescent="0.25">
      <c r="A122" s="136" t="s">
        <v>322</v>
      </c>
      <c r="B122" s="136" t="s">
        <v>322</v>
      </c>
      <c r="C122" s="191"/>
      <c r="D122" s="172"/>
      <c r="E122" s="172"/>
      <c r="F122" s="193"/>
      <c r="G122" s="155"/>
      <c r="H122" s="156" t="s">
        <v>366</v>
      </c>
      <c r="I122" s="157" t="s">
        <v>327</v>
      </c>
      <c r="J122" s="158"/>
      <c r="K122" s="159" t="s">
        <v>327</v>
      </c>
      <c r="L122" s="158"/>
      <c r="M122" s="160"/>
      <c r="N122" s="160"/>
      <c r="O122" s="160"/>
      <c r="P122" s="161"/>
      <c r="Q122" s="162">
        <v>0</v>
      </c>
      <c r="R122" s="162">
        <v>0</v>
      </c>
      <c r="S122" s="163">
        <v>0</v>
      </c>
      <c r="T122" s="156"/>
      <c r="U122" s="161">
        <v>54.01</v>
      </c>
      <c r="V122" s="156"/>
      <c r="W122" s="161">
        <v>17.52</v>
      </c>
      <c r="X122" s="156">
        <f t="shared" si="4"/>
        <v>0</v>
      </c>
      <c r="Y122" s="164">
        <f t="shared" si="5"/>
        <v>0</v>
      </c>
      <c r="Z122" s="165">
        <f t="shared" si="0"/>
        <v>0</v>
      </c>
      <c r="AA122" s="166"/>
      <c r="AB122" s="134"/>
      <c r="AC122" s="134"/>
      <c r="AD122" s="134"/>
      <c r="AE122" s="134"/>
    </row>
    <row r="123" spans="1:31" ht="15.75" customHeight="1" x14ac:dyDescent="0.25">
      <c r="A123" s="136" t="s">
        <v>322</v>
      </c>
      <c r="B123" s="136" t="s">
        <v>322</v>
      </c>
      <c r="C123" s="169"/>
      <c r="D123" s="172"/>
      <c r="E123" s="172"/>
      <c r="F123" s="154"/>
      <c r="G123" s="155"/>
      <c r="H123" s="156" t="s">
        <v>366</v>
      </c>
      <c r="I123" s="157" t="s">
        <v>327</v>
      </c>
      <c r="J123" s="158"/>
      <c r="K123" s="159" t="s">
        <v>327</v>
      </c>
      <c r="L123" s="194"/>
      <c r="M123" s="160"/>
      <c r="N123" s="160"/>
      <c r="O123" s="160"/>
      <c r="P123" s="161"/>
      <c r="Q123" s="162">
        <v>0</v>
      </c>
      <c r="R123" s="162">
        <v>0</v>
      </c>
      <c r="S123" s="163">
        <v>0</v>
      </c>
      <c r="T123" s="156"/>
      <c r="U123" s="161">
        <v>54.01</v>
      </c>
      <c r="V123" s="156"/>
      <c r="W123" s="161">
        <v>17.52</v>
      </c>
      <c r="X123" s="156">
        <f t="shared" si="4"/>
        <v>0</v>
      </c>
      <c r="Y123" s="164">
        <f t="shared" si="5"/>
        <v>0</v>
      </c>
      <c r="Z123" s="165">
        <f t="shared" si="0"/>
        <v>0</v>
      </c>
      <c r="AA123" s="166"/>
      <c r="AB123" s="134"/>
      <c r="AC123" s="134"/>
      <c r="AD123" s="134"/>
      <c r="AE123" s="134"/>
    </row>
    <row r="124" spans="1:31" ht="15.75" customHeight="1" x14ac:dyDescent="0.25">
      <c r="A124" s="136" t="s">
        <v>322</v>
      </c>
      <c r="B124" s="136" t="s">
        <v>322</v>
      </c>
      <c r="C124" s="171"/>
      <c r="D124" s="172"/>
      <c r="E124" s="172"/>
      <c r="F124" s="193"/>
      <c r="G124" s="155"/>
      <c r="H124" s="156" t="s">
        <v>366</v>
      </c>
      <c r="I124" s="157" t="s">
        <v>327</v>
      </c>
      <c r="J124" s="158"/>
      <c r="K124" s="159" t="s">
        <v>327</v>
      </c>
      <c r="L124" s="194"/>
      <c r="M124" s="160"/>
      <c r="N124" s="160"/>
      <c r="O124" s="160"/>
      <c r="P124" s="161"/>
      <c r="Q124" s="162">
        <v>0</v>
      </c>
      <c r="R124" s="162">
        <v>0</v>
      </c>
      <c r="S124" s="163">
        <v>0</v>
      </c>
      <c r="T124" s="156"/>
      <c r="U124" s="161">
        <v>54.01</v>
      </c>
      <c r="V124" s="156"/>
      <c r="W124" s="161">
        <v>17.52</v>
      </c>
      <c r="X124" s="156">
        <f t="shared" si="4"/>
        <v>0</v>
      </c>
      <c r="Y124" s="164">
        <f t="shared" si="5"/>
        <v>0</v>
      </c>
      <c r="Z124" s="165">
        <f t="shared" si="0"/>
        <v>0</v>
      </c>
      <c r="AA124" s="166"/>
      <c r="AB124" s="134"/>
      <c r="AC124" s="134"/>
      <c r="AD124" s="134"/>
      <c r="AE124" s="134"/>
    </row>
    <row r="125" spans="1:31" ht="15.75" customHeight="1" x14ac:dyDescent="0.25">
      <c r="A125" s="136" t="s">
        <v>322</v>
      </c>
      <c r="B125" s="136" t="s">
        <v>322</v>
      </c>
      <c r="C125" s="171"/>
      <c r="D125" s="153"/>
      <c r="E125" s="172"/>
      <c r="F125" s="193"/>
      <c r="G125" s="155"/>
      <c r="H125" s="156" t="s">
        <v>366</v>
      </c>
      <c r="I125" s="157" t="s">
        <v>327</v>
      </c>
      <c r="J125" s="158"/>
      <c r="K125" s="159" t="s">
        <v>327</v>
      </c>
      <c r="L125" s="194"/>
      <c r="M125" s="160"/>
      <c r="N125" s="160"/>
      <c r="O125" s="160"/>
      <c r="P125" s="161"/>
      <c r="Q125" s="162">
        <v>0</v>
      </c>
      <c r="R125" s="162">
        <v>0</v>
      </c>
      <c r="S125" s="163">
        <v>0</v>
      </c>
      <c r="T125" s="156"/>
      <c r="U125" s="161">
        <v>54.01</v>
      </c>
      <c r="V125" s="156"/>
      <c r="W125" s="161">
        <v>17.52</v>
      </c>
      <c r="X125" s="156">
        <f t="shared" si="4"/>
        <v>0</v>
      </c>
      <c r="Y125" s="164">
        <f t="shared" si="5"/>
        <v>0</v>
      </c>
      <c r="Z125" s="165">
        <f t="shared" si="0"/>
        <v>0</v>
      </c>
      <c r="AA125" s="166"/>
      <c r="AB125" s="134"/>
      <c r="AC125" s="134"/>
      <c r="AD125" s="134"/>
      <c r="AE125" s="134"/>
    </row>
    <row r="126" spans="1:31" ht="15.75" customHeight="1" x14ac:dyDescent="0.25">
      <c r="A126" s="136" t="s">
        <v>322</v>
      </c>
      <c r="B126" s="136" t="s">
        <v>322</v>
      </c>
      <c r="C126" s="171"/>
      <c r="D126" s="172"/>
      <c r="E126" s="172"/>
      <c r="F126" s="193"/>
      <c r="G126" s="155"/>
      <c r="H126" s="156" t="s">
        <v>366</v>
      </c>
      <c r="I126" s="157" t="s">
        <v>327</v>
      </c>
      <c r="J126" s="158"/>
      <c r="K126" s="159" t="s">
        <v>327</v>
      </c>
      <c r="L126" s="194"/>
      <c r="M126" s="160"/>
      <c r="N126" s="160"/>
      <c r="O126" s="160"/>
      <c r="P126" s="161"/>
      <c r="Q126" s="162">
        <v>0</v>
      </c>
      <c r="R126" s="162">
        <v>0</v>
      </c>
      <c r="S126" s="163">
        <v>0</v>
      </c>
      <c r="T126" s="156"/>
      <c r="U126" s="161">
        <v>54.01</v>
      </c>
      <c r="V126" s="156"/>
      <c r="W126" s="161">
        <v>17.52</v>
      </c>
      <c r="X126" s="156">
        <f t="shared" si="4"/>
        <v>0</v>
      </c>
      <c r="Y126" s="164">
        <f t="shared" si="5"/>
        <v>0</v>
      </c>
      <c r="Z126" s="165">
        <f t="shared" si="0"/>
        <v>0</v>
      </c>
      <c r="AA126" s="166"/>
      <c r="AB126" s="134"/>
      <c r="AC126" s="134"/>
      <c r="AD126" s="134"/>
      <c r="AE126" s="134"/>
    </row>
    <row r="127" spans="1:31" ht="15.75" customHeight="1" x14ac:dyDescent="0.25">
      <c r="A127" s="136" t="s">
        <v>322</v>
      </c>
      <c r="B127" s="136" t="s">
        <v>322</v>
      </c>
      <c r="C127" s="191"/>
      <c r="D127" s="172"/>
      <c r="E127" s="153"/>
      <c r="F127" s="193"/>
      <c r="G127" s="155"/>
      <c r="H127" s="156" t="s">
        <v>366</v>
      </c>
      <c r="I127" s="157" t="s">
        <v>327</v>
      </c>
      <c r="J127" s="158"/>
      <c r="K127" s="159" t="s">
        <v>327</v>
      </c>
      <c r="L127" s="194"/>
      <c r="M127" s="160"/>
      <c r="N127" s="160"/>
      <c r="O127" s="160"/>
      <c r="P127" s="161"/>
      <c r="Q127" s="162">
        <v>0</v>
      </c>
      <c r="R127" s="162">
        <v>0</v>
      </c>
      <c r="S127" s="163">
        <v>0</v>
      </c>
      <c r="T127" s="156"/>
      <c r="U127" s="161">
        <v>54.01</v>
      </c>
      <c r="V127" s="156"/>
      <c r="W127" s="161">
        <v>17.52</v>
      </c>
      <c r="X127" s="156">
        <f t="shared" si="4"/>
        <v>0</v>
      </c>
      <c r="Y127" s="164">
        <f t="shared" si="5"/>
        <v>0</v>
      </c>
      <c r="Z127" s="165">
        <f t="shared" si="0"/>
        <v>0</v>
      </c>
      <c r="AA127" s="166"/>
      <c r="AB127" s="134"/>
      <c r="AC127" s="134"/>
      <c r="AD127" s="134"/>
      <c r="AE127" s="134"/>
    </row>
    <row r="128" spans="1:31" ht="15.75" customHeight="1" x14ac:dyDescent="0.25">
      <c r="A128" s="136" t="s">
        <v>322</v>
      </c>
      <c r="B128" s="136" t="s">
        <v>322</v>
      </c>
      <c r="C128" s="191"/>
      <c r="D128" s="153"/>
      <c r="E128" s="153"/>
      <c r="F128" s="154"/>
      <c r="G128" s="155"/>
      <c r="H128" s="156" t="s">
        <v>366</v>
      </c>
      <c r="I128" s="157" t="s">
        <v>327</v>
      </c>
      <c r="J128" s="158"/>
      <c r="K128" s="159" t="s">
        <v>327</v>
      </c>
      <c r="L128" s="158"/>
      <c r="M128" s="160"/>
      <c r="N128" s="160"/>
      <c r="O128" s="160"/>
      <c r="P128" s="161"/>
      <c r="Q128" s="162">
        <v>0</v>
      </c>
      <c r="R128" s="162">
        <v>0</v>
      </c>
      <c r="S128" s="163">
        <v>0</v>
      </c>
      <c r="T128" s="156"/>
      <c r="U128" s="161">
        <v>54.01</v>
      </c>
      <c r="V128" s="156"/>
      <c r="W128" s="161">
        <v>17.52</v>
      </c>
      <c r="X128" s="156">
        <f t="shared" si="4"/>
        <v>0</v>
      </c>
      <c r="Y128" s="164">
        <f t="shared" si="5"/>
        <v>0</v>
      </c>
      <c r="Z128" s="165">
        <f t="shared" si="0"/>
        <v>0</v>
      </c>
      <c r="AA128" s="166"/>
      <c r="AB128" s="134"/>
      <c r="AC128" s="134"/>
      <c r="AD128" s="134"/>
      <c r="AE128" s="134"/>
    </row>
    <row r="129" spans="1:31" ht="15.75" customHeight="1" x14ac:dyDescent="0.25">
      <c r="A129" s="136" t="s">
        <v>322</v>
      </c>
      <c r="B129" s="136" t="s">
        <v>322</v>
      </c>
      <c r="C129" s="191"/>
      <c r="D129" s="153"/>
      <c r="E129" s="153"/>
      <c r="F129" s="154"/>
      <c r="G129" s="155"/>
      <c r="H129" s="156" t="s">
        <v>366</v>
      </c>
      <c r="I129" s="157" t="s">
        <v>327</v>
      </c>
      <c r="J129" s="158"/>
      <c r="K129" s="159" t="s">
        <v>327</v>
      </c>
      <c r="L129" s="158"/>
      <c r="M129" s="160"/>
      <c r="N129" s="160"/>
      <c r="O129" s="160"/>
      <c r="P129" s="161"/>
      <c r="Q129" s="162">
        <v>0</v>
      </c>
      <c r="R129" s="162">
        <v>0</v>
      </c>
      <c r="S129" s="163">
        <v>0</v>
      </c>
      <c r="T129" s="156"/>
      <c r="U129" s="161">
        <v>54.01</v>
      </c>
      <c r="V129" s="156"/>
      <c r="W129" s="161">
        <v>17.52</v>
      </c>
      <c r="X129" s="156">
        <f t="shared" si="4"/>
        <v>0</v>
      </c>
      <c r="Y129" s="164">
        <f t="shared" si="5"/>
        <v>0</v>
      </c>
      <c r="Z129" s="165">
        <f t="shared" si="0"/>
        <v>0</v>
      </c>
      <c r="AA129" s="166"/>
      <c r="AB129" s="134"/>
      <c r="AC129" s="134"/>
      <c r="AD129" s="134"/>
      <c r="AE129" s="134"/>
    </row>
    <row r="130" spans="1:31" ht="15.75" customHeight="1" x14ac:dyDescent="0.25">
      <c r="A130" s="136" t="s">
        <v>322</v>
      </c>
      <c r="B130" s="136" t="s">
        <v>322</v>
      </c>
      <c r="C130" s="191"/>
      <c r="D130" s="153"/>
      <c r="E130" s="153"/>
      <c r="F130" s="154"/>
      <c r="G130" s="155"/>
      <c r="H130" s="156" t="s">
        <v>366</v>
      </c>
      <c r="I130" s="157" t="s">
        <v>327</v>
      </c>
      <c r="J130" s="158"/>
      <c r="K130" s="159" t="s">
        <v>327</v>
      </c>
      <c r="L130" s="158"/>
      <c r="M130" s="160"/>
      <c r="N130" s="160"/>
      <c r="O130" s="160"/>
      <c r="P130" s="161"/>
      <c r="Q130" s="162">
        <v>0</v>
      </c>
      <c r="R130" s="162">
        <v>0</v>
      </c>
      <c r="S130" s="163">
        <v>0</v>
      </c>
      <c r="T130" s="156"/>
      <c r="U130" s="161">
        <v>54.01</v>
      </c>
      <c r="V130" s="156"/>
      <c r="W130" s="161">
        <v>17.52</v>
      </c>
      <c r="X130" s="156">
        <f t="shared" si="4"/>
        <v>0</v>
      </c>
      <c r="Y130" s="164">
        <f t="shared" si="5"/>
        <v>0</v>
      </c>
      <c r="Z130" s="165">
        <f t="shared" si="0"/>
        <v>0</v>
      </c>
      <c r="AA130" s="166"/>
      <c r="AB130" s="134"/>
      <c r="AC130" s="134"/>
      <c r="AD130" s="134"/>
      <c r="AE130" s="134"/>
    </row>
    <row r="131" spans="1:31" ht="15.75" customHeight="1" x14ac:dyDescent="0.25">
      <c r="A131" s="136" t="s">
        <v>322</v>
      </c>
      <c r="B131" s="136" t="s">
        <v>322</v>
      </c>
      <c r="C131" s="169"/>
      <c r="D131" s="172"/>
      <c r="E131" s="193"/>
      <c r="F131" s="154"/>
      <c r="G131" s="155"/>
      <c r="H131" s="156" t="s">
        <v>366</v>
      </c>
      <c r="I131" s="157" t="s">
        <v>327</v>
      </c>
      <c r="J131" s="158"/>
      <c r="K131" s="159" t="s">
        <v>327</v>
      </c>
      <c r="L131" s="158"/>
      <c r="M131" s="160"/>
      <c r="N131" s="160"/>
      <c r="O131" s="160"/>
      <c r="P131" s="161"/>
      <c r="Q131" s="162">
        <v>0</v>
      </c>
      <c r="R131" s="162">
        <v>0</v>
      </c>
      <c r="S131" s="163">
        <v>0</v>
      </c>
      <c r="T131" s="156"/>
      <c r="U131" s="161">
        <v>54.01</v>
      </c>
      <c r="V131" s="156"/>
      <c r="W131" s="161">
        <v>17.52</v>
      </c>
      <c r="X131" s="156">
        <f t="shared" si="4"/>
        <v>0</v>
      </c>
      <c r="Y131" s="164">
        <f t="shared" si="5"/>
        <v>0</v>
      </c>
      <c r="Z131" s="165">
        <f t="shared" si="0"/>
        <v>0</v>
      </c>
      <c r="AA131" s="166"/>
      <c r="AB131" s="134"/>
      <c r="AC131" s="134"/>
      <c r="AD131" s="134"/>
      <c r="AE131" s="134"/>
    </row>
    <row r="132" spans="1:31" ht="15.75" customHeight="1" x14ac:dyDescent="0.25">
      <c r="A132" s="136" t="s">
        <v>322</v>
      </c>
      <c r="B132" s="136" t="s">
        <v>322</v>
      </c>
      <c r="C132" s="169"/>
      <c r="D132" s="197"/>
      <c r="E132" s="153"/>
      <c r="F132" s="154"/>
      <c r="G132" s="155"/>
      <c r="H132" s="156" t="s">
        <v>366</v>
      </c>
      <c r="I132" s="157" t="s">
        <v>327</v>
      </c>
      <c r="J132" s="158"/>
      <c r="K132" s="159" t="s">
        <v>327</v>
      </c>
      <c r="L132" s="158"/>
      <c r="M132" s="160"/>
      <c r="N132" s="160"/>
      <c r="O132" s="160"/>
      <c r="P132" s="161"/>
      <c r="Q132" s="162">
        <v>0</v>
      </c>
      <c r="R132" s="162">
        <v>0</v>
      </c>
      <c r="S132" s="163">
        <v>0</v>
      </c>
      <c r="T132" s="156"/>
      <c r="U132" s="161">
        <v>54.01</v>
      </c>
      <c r="V132" s="156"/>
      <c r="W132" s="161">
        <v>17.52</v>
      </c>
      <c r="X132" s="156">
        <f t="shared" si="4"/>
        <v>0</v>
      </c>
      <c r="Y132" s="164">
        <f t="shared" si="5"/>
        <v>0</v>
      </c>
      <c r="Z132" s="165">
        <f t="shared" si="0"/>
        <v>0</v>
      </c>
      <c r="AA132" s="166"/>
      <c r="AB132" s="134"/>
      <c r="AC132" s="134"/>
      <c r="AD132" s="134"/>
      <c r="AE132" s="134"/>
    </row>
    <row r="133" spans="1:31" ht="15.75" customHeight="1" x14ac:dyDescent="0.25">
      <c r="A133" s="136" t="s">
        <v>322</v>
      </c>
      <c r="B133" s="136" t="s">
        <v>322</v>
      </c>
      <c r="C133" s="191"/>
      <c r="D133" s="153"/>
      <c r="E133" s="153"/>
      <c r="F133" s="154"/>
      <c r="G133" s="155"/>
      <c r="H133" s="156" t="s">
        <v>366</v>
      </c>
      <c r="I133" s="157" t="s">
        <v>327</v>
      </c>
      <c r="J133" s="158"/>
      <c r="K133" s="159" t="s">
        <v>327</v>
      </c>
      <c r="L133" s="198"/>
      <c r="M133" s="160"/>
      <c r="N133" s="160"/>
      <c r="O133" s="160"/>
      <c r="P133" s="161"/>
      <c r="Q133" s="162">
        <v>0</v>
      </c>
      <c r="R133" s="162">
        <v>0</v>
      </c>
      <c r="S133" s="163">
        <v>0</v>
      </c>
      <c r="T133" s="156"/>
      <c r="U133" s="161">
        <v>54.01</v>
      </c>
      <c r="V133" s="156"/>
      <c r="W133" s="161">
        <v>17.52</v>
      </c>
      <c r="X133" s="156">
        <f t="shared" si="4"/>
        <v>0</v>
      </c>
      <c r="Y133" s="164">
        <f t="shared" si="5"/>
        <v>0</v>
      </c>
      <c r="Z133" s="165">
        <f t="shared" si="0"/>
        <v>0</v>
      </c>
      <c r="AA133" s="166"/>
      <c r="AB133" s="134"/>
      <c r="AC133" s="134"/>
      <c r="AD133" s="134"/>
      <c r="AE133" s="134"/>
    </row>
    <row r="134" spans="1:31" ht="15.75" customHeight="1" x14ac:dyDescent="0.25">
      <c r="A134" s="136" t="s">
        <v>322</v>
      </c>
      <c r="B134" s="136" t="s">
        <v>322</v>
      </c>
      <c r="C134" s="202"/>
      <c r="D134" s="195"/>
      <c r="E134" s="153"/>
      <c r="F134" s="196"/>
      <c r="G134" s="155"/>
      <c r="H134" s="156" t="s">
        <v>366</v>
      </c>
      <c r="I134" s="157" t="s">
        <v>327</v>
      </c>
      <c r="J134" s="158"/>
      <c r="K134" s="159" t="s">
        <v>327</v>
      </c>
      <c r="L134" s="194"/>
      <c r="M134" s="160"/>
      <c r="N134" s="160"/>
      <c r="O134" s="160"/>
      <c r="P134" s="161"/>
      <c r="Q134" s="162">
        <v>0</v>
      </c>
      <c r="R134" s="162">
        <v>0</v>
      </c>
      <c r="S134" s="163">
        <v>0</v>
      </c>
      <c r="T134" s="156"/>
      <c r="U134" s="161">
        <v>54.01</v>
      </c>
      <c r="V134" s="156"/>
      <c r="W134" s="161">
        <v>17.52</v>
      </c>
      <c r="X134" s="156">
        <f t="shared" si="4"/>
        <v>0</v>
      </c>
      <c r="Y134" s="164">
        <f t="shared" si="5"/>
        <v>0</v>
      </c>
      <c r="Z134" s="165">
        <f t="shared" si="0"/>
        <v>0</v>
      </c>
      <c r="AA134" s="166"/>
      <c r="AB134" s="134"/>
      <c r="AC134" s="134"/>
      <c r="AD134" s="134"/>
      <c r="AE134" s="134"/>
    </row>
    <row r="135" spans="1:31" ht="15.75" customHeight="1" x14ac:dyDescent="0.25">
      <c r="A135" s="136" t="s">
        <v>322</v>
      </c>
      <c r="B135" s="136" t="s">
        <v>322</v>
      </c>
      <c r="C135" s="202"/>
      <c r="D135" s="172"/>
      <c r="E135" s="172"/>
      <c r="F135" s="193"/>
      <c r="G135" s="155"/>
      <c r="H135" s="156" t="s">
        <v>366</v>
      </c>
      <c r="I135" s="157" t="s">
        <v>327</v>
      </c>
      <c r="J135" s="194"/>
      <c r="K135" s="159" t="s">
        <v>327</v>
      </c>
      <c r="L135" s="194"/>
      <c r="M135" s="160"/>
      <c r="N135" s="160"/>
      <c r="O135" s="160"/>
      <c r="P135" s="161"/>
      <c r="Q135" s="162">
        <v>0</v>
      </c>
      <c r="R135" s="162">
        <v>0</v>
      </c>
      <c r="S135" s="163">
        <v>0</v>
      </c>
      <c r="T135" s="156"/>
      <c r="U135" s="161">
        <v>54.01</v>
      </c>
      <c r="V135" s="156"/>
      <c r="W135" s="161">
        <v>17.52</v>
      </c>
      <c r="X135" s="156">
        <f t="shared" si="4"/>
        <v>0</v>
      </c>
      <c r="Y135" s="164">
        <f t="shared" si="5"/>
        <v>0</v>
      </c>
      <c r="Z135" s="165">
        <f t="shared" si="0"/>
        <v>0</v>
      </c>
      <c r="AA135" s="166"/>
      <c r="AB135" s="134"/>
      <c r="AC135" s="134"/>
      <c r="AD135" s="134"/>
      <c r="AE135" s="134"/>
    </row>
    <row r="136" spans="1:31" ht="15.75" customHeight="1" x14ac:dyDescent="0.25">
      <c r="A136" s="136" t="s">
        <v>322</v>
      </c>
      <c r="B136" s="136" t="s">
        <v>322</v>
      </c>
      <c r="C136" s="171"/>
      <c r="D136" s="193"/>
      <c r="E136" s="193"/>
      <c r="F136" s="193"/>
      <c r="G136" s="155"/>
      <c r="H136" s="156" t="s">
        <v>366</v>
      </c>
      <c r="I136" s="157" t="s">
        <v>327</v>
      </c>
      <c r="J136" s="194"/>
      <c r="K136" s="159" t="s">
        <v>327</v>
      </c>
      <c r="L136" s="194"/>
      <c r="M136" s="160"/>
      <c r="N136" s="160"/>
      <c r="O136" s="160"/>
      <c r="P136" s="161"/>
      <c r="Q136" s="162">
        <v>0</v>
      </c>
      <c r="R136" s="162">
        <v>0</v>
      </c>
      <c r="S136" s="163">
        <v>0</v>
      </c>
      <c r="T136" s="156"/>
      <c r="U136" s="161">
        <v>54.01</v>
      </c>
      <c r="V136" s="156"/>
      <c r="W136" s="161">
        <v>17.52</v>
      </c>
      <c r="X136" s="156">
        <f t="shared" si="4"/>
        <v>0</v>
      </c>
      <c r="Y136" s="164">
        <f t="shared" si="5"/>
        <v>0</v>
      </c>
      <c r="Z136" s="165">
        <f t="shared" si="0"/>
        <v>0</v>
      </c>
      <c r="AA136" s="166"/>
      <c r="AB136" s="134"/>
      <c r="AC136" s="134"/>
      <c r="AD136" s="134"/>
      <c r="AE136" s="134"/>
    </row>
    <row r="137" spans="1:31" ht="15.75" customHeight="1" x14ac:dyDescent="0.25">
      <c r="A137" s="136" t="s">
        <v>322</v>
      </c>
      <c r="B137" s="136" t="s">
        <v>322</v>
      </c>
      <c r="C137" s="171"/>
      <c r="D137" s="195"/>
      <c r="E137" s="195"/>
      <c r="F137" s="154"/>
      <c r="G137" s="155"/>
      <c r="H137" s="156" t="s">
        <v>366</v>
      </c>
      <c r="I137" s="157" t="s">
        <v>327</v>
      </c>
      <c r="J137" s="194"/>
      <c r="K137" s="159" t="s">
        <v>327</v>
      </c>
      <c r="L137" s="194"/>
      <c r="M137" s="160"/>
      <c r="N137" s="160"/>
      <c r="O137" s="160"/>
      <c r="P137" s="161"/>
      <c r="Q137" s="162">
        <v>0</v>
      </c>
      <c r="R137" s="162">
        <v>0</v>
      </c>
      <c r="S137" s="163">
        <v>0</v>
      </c>
      <c r="T137" s="156"/>
      <c r="U137" s="161">
        <v>54.01</v>
      </c>
      <c r="V137" s="156"/>
      <c r="W137" s="161">
        <v>17.52</v>
      </c>
      <c r="X137" s="156">
        <f t="shared" ref="X137:X200" si="6">T137+V137</f>
        <v>0</v>
      </c>
      <c r="Y137" s="164">
        <f t="shared" si="5"/>
        <v>0</v>
      </c>
      <c r="Z137" s="165">
        <f t="shared" si="0"/>
        <v>0</v>
      </c>
      <c r="AA137" s="166"/>
      <c r="AB137" s="134"/>
      <c r="AC137" s="134"/>
      <c r="AD137" s="134"/>
      <c r="AE137" s="134"/>
    </row>
    <row r="138" spans="1:31" ht="15.75" customHeight="1" x14ac:dyDescent="0.25">
      <c r="A138" s="136" t="s">
        <v>322</v>
      </c>
      <c r="B138" s="136" t="s">
        <v>322</v>
      </c>
      <c r="C138" s="171"/>
      <c r="D138" s="172"/>
      <c r="E138" s="172"/>
      <c r="F138" s="154"/>
      <c r="G138" s="155"/>
      <c r="H138" s="156" t="s">
        <v>366</v>
      </c>
      <c r="I138" s="157" t="s">
        <v>327</v>
      </c>
      <c r="J138" s="158"/>
      <c r="K138" s="159" t="s">
        <v>327</v>
      </c>
      <c r="L138" s="194"/>
      <c r="M138" s="160"/>
      <c r="N138" s="160"/>
      <c r="O138" s="160"/>
      <c r="P138" s="161"/>
      <c r="Q138" s="162">
        <v>0</v>
      </c>
      <c r="R138" s="162">
        <v>0</v>
      </c>
      <c r="S138" s="163">
        <v>0</v>
      </c>
      <c r="T138" s="156"/>
      <c r="U138" s="161">
        <v>54.01</v>
      </c>
      <c r="V138" s="156"/>
      <c r="W138" s="161">
        <v>17.52</v>
      </c>
      <c r="X138" s="156">
        <f t="shared" si="6"/>
        <v>0</v>
      </c>
      <c r="Y138" s="164">
        <f t="shared" si="5"/>
        <v>0</v>
      </c>
      <c r="Z138" s="165">
        <f t="shared" si="0"/>
        <v>0</v>
      </c>
      <c r="AA138" s="166"/>
      <c r="AB138" s="134"/>
      <c r="AC138" s="134"/>
      <c r="AD138" s="134"/>
      <c r="AE138" s="134"/>
    </row>
    <row r="139" spans="1:31" ht="15.75" customHeight="1" x14ac:dyDescent="0.25">
      <c r="A139" s="136" t="s">
        <v>322</v>
      </c>
      <c r="B139" s="136" t="s">
        <v>322</v>
      </c>
      <c r="C139" s="191"/>
      <c r="D139" s="195"/>
      <c r="E139" s="195"/>
      <c r="F139" s="154"/>
      <c r="G139" s="155"/>
      <c r="H139" s="156" t="s">
        <v>366</v>
      </c>
      <c r="I139" s="157" t="s">
        <v>327</v>
      </c>
      <c r="J139" s="158"/>
      <c r="K139" s="159" t="s">
        <v>327</v>
      </c>
      <c r="L139" s="170"/>
      <c r="M139" s="160"/>
      <c r="N139" s="160"/>
      <c r="O139" s="160"/>
      <c r="P139" s="161"/>
      <c r="Q139" s="162">
        <v>0</v>
      </c>
      <c r="R139" s="162">
        <v>0</v>
      </c>
      <c r="S139" s="163">
        <v>0</v>
      </c>
      <c r="T139" s="156"/>
      <c r="U139" s="161">
        <v>54.01</v>
      </c>
      <c r="V139" s="156"/>
      <c r="W139" s="161">
        <v>17.52</v>
      </c>
      <c r="X139" s="156">
        <f t="shared" si="6"/>
        <v>0</v>
      </c>
      <c r="Y139" s="164">
        <f t="shared" si="5"/>
        <v>0</v>
      </c>
      <c r="Z139" s="165">
        <f t="shared" si="0"/>
        <v>0</v>
      </c>
      <c r="AA139" s="166"/>
      <c r="AB139" s="134"/>
      <c r="AC139" s="134"/>
      <c r="AD139" s="134"/>
      <c r="AE139" s="134"/>
    </row>
    <row r="140" spans="1:31" ht="15.75" customHeight="1" x14ac:dyDescent="0.25">
      <c r="A140" s="136" t="s">
        <v>322</v>
      </c>
      <c r="B140" s="136" t="s">
        <v>322</v>
      </c>
      <c r="C140" s="202"/>
      <c r="D140" s="193"/>
      <c r="E140" s="197"/>
      <c r="F140" s="193"/>
      <c r="G140" s="155"/>
      <c r="H140" s="156" t="s">
        <v>366</v>
      </c>
      <c r="I140" s="157" t="s">
        <v>327</v>
      </c>
      <c r="J140" s="168"/>
      <c r="K140" s="159" t="s">
        <v>327</v>
      </c>
      <c r="L140" s="198"/>
      <c r="M140" s="160"/>
      <c r="N140" s="160"/>
      <c r="O140" s="160"/>
      <c r="P140" s="161"/>
      <c r="Q140" s="162">
        <v>0</v>
      </c>
      <c r="R140" s="162">
        <v>0</v>
      </c>
      <c r="S140" s="163">
        <v>0</v>
      </c>
      <c r="T140" s="156"/>
      <c r="U140" s="161">
        <v>54.01</v>
      </c>
      <c r="V140" s="156"/>
      <c r="W140" s="161">
        <v>17.52</v>
      </c>
      <c r="X140" s="156">
        <f t="shared" si="6"/>
        <v>0</v>
      </c>
      <c r="Y140" s="164">
        <f t="shared" si="5"/>
        <v>0</v>
      </c>
      <c r="Z140" s="165">
        <f t="shared" si="0"/>
        <v>0</v>
      </c>
      <c r="AA140" s="166"/>
      <c r="AB140" s="134"/>
      <c r="AC140" s="134"/>
      <c r="AD140" s="134"/>
      <c r="AE140" s="134"/>
    </row>
    <row r="141" spans="1:31" ht="15.75" customHeight="1" x14ac:dyDescent="0.25">
      <c r="A141" s="136" t="s">
        <v>322</v>
      </c>
      <c r="B141" s="136" t="s">
        <v>322</v>
      </c>
      <c r="C141" s="202"/>
      <c r="D141" s="197"/>
      <c r="E141" s="195"/>
      <c r="F141" s="167"/>
      <c r="G141" s="155"/>
      <c r="H141" s="156" t="s">
        <v>366</v>
      </c>
      <c r="I141" s="157" t="s">
        <v>327</v>
      </c>
      <c r="J141" s="168"/>
      <c r="K141" s="159" t="s">
        <v>327</v>
      </c>
      <c r="L141" s="198"/>
      <c r="M141" s="160"/>
      <c r="N141" s="160"/>
      <c r="O141" s="160"/>
      <c r="P141" s="161"/>
      <c r="Q141" s="162">
        <v>0</v>
      </c>
      <c r="R141" s="162">
        <v>0</v>
      </c>
      <c r="S141" s="163">
        <v>0</v>
      </c>
      <c r="T141" s="156"/>
      <c r="U141" s="161">
        <v>54.01</v>
      </c>
      <c r="V141" s="156"/>
      <c r="W141" s="161">
        <v>17.52</v>
      </c>
      <c r="X141" s="156">
        <f t="shared" si="6"/>
        <v>0</v>
      </c>
      <c r="Y141" s="164">
        <f t="shared" si="5"/>
        <v>0</v>
      </c>
      <c r="Z141" s="165">
        <f t="shared" si="0"/>
        <v>0</v>
      </c>
      <c r="AA141" s="166"/>
      <c r="AB141" s="134"/>
      <c r="AC141" s="134"/>
      <c r="AD141" s="134"/>
      <c r="AE141" s="134"/>
    </row>
    <row r="142" spans="1:31" ht="15.75" customHeight="1" x14ac:dyDescent="0.25">
      <c r="A142" s="136" t="s">
        <v>322</v>
      </c>
      <c r="B142" s="136" t="s">
        <v>322</v>
      </c>
      <c r="C142" s="171"/>
      <c r="D142" s="172"/>
      <c r="E142" s="172"/>
      <c r="F142" s="193"/>
      <c r="G142" s="155"/>
      <c r="H142" s="156" t="s">
        <v>366</v>
      </c>
      <c r="I142" s="157" t="s">
        <v>327</v>
      </c>
      <c r="J142" s="168"/>
      <c r="K142" s="159" t="s">
        <v>327</v>
      </c>
      <c r="L142" s="194"/>
      <c r="M142" s="160"/>
      <c r="N142" s="160"/>
      <c r="O142" s="160"/>
      <c r="P142" s="161"/>
      <c r="Q142" s="162">
        <v>0</v>
      </c>
      <c r="R142" s="162">
        <v>0</v>
      </c>
      <c r="S142" s="163">
        <v>0</v>
      </c>
      <c r="T142" s="156"/>
      <c r="U142" s="161">
        <v>54.01</v>
      </c>
      <c r="V142" s="156"/>
      <c r="W142" s="161">
        <v>17.52</v>
      </c>
      <c r="X142" s="156">
        <f t="shared" si="6"/>
        <v>0</v>
      </c>
      <c r="Y142" s="164">
        <f t="shared" si="5"/>
        <v>0</v>
      </c>
      <c r="Z142" s="165">
        <f t="shared" si="0"/>
        <v>0</v>
      </c>
      <c r="AA142" s="166"/>
      <c r="AB142" s="134"/>
      <c r="AC142" s="134"/>
      <c r="AD142" s="134"/>
      <c r="AE142" s="134"/>
    </row>
    <row r="143" spans="1:31" ht="15.75" customHeight="1" x14ac:dyDescent="0.25">
      <c r="A143" s="136" t="s">
        <v>322</v>
      </c>
      <c r="B143" s="136" t="s">
        <v>322</v>
      </c>
      <c r="C143" s="202"/>
      <c r="D143" s="195"/>
      <c r="E143" s="195"/>
      <c r="F143" s="154"/>
      <c r="G143" s="155"/>
      <c r="H143" s="156" t="s">
        <v>366</v>
      </c>
      <c r="I143" s="157" t="s">
        <v>327</v>
      </c>
      <c r="J143" s="168"/>
      <c r="K143" s="159" t="s">
        <v>327</v>
      </c>
      <c r="L143" s="158"/>
      <c r="M143" s="160"/>
      <c r="N143" s="160"/>
      <c r="O143" s="160"/>
      <c r="P143" s="161"/>
      <c r="Q143" s="162">
        <v>0</v>
      </c>
      <c r="R143" s="162">
        <v>0</v>
      </c>
      <c r="S143" s="163">
        <v>0</v>
      </c>
      <c r="T143" s="156"/>
      <c r="U143" s="161">
        <v>54.01</v>
      </c>
      <c r="V143" s="156"/>
      <c r="W143" s="161">
        <v>17.52</v>
      </c>
      <c r="X143" s="156">
        <f t="shared" si="6"/>
        <v>0</v>
      </c>
      <c r="Y143" s="164">
        <f t="shared" ref="Y143:Y206" si="7">(T143*U143)+(V143*W143)</f>
        <v>0</v>
      </c>
      <c r="Z143" s="165">
        <f t="shared" si="0"/>
        <v>0</v>
      </c>
      <c r="AA143" s="166"/>
      <c r="AB143" s="134"/>
      <c r="AC143" s="134"/>
      <c r="AD143" s="134"/>
      <c r="AE143" s="134"/>
    </row>
    <row r="144" spans="1:31" ht="15.75" customHeight="1" x14ac:dyDescent="0.25">
      <c r="A144" s="136" t="s">
        <v>322</v>
      </c>
      <c r="B144" s="136" t="s">
        <v>322</v>
      </c>
      <c r="C144" s="169"/>
      <c r="D144" s="153"/>
      <c r="E144" s="195"/>
      <c r="F144" s="154"/>
      <c r="G144" s="155"/>
      <c r="H144" s="156" t="s">
        <v>366</v>
      </c>
      <c r="I144" s="157" t="s">
        <v>327</v>
      </c>
      <c r="J144" s="168"/>
      <c r="K144" s="159" t="s">
        <v>327</v>
      </c>
      <c r="L144" s="158"/>
      <c r="M144" s="160"/>
      <c r="N144" s="160"/>
      <c r="O144" s="160"/>
      <c r="P144" s="161"/>
      <c r="Q144" s="162">
        <v>0</v>
      </c>
      <c r="R144" s="162">
        <v>0</v>
      </c>
      <c r="S144" s="163">
        <v>0</v>
      </c>
      <c r="T144" s="156"/>
      <c r="U144" s="161">
        <v>54.01</v>
      </c>
      <c r="V144" s="156"/>
      <c r="W144" s="161">
        <v>17.52</v>
      </c>
      <c r="X144" s="156">
        <f t="shared" si="6"/>
        <v>0</v>
      </c>
      <c r="Y144" s="164">
        <f t="shared" si="7"/>
        <v>0</v>
      </c>
      <c r="Z144" s="165">
        <f t="shared" si="0"/>
        <v>0</v>
      </c>
      <c r="AA144" s="166"/>
      <c r="AB144" s="134"/>
      <c r="AC144" s="134"/>
      <c r="AD144" s="134"/>
      <c r="AE144" s="134"/>
    </row>
    <row r="145" spans="1:31" ht="15.75" customHeight="1" x14ac:dyDescent="0.25">
      <c r="A145" s="136" t="s">
        <v>322</v>
      </c>
      <c r="B145" s="136" t="s">
        <v>322</v>
      </c>
      <c r="C145" s="202"/>
      <c r="D145" s="153"/>
      <c r="E145" s="153"/>
      <c r="F145" s="154"/>
      <c r="G145" s="155"/>
      <c r="H145" s="156" t="s">
        <v>366</v>
      </c>
      <c r="I145" s="157" t="s">
        <v>327</v>
      </c>
      <c r="J145" s="158"/>
      <c r="K145" s="159" t="s">
        <v>327</v>
      </c>
      <c r="L145" s="158"/>
      <c r="M145" s="160"/>
      <c r="N145" s="160"/>
      <c r="O145" s="160"/>
      <c r="P145" s="161"/>
      <c r="Q145" s="162">
        <v>0</v>
      </c>
      <c r="R145" s="162">
        <v>0</v>
      </c>
      <c r="S145" s="163">
        <v>0</v>
      </c>
      <c r="T145" s="156"/>
      <c r="U145" s="161">
        <v>54.01</v>
      </c>
      <c r="V145" s="156"/>
      <c r="W145" s="161">
        <v>17.52</v>
      </c>
      <c r="X145" s="156">
        <f t="shared" si="6"/>
        <v>0</v>
      </c>
      <c r="Y145" s="164">
        <f t="shared" si="7"/>
        <v>0</v>
      </c>
      <c r="Z145" s="165">
        <f t="shared" si="0"/>
        <v>0</v>
      </c>
      <c r="AA145" s="166"/>
      <c r="AB145" s="134"/>
      <c r="AC145" s="134"/>
      <c r="AD145" s="134"/>
      <c r="AE145" s="134"/>
    </row>
    <row r="146" spans="1:31" ht="15.75" customHeight="1" x14ac:dyDescent="0.25">
      <c r="A146" s="136" t="s">
        <v>322</v>
      </c>
      <c r="B146" s="136" t="s">
        <v>322</v>
      </c>
      <c r="C146" s="171"/>
      <c r="D146" s="153"/>
      <c r="E146" s="172"/>
      <c r="F146" s="193"/>
      <c r="G146" s="155"/>
      <c r="H146" s="156" t="s">
        <v>366</v>
      </c>
      <c r="I146" s="157" t="s">
        <v>327</v>
      </c>
      <c r="J146" s="158"/>
      <c r="K146" s="159" t="s">
        <v>327</v>
      </c>
      <c r="L146" s="194"/>
      <c r="M146" s="160"/>
      <c r="N146" s="160"/>
      <c r="O146" s="160"/>
      <c r="P146" s="161"/>
      <c r="Q146" s="162">
        <v>0</v>
      </c>
      <c r="R146" s="162">
        <v>0</v>
      </c>
      <c r="S146" s="163">
        <v>0</v>
      </c>
      <c r="T146" s="156"/>
      <c r="U146" s="161">
        <v>54.01</v>
      </c>
      <c r="V146" s="156"/>
      <c r="W146" s="161">
        <v>17.52</v>
      </c>
      <c r="X146" s="156">
        <f t="shared" si="6"/>
        <v>0</v>
      </c>
      <c r="Y146" s="164">
        <f t="shared" si="7"/>
        <v>0</v>
      </c>
      <c r="Z146" s="165">
        <f t="shared" si="0"/>
        <v>0</v>
      </c>
      <c r="AA146" s="166"/>
      <c r="AB146" s="134"/>
      <c r="AC146" s="134"/>
      <c r="AD146" s="134"/>
      <c r="AE146" s="134"/>
    </row>
    <row r="147" spans="1:31" ht="15.75" customHeight="1" x14ac:dyDescent="0.25">
      <c r="A147" s="136" t="s">
        <v>322</v>
      </c>
      <c r="B147" s="136" t="s">
        <v>322</v>
      </c>
      <c r="C147" s="191"/>
      <c r="D147" s="153"/>
      <c r="E147" s="153"/>
      <c r="F147" s="154"/>
      <c r="G147" s="155"/>
      <c r="H147" s="156" t="s">
        <v>366</v>
      </c>
      <c r="I147" s="157" t="s">
        <v>327</v>
      </c>
      <c r="J147" s="158"/>
      <c r="K147" s="159" t="s">
        <v>327</v>
      </c>
      <c r="L147" s="158"/>
      <c r="M147" s="160"/>
      <c r="N147" s="160"/>
      <c r="O147" s="160"/>
      <c r="P147" s="161"/>
      <c r="Q147" s="162">
        <v>0</v>
      </c>
      <c r="R147" s="162">
        <v>0</v>
      </c>
      <c r="S147" s="163">
        <v>0</v>
      </c>
      <c r="T147" s="156"/>
      <c r="U147" s="161">
        <v>54.01</v>
      </c>
      <c r="V147" s="156"/>
      <c r="W147" s="161">
        <v>17.52</v>
      </c>
      <c r="X147" s="156">
        <f t="shared" si="6"/>
        <v>0</v>
      </c>
      <c r="Y147" s="164">
        <f t="shared" si="7"/>
        <v>0</v>
      </c>
      <c r="Z147" s="165">
        <f t="shared" si="0"/>
        <v>0</v>
      </c>
      <c r="AA147" s="166"/>
      <c r="AB147" s="134"/>
      <c r="AC147" s="134"/>
      <c r="AD147" s="134"/>
      <c r="AE147" s="134"/>
    </row>
    <row r="148" spans="1:31" ht="15.75" customHeight="1" x14ac:dyDescent="0.25">
      <c r="A148" s="136" t="s">
        <v>322</v>
      </c>
      <c r="B148" s="136" t="s">
        <v>322</v>
      </c>
      <c r="C148" s="169"/>
      <c r="D148" s="193"/>
      <c r="E148" s="153"/>
      <c r="F148" s="154"/>
      <c r="G148" s="155"/>
      <c r="H148" s="156" t="s">
        <v>366</v>
      </c>
      <c r="I148" s="157" t="s">
        <v>327</v>
      </c>
      <c r="J148" s="158"/>
      <c r="K148" s="159" t="s">
        <v>327</v>
      </c>
      <c r="L148" s="158"/>
      <c r="M148" s="160"/>
      <c r="N148" s="160"/>
      <c r="O148" s="160"/>
      <c r="P148" s="161"/>
      <c r="Q148" s="162">
        <v>0</v>
      </c>
      <c r="R148" s="162">
        <v>0</v>
      </c>
      <c r="S148" s="163">
        <v>0</v>
      </c>
      <c r="T148" s="156"/>
      <c r="U148" s="161">
        <v>54.01</v>
      </c>
      <c r="V148" s="156"/>
      <c r="W148" s="161">
        <v>17.52</v>
      </c>
      <c r="X148" s="156">
        <f t="shared" si="6"/>
        <v>0</v>
      </c>
      <c r="Y148" s="164">
        <f t="shared" si="7"/>
        <v>0</v>
      </c>
      <c r="Z148" s="165">
        <f t="shared" si="0"/>
        <v>0</v>
      </c>
      <c r="AA148" s="166"/>
      <c r="AB148" s="134"/>
      <c r="AC148" s="134"/>
      <c r="AD148" s="134"/>
      <c r="AE148" s="134"/>
    </row>
    <row r="149" spans="1:31" ht="15.75" customHeight="1" x14ac:dyDescent="0.25">
      <c r="A149" s="136" t="s">
        <v>322</v>
      </c>
      <c r="B149" s="136" t="s">
        <v>322</v>
      </c>
      <c r="C149" s="202"/>
      <c r="D149" s="195"/>
      <c r="E149" s="195"/>
      <c r="F149" s="154"/>
      <c r="G149" s="155"/>
      <c r="H149" s="156" t="s">
        <v>366</v>
      </c>
      <c r="I149" s="157" t="s">
        <v>327</v>
      </c>
      <c r="J149" s="194"/>
      <c r="K149" s="159" t="s">
        <v>327</v>
      </c>
      <c r="L149" s="194"/>
      <c r="M149" s="160"/>
      <c r="N149" s="160"/>
      <c r="O149" s="160"/>
      <c r="P149" s="161"/>
      <c r="Q149" s="162">
        <v>0</v>
      </c>
      <c r="R149" s="162">
        <v>0</v>
      </c>
      <c r="S149" s="163">
        <v>0</v>
      </c>
      <c r="T149" s="156"/>
      <c r="U149" s="161">
        <v>54.01</v>
      </c>
      <c r="V149" s="156"/>
      <c r="W149" s="161">
        <v>17.52</v>
      </c>
      <c r="X149" s="156">
        <f t="shared" si="6"/>
        <v>0</v>
      </c>
      <c r="Y149" s="164">
        <f t="shared" si="7"/>
        <v>0</v>
      </c>
      <c r="Z149" s="165">
        <f t="shared" si="0"/>
        <v>0</v>
      </c>
      <c r="AA149" s="166"/>
      <c r="AB149" s="134"/>
      <c r="AC149" s="134"/>
      <c r="AD149" s="134"/>
      <c r="AE149" s="134"/>
    </row>
    <row r="150" spans="1:31" ht="15.75" customHeight="1" x14ac:dyDescent="0.25">
      <c r="A150" s="136" t="s">
        <v>322</v>
      </c>
      <c r="B150" s="136" t="s">
        <v>322</v>
      </c>
      <c r="C150" s="171"/>
      <c r="D150" s="172"/>
      <c r="E150" s="172"/>
      <c r="F150" s="193"/>
      <c r="G150" s="155"/>
      <c r="H150" s="156" t="s">
        <v>366</v>
      </c>
      <c r="I150" s="157" t="s">
        <v>327</v>
      </c>
      <c r="J150" s="158"/>
      <c r="K150" s="159" t="s">
        <v>327</v>
      </c>
      <c r="L150" s="194"/>
      <c r="M150" s="160"/>
      <c r="N150" s="160"/>
      <c r="O150" s="160"/>
      <c r="P150" s="161"/>
      <c r="Q150" s="162">
        <v>0</v>
      </c>
      <c r="R150" s="162">
        <v>0</v>
      </c>
      <c r="S150" s="163">
        <v>0</v>
      </c>
      <c r="T150" s="156"/>
      <c r="U150" s="161">
        <v>54.01</v>
      </c>
      <c r="V150" s="156"/>
      <c r="W150" s="161">
        <v>17.52</v>
      </c>
      <c r="X150" s="156">
        <f t="shared" si="6"/>
        <v>0</v>
      </c>
      <c r="Y150" s="164">
        <f t="shared" si="7"/>
        <v>0</v>
      </c>
      <c r="Z150" s="165">
        <f t="shared" si="0"/>
        <v>0</v>
      </c>
      <c r="AA150" s="166"/>
      <c r="AB150" s="134"/>
      <c r="AC150" s="134"/>
      <c r="AD150" s="134"/>
      <c r="AE150" s="134"/>
    </row>
    <row r="151" spans="1:31" ht="15.75" customHeight="1" x14ac:dyDescent="0.25">
      <c r="A151" s="136" t="s">
        <v>322</v>
      </c>
      <c r="B151" s="136" t="s">
        <v>322</v>
      </c>
      <c r="C151" s="202"/>
      <c r="D151" s="195"/>
      <c r="E151" s="197"/>
      <c r="F151" s="167"/>
      <c r="G151" s="155"/>
      <c r="H151" s="156" t="s">
        <v>366</v>
      </c>
      <c r="I151" s="157" t="s">
        <v>327</v>
      </c>
      <c r="J151" s="168"/>
      <c r="K151" s="159" t="s">
        <v>327</v>
      </c>
      <c r="L151" s="194"/>
      <c r="M151" s="160"/>
      <c r="N151" s="160"/>
      <c r="O151" s="160"/>
      <c r="P151" s="161"/>
      <c r="Q151" s="162">
        <v>0</v>
      </c>
      <c r="R151" s="162">
        <v>0</v>
      </c>
      <c r="S151" s="163">
        <v>0</v>
      </c>
      <c r="T151" s="156"/>
      <c r="U151" s="161">
        <v>54.01</v>
      </c>
      <c r="V151" s="156"/>
      <c r="W151" s="161">
        <v>17.52</v>
      </c>
      <c r="X151" s="156">
        <f t="shared" si="6"/>
        <v>0</v>
      </c>
      <c r="Y151" s="164">
        <f t="shared" si="7"/>
        <v>0</v>
      </c>
      <c r="Z151" s="165">
        <f t="shared" si="0"/>
        <v>0</v>
      </c>
      <c r="AA151" s="166"/>
      <c r="AB151" s="134"/>
      <c r="AC151" s="134"/>
      <c r="AD151" s="134"/>
      <c r="AE151" s="134"/>
    </row>
    <row r="152" spans="1:31" ht="15.75" customHeight="1" x14ac:dyDescent="0.25">
      <c r="A152" s="136" t="s">
        <v>322</v>
      </c>
      <c r="B152" s="136" t="s">
        <v>322</v>
      </c>
      <c r="C152" s="199"/>
      <c r="D152" s="197"/>
      <c r="E152" s="197"/>
      <c r="F152" s="167"/>
      <c r="G152" s="155"/>
      <c r="H152" s="156" t="s">
        <v>366</v>
      </c>
      <c r="I152" s="157" t="s">
        <v>327</v>
      </c>
      <c r="J152" s="168"/>
      <c r="K152" s="159" t="s">
        <v>327</v>
      </c>
      <c r="L152" s="203"/>
      <c r="M152" s="160"/>
      <c r="N152" s="160"/>
      <c r="O152" s="160"/>
      <c r="P152" s="161"/>
      <c r="Q152" s="162">
        <v>0</v>
      </c>
      <c r="R152" s="162">
        <v>0</v>
      </c>
      <c r="S152" s="163">
        <v>0</v>
      </c>
      <c r="T152" s="156"/>
      <c r="U152" s="161">
        <v>54.01</v>
      </c>
      <c r="V152" s="156"/>
      <c r="W152" s="161">
        <v>17.52</v>
      </c>
      <c r="X152" s="156">
        <f t="shared" si="6"/>
        <v>0</v>
      </c>
      <c r="Y152" s="164">
        <f t="shared" si="7"/>
        <v>0</v>
      </c>
      <c r="Z152" s="165">
        <f t="shared" si="0"/>
        <v>0</v>
      </c>
      <c r="AA152" s="166"/>
      <c r="AB152" s="134"/>
      <c r="AC152" s="134"/>
      <c r="AD152" s="134"/>
      <c r="AE152" s="134"/>
    </row>
    <row r="153" spans="1:31" ht="15.75" customHeight="1" x14ac:dyDescent="0.25">
      <c r="A153" s="136" t="s">
        <v>322</v>
      </c>
      <c r="B153" s="136" t="s">
        <v>322</v>
      </c>
      <c r="C153" s="202"/>
      <c r="D153" s="195"/>
      <c r="E153" s="195"/>
      <c r="F153" s="167"/>
      <c r="G153" s="155"/>
      <c r="H153" s="156" t="s">
        <v>366</v>
      </c>
      <c r="I153" s="157" t="s">
        <v>327</v>
      </c>
      <c r="J153" s="168"/>
      <c r="K153" s="159" t="s">
        <v>327</v>
      </c>
      <c r="L153" s="194"/>
      <c r="M153" s="160"/>
      <c r="N153" s="160"/>
      <c r="O153" s="160"/>
      <c r="P153" s="161"/>
      <c r="Q153" s="162">
        <v>0</v>
      </c>
      <c r="R153" s="162">
        <v>0</v>
      </c>
      <c r="S153" s="163">
        <v>0</v>
      </c>
      <c r="T153" s="156"/>
      <c r="U153" s="161">
        <v>54.01</v>
      </c>
      <c r="V153" s="156"/>
      <c r="W153" s="161">
        <v>17.52</v>
      </c>
      <c r="X153" s="156">
        <f t="shared" si="6"/>
        <v>0</v>
      </c>
      <c r="Y153" s="164">
        <f t="shared" si="7"/>
        <v>0</v>
      </c>
      <c r="Z153" s="165">
        <f t="shared" si="0"/>
        <v>0</v>
      </c>
      <c r="AA153" s="166"/>
      <c r="AB153" s="134"/>
      <c r="AC153" s="134"/>
      <c r="AD153" s="134"/>
      <c r="AE153" s="134"/>
    </row>
    <row r="154" spans="1:31" ht="15.75" customHeight="1" x14ac:dyDescent="0.25">
      <c r="A154" s="136" t="s">
        <v>322</v>
      </c>
      <c r="B154" s="136" t="s">
        <v>322</v>
      </c>
      <c r="C154" s="171"/>
      <c r="D154" s="172"/>
      <c r="E154" s="172"/>
      <c r="F154" s="196"/>
      <c r="G154" s="155"/>
      <c r="H154" s="156" t="s">
        <v>366</v>
      </c>
      <c r="I154" s="157" t="s">
        <v>327</v>
      </c>
      <c r="J154" s="168"/>
      <c r="K154" s="159" t="s">
        <v>327</v>
      </c>
      <c r="L154" s="204"/>
      <c r="M154" s="160"/>
      <c r="N154" s="160"/>
      <c r="O154" s="160"/>
      <c r="P154" s="161"/>
      <c r="Q154" s="162">
        <v>0</v>
      </c>
      <c r="R154" s="162">
        <v>0</v>
      </c>
      <c r="S154" s="163">
        <v>0</v>
      </c>
      <c r="T154" s="156"/>
      <c r="U154" s="161">
        <v>54.01</v>
      </c>
      <c r="V154" s="156"/>
      <c r="W154" s="161">
        <v>17.52</v>
      </c>
      <c r="X154" s="156">
        <f t="shared" si="6"/>
        <v>0</v>
      </c>
      <c r="Y154" s="164">
        <f t="shared" si="7"/>
        <v>0</v>
      </c>
      <c r="Z154" s="165">
        <f t="shared" si="0"/>
        <v>0</v>
      </c>
      <c r="AA154" s="166"/>
      <c r="AB154" s="134"/>
      <c r="AC154" s="134"/>
      <c r="AD154" s="134"/>
      <c r="AE154" s="134"/>
    </row>
    <row r="155" spans="1:31" ht="15.75" customHeight="1" x14ac:dyDescent="0.25">
      <c r="A155" s="136" t="s">
        <v>322</v>
      </c>
      <c r="B155" s="136" t="s">
        <v>322</v>
      </c>
      <c r="C155" s="171"/>
      <c r="D155" s="172"/>
      <c r="E155" s="172"/>
      <c r="F155" s="196"/>
      <c r="G155" s="155"/>
      <c r="H155" s="156" t="s">
        <v>366</v>
      </c>
      <c r="I155" s="157" t="s">
        <v>327</v>
      </c>
      <c r="J155" s="168"/>
      <c r="K155" s="159" t="s">
        <v>327</v>
      </c>
      <c r="L155" s="204"/>
      <c r="M155" s="160"/>
      <c r="N155" s="160"/>
      <c r="O155" s="160"/>
      <c r="P155" s="161"/>
      <c r="Q155" s="162">
        <v>0</v>
      </c>
      <c r="R155" s="162">
        <v>0</v>
      </c>
      <c r="S155" s="163">
        <v>0</v>
      </c>
      <c r="T155" s="156"/>
      <c r="U155" s="161">
        <v>54.01</v>
      </c>
      <c r="V155" s="156"/>
      <c r="W155" s="161">
        <v>17.52</v>
      </c>
      <c r="X155" s="156">
        <f t="shared" si="6"/>
        <v>0</v>
      </c>
      <c r="Y155" s="164">
        <f t="shared" si="7"/>
        <v>0</v>
      </c>
      <c r="Z155" s="165">
        <f t="shared" si="0"/>
        <v>0</v>
      </c>
      <c r="AA155" s="166"/>
      <c r="AB155" s="134"/>
      <c r="AC155" s="134"/>
      <c r="AD155" s="134"/>
      <c r="AE155" s="134"/>
    </row>
    <row r="156" spans="1:31" ht="15.75" customHeight="1" x14ac:dyDescent="0.25">
      <c r="A156" s="136" t="s">
        <v>322</v>
      </c>
      <c r="B156" s="136" t="s">
        <v>322</v>
      </c>
      <c r="C156" s="171"/>
      <c r="D156" s="172"/>
      <c r="E156" s="172"/>
      <c r="F156" s="196"/>
      <c r="G156" s="155"/>
      <c r="H156" s="156" t="s">
        <v>366</v>
      </c>
      <c r="I156" s="157" t="s">
        <v>327</v>
      </c>
      <c r="J156" s="168"/>
      <c r="K156" s="159" t="s">
        <v>327</v>
      </c>
      <c r="L156" s="204"/>
      <c r="M156" s="160"/>
      <c r="N156" s="160"/>
      <c r="O156" s="160"/>
      <c r="P156" s="161"/>
      <c r="Q156" s="162">
        <v>0</v>
      </c>
      <c r="R156" s="162">
        <v>0</v>
      </c>
      <c r="S156" s="163">
        <v>0</v>
      </c>
      <c r="T156" s="156"/>
      <c r="U156" s="161">
        <v>54.01</v>
      </c>
      <c r="V156" s="156"/>
      <c r="W156" s="161">
        <v>17.52</v>
      </c>
      <c r="X156" s="156">
        <f t="shared" si="6"/>
        <v>0</v>
      </c>
      <c r="Y156" s="164">
        <f t="shared" si="7"/>
        <v>0</v>
      </c>
      <c r="Z156" s="165">
        <f t="shared" si="0"/>
        <v>0</v>
      </c>
      <c r="AA156" s="166"/>
      <c r="AB156" s="134"/>
      <c r="AC156" s="134"/>
      <c r="AD156" s="134"/>
      <c r="AE156" s="134"/>
    </row>
    <row r="157" spans="1:31" ht="15.75" customHeight="1" x14ac:dyDescent="0.25">
      <c r="A157" s="136" t="s">
        <v>322</v>
      </c>
      <c r="B157" s="136" t="s">
        <v>322</v>
      </c>
      <c r="C157" s="169"/>
      <c r="D157" s="172"/>
      <c r="E157" s="172"/>
      <c r="F157" s="196"/>
      <c r="G157" s="155"/>
      <c r="H157" s="156" t="s">
        <v>366</v>
      </c>
      <c r="I157" s="157" t="s">
        <v>327</v>
      </c>
      <c r="J157" s="170"/>
      <c r="K157" s="159" t="s">
        <v>327</v>
      </c>
      <c r="L157" s="198"/>
      <c r="M157" s="160"/>
      <c r="N157" s="160"/>
      <c r="O157" s="160"/>
      <c r="P157" s="161"/>
      <c r="Q157" s="162">
        <v>0</v>
      </c>
      <c r="R157" s="162">
        <v>0</v>
      </c>
      <c r="S157" s="163">
        <v>0</v>
      </c>
      <c r="T157" s="156"/>
      <c r="U157" s="161">
        <v>54.01</v>
      </c>
      <c r="V157" s="156"/>
      <c r="W157" s="161">
        <v>17.52</v>
      </c>
      <c r="X157" s="156">
        <f t="shared" si="6"/>
        <v>0</v>
      </c>
      <c r="Y157" s="164">
        <f t="shared" si="7"/>
        <v>0</v>
      </c>
      <c r="Z157" s="165">
        <f t="shared" si="0"/>
        <v>0</v>
      </c>
      <c r="AA157" s="166"/>
      <c r="AB157" s="134"/>
      <c r="AC157" s="134"/>
      <c r="AD157" s="134"/>
      <c r="AE157" s="134"/>
    </row>
    <row r="158" spans="1:31" ht="15.75" customHeight="1" x14ac:dyDescent="0.25">
      <c r="A158" s="136" t="s">
        <v>322</v>
      </c>
      <c r="B158" s="136" t="s">
        <v>322</v>
      </c>
      <c r="C158" s="171"/>
      <c r="D158" s="172"/>
      <c r="E158" s="172"/>
      <c r="F158" s="196"/>
      <c r="G158" s="155"/>
      <c r="H158" s="156" t="s">
        <v>366</v>
      </c>
      <c r="I158" s="157" t="s">
        <v>327</v>
      </c>
      <c r="J158" s="168"/>
      <c r="K158" s="159" t="s">
        <v>327</v>
      </c>
      <c r="L158" s="204"/>
      <c r="M158" s="160"/>
      <c r="N158" s="160"/>
      <c r="O158" s="160"/>
      <c r="P158" s="161"/>
      <c r="Q158" s="162">
        <v>0</v>
      </c>
      <c r="R158" s="162">
        <v>0</v>
      </c>
      <c r="S158" s="163">
        <v>0</v>
      </c>
      <c r="T158" s="156"/>
      <c r="U158" s="161">
        <v>54.01</v>
      </c>
      <c r="V158" s="156"/>
      <c r="W158" s="161">
        <v>17.52</v>
      </c>
      <c r="X158" s="156">
        <f t="shared" si="6"/>
        <v>0</v>
      </c>
      <c r="Y158" s="164">
        <f t="shared" si="7"/>
        <v>0</v>
      </c>
      <c r="Z158" s="165">
        <f t="shared" si="0"/>
        <v>0</v>
      </c>
      <c r="AA158" s="166"/>
      <c r="AB158" s="134"/>
      <c r="AC158" s="134"/>
      <c r="AD158" s="134"/>
      <c r="AE158" s="134"/>
    </row>
    <row r="159" spans="1:31" ht="15.75" customHeight="1" x14ac:dyDescent="0.25">
      <c r="A159" s="136" t="s">
        <v>322</v>
      </c>
      <c r="B159" s="136" t="s">
        <v>322</v>
      </c>
      <c r="C159" s="199"/>
      <c r="D159" s="172"/>
      <c r="E159" s="172"/>
      <c r="F159" s="196"/>
      <c r="G159" s="155"/>
      <c r="H159" s="156" t="s">
        <v>366</v>
      </c>
      <c r="I159" s="157" t="s">
        <v>327</v>
      </c>
      <c r="J159" s="168"/>
      <c r="K159" s="159" t="s">
        <v>327</v>
      </c>
      <c r="L159" s="204"/>
      <c r="M159" s="160"/>
      <c r="N159" s="160"/>
      <c r="O159" s="160"/>
      <c r="P159" s="161"/>
      <c r="Q159" s="162">
        <v>0</v>
      </c>
      <c r="R159" s="162">
        <v>0</v>
      </c>
      <c r="S159" s="163">
        <v>0</v>
      </c>
      <c r="T159" s="156"/>
      <c r="U159" s="161">
        <v>54.01</v>
      </c>
      <c r="V159" s="156"/>
      <c r="W159" s="161">
        <v>17.52</v>
      </c>
      <c r="X159" s="156">
        <f t="shared" si="6"/>
        <v>0</v>
      </c>
      <c r="Y159" s="164">
        <f t="shared" si="7"/>
        <v>0</v>
      </c>
      <c r="Z159" s="165">
        <f t="shared" si="0"/>
        <v>0</v>
      </c>
      <c r="AA159" s="166"/>
      <c r="AB159" s="134"/>
      <c r="AC159" s="134"/>
      <c r="AD159" s="134"/>
      <c r="AE159" s="134"/>
    </row>
    <row r="160" spans="1:31" ht="15.75" customHeight="1" x14ac:dyDescent="0.25">
      <c r="A160" s="136" t="s">
        <v>322</v>
      </c>
      <c r="B160" s="136" t="s">
        <v>322</v>
      </c>
      <c r="C160" s="171"/>
      <c r="D160" s="197"/>
      <c r="E160" s="172"/>
      <c r="F160" s="193"/>
      <c r="G160" s="155"/>
      <c r="H160" s="156" t="s">
        <v>366</v>
      </c>
      <c r="I160" s="157" t="s">
        <v>327</v>
      </c>
      <c r="J160" s="168"/>
      <c r="K160" s="159" t="s">
        <v>327</v>
      </c>
      <c r="L160" s="204"/>
      <c r="M160" s="160"/>
      <c r="N160" s="160"/>
      <c r="O160" s="160"/>
      <c r="P160" s="161"/>
      <c r="Q160" s="162">
        <v>0</v>
      </c>
      <c r="R160" s="162">
        <v>0</v>
      </c>
      <c r="S160" s="163">
        <v>0</v>
      </c>
      <c r="T160" s="156"/>
      <c r="U160" s="161">
        <v>54.01</v>
      </c>
      <c r="V160" s="156"/>
      <c r="W160" s="161">
        <v>17.52</v>
      </c>
      <c r="X160" s="156">
        <f t="shared" si="6"/>
        <v>0</v>
      </c>
      <c r="Y160" s="164">
        <f t="shared" si="7"/>
        <v>0</v>
      </c>
      <c r="Z160" s="165">
        <f t="shared" si="0"/>
        <v>0</v>
      </c>
      <c r="AA160" s="166"/>
      <c r="AB160" s="134"/>
      <c r="AC160" s="134"/>
      <c r="AD160" s="134"/>
      <c r="AE160" s="134"/>
    </row>
    <row r="161" spans="1:31" ht="15.75" customHeight="1" x14ac:dyDescent="0.25">
      <c r="A161" s="136" t="s">
        <v>322</v>
      </c>
      <c r="B161" s="136" t="s">
        <v>322</v>
      </c>
      <c r="C161" s="169"/>
      <c r="D161" s="172"/>
      <c r="E161" s="172"/>
      <c r="F161" s="196"/>
      <c r="G161" s="155"/>
      <c r="H161" s="156" t="s">
        <v>366</v>
      </c>
      <c r="I161" s="157" t="s">
        <v>327</v>
      </c>
      <c r="J161" s="168"/>
      <c r="K161" s="159" t="s">
        <v>327</v>
      </c>
      <c r="L161" s="204"/>
      <c r="M161" s="160"/>
      <c r="N161" s="160"/>
      <c r="O161" s="160"/>
      <c r="P161" s="161"/>
      <c r="Q161" s="162">
        <v>0</v>
      </c>
      <c r="R161" s="162">
        <v>0</v>
      </c>
      <c r="S161" s="163">
        <v>0</v>
      </c>
      <c r="T161" s="156"/>
      <c r="U161" s="161">
        <v>54.01</v>
      </c>
      <c r="V161" s="156"/>
      <c r="W161" s="161">
        <v>17.52</v>
      </c>
      <c r="X161" s="156">
        <f t="shared" si="6"/>
        <v>0</v>
      </c>
      <c r="Y161" s="164">
        <f t="shared" si="7"/>
        <v>0</v>
      </c>
      <c r="Z161" s="165">
        <f t="shared" si="0"/>
        <v>0</v>
      </c>
      <c r="AA161" s="166"/>
      <c r="AB161" s="134"/>
      <c r="AC161" s="134"/>
      <c r="AD161" s="134"/>
      <c r="AE161" s="134"/>
    </row>
    <row r="162" spans="1:31" ht="15.75" customHeight="1" x14ac:dyDescent="0.25">
      <c r="A162" s="136" t="s">
        <v>322</v>
      </c>
      <c r="B162" s="136" t="s">
        <v>322</v>
      </c>
      <c r="C162" s="171"/>
      <c r="D162" s="195"/>
      <c r="E162" s="172"/>
      <c r="F162" s="193"/>
      <c r="G162" s="155"/>
      <c r="H162" s="156" t="s">
        <v>366</v>
      </c>
      <c r="I162" s="157" t="s">
        <v>327</v>
      </c>
      <c r="J162" s="168"/>
      <c r="K162" s="159" t="s">
        <v>327</v>
      </c>
      <c r="L162" s="204"/>
      <c r="M162" s="160"/>
      <c r="N162" s="160"/>
      <c r="O162" s="160"/>
      <c r="P162" s="161"/>
      <c r="Q162" s="162">
        <v>0</v>
      </c>
      <c r="R162" s="162">
        <v>0</v>
      </c>
      <c r="S162" s="163">
        <v>0</v>
      </c>
      <c r="T162" s="156"/>
      <c r="U162" s="161">
        <v>54.01</v>
      </c>
      <c r="V162" s="156"/>
      <c r="W162" s="161">
        <v>17.52</v>
      </c>
      <c r="X162" s="156">
        <f t="shared" si="6"/>
        <v>0</v>
      </c>
      <c r="Y162" s="164">
        <f t="shared" si="7"/>
        <v>0</v>
      </c>
      <c r="Z162" s="165">
        <f t="shared" si="0"/>
        <v>0</v>
      </c>
      <c r="AA162" s="166"/>
      <c r="AB162" s="134"/>
      <c r="AC162" s="134"/>
      <c r="AD162" s="134"/>
      <c r="AE162" s="134"/>
    </row>
    <row r="163" spans="1:31" ht="15.75" customHeight="1" x14ac:dyDescent="0.25">
      <c r="A163" s="136" t="s">
        <v>322</v>
      </c>
      <c r="B163" s="136" t="s">
        <v>322</v>
      </c>
      <c r="C163" s="191"/>
      <c r="D163" s="172"/>
      <c r="E163" s="153"/>
      <c r="F163" s="193"/>
      <c r="G163" s="155"/>
      <c r="H163" s="156" t="s">
        <v>366</v>
      </c>
      <c r="I163" s="157" t="s">
        <v>327</v>
      </c>
      <c r="J163" s="168"/>
      <c r="K163" s="159" t="s">
        <v>327</v>
      </c>
      <c r="L163" s="158"/>
      <c r="M163" s="160"/>
      <c r="N163" s="160"/>
      <c r="O163" s="160"/>
      <c r="P163" s="161"/>
      <c r="Q163" s="162">
        <v>0</v>
      </c>
      <c r="R163" s="162">
        <v>0</v>
      </c>
      <c r="S163" s="163">
        <v>0</v>
      </c>
      <c r="T163" s="156"/>
      <c r="U163" s="161">
        <v>54.01</v>
      </c>
      <c r="V163" s="156"/>
      <c r="W163" s="161">
        <v>17.52</v>
      </c>
      <c r="X163" s="156">
        <f t="shared" si="6"/>
        <v>0</v>
      </c>
      <c r="Y163" s="164">
        <f t="shared" si="7"/>
        <v>0</v>
      </c>
      <c r="Z163" s="165">
        <f t="shared" si="0"/>
        <v>0</v>
      </c>
      <c r="AA163" s="166"/>
      <c r="AB163" s="134"/>
      <c r="AC163" s="134"/>
      <c r="AD163" s="134"/>
      <c r="AE163" s="134"/>
    </row>
    <row r="164" spans="1:31" ht="15.75" customHeight="1" x14ac:dyDescent="0.25">
      <c r="A164" s="136" t="s">
        <v>322</v>
      </c>
      <c r="B164" s="136" t="s">
        <v>322</v>
      </c>
      <c r="C164" s="171"/>
      <c r="D164" s="172"/>
      <c r="E164" s="172"/>
      <c r="F164" s="193"/>
      <c r="G164" s="155"/>
      <c r="H164" s="156" t="s">
        <v>366</v>
      </c>
      <c r="I164" s="157" t="s">
        <v>327</v>
      </c>
      <c r="J164" s="158"/>
      <c r="K164" s="159" t="s">
        <v>327</v>
      </c>
      <c r="L164" s="204"/>
      <c r="M164" s="160"/>
      <c r="N164" s="160"/>
      <c r="O164" s="160"/>
      <c r="P164" s="161"/>
      <c r="Q164" s="162">
        <v>0</v>
      </c>
      <c r="R164" s="162">
        <v>0</v>
      </c>
      <c r="S164" s="163">
        <v>0</v>
      </c>
      <c r="T164" s="156"/>
      <c r="U164" s="161">
        <v>54.01</v>
      </c>
      <c r="V164" s="156"/>
      <c r="W164" s="161">
        <v>17.52</v>
      </c>
      <c r="X164" s="156">
        <f t="shared" si="6"/>
        <v>0</v>
      </c>
      <c r="Y164" s="164">
        <f t="shared" si="7"/>
        <v>0</v>
      </c>
      <c r="Z164" s="165">
        <f t="shared" si="0"/>
        <v>0</v>
      </c>
      <c r="AA164" s="166"/>
      <c r="AB164" s="134"/>
      <c r="AC164" s="134"/>
      <c r="AD164" s="134"/>
      <c r="AE164" s="134"/>
    </row>
    <row r="165" spans="1:31" ht="15.75" customHeight="1" x14ac:dyDescent="0.25">
      <c r="A165" s="136" t="s">
        <v>322</v>
      </c>
      <c r="B165" s="136" t="s">
        <v>322</v>
      </c>
      <c r="C165" s="191"/>
      <c r="D165" s="153"/>
      <c r="E165" s="153"/>
      <c r="F165" s="193"/>
      <c r="G165" s="155"/>
      <c r="H165" s="156" t="s">
        <v>366</v>
      </c>
      <c r="I165" s="157" t="s">
        <v>327</v>
      </c>
      <c r="J165" s="158"/>
      <c r="K165" s="159" t="s">
        <v>327</v>
      </c>
      <c r="L165" s="158"/>
      <c r="M165" s="160"/>
      <c r="N165" s="160"/>
      <c r="O165" s="160"/>
      <c r="P165" s="161"/>
      <c r="Q165" s="162">
        <v>0</v>
      </c>
      <c r="R165" s="162">
        <v>0</v>
      </c>
      <c r="S165" s="163">
        <v>0</v>
      </c>
      <c r="T165" s="156"/>
      <c r="U165" s="161">
        <v>54.01</v>
      </c>
      <c r="V165" s="156"/>
      <c r="W165" s="161">
        <v>17.52</v>
      </c>
      <c r="X165" s="156">
        <f t="shared" si="6"/>
        <v>0</v>
      </c>
      <c r="Y165" s="164">
        <f t="shared" si="7"/>
        <v>0</v>
      </c>
      <c r="Z165" s="165">
        <f t="shared" si="0"/>
        <v>0</v>
      </c>
      <c r="AA165" s="166"/>
      <c r="AB165" s="134"/>
      <c r="AC165" s="134"/>
      <c r="AD165" s="134"/>
      <c r="AE165" s="134"/>
    </row>
    <row r="166" spans="1:31" ht="15.75" customHeight="1" x14ac:dyDescent="0.25">
      <c r="A166" s="136" t="s">
        <v>322</v>
      </c>
      <c r="B166" s="136" t="s">
        <v>322</v>
      </c>
      <c r="C166" s="191"/>
      <c r="D166" s="153"/>
      <c r="E166" s="153"/>
      <c r="F166" s="154"/>
      <c r="G166" s="155"/>
      <c r="H166" s="156" t="s">
        <v>366</v>
      </c>
      <c r="I166" s="157" t="s">
        <v>327</v>
      </c>
      <c r="J166" s="158"/>
      <c r="K166" s="159" t="s">
        <v>327</v>
      </c>
      <c r="L166" s="158"/>
      <c r="M166" s="160"/>
      <c r="N166" s="160"/>
      <c r="O166" s="160"/>
      <c r="P166" s="161"/>
      <c r="Q166" s="162">
        <v>0</v>
      </c>
      <c r="R166" s="162">
        <v>0</v>
      </c>
      <c r="S166" s="163">
        <v>0</v>
      </c>
      <c r="T166" s="156"/>
      <c r="U166" s="161">
        <v>54.01</v>
      </c>
      <c r="V166" s="156"/>
      <c r="W166" s="161">
        <v>17.52</v>
      </c>
      <c r="X166" s="156">
        <f t="shared" si="6"/>
        <v>0</v>
      </c>
      <c r="Y166" s="164">
        <f t="shared" si="7"/>
        <v>0</v>
      </c>
      <c r="Z166" s="165">
        <f t="shared" si="0"/>
        <v>0</v>
      </c>
      <c r="AA166" s="166"/>
      <c r="AB166" s="134"/>
      <c r="AC166" s="134"/>
      <c r="AD166" s="134"/>
      <c r="AE166" s="134"/>
    </row>
    <row r="167" spans="1:31" ht="15.75" customHeight="1" x14ac:dyDescent="0.25">
      <c r="A167" s="136" t="s">
        <v>322</v>
      </c>
      <c r="B167" s="136" t="s">
        <v>322</v>
      </c>
      <c r="C167" s="169"/>
      <c r="D167" s="153"/>
      <c r="E167" s="153"/>
      <c r="F167" s="154"/>
      <c r="G167" s="155"/>
      <c r="H167" s="156" t="s">
        <v>366</v>
      </c>
      <c r="I167" s="157" t="s">
        <v>327</v>
      </c>
      <c r="J167" s="158"/>
      <c r="K167" s="159" t="s">
        <v>327</v>
      </c>
      <c r="L167" s="158"/>
      <c r="M167" s="160"/>
      <c r="N167" s="160"/>
      <c r="O167" s="160"/>
      <c r="P167" s="161"/>
      <c r="Q167" s="162">
        <v>0</v>
      </c>
      <c r="R167" s="162">
        <v>0</v>
      </c>
      <c r="S167" s="163">
        <v>0</v>
      </c>
      <c r="T167" s="156"/>
      <c r="U167" s="161">
        <v>54.01</v>
      </c>
      <c r="V167" s="156"/>
      <c r="W167" s="161">
        <v>17.52</v>
      </c>
      <c r="X167" s="156">
        <f t="shared" si="6"/>
        <v>0</v>
      </c>
      <c r="Y167" s="164">
        <f t="shared" si="7"/>
        <v>0</v>
      </c>
      <c r="Z167" s="165">
        <f t="shared" si="0"/>
        <v>0</v>
      </c>
      <c r="AA167" s="166"/>
      <c r="AB167" s="134"/>
      <c r="AC167" s="134"/>
      <c r="AD167" s="134"/>
      <c r="AE167" s="134"/>
    </row>
    <row r="168" spans="1:31" ht="15.75" customHeight="1" x14ac:dyDescent="0.25">
      <c r="A168" s="136" t="s">
        <v>322</v>
      </c>
      <c r="B168" s="136" t="s">
        <v>322</v>
      </c>
      <c r="C168" s="171"/>
      <c r="D168" s="172"/>
      <c r="E168" s="172"/>
      <c r="F168" s="193"/>
      <c r="G168" s="155"/>
      <c r="H168" s="156" t="s">
        <v>366</v>
      </c>
      <c r="I168" s="157" t="s">
        <v>327</v>
      </c>
      <c r="J168" s="158"/>
      <c r="K168" s="159" t="s">
        <v>327</v>
      </c>
      <c r="L168" s="194"/>
      <c r="M168" s="160"/>
      <c r="N168" s="160"/>
      <c r="O168" s="160"/>
      <c r="P168" s="161"/>
      <c r="Q168" s="162">
        <v>0</v>
      </c>
      <c r="R168" s="162">
        <v>0</v>
      </c>
      <c r="S168" s="163">
        <v>0</v>
      </c>
      <c r="T168" s="156"/>
      <c r="U168" s="161">
        <v>54.01</v>
      </c>
      <c r="V168" s="156"/>
      <c r="W168" s="161">
        <v>17.52</v>
      </c>
      <c r="X168" s="156">
        <f t="shared" si="6"/>
        <v>0</v>
      </c>
      <c r="Y168" s="164">
        <f t="shared" si="7"/>
        <v>0</v>
      </c>
      <c r="Z168" s="165">
        <f t="shared" si="0"/>
        <v>0</v>
      </c>
      <c r="AA168" s="166"/>
      <c r="AB168" s="134"/>
      <c r="AC168" s="134"/>
      <c r="AD168" s="134"/>
      <c r="AE168" s="134"/>
    </row>
    <row r="169" spans="1:31" ht="15.75" customHeight="1" x14ac:dyDescent="0.25">
      <c r="A169" s="136" t="s">
        <v>322</v>
      </c>
      <c r="B169" s="136" t="s">
        <v>322</v>
      </c>
      <c r="C169" s="191"/>
      <c r="D169" s="153"/>
      <c r="E169" s="153"/>
      <c r="F169" s="154"/>
      <c r="G169" s="155"/>
      <c r="H169" s="156" t="s">
        <v>366</v>
      </c>
      <c r="I169" s="157" t="s">
        <v>327</v>
      </c>
      <c r="J169" s="158"/>
      <c r="K169" s="159" t="s">
        <v>327</v>
      </c>
      <c r="L169" s="158"/>
      <c r="M169" s="160"/>
      <c r="N169" s="160"/>
      <c r="O169" s="160"/>
      <c r="P169" s="161"/>
      <c r="Q169" s="162">
        <v>0</v>
      </c>
      <c r="R169" s="162">
        <v>0</v>
      </c>
      <c r="S169" s="163">
        <v>0</v>
      </c>
      <c r="T169" s="156"/>
      <c r="U169" s="161">
        <v>54.01</v>
      </c>
      <c r="V169" s="156"/>
      <c r="W169" s="161">
        <v>17.52</v>
      </c>
      <c r="X169" s="156">
        <f t="shared" si="6"/>
        <v>0</v>
      </c>
      <c r="Y169" s="164">
        <f t="shared" si="7"/>
        <v>0</v>
      </c>
      <c r="Z169" s="165">
        <f t="shared" si="0"/>
        <v>0</v>
      </c>
      <c r="AA169" s="166"/>
      <c r="AB169" s="134"/>
      <c r="AC169" s="134"/>
      <c r="AD169" s="134"/>
      <c r="AE169" s="134"/>
    </row>
    <row r="170" spans="1:31" ht="15.75" customHeight="1" x14ac:dyDescent="0.25">
      <c r="A170" s="136" t="s">
        <v>322</v>
      </c>
      <c r="B170" s="136" t="s">
        <v>322</v>
      </c>
      <c r="C170" s="191"/>
      <c r="D170" s="153"/>
      <c r="E170" s="153"/>
      <c r="F170" s="154"/>
      <c r="G170" s="155"/>
      <c r="H170" s="156" t="s">
        <v>366</v>
      </c>
      <c r="I170" s="157" t="s">
        <v>327</v>
      </c>
      <c r="J170" s="158"/>
      <c r="K170" s="159" t="s">
        <v>327</v>
      </c>
      <c r="L170" s="194"/>
      <c r="M170" s="160"/>
      <c r="N170" s="160"/>
      <c r="O170" s="160"/>
      <c r="P170" s="161"/>
      <c r="Q170" s="162">
        <v>0</v>
      </c>
      <c r="R170" s="162">
        <v>0</v>
      </c>
      <c r="S170" s="163">
        <v>0</v>
      </c>
      <c r="T170" s="156"/>
      <c r="U170" s="161">
        <v>54.01</v>
      </c>
      <c r="V170" s="156"/>
      <c r="W170" s="161">
        <v>17.52</v>
      </c>
      <c r="X170" s="156">
        <f t="shared" si="6"/>
        <v>0</v>
      </c>
      <c r="Y170" s="164">
        <f t="shared" si="7"/>
        <v>0</v>
      </c>
      <c r="Z170" s="165">
        <f t="shared" si="0"/>
        <v>0</v>
      </c>
      <c r="AA170" s="166"/>
      <c r="AB170" s="134"/>
      <c r="AC170" s="134"/>
      <c r="AD170" s="134"/>
      <c r="AE170" s="134"/>
    </row>
    <row r="171" spans="1:31" ht="15.75" customHeight="1" x14ac:dyDescent="0.25">
      <c r="A171" s="136" t="s">
        <v>322</v>
      </c>
      <c r="B171" s="136" t="s">
        <v>322</v>
      </c>
      <c r="C171" s="191"/>
      <c r="D171" s="153"/>
      <c r="E171" s="153"/>
      <c r="F171" s="154"/>
      <c r="G171" s="155"/>
      <c r="H171" s="156" t="s">
        <v>366</v>
      </c>
      <c r="I171" s="157" t="s">
        <v>327</v>
      </c>
      <c r="J171" s="158"/>
      <c r="K171" s="159" t="s">
        <v>327</v>
      </c>
      <c r="L171" s="158"/>
      <c r="M171" s="160"/>
      <c r="N171" s="160"/>
      <c r="O171" s="160"/>
      <c r="P171" s="161"/>
      <c r="Q171" s="162">
        <v>0</v>
      </c>
      <c r="R171" s="162">
        <v>0</v>
      </c>
      <c r="S171" s="163">
        <v>0</v>
      </c>
      <c r="T171" s="156"/>
      <c r="U171" s="161">
        <v>54.01</v>
      </c>
      <c r="V171" s="156"/>
      <c r="W171" s="161">
        <v>17.52</v>
      </c>
      <c r="X171" s="156">
        <f t="shared" si="6"/>
        <v>0</v>
      </c>
      <c r="Y171" s="164">
        <f t="shared" si="7"/>
        <v>0</v>
      </c>
      <c r="Z171" s="165">
        <f t="shared" si="0"/>
        <v>0</v>
      </c>
      <c r="AA171" s="166"/>
      <c r="AB171" s="134"/>
      <c r="AC171" s="134"/>
      <c r="AD171" s="134"/>
      <c r="AE171" s="134"/>
    </row>
    <row r="172" spans="1:31" ht="15.75" customHeight="1" x14ac:dyDescent="0.25">
      <c r="A172" s="136" t="s">
        <v>322</v>
      </c>
      <c r="B172" s="136" t="s">
        <v>322</v>
      </c>
      <c r="C172" s="171"/>
      <c r="D172" s="172"/>
      <c r="E172" s="172"/>
      <c r="F172" s="193"/>
      <c r="G172" s="155"/>
      <c r="H172" s="156" t="s">
        <v>366</v>
      </c>
      <c r="I172" s="157" t="s">
        <v>327</v>
      </c>
      <c r="J172" s="158"/>
      <c r="K172" s="159" t="s">
        <v>327</v>
      </c>
      <c r="L172" s="194"/>
      <c r="M172" s="160"/>
      <c r="N172" s="160"/>
      <c r="O172" s="160"/>
      <c r="P172" s="161"/>
      <c r="Q172" s="162">
        <v>0</v>
      </c>
      <c r="R172" s="162">
        <v>0</v>
      </c>
      <c r="S172" s="163">
        <v>0</v>
      </c>
      <c r="T172" s="156"/>
      <c r="U172" s="161">
        <v>54.01</v>
      </c>
      <c r="V172" s="156"/>
      <c r="W172" s="161">
        <v>17.52</v>
      </c>
      <c r="X172" s="156">
        <f t="shared" si="6"/>
        <v>0</v>
      </c>
      <c r="Y172" s="164">
        <f t="shared" si="7"/>
        <v>0</v>
      </c>
      <c r="Z172" s="165">
        <f t="shared" si="0"/>
        <v>0</v>
      </c>
      <c r="AA172" s="166"/>
      <c r="AB172" s="134"/>
      <c r="AC172" s="134"/>
      <c r="AD172" s="134"/>
      <c r="AE172" s="134"/>
    </row>
    <row r="173" spans="1:31" ht="15.75" customHeight="1" x14ac:dyDescent="0.25">
      <c r="A173" s="136" t="s">
        <v>322</v>
      </c>
      <c r="B173" s="136" t="s">
        <v>322</v>
      </c>
      <c r="C173" s="171"/>
      <c r="D173" s="172"/>
      <c r="E173" s="172"/>
      <c r="F173" s="193"/>
      <c r="G173" s="155"/>
      <c r="H173" s="156" t="s">
        <v>366</v>
      </c>
      <c r="I173" s="157" t="s">
        <v>327</v>
      </c>
      <c r="J173" s="158"/>
      <c r="K173" s="159" t="s">
        <v>327</v>
      </c>
      <c r="L173" s="200"/>
      <c r="M173" s="160"/>
      <c r="N173" s="160"/>
      <c r="O173" s="160"/>
      <c r="P173" s="161"/>
      <c r="Q173" s="162">
        <v>0</v>
      </c>
      <c r="R173" s="162">
        <v>0</v>
      </c>
      <c r="S173" s="163">
        <v>0</v>
      </c>
      <c r="T173" s="156"/>
      <c r="U173" s="161">
        <v>54.01</v>
      </c>
      <c r="V173" s="156"/>
      <c r="W173" s="161">
        <v>17.52</v>
      </c>
      <c r="X173" s="156">
        <f t="shared" si="6"/>
        <v>0</v>
      </c>
      <c r="Y173" s="164">
        <f t="shared" si="7"/>
        <v>0</v>
      </c>
      <c r="Z173" s="165">
        <f t="shared" si="0"/>
        <v>0</v>
      </c>
      <c r="AA173" s="166"/>
      <c r="AB173" s="134"/>
      <c r="AC173" s="134"/>
      <c r="AD173" s="134"/>
      <c r="AE173" s="134"/>
    </row>
    <row r="174" spans="1:31" ht="15.75" customHeight="1" x14ac:dyDescent="0.25">
      <c r="A174" s="136" t="s">
        <v>322</v>
      </c>
      <c r="B174" s="136" t="s">
        <v>322</v>
      </c>
      <c r="C174" s="171"/>
      <c r="D174" s="153"/>
      <c r="E174" s="172"/>
      <c r="F174" s="193"/>
      <c r="G174" s="155"/>
      <c r="H174" s="156" t="s">
        <v>366</v>
      </c>
      <c r="I174" s="157" t="s">
        <v>327</v>
      </c>
      <c r="J174" s="158"/>
      <c r="K174" s="159" t="s">
        <v>327</v>
      </c>
      <c r="L174" s="170"/>
      <c r="M174" s="160"/>
      <c r="N174" s="160"/>
      <c r="O174" s="160"/>
      <c r="P174" s="161"/>
      <c r="Q174" s="162">
        <v>0</v>
      </c>
      <c r="R174" s="162">
        <v>0</v>
      </c>
      <c r="S174" s="163">
        <v>0</v>
      </c>
      <c r="T174" s="156"/>
      <c r="U174" s="161">
        <v>54.01</v>
      </c>
      <c r="V174" s="156"/>
      <c r="W174" s="161">
        <v>17.52</v>
      </c>
      <c r="X174" s="156">
        <f t="shared" si="6"/>
        <v>0</v>
      </c>
      <c r="Y174" s="164">
        <f t="shared" si="7"/>
        <v>0</v>
      </c>
      <c r="Z174" s="165">
        <f t="shared" si="0"/>
        <v>0</v>
      </c>
      <c r="AA174" s="166"/>
      <c r="AB174" s="134"/>
      <c r="AC174" s="134"/>
      <c r="AD174" s="134"/>
      <c r="AE174" s="134"/>
    </row>
    <row r="175" spans="1:31" ht="15.75" customHeight="1" x14ac:dyDescent="0.25">
      <c r="A175" s="136" t="s">
        <v>322</v>
      </c>
      <c r="B175" s="136" t="s">
        <v>322</v>
      </c>
      <c r="C175" s="171"/>
      <c r="D175" s="172"/>
      <c r="E175" s="172"/>
      <c r="F175" s="193"/>
      <c r="G175" s="155"/>
      <c r="H175" s="156" t="s">
        <v>366</v>
      </c>
      <c r="I175" s="157" t="s">
        <v>327</v>
      </c>
      <c r="J175" s="158"/>
      <c r="K175" s="159" t="s">
        <v>327</v>
      </c>
      <c r="L175" s="194"/>
      <c r="M175" s="160"/>
      <c r="N175" s="160"/>
      <c r="O175" s="160"/>
      <c r="P175" s="161"/>
      <c r="Q175" s="162">
        <v>0</v>
      </c>
      <c r="R175" s="162">
        <v>0</v>
      </c>
      <c r="S175" s="163">
        <v>0</v>
      </c>
      <c r="T175" s="156"/>
      <c r="U175" s="161">
        <v>54.01</v>
      </c>
      <c r="V175" s="156"/>
      <c r="W175" s="161">
        <v>17.52</v>
      </c>
      <c r="X175" s="156">
        <f t="shared" si="6"/>
        <v>0</v>
      </c>
      <c r="Y175" s="164">
        <f t="shared" si="7"/>
        <v>0</v>
      </c>
      <c r="Z175" s="165">
        <f t="shared" si="0"/>
        <v>0</v>
      </c>
      <c r="AA175" s="166"/>
      <c r="AB175" s="134"/>
      <c r="AC175" s="134"/>
      <c r="AD175" s="134"/>
      <c r="AE175" s="134"/>
    </row>
    <row r="176" spans="1:31" ht="15.75" customHeight="1" x14ac:dyDescent="0.25">
      <c r="A176" s="136" t="s">
        <v>322</v>
      </c>
      <c r="B176" s="136" t="s">
        <v>322</v>
      </c>
      <c r="C176" s="171"/>
      <c r="D176" s="172"/>
      <c r="E176" s="172"/>
      <c r="F176" s="193"/>
      <c r="G176" s="155"/>
      <c r="H176" s="156" t="s">
        <v>366</v>
      </c>
      <c r="I176" s="157" t="s">
        <v>327</v>
      </c>
      <c r="J176" s="158"/>
      <c r="K176" s="159" t="s">
        <v>327</v>
      </c>
      <c r="L176" s="194"/>
      <c r="M176" s="160"/>
      <c r="N176" s="160"/>
      <c r="O176" s="160"/>
      <c r="P176" s="161"/>
      <c r="Q176" s="162">
        <v>0</v>
      </c>
      <c r="R176" s="162">
        <v>0</v>
      </c>
      <c r="S176" s="163">
        <v>0</v>
      </c>
      <c r="T176" s="156"/>
      <c r="U176" s="161">
        <v>54.01</v>
      </c>
      <c r="V176" s="156"/>
      <c r="W176" s="161">
        <v>17.52</v>
      </c>
      <c r="X176" s="156">
        <f t="shared" si="6"/>
        <v>0</v>
      </c>
      <c r="Y176" s="164">
        <f t="shared" si="7"/>
        <v>0</v>
      </c>
      <c r="Z176" s="165">
        <f t="shared" si="0"/>
        <v>0</v>
      </c>
      <c r="AA176" s="166"/>
      <c r="AB176" s="134"/>
      <c r="AC176" s="134"/>
      <c r="AD176" s="134"/>
      <c r="AE176" s="134"/>
    </row>
    <row r="177" spans="1:31" ht="15.75" customHeight="1" x14ac:dyDescent="0.25">
      <c r="A177" s="136" t="s">
        <v>322</v>
      </c>
      <c r="B177" s="136" t="s">
        <v>322</v>
      </c>
      <c r="C177" s="191"/>
      <c r="D177" s="172"/>
      <c r="E177" s="172"/>
      <c r="F177" s="193"/>
      <c r="G177" s="155"/>
      <c r="H177" s="156" t="s">
        <v>366</v>
      </c>
      <c r="I177" s="157" t="s">
        <v>327</v>
      </c>
      <c r="J177" s="170"/>
      <c r="K177" s="159" t="s">
        <v>327</v>
      </c>
      <c r="L177" s="194"/>
      <c r="M177" s="160"/>
      <c r="N177" s="160"/>
      <c r="O177" s="160"/>
      <c r="P177" s="161"/>
      <c r="Q177" s="162">
        <v>0</v>
      </c>
      <c r="R177" s="162">
        <v>0</v>
      </c>
      <c r="S177" s="163">
        <v>0</v>
      </c>
      <c r="T177" s="156"/>
      <c r="U177" s="161">
        <v>54.01</v>
      </c>
      <c r="V177" s="156"/>
      <c r="W177" s="161">
        <v>17.52</v>
      </c>
      <c r="X177" s="156">
        <f t="shared" si="6"/>
        <v>0</v>
      </c>
      <c r="Y177" s="164">
        <f t="shared" si="7"/>
        <v>0</v>
      </c>
      <c r="Z177" s="165">
        <f t="shared" si="0"/>
        <v>0</v>
      </c>
      <c r="AA177" s="166"/>
      <c r="AB177" s="134"/>
      <c r="AC177" s="134"/>
      <c r="AD177" s="134"/>
      <c r="AE177" s="134"/>
    </row>
    <row r="178" spans="1:31" ht="15.75" customHeight="1" x14ac:dyDescent="0.25">
      <c r="A178" s="136" t="s">
        <v>322</v>
      </c>
      <c r="B178" s="136" t="s">
        <v>322</v>
      </c>
      <c r="C178" s="171"/>
      <c r="D178" s="172"/>
      <c r="E178" s="172"/>
      <c r="F178" s="193"/>
      <c r="G178" s="155"/>
      <c r="H178" s="156" t="s">
        <v>366</v>
      </c>
      <c r="I178" s="157" t="s">
        <v>327</v>
      </c>
      <c r="J178" s="158"/>
      <c r="K178" s="159" t="s">
        <v>327</v>
      </c>
      <c r="L178" s="194"/>
      <c r="M178" s="160"/>
      <c r="N178" s="160"/>
      <c r="O178" s="160"/>
      <c r="P178" s="161"/>
      <c r="Q178" s="162">
        <v>0</v>
      </c>
      <c r="R178" s="162">
        <v>0</v>
      </c>
      <c r="S178" s="163">
        <v>0</v>
      </c>
      <c r="T178" s="156"/>
      <c r="U178" s="161">
        <v>54.01</v>
      </c>
      <c r="V178" s="156"/>
      <c r="W178" s="161">
        <v>17.52</v>
      </c>
      <c r="X178" s="156">
        <f t="shared" si="6"/>
        <v>0</v>
      </c>
      <c r="Y178" s="164">
        <f t="shared" si="7"/>
        <v>0</v>
      </c>
      <c r="Z178" s="165">
        <f t="shared" si="0"/>
        <v>0</v>
      </c>
      <c r="AA178" s="166"/>
      <c r="AB178" s="134"/>
      <c r="AC178" s="134"/>
      <c r="AD178" s="134"/>
      <c r="AE178" s="134"/>
    </row>
    <row r="179" spans="1:31" ht="15.75" customHeight="1" x14ac:dyDescent="0.25">
      <c r="A179" s="136" t="s">
        <v>322</v>
      </c>
      <c r="B179" s="136" t="s">
        <v>322</v>
      </c>
      <c r="C179" s="171"/>
      <c r="D179" s="172"/>
      <c r="E179" s="172"/>
      <c r="F179" s="193"/>
      <c r="G179" s="155"/>
      <c r="H179" s="156" t="s">
        <v>366</v>
      </c>
      <c r="I179" s="157" t="s">
        <v>327</v>
      </c>
      <c r="J179" s="158"/>
      <c r="K179" s="159" t="s">
        <v>327</v>
      </c>
      <c r="L179" s="194"/>
      <c r="M179" s="160"/>
      <c r="N179" s="160"/>
      <c r="O179" s="160"/>
      <c r="P179" s="161"/>
      <c r="Q179" s="162">
        <v>0</v>
      </c>
      <c r="R179" s="162">
        <v>0</v>
      </c>
      <c r="S179" s="163">
        <v>0</v>
      </c>
      <c r="T179" s="156"/>
      <c r="U179" s="161">
        <v>54.01</v>
      </c>
      <c r="V179" s="156"/>
      <c r="W179" s="161">
        <v>17.52</v>
      </c>
      <c r="X179" s="156">
        <f t="shared" si="6"/>
        <v>0</v>
      </c>
      <c r="Y179" s="164">
        <f t="shared" si="7"/>
        <v>0</v>
      </c>
      <c r="Z179" s="165">
        <f t="shared" si="0"/>
        <v>0</v>
      </c>
      <c r="AA179" s="166"/>
      <c r="AB179" s="134"/>
      <c r="AC179" s="134"/>
      <c r="AD179" s="134"/>
      <c r="AE179" s="134"/>
    </row>
    <row r="180" spans="1:31" ht="15.75" customHeight="1" x14ac:dyDescent="0.25">
      <c r="A180" s="136" t="s">
        <v>322</v>
      </c>
      <c r="B180" s="136" t="s">
        <v>322</v>
      </c>
      <c r="C180" s="191"/>
      <c r="D180" s="153"/>
      <c r="E180" s="193"/>
      <c r="F180" s="154"/>
      <c r="G180" s="155"/>
      <c r="H180" s="156" t="s">
        <v>366</v>
      </c>
      <c r="I180" s="157" t="s">
        <v>327</v>
      </c>
      <c r="J180" s="158"/>
      <c r="K180" s="159" t="s">
        <v>327</v>
      </c>
      <c r="L180" s="158"/>
      <c r="M180" s="160"/>
      <c r="N180" s="160"/>
      <c r="O180" s="160"/>
      <c r="P180" s="161"/>
      <c r="Q180" s="162">
        <v>0</v>
      </c>
      <c r="R180" s="162">
        <v>0</v>
      </c>
      <c r="S180" s="163">
        <v>0</v>
      </c>
      <c r="T180" s="156"/>
      <c r="U180" s="161">
        <v>54.01</v>
      </c>
      <c r="V180" s="156"/>
      <c r="W180" s="161">
        <v>17.52</v>
      </c>
      <c r="X180" s="156">
        <f t="shared" si="6"/>
        <v>0</v>
      </c>
      <c r="Y180" s="164">
        <f t="shared" si="7"/>
        <v>0</v>
      </c>
      <c r="Z180" s="165">
        <f t="shared" si="0"/>
        <v>0</v>
      </c>
      <c r="AA180" s="166"/>
      <c r="AB180" s="134"/>
      <c r="AC180" s="134"/>
      <c r="AD180" s="134"/>
      <c r="AE180" s="134"/>
    </row>
    <row r="181" spans="1:31" ht="15.75" customHeight="1" x14ac:dyDescent="0.25">
      <c r="A181" s="136" t="s">
        <v>322</v>
      </c>
      <c r="B181" s="136" t="s">
        <v>322</v>
      </c>
      <c r="C181" s="199"/>
      <c r="D181" s="197"/>
      <c r="E181" s="195"/>
      <c r="F181" s="196"/>
      <c r="G181" s="155"/>
      <c r="H181" s="156" t="s">
        <v>366</v>
      </c>
      <c r="I181" s="157" t="s">
        <v>327</v>
      </c>
      <c r="J181" s="158"/>
      <c r="K181" s="159" t="s">
        <v>327</v>
      </c>
      <c r="L181" s="194"/>
      <c r="M181" s="160"/>
      <c r="N181" s="160"/>
      <c r="O181" s="160"/>
      <c r="P181" s="161"/>
      <c r="Q181" s="162">
        <v>0</v>
      </c>
      <c r="R181" s="162">
        <v>0</v>
      </c>
      <c r="S181" s="163">
        <v>0</v>
      </c>
      <c r="T181" s="156"/>
      <c r="U181" s="161">
        <v>54.01</v>
      </c>
      <c r="V181" s="156"/>
      <c r="W181" s="161">
        <v>17.52</v>
      </c>
      <c r="X181" s="156">
        <f t="shared" si="6"/>
        <v>0</v>
      </c>
      <c r="Y181" s="164">
        <f t="shared" si="7"/>
        <v>0</v>
      </c>
      <c r="Z181" s="165">
        <f t="shared" si="0"/>
        <v>0</v>
      </c>
      <c r="AA181" s="166"/>
      <c r="AB181" s="134"/>
      <c r="AC181" s="134"/>
      <c r="AD181" s="134"/>
      <c r="AE181" s="134"/>
    </row>
    <row r="182" spans="1:31" ht="15.75" customHeight="1" x14ac:dyDescent="0.25">
      <c r="A182" s="136" t="s">
        <v>322</v>
      </c>
      <c r="B182" s="136" t="s">
        <v>322</v>
      </c>
      <c r="C182" s="202"/>
      <c r="D182" s="197"/>
      <c r="E182" s="197"/>
      <c r="F182" s="167"/>
      <c r="G182" s="155"/>
      <c r="H182" s="156" t="s">
        <v>366</v>
      </c>
      <c r="I182" s="157" t="s">
        <v>327</v>
      </c>
      <c r="J182" s="168"/>
      <c r="K182" s="159" t="s">
        <v>327</v>
      </c>
      <c r="L182" s="194"/>
      <c r="M182" s="160"/>
      <c r="N182" s="160"/>
      <c r="O182" s="160"/>
      <c r="P182" s="161"/>
      <c r="Q182" s="162">
        <v>0</v>
      </c>
      <c r="R182" s="162">
        <v>0</v>
      </c>
      <c r="S182" s="163">
        <v>0</v>
      </c>
      <c r="T182" s="156"/>
      <c r="U182" s="161">
        <v>54.01</v>
      </c>
      <c r="V182" s="156"/>
      <c r="W182" s="161">
        <v>17.52</v>
      </c>
      <c r="X182" s="156">
        <f t="shared" si="6"/>
        <v>0</v>
      </c>
      <c r="Y182" s="164">
        <f t="shared" si="7"/>
        <v>0</v>
      </c>
      <c r="Z182" s="165">
        <f t="shared" si="0"/>
        <v>0</v>
      </c>
      <c r="AA182" s="166"/>
      <c r="AB182" s="134"/>
      <c r="AC182" s="134"/>
      <c r="AD182" s="134"/>
      <c r="AE182" s="134"/>
    </row>
    <row r="183" spans="1:31" ht="15.75" customHeight="1" x14ac:dyDescent="0.25">
      <c r="A183" s="136" t="s">
        <v>322</v>
      </c>
      <c r="B183" s="136" t="s">
        <v>322</v>
      </c>
      <c r="C183" s="171"/>
      <c r="D183" s="172"/>
      <c r="E183" s="172"/>
      <c r="F183" s="193"/>
      <c r="G183" s="155"/>
      <c r="H183" s="156" t="s">
        <v>366</v>
      </c>
      <c r="I183" s="157" t="s">
        <v>327</v>
      </c>
      <c r="J183" s="168"/>
      <c r="K183" s="159" t="s">
        <v>327</v>
      </c>
      <c r="L183" s="198"/>
      <c r="M183" s="160"/>
      <c r="N183" s="160"/>
      <c r="O183" s="160"/>
      <c r="P183" s="161"/>
      <c r="Q183" s="162">
        <v>0</v>
      </c>
      <c r="R183" s="162">
        <v>0</v>
      </c>
      <c r="S183" s="163">
        <v>0</v>
      </c>
      <c r="T183" s="156"/>
      <c r="U183" s="161">
        <v>54.01</v>
      </c>
      <c r="V183" s="156"/>
      <c r="W183" s="161">
        <v>17.52</v>
      </c>
      <c r="X183" s="156">
        <f t="shared" si="6"/>
        <v>0</v>
      </c>
      <c r="Y183" s="164">
        <f t="shared" si="7"/>
        <v>0</v>
      </c>
      <c r="Z183" s="165">
        <f t="shared" si="0"/>
        <v>0</v>
      </c>
      <c r="AA183" s="166"/>
      <c r="AB183" s="134"/>
      <c r="AC183" s="134"/>
      <c r="AD183" s="134"/>
      <c r="AE183" s="134"/>
    </row>
    <row r="184" spans="1:31" ht="15.75" customHeight="1" x14ac:dyDescent="0.25">
      <c r="A184" s="136" t="s">
        <v>322</v>
      </c>
      <c r="B184" s="136" t="s">
        <v>322</v>
      </c>
      <c r="C184" s="191"/>
      <c r="D184" s="193"/>
      <c r="E184" s="193"/>
      <c r="F184" s="154"/>
      <c r="G184" s="155"/>
      <c r="H184" s="156" t="s">
        <v>366</v>
      </c>
      <c r="I184" s="157" t="s">
        <v>327</v>
      </c>
      <c r="J184" s="170"/>
      <c r="K184" s="159" t="s">
        <v>327</v>
      </c>
      <c r="L184" s="158"/>
      <c r="M184" s="160"/>
      <c r="N184" s="160"/>
      <c r="O184" s="160"/>
      <c r="P184" s="161"/>
      <c r="Q184" s="162">
        <v>0</v>
      </c>
      <c r="R184" s="162">
        <v>0</v>
      </c>
      <c r="S184" s="163">
        <v>0</v>
      </c>
      <c r="T184" s="156"/>
      <c r="U184" s="161">
        <v>54.01</v>
      </c>
      <c r="V184" s="156"/>
      <c r="W184" s="161">
        <v>17.52</v>
      </c>
      <c r="X184" s="156">
        <f t="shared" si="6"/>
        <v>0</v>
      </c>
      <c r="Y184" s="164">
        <f t="shared" si="7"/>
        <v>0</v>
      </c>
      <c r="Z184" s="165">
        <f t="shared" si="0"/>
        <v>0</v>
      </c>
      <c r="AA184" s="166"/>
      <c r="AB184" s="134"/>
      <c r="AC184" s="134"/>
      <c r="AD184" s="134"/>
      <c r="AE184" s="134"/>
    </row>
    <row r="185" spans="1:31" ht="15.75" customHeight="1" x14ac:dyDescent="0.25">
      <c r="A185" s="136" t="s">
        <v>322</v>
      </c>
      <c r="B185" s="136" t="s">
        <v>322</v>
      </c>
      <c r="C185" s="191"/>
      <c r="D185" s="153"/>
      <c r="E185" s="153"/>
      <c r="F185" s="167"/>
      <c r="G185" s="155"/>
      <c r="H185" s="156" t="s">
        <v>366</v>
      </c>
      <c r="I185" s="157" t="s">
        <v>327</v>
      </c>
      <c r="J185" s="158"/>
      <c r="K185" s="159" t="s">
        <v>327</v>
      </c>
      <c r="L185" s="158"/>
      <c r="M185" s="160"/>
      <c r="N185" s="160"/>
      <c r="O185" s="160"/>
      <c r="P185" s="161"/>
      <c r="Q185" s="162">
        <v>0</v>
      </c>
      <c r="R185" s="162">
        <v>0</v>
      </c>
      <c r="S185" s="163">
        <v>0</v>
      </c>
      <c r="T185" s="156"/>
      <c r="U185" s="161">
        <v>54.01</v>
      </c>
      <c r="V185" s="156"/>
      <c r="W185" s="161">
        <v>17.52</v>
      </c>
      <c r="X185" s="156">
        <f t="shared" si="6"/>
        <v>0</v>
      </c>
      <c r="Y185" s="164">
        <f t="shared" si="7"/>
        <v>0</v>
      </c>
      <c r="Z185" s="165">
        <f t="shared" si="0"/>
        <v>0</v>
      </c>
      <c r="AA185" s="166"/>
      <c r="AB185" s="134"/>
      <c r="AC185" s="134"/>
      <c r="AD185" s="134"/>
      <c r="AE185" s="134"/>
    </row>
    <row r="186" spans="1:31" ht="15.75" customHeight="1" x14ac:dyDescent="0.25">
      <c r="A186" s="136" t="s">
        <v>322</v>
      </c>
      <c r="B186" s="136" t="s">
        <v>322</v>
      </c>
      <c r="C186" s="202"/>
      <c r="D186" s="153"/>
      <c r="E186" s="197"/>
      <c r="F186" s="154"/>
      <c r="G186" s="155"/>
      <c r="H186" s="156" t="s">
        <v>366</v>
      </c>
      <c r="I186" s="157" t="s">
        <v>327</v>
      </c>
      <c r="J186" s="157"/>
      <c r="K186" s="159" t="s">
        <v>327</v>
      </c>
      <c r="L186" s="158"/>
      <c r="M186" s="160"/>
      <c r="N186" s="160"/>
      <c r="O186" s="160"/>
      <c r="P186" s="161"/>
      <c r="Q186" s="162">
        <v>0</v>
      </c>
      <c r="R186" s="162">
        <v>0</v>
      </c>
      <c r="S186" s="163">
        <v>0</v>
      </c>
      <c r="T186" s="156"/>
      <c r="U186" s="161">
        <v>54.01</v>
      </c>
      <c r="V186" s="156"/>
      <c r="W186" s="161">
        <v>17.52</v>
      </c>
      <c r="X186" s="156">
        <f t="shared" si="6"/>
        <v>0</v>
      </c>
      <c r="Y186" s="164">
        <f t="shared" si="7"/>
        <v>0</v>
      </c>
      <c r="Z186" s="165">
        <f t="shared" si="0"/>
        <v>0</v>
      </c>
      <c r="AA186" s="166"/>
      <c r="AB186" s="134"/>
      <c r="AC186" s="134"/>
      <c r="AD186" s="134"/>
      <c r="AE186" s="134"/>
    </row>
    <row r="187" spans="1:31" ht="15.75" customHeight="1" x14ac:dyDescent="0.25">
      <c r="A187" s="136" t="s">
        <v>322</v>
      </c>
      <c r="B187" s="136" t="s">
        <v>322</v>
      </c>
      <c r="C187" s="171"/>
      <c r="D187" s="172"/>
      <c r="E187" s="172"/>
      <c r="F187" s="193"/>
      <c r="G187" s="155"/>
      <c r="H187" s="156" t="s">
        <v>366</v>
      </c>
      <c r="I187" s="157" t="s">
        <v>327</v>
      </c>
      <c r="J187" s="158"/>
      <c r="K187" s="159" t="s">
        <v>327</v>
      </c>
      <c r="L187" s="170"/>
      <c r="M187" s="160"/>
      <c r="N187" s="160"/>
      <c r="O187" s="160"/>
      <c r="P187" s="161"/>
      <c r="Q187" s="162">
        <v>0</v>
      </c>
      <c r="R187" s="162">
        <v>0</v>
      </c>
      <c r="S187" s="163">
        <v>0</v>
      </c>
      <c r="T187" s="156"/>
      <c r="U187" s="161">
        <v>54.01</v>
      </c>
      <c r="V187" s="156"/>
      <c r="W187" s="161">
        <v>17.52</v>
      </c>
      <c r="X187" s="156">
        <f t="shared" si="6"/>
        <v>0</v>
      </c>
      <c r="Y187" s="164">
        <f t="shared" si="7"/>
        <v>0</v>
      </c>
      <c r="Z187" s="165">
        <f t="shared" si="0"/>
        <v>0</v>
      </c>
      <c r="AA187" s="166"/>
      <c r="AB187" s="134"/>
      <c r="AC187" s="134"/>
      <c r="AD187" s="134"/>
      <c r="AE187" s="134"/>
    </row>
    <row r="188" spans="1:31" ht="15.75" customHeight="1" x14ac:dyDescent="0.25">
      <c r="A188" s="136" t="s">
        <v>322</v>
      </c>
      <c r="B188" s="136" t="s">
        <v>322</v>
      </c>
      <c r="C188" s="191"/>
      <c r="D188" s="172"/>
      <c r="E188" s="172"/>
      <c r="F188" s="193"/>
      <c r="G188" s="155"/>
      <c r="H188" s="156" t="s">
        <v>366</v>
      </c>
      <c r="I188" s="157" t="s">
        <v>327</v>
      </c>
      <c r="J188" s="158"/>
      <c r="K188" s="159" t="s">
        <v>327</v>
      </c>
      <c r="L188" s="194"/>
      <c r="M188" s="160"/>
      <c r="N188" s="160"/>
      <c r="O188" s="160"/>
      <c r="P188" s="161"/>
      <c r="Q188" s="162">
        <v>0</v>
      </c>
      <c r="R188" s="162">
        <v>0</v>
      </c>
      <c r="S188" s="163">
        <v>0</v>
      </c>
      <c r="T188" s="156"/>
      <c r="U188" s="161">
        <v>54.01</v>
      </c>
      <c r="V188" s="156"/>
      <c r="W188" s="161">
        <v>17.52</v>
      </c>
      <c r="X188" s="156">
        <f t="shared" si="6"/>
        <v>0</v>
      </c>
      <c r="Y188" s="164">
        <f t="shared" si="7"/>
        <v>0</v>
      </c>
      <c r="Z188" s="165">
        <f t="shared" si="0"/>
        <v>0</v>
      </c>
      <c r="AA188" s="166"/>
      <c r="AB188" s="134"/>
      <c r="AC188" s="134"/>
      <c r="AD188" s="134"/>
      <c r="AE188" s="134"/>
    </row>
    <row r="189" spans="1:31" ht="15.75" customHeight="1" x14ac:dyDescent="0.25">
      <c r="A189" s="136" t="s">
        <v>322</v>
      </c>
      <c r="B189" s="136" t="s">
        <v>322</v>
      </c>
      <c r="C189" s="191"/>
      <c r="D189" s="153"/>
      <c r="E189" s="172"/>
      <c r="F189" s="193"/>
      <c r="G189" s="155"/>
      <c r="H189" s="156" t="s">
        <v>366</v>
      </c>
      <c r="I189" s="157" t="s">
        <v>327</v>
      </c>
      <c r="J189" s="158"/>
      <c r="K189" s="159" t="s">
        <v>327</v>
      </c>
      <c r="L189" s="194"/>
      <c r="M189" s="160"/>
      <c r="N189" s="160"/>
      <c r="O189" s="160"/>
      <c r="P189" s="161"/>
      <c r="Q189" s="162">
        <v>0</v>
      </c>
      <c r="R189" s="162">
        <v>0</v>
      </c>
      <c r="S189" s="163">
        <v>0</v>
      </c>
      <c r="T189" s="156"/>
      <c r="U189" s="161">
        <v>54.01</v>
      </c>
      <c r="V189" s="156"/>
      <c r="W189" s="161">
        <v>17.52</v>
      </c>
      <c r="X189" s="156">
        <f t="shared" si="6"/>
        <v>0</v>
      </c>
      <c r="Y189" s="164">
        <f t="shared" si="7"/>
        <v>0</v>
      </c>
      <c r="Z189" s="165">
        <f t="shared" si="0"/>
        <v>0</v>
      </c>
      <c r="AA189" s="166"/>
      <c r="AB189" s="134"/>
      <c r="AC189" s="134"/>
      <c r="AD189" s="134"/>
      <c r="AE189" s="134"/>
    </row>
    <row r="190" spans="1:31" ht="15.75" customHeight="1" x14ac:dyDescent="0.25">
      <c r="A190" s="136" t="s">
        <v>322</v>
      </c>
      <c r="B190" s="136" t="s">
        <v>322</v>
      </c>
      <c r="C190" s="171"/>
      <c r="D190" s="172"/>
      <c r="E190" s="172"/>
      <c r="F190" s="193"/>
      <c r="G190" s="155"/>
      <c r="H190" s="156" t="s">
        <v>366</v>
      </c>
      <c r="I190" s="157" t="s">
        <v>327</v>
      </c>
      <c r="J190" s="194"/>
      <c r="K190" s="159" t="s">
        <v>327</v>
      </c>
      <c r="L190" s="194"/>
      <c r="M190" s="160"/>
      <c r="N190" s="160"/>
      <c r="O190" s="160"/>
      <c r="P190" s="161"/>
      <c r="Q190" s="162">
        <v>0</v>
      </c>
      <c r="R190" s="162">
        <v>0</v>
      </c>
      <c r="S190" s="163">
        <v>0</v>
      </c>
      <c r="T190" s="156"/>
      <c r="U190" s="161">
        <v>54.01</v>
      </c>
      <c r="V190" s="156"/>
      <c r="W190" s="161">
        <v>17.52</v>
      </c>
      <c r="X190" s="156">
        <f t="shared" si="6"/>
        <v>0</v>
      </c>
      <c r="Y190" s="164">
        <f t="shared" si="7"/>
        <v>0</v>
      </c>
      <c r="Z190" s="165">
        <f t="shared" si="0"/>
        <v>0</v>
      </c>
      <c r="AA190" s="166"/>
      <c r="AB190" s="134"/>
      <c r="AC190" s="134"/>
      <c r="AD190" s="134"/>
      <c r="AE190" s="134"/>
    </row>
    <row r="191" spans="1:31" ht="15.75" customHeight="1" x14ac:dyDescent="0.25">
      <c r="A191" s="136" t="s">
        <v>322</v>
      </c>
      <c r="B191" s="136" t="s">
        <v>322</v>
      </c>
      <c r="C191" s="171"/>
      <c r="D191" s="172"/>
      <c r="E191" s="172"/>
      <c r="F191" s="193"/>
      <c r="G191" s="155"/>
      <c r="H191" s="156" t="s">
        <v>366</v>
      </c>
      <c r="I191" s="157" t="s">
        <v>327</v>
      </c>
      <c r="J191" s="168"/>
      <c r="K191" s="159" t="s">
        <v>327</v>
      </c>
      <c r="L191" s="194"/>
      <c r="M191" s="160"/>
      <c r="N191" s="160"/>
      <c r="O191" s="160"/>
      <c r="P191" s="161"/>
      <c r="Q191" s="162">
        <v>0</v>
      </c>
      <c r="R191" s="162">
        <v>0</v>
      </c>
      <c r="S191" s="163">
        <v>0</v>
      </c>
      <c r="T191" s="156"/>
      <c r="U191" s="161">
        <v>54.01</v>
      </c>
      <c r="V191" s="156"/>
      <c r="W191" s="161">
        <v>17.52</v>
      </c>
      <c r="X191" s="156">
        <f t="shared" si="6"/>
        <v>0</v>
      </c>
      <c r="Y191" s="164">
        <f t="shared" si="7"/>
        <v>0</v>
      </c>
      <c r="Z191" s="165">
        <f t="shared" si="0"/>
        <v>0</v>
      </c>
      <c r="AA191" s="166"/>
      <c r="AB191" s="134"/>
      <c r="AC191" s="134"/>
      <c r="AD191" s="134"/>
      <c r="AE191" s="134"/>
    </row>
    <row r="192" spans="1:31" ht="15.75" customHeight="1" x14ac:dyDescent="0.25">
      <c r="A192" s="136" t="s">
        <v>322</v>
      </c>
      <c r="B192" s="136" t="s">
        <v>322</v>
      </c>
      <c r="C192" s="199"/>
      <c r="D192" s="193"/>
      <c r="E192" s="197"/>
      <c r="F192" s="193"/>
      <c r="G192" s="155"/>
      <c r="H192" s="156" t="s">
        <v>366</v>
      </c>
      <c r="I192" s="157" t="s">
        <v>327</v>
      </c>
      <c r="J192" s="168"/>
      <c r="K192" s="159" t="s">
        <v>327</v>
      </c>
      <c r="L192" s="194"/>
      <c r="M192" s="160"/>
      <c r="N192" s="160"/>
      <c r="O192" s="160"/>
      <c r="P192" s="161"/>
      <c r="Q192" s="162">
        <v>0</v>
      </c>
      <c r="R192" s="162">
        <v>0</v>
      </c>
      <c r="S192" s="163">
        <v>0</v>
      </c>
      <c r="T192" s="156"/>
      <c r="U192" s="161">
        <v>54.01</v>
      </c>
      <c r="V192" s="156"/>
      <c r="W192" s="161">
        <v>17.52</v>
      </c>
      <c r="X192" s="156">
        <f t="shared" si="6"/>
        <v>0</v>
      </c>
      <c r="Y192" s="164">
        <f t="shared" si="7"/>
        <v>0</v>
      </c>
      <c r="Z192" s="165">
        <f t="shared" si="0"/>
        <v>0</v>
      </c>
      <c r="AA192" s="166"/>
      <c r="AB192" s="134"/>
      <c r="AC192" s="134"/>
      <c r="AD192" s="134"/>
      <c r="AE192" s="134"/>
    </row>
    <row r="193" spans="1:31" ht="15.75" customHeight="1" x14ac:dyDescent="0.25">
      <c r="A193" s="136" t="s">
        <v>322</v>
      </c>
      <c r="B193" s="136" t="s">
        <v>322</v>
      </c>
      <c r="C193" s="171"/>
      <c r="D193" s="172"/>
      <c r="E193" s="172"/>
      <c r="F193" s="193"/>
      <c r="G193" s="155"/>
      <c r="H193" s="156" t="s">
        <v>366</v>
      </c>
      <c r="I193" s="157" t="s">
        <v>327</v>
      </c>
      <c r="J193" s="158"/>
      <c r="K193" s="159" t="s">
        <v>327</v>
      </c>
      <c r="L193" s="194"/>
      <c r="M193" s="160"/>
      <c r="N193" s="160"/>
      <c r="O193" s="160"/>
      <c r="P193" s="161"/>
      <c r="Q193" s="162">
        <v>0</v>
      </c>
      <c r="R193" s="162">
        <v>0</v>
      </c>
      <c r="S193" s="163">
        <v>0</v>
      </c>
      <c r="T193" s="156"/>
      <c r="U193" s="161">
        <v>54.01</v>
      </c>
      <c r="V193" s="156"/>
      <c r="W193" s="161">
        <v>17.52</v>
      </c>
      <c r="X193" s="156">
        <f t="shared" si="6"/>
        <v>0</v>
      </c>
      <c r="Y193" s="164">
        <f t="shared" si="7"/>
        <v>0</v>
      </c>
      <c r="Z193" s="165">
        <f t="shared" si="0"/>
        <v>0</v>
      </c>
      <c r="AA193" s="166"/>
      <c r="AB193" s="134"/>
      <c r="AC193" s="134"/>
      <c r="AD193" s="134"/>
      <c r="AE193" s="134"/>
    </row>
    <row r="194" spans="1:31" ht="15.75" customHeight="1" x14ac:dyDescent="0.25">
      <c r="A194" s="136" t="s">
        <v>322</v>
      </c>
      <c r="B194" s="136" t="s">
        <v>322</v>
      </c>
      <c r="C194" s="171"/>
      <c r="D194" s="172"/>
      <c r="E194" s="172"/>
      <c r="F194" s="193"/>
      <c r="G194" s="155"/>
      <c r="H194" s="156" t="s">
        <v>366</v>
      </c>
      <c r="I194" s="157" t="s">
        <v>327</v>
      </c>
      <c r="J194" s="168"/>
      <c r="K194" s="159" t="s">
        <v>327</v>
      </c>
      <c r="L194" s="194"/>
      <c r="M194" s="160"/>
      <c r="N194" s="160"/>
      <c r="O194" s="160"/>
      <c r="P194" s="161"/>
      <c r="Q194" s="162">
        <v>0</v>
      </c>
      <c r="R194" s="162">
        <v>0</v>
      </c>
      <c r="S194" s="163">
        <v>0</v>
      </c>
      <c r="T194" s="156"/>
      <c r="U194" s="161">
        <v>54.01</v>
      </c>
      <c r="V194" s="156"/>
      <c r="W194" s="161">
        <v>17.52</v>
      </c>
      <c r="X194" s="156">
        <f t="shared" si="6"/>
        <v>0</v>
      </c>
      <c r="Y194" s="164">
        <f t="shared" si="7"/>
        <v>0</v>
      </c>
      <c r="Z194" s="165">
        <f t="shared" si="0"/>
        <v>0</v>
      </c>
      <c r="AA194" s="166"/>
      <c r="AB194" s="134"/>
      <c r="AC194" s="134"/>
      <c r="AD194" s="134"/>
      <c r="AE194" s="134"/>
    </row>
    <row r="195" spans="1:31" ht="15.75" customHeight="1" x14ac:dyDescent="0.25">
      <c r="A195" s="136" t="s">
        <v>322</v>
      </c>
      <c r="B195" s="136" t="s">
        <v>322</v>
      </c>
      <c r="C195" s="171"/>
      <c r="D195" s="172"/>
      <c r="E195" s="172"/>
      <c r="F195" s="193"/>
      <c r="G195" s="155"/>
      <c r="H195" s="156" t="s">
        <v>366</v>
      </c>
      <c r="I195" s="157" t="s">
        <v>327</v>
      </c>
      <c r="J195" s="168"/>
      <c r="K195" s="159" t="s">
        <v>327</v>
      </c>
      <c r="L195" s="194"/>
      <c r="M195" s="160"/>
      <c r="N195" s="160"/>
      <c r="O195" s="160"/>
      <c r="P195" s="161"/>
      <c r="Q195" s="162">
        <v>0</v>
      </c>
      <c r="R195" s="162">
        <v>0</v>
      </c>
      <c r="S195" s="163">
        <v>0</v>
      </c>
      <c r="T195" s="156"/>
      <c r="U195" s="161">
        <v>54.01</v>
      </c>
      <c r="V195" s="156"/>
      <c r="W195" s="161">
        <v>17.52</v>
      </c>
      <c r="X195" s="156">
        <f t="shared" si="6"/>
        <v>0</v>
      </c>
      <c r="Y195" s="164">
        <f t="shared" si="7"/>
        <v>0</v>
      </c>
      <c r="Z195" s="165">
        <f t="shared" si="0"/>
        <v>0</v>
      </c>
      <c r="AA195" s="166"/>
      <c r="AB195" s="134"/>
      <c r="AC195" s="134"/>
      <c r="AD195" s="134"/>
      <c r="AE195" s="134"/>
    </row>
    <row r="196" spans="1:31" ht="15.75" customHeight="1" x14ac:dyDescent="0.25">
      <c r="A196" s="136" t="s">
        <v>322</v>
      </c>
      <c r="B196" s="136" t="s">
        <v>322</v>
      </c>
      <c r="C196" s="171"/>
      <c r="D196" s="197"/>
      <c r="E196" s="172"/>
      <c r="F196" s="167"/>
      <c r="G196" s="155"/>
      <c r="H196" s="156" t="s">
        <v>366</v>
      </c>
      <c r="I196" s="157" t="s">
        <v>327</v>
      </c>
      <c r="J196" s="168"/>
      <c r="K196" s="159" t="s">
        <v>327</v>
      </c>
      <c r="L196" s="194"/>
      <c r="M196" s="160"/>
      <c r="N196" s="160"/>
      <c r="O196" s="160"/>
      <c r="P196" s="161"/>
      <c r="Q196" s="162">
        <v>0</v>
      </c>
      <c r="R196" s="162">
        <v>0</v>
      </c>
      <c r="S196" s="163">
        <v>0</v>
      </c>
      <c r="T196" s="156"/>
      <c r="U196" s="161">
        <v>54.01</v>
      </c>
      <c r="V196" s="156"/>
      <c r="W196" s="161">
        <v>17.52</v>
      </c>
      <c r="X196" s="156">
        <f t="shared" si="6"/>
        <v>0</v>
      </c>
      <c r="Y196" s="164">
        <f t="shared" si="7"/>
        <v>0</v>
      </c>
      <c r="Z196" s="165">
        <f t="shared" si="0"/>
        <v>0</v>
      </c>
      <c r="AA196" s="166"/>
      <c r="AB196" s="134"/>
      <c r="AC196" s="134"/>
      <c r="AD196" s="134"/>
      <c r="AE196" s="134"/>
    </row>
    <row r="197" spans="1:31" ht="15.75" customHeight="1" x14ac:dyDescent="0.25">
      <c r="A197" s="136" t="s">
        <v>322</v>
      </c>
      <c r="B197" s="136" t="s">
        <v>322</v>
      </c>
      <c r="C197" s="171"/>
      <c r="D197" s="172"/>
      <c r="E197" s="172"/>
      <c r="F197" s="154"/>
      <c r="G197" s="155"/>
      <c r="H197" s="156" t="s">
        <v>366</v>
      </c>
      <c r="I197" s="157" t="s">
        <v>327</v>
      </c>
      <c r="J197" s="168"/>
      <c r="K197" s="159" t="s">
        <v>327</v>
      </c>
      <c r="L197" s="194"/>
      <c r="M197" s="160"/>
      <c r="N197" s="160"/>
      <c r="O197" s="160"/>
      <c r="P197" s="161"/>
      <c r="Q197" s="162">
        <v>0</v>
      </c>
      <c r="R197" s="162">
        <v>0</v>
      </c>
      <c r="S197" s="163">
        <v>0</v>
      </c>
      <c r="T197" s="156"/>
      <c r="U197" s="161">
        <v>54.01</v>
      </c>
      <c r="V197" s="156"/>
      <c r="W197" s="161">
        <v>17.52</v>
      </c>
      <c r="X197" s="156">
        <f t="shared" si="6"/>
        <v>0</v>
      </c>
      <c r="Y197" s="164">
        <f t="shared" si="7"/>
        <v>0</v>
      </c>
      <c r="Z197" s="165">
        <f t="shared" si="0"/>
        <v>0</v>
      </c>
      <c r="AA197" s="166"/>
      <c r="AB197" s="134"/>
      <c r="AC197" s="134"/>
      <c r="AD197" s="134"/>
      <c r="AE197" s="134"/>
    </row>
    <row r="198" spans="1:31" ht="15.75" customHeight="1" x14ac:dyDescent="0.25">
      <c r="A198" s="136" t="s">
        <v>322</v>
      </c>
      <c r="B198" s="136" t="s">
        <v>322</v>
      </c>
      <c r="C198" s="202"/>
      <c r="D198" s="195"/>
      <c r="E198" s="197"/>
      <c r="F198" s="167"/>
      <c r="G198" s="155"/>
      <c r="H198" s="156" t="s">
        <v>366</v>
      </c>
      <c r="I198" s="157" t="s">
        <v>327</v>
      </c>
      <c r="J198" s="168"/>
      <c r="K198" s="159" t="s">
        <v>327</v>
      </c>
      <c r="L198" s="194"/>
      <c r="M198" s="160"/>
      <c r="N198" s="160"/>
      <c r="O198" s="160"/>
      <c r="P198" s="161"/>
      <c r="Q198" s="162">
        <v>0</v>
      </c>
      <c r="R198" s="162">
        <v>0</v>
      </c>
      <c r="S198" s="163">
        <v>0</v>
      </c>
      <c r="T198" s="156"/>
      <c r="U198" s="161">
        <v>54.01</v>
      </c>
      <c r="V198" s="156"/>
      <c r="W198" s="161">
        <v>17.52</v>
      </c>
      <c r="X198" s="156">
        <f t="shared" si="6"/>
        <v>0</v>
      </c>
      <c r="Y198" s="164">
        <f t="shared" si="7"/>
        <v>0</v>
      </c>
      <c r="Z198" s="165">
        <f t="shared" si="0"/>
        <v>0</v>
      </c>
      <c r="AA198" s="166"/>
      <c r="AB198" s="134"/>
      <c r="AC198" s="134"/>
      <c r="AD198" s="134"/>
      <c r="AE198" s="134"/>
    </row>
    <row r="199" spans="1:31" ht="15.75" customHeight="1" x14ac:dyDescent="0.25">
      <c r="A199" s="136" t="s">
        <v>322</v>
      </c>
      <c r="B199" s="136" t="s">
        <v>322</v>
      </c>
      <c r="C199" s="199"/>
      <c r="D199" s="197"/>
      <c r="E199" s="197"/>
      <c r="F199" s="167"/>
      <c r="G199" s="155"/>
      <c r="H199" s="156" t="s">
        <v>366</v>
      </c>
      <c r="I199" s="157" t="s">
        <v>327</v>
      </c>
      <c r="J199" s="168"/>
      <c r="K199" s="159" t="s">
        <v>327</v>
      </c>
      <c r="L199" s="194"/>
      <c r="M199" s="160"/>
      <c r="N199" s="160"/>
      <c r="O199" s="160"/>
      <c r="P199" s="161"/>
      <c r="Q199" s="162">
        <v>0</v>
      </c>
      <c r="R199" s="162">
        <v>0</v>
      </c>
      <c r="S199" s="163">
        <v>0</v>
      </c>
      <c r="T199" s="156"/>
      <c r="U199" s="161">
        <v>54.01</v>
      </c>
      <c r="V199" s="156"/>
      <c r="W199" s="161">
        <v>17.52</v>
      </c>
      <c r="X199" s="156">
        <f t="shared" si="6"/>
        <v>0</v>
      </c>
      <c r="Y199" s="164">
        <f t="shared" si="7"/>
        <v>0</v>
      </c>
      <c r="Z199" s="165">
        <f t="shared" si="0"/>
        <v>0</v>
      </c>
      <c r="AA199" s="166"/>
      <c r="AB199" s="134"/>
      <c r="AC199" s="134"/>
      <c r="AD199" s="134"/>
      <c r="AE199" s="134"/>
    </row>
    <row r="200" spans="1:31" ht="15.75" customHeight="1" x14ac:dyDescent="0.25">
      <c r="A200" s="136" t="s">
        <v>322</v>
      </c>
      <c r="B200" s="136" t="s">
        <v>322</v>
      </c>
      <c r="C200" s="199"/>
      <c r="D200" s="197"/>
      <c r="E200" s="197"/>
      <c r="F200" s="167"/>
      <c r="G200" s="155"/>
      <c r="H200" s="156" t="s">
        <v>366</v>
      </c>
      <c r="I200" s="157" t="s">
        <v>327</v>
      </c>
      <c r="J200" s="168"/>
      <c r="K200" s="159" t="s">
        <v>327</v>
      </c>
      <c r="L200" s="194"/>
      <c r="M200" s="160"/>
      <c r="N200" s="160"/>
      <c r="O200" s="160"/>
      <c r="P200" s="161"/>
      <c r="Q200" s="162">
        <v>0</v>
      </c>
      <c r="R200" s="162">
        <v>0</v>
      </c>
      <c r="S200" s="163">
        <v>0</v>
      </c>
      <c r="T200" s="156"/>
      <c r="U200" s="161">
        <v>54.01</v>
      </c>
      <c r="V200" s="156"/>
      <c r="W200" s="161">
        <v>17.52</v>
      </c>
      <c r="X200" s="156">
        <f t="shared" si="6"/>
        <v>0</v>
      </c>
      <c r="Y200" s="164">
        <f t="shared" si="7"/>
        <v>0</v>
      </c>
      <c r="Z200" s="165">
        <f t="shared" si="0"/>
        <v>0</v>
      </c>
      <c r="AA200" s="166"/>
      <c r="AB200" s="134"/>
      <c r="AC200" s="134"/>
      <c r="AD200" s="134"/>
      <c r="AE200" s="134"/>
    </row>
    <row r="201" spans="1:31" ht="15.75" customHeight="1" x14ac:dyDescent="0.25">
      <c r="A201" s="136" t="s">
        <v>322</v>
      </c>
      <c r="B201" s="136" t="s">
        <v>322</v>
      </c>
      <c r="C201" s="191"/>
      <c r="D201" s="153"/>
      <c r="E201" s="153"/>
      <c r="F201" s="154"/>
      <c r="G201" s="155"/>
      <c r="H201" s="156" t="s">
        <v>366</v>
      </c>
      <c r="I201" s="157" t="s">
        <v>327</v>
      </c>
      <c r="J201" s="168"/>
      <c r="K201" s="159" t="s">
        <v>327</v>
      </c>
      <c r="L201" s="194"/>
      <c r="M201" s="160"/>
      <c r="N201" s="160"/>
      <c r="O201" s="160"/>
      <c r="P201" s="161"/>
      <c r="Q201" s="162">
        <v>0</v>
      </c>
      <c r="R201" s="162">
        <v>0</v>
      </c>
      <c r="S201" s="163">
        <v>0</v>
      </c>
      <c r="T201" s="156"/>
      <c r="U201" s="161">
        <v>54.01</v>
      </c>
      <c r="V201" s="156"/>
      <c r="W201" s="161">
        <v>17.52</v>
      </c>
      <c r="X201" s="156">
        <f t="shared" ref="X201:X264" si="8">T201+V201</f>
        <v>0</v>
      </c>
      <c r="Y201" s="164">
        <f t="shared" si="7"/>
        <v>0</v>
      </c>
      <c r="Z201" s="165">
        <f t="shared" si="0"/>
        <v>0</v>
      </c>
      <c r="AA201" s="166"/>
      <c r="AB201" s="134"/>
      <c r="AC201" s="134"/>
      <c r="AD201" s="134"/>
      <c r="AE201" s="134"/>
    </row>
    <row r="202" spans="1:31" ht="15.75" customHeight="1" x14ac:dyDescent="0.25">
      <c r="A202" s="136" t="s">
        <v>322</v>
      </c>
      <c r="B202" s="136" t="s">
        <v>322</v>
      </c>
      <c r="C202" s="171"/>
      <c r="D202" s="172"/>
      <c r="E202" s="172"/>
      <c r="F202" s="193"/>
      <c r="G202" s="155"/>
      <c r="H202" s="156" t="s">
        <v>366</v>
      </c>
      <c r="I202" s="157" t="s">
        <v>327</v>
      </c>
      <c r="J202" s="168"/>
      <c r="K202" s="159" t="s">
        <v>327</v>
      </c>
      <c r="L202" s="194"/>
      <c r="M202" s="160"/>
      <c r="N202" s="160"/>
      <c r="O202" s="160"/>
      <c r="P202" s="161"/>
      <c r="Q202" s="162">
        <v>0</v>
      </c>
      <c r="R202" s="162">
        <v>0</v>
      </c>
      <c r="S202" s="163">
        <v>0</v>
      </c>
      <c r="T202" s="156"/>
      <c r="U202" s="161">
        <v>54.01</v>
      </c>
      <c r="V202" s="156"/>
      <c r="W202" s="161">
        <v>17.52</v>
      </c>
      <c r="X202" s="156">
        <f t="shared" si="8"/>
        <v>0</v>
      </c>
      <c r="Y202" s="164">
        <f t="shared" si="7"/>
        <v>0</v>
      </c>
      <c r="Z202" s="165">
        <f>S202+Y202</f>
        <v>0</v>
      </c>
      <c r="AA202" s="166"/>
      <c r="AB202" s="134"/>
      <c r="AC202" s="134"/>
      <c r="AD202" s="134"/>
      <c r="AE202" s="134"/>
    </row>
    <row r="203" spans="1:31" ht="15.75" customHeight="1" x14ac:dyDescent="0.25">
      <c r="A203" s="136" t="s">
        <v>322</v>
      </c>
      <c r="B203" s="136" t="s">
        <v>322</v>
      </c>
      <c r="C203" s="171"/>
      <c r="D203" s="172"/>
      <c r="E203" s="172"/>
      <c r="F203" s="154"/>
      <c r="G203" s="155"/>
      <c r="H203" s="156" t="s">
        <v>366</v>
      </c>
      <c r="I203" s="157" t="s">
        <v>327</v>
      </c>
      <c r="J203" s="168"/>
      <c r="K203" s="159" t="s">
        <v>327</v>
      </c>
      <c r="L203" s="158"/>
      <c r="M203" s="160"/>
      <c r="N203" s="160"/>
      <c r="O203" s="160"/>
      <c r="P203" s="161"/>
      <c r="Q203" s="162">
        <v>0</v>
      </c>
      <c r="R203" s="162">
        <v>0</v>
      </c>
      <c r="S203" s="163">
        <v>0</v>
      </c>
      <c r="T203" s="156"/>
      <c r="U203" s="161">
        <v>54.01</v>
      </c>
      <c r="V203" s="156"/>
      <c r="W203" s="161">
        <v>17.52</v>
      </c>
      <c r="X203" s="156">
        <f t="shared" si="8"/>
        <v>0</v>
      </c>
      <c r="Y203" s="164">
        <f t="shared" si="7"/>
        <v>0</v>
      </c>
      <c r="Z203" s="165">
        <f t="shared" si="0"/>
        <v>0</v>
      </c>
      <c r="AA203" s="166"/>
      <c r="AB203" s="134"/>
      <c r="AC203" s="134"/>
      <c r="AD203" s="134"/>
      <c r="AE203" s="134"/>
    </row>
    <row r="204" spans="1:31" ht="15.75" customHeight="1" x14ac:dyDescent="0.25">
      <c r="A204" s="136" t="s">
        <v>322</v>
      </c>
      <c r="B204" s="136" t="s">
        <v>322</v>
      </c>
      <c r="C204" s="169"/>
      <c r="D204" s="172"/>
      <c r="E204" s="153"/>
      <c r="F204" s="154"/>
      <c r="G204" s="155"/>
      <c r="H204" s="156" t="s">
        <v>366</v>
      </c>
      <c r="I204" s="157" t="s">
        <v>327</v>
      </c>
      <c r="J204" s="194"/>
      <c r="K204" s="159" t="s">
        <v>327</v>
      </c>
      <c r="L204" s="194"/>
      <c r="M204" s="160"/>
      <c r="N204" s="160"/>
      <c r="O204" s="160"/>
      <c r="P204" s="161"/>
      <c r="Q204" s="162">
        <v>0</v>
      </c>
      <c r="R204" s="162">
        <v>0</v>
      </c>
      <c r="S204" s="163">
        <v>0</v>
      </c>
      <c r="T204" s="156"/>
      <c r="U204" s="161">
        <v>54.01</v>
      </c>
      <c r="V204" s="156"/>
      <c r="W204" s="161">
        <v>17.52</v>
      </c>
      <c r="X204" s="156">
        <f t="shared" si="8"/>
        <v>0</v>
      </c>
      <c r="Y204" s="164">
        <f t="shared" si="7"/>
        <v>0</v>
      </c>
      <c r="Z204" s="165">
        <f t="shared" si="0"/>
        <v>0</v>
      </c>
      <c r="AA204" s="166"/>
      <c r="AB204" s="134"/>
      <c r="AC204" s="134"/>
      <c r="AD204" s="134"/>
      <c r="AE204" s="134"/>
    </row>
    <row r="205" spans="1:31" ht="15.75" customHeight="1" x14ac:dyDescent="0.25">
      <c r="A205" s="136" t="s">
        <v>322</v>
      </c>
      <c r="B205" s="136" t="s">
        <v>322</v>
      </c>
      <c r="C205" s="171"/>
      <c r="D205" s="172"/>
      <c r="E205" s="172"/>
      <c r="F205" s="193"/>
      <c r="G205" s="155"/>
      <c r="H205" s="156" t="s">
        <v>366</v>
      </c>
      <c r="I205" s="157" t="s">
        <v>327</v>
      </c>
      <c r="J205" s="194"/>
      <c r="K205" s="159" t="s">
        <v>327</v>
      </c>
      <c r="L205" s="194"/>
      <c r="M205" s="160"/>
      <c r="N205" s="160"/>
      <c r="O205" s="160"/>
      <c r="P205" s="161"/>
      <c r="Q205" s="162">
        <v>0</v>
      </c>
      <c r="R205" s="162">
        <v>0</v>
      </c>
      <c r="S205" s="163">
        <v>0</v>
      </c>
      <c r="T205" s="156"/>
      <c r="U205" s="161">
        <v>54.01</v>
      </c>
      <c r="V205" s="156"/>
      <c r="W205" s="161">
        <v>17.52</v>
      </c>
      <c r="X205" s="156">
        <f t="shared" si="8"/>
        <v>0</v>
      </c>
      <c r="Y205" s="164">
        <f t="shared" si="7"/>
        <v>0</v>
      </c>
      <c r="Z205" s="165">
        <f t="shared" si="0"/>
        <v>0</v>
      </c>
      <c r="AA205" s="166"/>
      <c r="AB205" s="134"/>
      <c r="AC205" s="134"/>
      <c r="AD205" s="134"/>
      <c r="AE205" s="134"/>
    </row>
    <row r="206" spans="1:31" ht="15.75" customHeight="1" x14ac:dyDescent="0.25">
      <c r="A206" s="136" t="s">
        <v>322</v>
      </c>
      <c r="B206" s="136" t="s">
        <v>322</v>
      </c>
      <c r="C206" s="171"/>
      <c r="D206" s="172"/>
      <c r="E206" s="153"/>
      <c r="F206" s="167"/>
      <c r="G206" s="155"/>
      <c r="H206" s="156" t="s">
        <v>366</v>
      </c>
      <c r="I206" s="157" t="s">
        <v>327</v>
      </c>
      <c r="J206" s="194"/>
      <c r="K206" s="159" t="s">
        <v>327</v>
      </c>
      <c r="L206" s="158"/>
      <c r="M206" s="160"/>
      <c r="N206" s="160"/>
      <c r="O206" s="160"/>
      <c r="P206" s="161"/>
      <c r="Q206" s="162">
        <v>0</v>
      </c>
      <c r="R206" s="162">
        <v>0</v>
      </c>
      <c r="S206" s="163">
        <v>0</v>
      </c>
      <c r="T206" s="156"/>
      <c r="U206" s="161">
        <v>54.01</v>
      </c>
      <c r="V206" s="156"/>
      <c r="W206" s="161">
        <v>17.52</v>
      </c>
      <c r="X206" s="156">
        <f t="shared" si="8"/>
        <v>0</v>
      </c>
      <c r="Y206" s="164">
        <f t="shared" si="7"/>
        <v>0</v>
      </c>
      <c r="Z206" s="165">
        <f t="shared" si="0"/>
        <v>0</v>
      </c>
      <c r="AA206" s="166"/>
      <c r="AB206" s="134"/>
      <c r="AC206" s="134"/>
      <c r="AD206" s="134"/>
      <c r="AE206" s="134"/>
    </row>
    <row r="207" spans="1:31" ht="15.75" customHeight="1" x14ac:dyDescent="0.25">
      <c r="A207" s="136" t="s">
        <v>322</v>
      </c>
      <c r="B207" s="136" t="s">
        <v>322</v>
      </c>
      <c r="C207" s="191"/>
      <c r="D207" s="172"/>
      <c r="E207" s="172"/>
      <c r="F207" s="193"/>
      <c r="G207" s="155"/>
      <c r="H207" s="156" t="s">
        <v>366</v>
      </c>
      <c r="I207" s="157" t="s">
        <v>327</v>
      </c>
      <c r="J207" s="168"/>
      <c r="K207" s="159" t="s">
        <v>327</v>
      </c>
      <c r="L207" s="158"/>
      <c r="M207" s="160"/>
      <c r="N207" s="160"/>
      <c r="O207" s="160"/>
      <c r="P207" s="161"/>
      <c r="Q207" s="162">
        <v>0</v>
      </c>
      <c r="R207" s="162">
        <v>0</v>
      </c>
      <c r="S207" s="163">
        <v>0</v>
      </c>
      <c r="T207" s="156"/>
      <c r="U207" s="161">
        <v>54.01</v>
      </c>
      <c r="V207" s="156"/>
      <c r="W207" s="161">
        <v>17.52</v>
      </c>
      <c r="X207" s="156">
        <f t="shared" si="8"/>
        <v>0</v>
      </c>
      <c r="Y207" s="164">
        <f t="shared" ref="Y207:Y278" si="9">(T207*U207)+(V207*W207)</f>
        <v>0</v>
      </c>
      <c r="Z207" s="165">
        <f t="shared" si="0"/>
        <v>0</v>
      </c>
      <c r="AA207" s="166"/>
      <c r="AB207" s="134"/>
      <c r="AC207" s="134"/>
      <c r="AD207" s="134"/>
      <c r="AE207" s="134"/>
    </row>
    <row r="208" spans="1:31" ht="15.75" customHeight="1" x14ac:dyDescent="0.25">
      <c r="A208" s="136" t="s">
        <v>322</v>
      </c>
      <c r="B208" s="136" t="s">
        <v>322</v>
      </c>
      <c r="C208" s="202"/>
      <c r="D208" s="172"/>
      <c r="E208" s="153"/>
      <c r="F208" s="167"/>
      <c r="G208" s="155"/>
      <c r="H208" s="156" t="s">
        <v>366</v>
      </c>
      <c r="I208" s="157" t="s">
        <v>327</v>
      </c>
      <c r="J208" s="168"/>
      <c r="K208" s="159" t="s">
        <v>327</v>
      </c>
      <c r="L208" s="194"/>
      <c r="M208" s="160"/>
      <c r="N208" s="160"/>
      <c r="O208" s="160"/>
      <c r="P208" s="161"/>
      <c r="Q208" s="162">
        <v>0</v>
      </c>
      <c r="R208" s="162">
        <v>0</v>
      </c>
      <c r="S208" s="163">
        <v>0</v>
      </c>
      <c r="T208" s="156"/>
      <c r="U208" s="161">
        <v>54.01</v>
      </c>
      <c r="V208" s="156"/>
      <c r="W208" s="161">
        <v>17.52</v>
      </c>
      <c r="X208" s="156">
        <f t="shared" si="8"/>
        <v>0</v>
      </c>
      <c r="Y208" s="164">
        <f t="shared" si="9"/>
        <v>0</v>
      </c>
      <c r="Z208" s="165">
        <f t="shared" si="0"/>
        <v>0</v>
      </c>
      <c r="AA208" s="166"/>
      <c r="AB208" s="134"/>
      <c r="AC208" s="134"/>
      <c r="AD208" s="134"/>
      <c r="AE208" s="134"/>
    </row>
    <row r="209" spans="1:31" ht="15.75" customHeight="1" x14ac:dyDescent="0.25">
      <c r="A209" s="136" t="s">
        <v>322</v>
      </c>
      <c r="B209" s="136" t="s">
        <v>322</v>
      </c>
      <c r="C209" s="191"/>
      <c r="D209" s="172"/>
      <c r="E209" s="153"/>
      <c r="F209" s="154"/>
      <c r="G209" s="155"/>
      <c r="H209" s="156" t="s">
        <v>366</v>
      </c>
      <c r="I209" s="157" t="s">
        <v>327</v>
      </c>
      <c r="J209" s="168"/>
      <c r="K209" s="159" t="s">
        <v>327</v>
      </c>
      <c r="L209" s="194"/>
      <c r="M209" s="160"/>
      <c r="N209" s="160"/>
      <c r="O209" s="160"/>
      <c r="P209" s="161"/>
      <c r="Q209" s="162">
        <v>0</v>
      </c>
      <c r="R209" s="162">
        <v>0</v>
      </c>
      <c r="S209" s="163">
        <v>0</v>
      </c>
      <c r="T209" s="156"/>
      <c r="U209" s="161">
        <v>54.01</v>
      </c>
      <c r="V209" s="156"/>
      <c r="W209" s="161">
        <v>17.52</v>
      </c>
      <c r="X209" s="156">
        <f t="shared" si="8"/>
        <v>0</v>
      </c>
      <c r="Y209" s="164">
        <f t="shared" si="9"/>
        <v>0</v>
      </c>
      <c r="Z209" s="165">
        <f t="shared" si="0"/>
        <v>0</v>
      </c>
      <c r="AA209" s="166"/>
      <c r="AB209" s="134"/>
      <c r="AC209" s="134"/>
      <c r="AD209" s="134"/>
      <c r="AE209" s="134"/>
    </row>
    <row r="210" spans="1:31" ht="15.75" customHeight="1" x14ac:dyDescent="0.25">
      <c r="A210" s="136" t="s">
        <v>322</v>
      </c>
      <c r="B210" s="136" t="s">
        <v>322</v>
      </c>
      <c r="C210" s="171"/>
      <c r="D210" s="197"/>
      <c r="E210" s="153"/>
      <c r="F210" s="167"/>
      <c r="G210" s="155"/>
      <c r="H210" s="156" t="s">
        <v>366</v>
      </c>
      <c r="I210" s="157" t="s">
        <v>327</v>
      </c>
      <c r="J210" s="168"/>
      <c r="K210" s="159" t="s">
        <v>327</v>
      </c>
      <c r="L210" s="198"/>
      <c r="M210" s="160"/>
      <c r="N210" s="160"/>
      <c r="O210" s="160"/>
      <c r="P210" s="161"/>
      <c r="Q210" s="162">
        <v>0</v>
      </c>
      <c r="R210" s="162">
        <v>0</v>
      </c>
      <c r="S210" s="163">
        <v>0</v>
      </c>
      <c r="T210" s="156"/>
      <c r="U210" s="161">
        <v>54.01</v>
      </c>
      <c r="V210" s="156"/>
      <c r="W210" s="161">
        <v>17.52</v>
      </c>
      <c r="X210" s="156">
        <f t="shared" si="8"/>
        <v>0</v>
      </c>
      <c r="Y210" s="164">
        <f t="shared" si="9"/>
        <v>0</v>
      </c>
      <c r="Z210" s="165">
        <f t="shared" si="0"/>
        <v>0</v>
      </c>
      <c r="AA210" s="166"/>
      <c r="AB210" s="134"/>
      <c r="AC210" s="134"/>
      <c r="AD210" s="134"/>
      <c r="AE210" s="134"/>
    </row>
    <row r="211" spans="1:31" ht="15.75" customHeight="1" x14ac:dyDescent="0.25">
      <c r="A211" s="136" t="s">
        <v>322</v>
      </c>
      <c r="B211" s="136" t="s">
        <v>322</v>
      </c>
      <c r="C211" s="199"/>
      <c r="D211" s="197"/>
      <c r="E211" s="197"/>
      <c r="F211" s="167"/>
      <c r="G211" s="155"/>
      <c r="H211" s="156" t="s">
        <v>366</v>
      </c>
      <c r="I211" s="157" t="s">
        <v>327</v>
      </c>
      <c r="J211" s="168"/>
      <c r="K211" s="159" t="s">
        <v>327</v>
      </c>
      <c r="L211" s="198"/>
      <c r="M211" s="160"/>
      <c r="N211" s="160"/>
      <c r="O211" s="160"/>
      <c r="P211" s="161"/>
      <c r="Q211" s="162">
        <v>0</v>
      </c>
      <c r="R211" s="162">
        <v>0</v>
      </c>
      <c r="S211" s="163">
        <v>0</v>
      </c>
      <c r="T211" s="156"/>
      <c r="U211" s="161">
        <v>54.01</v>
      </c>
      <c r="V211" s="156"/>
      <c r="W211" s="161">
        <v>17.52</v>
      </c>
      <c r="X211" s="156">
        <f t="shared" si="8"/>
        <v>0</v>
      </c>
      <c r="Y211" s="164">
        <f t="shared" si="9"/>
        <v>0</v>
      </c>
      <c r="Z211" s="165">
        <f t="shared" si="0"/>
        <v>0</v>
      </c>
      <c r="AA211" s="166"/>
      <c r="AB211" s="134"/>
      <c r="AC211" s="134"/>
      <c r="AD211" s="134"/>
      <c r="AE211" s="134"/>
    </row>
    <row r="212" spans="1:31" ht="15.75" customHeight="1" x14ac:dyDescent="0.25">
      <c r="A212" s="136" t="s">
        <v>322</v>
      </c>
      <c r="B212" s="136" t="s">
        <v>322</v>
      </c>
      <c r="C212" s="199"/>
      <c r="D212" s="197"/>
      <c r="E212" s="193"/>
      <c r="F212" s="167"/>
      <c r="G212" s="155"/>
      <c r="H212" s="156" t="s">
        <v>366</v>
      </c>
      <c r="I212" s="157" t="s">
        <v>327</v>
      </c>
      <c r="J212" s="168"/>
      <c r="K212" s="159" t="s">
        <v>327</v>
      </c>
      <c r="L212" s="198"/>
      <c r="M212" s="160"/>
      <c r="N212" s="160"/>
      <c r="O212" s="160"/>
      <c r="P212" s="161"/>
      <c r="Q212" s="162">
        <v>0</v>
      </c>
      <c r="R212" s="162">
        <v>0</v>
      </c>
      <c r="S212" s="163">
        <v>0</v>
      </c>
      <c r="T212" s="156"/>
      <c r="U212" s="161">
        <v>54.01</v>
      </c>
      <c r="V212" s="156"/>
      <c r="W212" s="161">
        <v>17.52</v>
      </c>
      <c r="X212" s="156">
        <f t="shared" si="8"/>
        <v>0</v>
      </c>
      <c r="Y212" s="164">
        <f t="shared" si="9"/>
        <v>0</v>
      </c>
      <c r="Z212" s="165">
        <f t="shared" si="0"/>
        <v>0</v>
      </c>
      <c r="AA212" s="166"/>
      <c r="AB212" s="134"/>
      <c r="AC212" s="134"/>
      <c r="AD212" s="134"/>
      <c r="AE212" s="134"/>
    </row>
    <row r="213" spans="1:31" ht="15.75" customHeight="1" x14ac:dyDescent="0.25">
      <c r="A213" s="136" t="s">
        <v>322</v>
      </c>
      <c r="B213" s="136" t="s">
        <v>322</v>
      </c>
      <c r="C213" s="191"/>
      <c r="D213" s="153"/>
      <c r="E213" s="153"/>
      <c r="F213" s="167"/>
      <c r="G213" s="155"/>
      <c r="H213" s="156" t="s">
        <v>366</v>
      </c>
      <c r="I213" s="157" t="s">
        <v>327</v>
      </c>
      <c r="J213" s="158"/>
      <c r="K213" s="159" t="s">
        <v>327</v>
      </c>
      <c r="L213" s="158"/>
      <c r="M213" s="160"/>
      <c r="N213" s="160"/>
      <c r="O213" s="160"/>
      <c r="P213" s="161"/>
      <c r="Q213" s="162">
        <v>0</v>
      </c>
      <c r="R213" s="162">
        <v>0</v>
      </c>
      <c r="S213" s="163">
        <v>0</v>
      </c>
      <c r="T213" s="156"/>
      <c r="U213" s="161">
        <v>54.01</v>
      </c>
      <c r="V213" s="156"/>
      <c r="W213" s="161">
        <v>17.52</v>
      </c>
      <c r="X213" s="156">
        <f t="shared" si="8"/>
        <v>0</v>
      </c>
      <c r="Y213" s="164">
        <f t="shared" si="9"/>
        <v>0</v>
      </c>
      <c r="Z213" s="165">
        <f t="shared" si="0"/>
        <v>0</v>
      </c>
      <c r="AA213" s="166"/>
      <c r="AB213" s="134"/>
      <c r="AC213" s="134"/>
      <c r="AD213" s="134"/>
      <c r="AE213" s="134"/>
    </row>
    <row r="214" spans="1:31" ht="15.75" customHeight="1" x14ac:dyDescent="0.25">
      <c r="A214" s="136" t="s">
        <v>322</v>
      </c>
      <c r="B214" s="136" t="s">
        <v>322</v>
      </c>
      <c r="C214" s="191"/>
      <c r="D214" s="153"/>
      <c r="E214" s="153"/>
      <c r="F214" s="167"/>
      <c r="G214" s="155"/>
      <c r="H214" s="156" t="s">
        <v>366</v>
      </c>
      <c r="I214" s="157" t="s">
        <v>327</v>
      </c>
      <c r="J214" s="168"/>
      <c r="K214" s="159" t="s">
        <v>327</v>
      </c>
      <c r="L214" s="205"/>
      <c r="M214" s="160"/>
      <c r="N214" s="160"/>
      <c r="O214" s="160"/>
      <c r="P214" s="161"/>
      <c r="Q214" s="162">
        <v>0</v>
      </c>
      <c r="R214" s="162">
        <v>0</v>
      </c>
      <c r="S214" s="163">
        <v>0</v>
      </c>
      <c r="T214" s="156"/>
      <c r="U214" s="161">
        <v>54.01</v>
      </c>
      <c r="V214" s="156"/>
      <c r="W214" s="161">
        <v>17.52</v>
      </c>
      <c r="X214" s="156">
        <f t="shared" si="8"/>
        <v>0</v>
      </c>
      <c r="Y214" s="164">
        <f t="shared" si="9"/>
        <v>0</v>
      </c>
      <c r="Z214" s="165">
        <f t="shared" si="0"/>
        <v>0</v>
      </c>
      <c r="AA214" s="166"/>
      <c r="AB214" s="134"/>
      <c r="AC214" s="134"/>
      <c r="AD214" s="134"/>
      <c r="AE214" s="134"/>
    </row>
    <row r="215" spans="1:31" ht="15.75" customHeight="1" x14ac:dyDescent="0.25">
      <c r="A215" s="136" t="s">
        <v>322</v>
      </c>
      <c r="B215" s="136" t="s">
        <v>322</v>
      </c>
      <c r="C215" s="191"/>
      <c r="D215" s="172"/>
      <c r="E215" s="153"/>
      <c r="F215" s="167"/>
      <c r="G215" s="155"/>
      <c r="H215" s="156" t="s">
        <v>366</v>
      </c>
      <c r="I215" s="157" t="s">
        <v>327</v>
      </c>
      <c r="J215" s="168"/>
      <c r="K215" s="159" t="s">
        <v>327</v>
      </c>
      <c r="L215" s="194"/>
      <c r="M215" s="160"/>
      <c r="N215" s="160"/>
      <c r="O215" s="160"/>
      <c r="P215" s="161"/>
      <c r="Q215" s="162">
        <v>0</v>
      </c>
      <c r="R215" s="162">
        <v>0</v>
      </c>
      <c r="S215" s="163">
        <v>0</v>
      </c>
      <c r="T215" s="156"/>
      <c r="U215" s="161">
        <v>54.01</v>
      </c>
      <c r="V215" s="156"/>
      <c r="W215" s="161">
        <v>17.52</v>
      </c>
      <c r="X215" s="156">
        <f t="shared" si="8"/>
        <v>0</v>
      </c>
      <c r="Y215" s="164">
        <f t="shared" si="9"/>
        <v>0</v>
      </c>
      <c r="Z215" s="165">
        <f t="shared" si="0"/>
        <v>0</v>
      </c>
      <c r="AA215" s="166"/>
      <c r="AB215" s="134"/>
      <c r="AC215" s="134"/>
      <c r="AD215" s="134"/>
      <c r="AE215" s="134"/>
    </row>
    <row r="216" spans="1:31" ht="15.75" customHeight="1" x14ac:dyDescent="0.25">
      <c r="A216" s="136" t="s">
        <v>322</v>
      </c>
      <c r="B216" s="136" t="s">
        <v>322</v>
      </c>
      <c r="C216" s="202"/>
      <c r="D216" s="195"/>
      <c r="E216" s="153"/>
      <c r="F216" s="196"/>
      <c r="G216" s="155"/>
      <c r="H216" s="156" t="s">
        <v>366</v>
      </c>
      <c r="I216" s="157" t="s">
        <v>327</v>
      </c>
      <c r="J216" s="158"/>
      <c r="K216" s="159" t="s">
        <v>327</v>
      </c>
      <c r="L216" s="194"/>
      <c r="M216" s="160"/>
      <c r="N216" s="160"/>
      <c r="O216" s="160"/>
      <c r="P216" s="161"/>
      <c r="Q216" s="162">
        <v>0</v>
      </c>
      <c r="R216" s="162">
        <v>0</v>
      </c>
      <c r="S216" s="163">
        <v>0</v>
      </c>
      <c r="T216" s="156"/>
      <c r="U216" s="161">
        <v>54.01</v>
      </c>
      <c r="V216" s="156"/>
      <c r="W216" s="161">
        <v>17.52</v>
      </c>
      <c r="X216" s="156">
        <f t="shared" si="8"/>
        <v>0</v>
      </c>
      <c r="Y216" s="164">
        <f t="shared" si="9"/>
        <v>0</v>
      </c>
      <c r="Z216" s="165">
        <f t="shared" si="0"/>
        <v>0</v>
      </c>
      <c r="AA216" s="166"/>
      <c r="AB216" s="134"/>
      <c r="AC216" s="134"/>
      <c r="AD216" s="134"/>
      <c r="AE216" s="134"/>
    </row>
    <row r="217" spans="1:31" ht="15.75" customHeight="1" x14ac:dyDescent="0.25">
      <c r="A217" s="136" t="s">
        <v>322</v>
      </c>
      <c r="B217" s="136" t="s">
        <v>322</v>
      </c>
      <c r="C217" s="191"/>
      <c r="D217" s="153"/>
      <c r="E217" s="193"/>
      <c r="F217" s="193"/>
      <c r="G217" s="155"/>
      <c r="H217" s="156" t="s">
        <v>366</v>
      </c>
      <c r="I217" s="157" t="s">
        <v>327</v>
      </c>
      <c r="J217" s="170"/>
      <c r="K217" s="159" t="s">
        <v>327</v>
      </c>
      <c r="L217" s="205"/>
      <c r="M217" s="160"/>
      <c r="N217" s="160"/>
      <c r="O217" s="160"/>
      <c r="P217" s="161"/>
      <c r="Q217" s="162">
        <v>0</v>
      </c>
      <c r="R217" s="162">
        <v>0</v>
      </c>
      <c r="S217" s="163">
        <v>0</v>
      </c>
      <c r="T217" s="156"/>
      <c r="U217" s="161">
        <v>54.01</v>
      </c>
      <c r="V217" s="156"/>
      <c r="W217" s="161">
        <v>17.52</v>
      </c>
      <c r="X217" s="156">
        <f t="shared" si="8"/>
        <v>0</v>
      </c>
      <c r="Y217" s="164">
        <f t="shared" si="9"/>
        <v>0</v>
      </c>
      <c r="Z217" s="165">
        <f t="shared" si="0"/>
        <v>0</v>
      </c>
      <c r="AA217" s="166"/>
      <c r="AB217" s="134"/>
      <c r="AC217" s="134"/>
      <c r="AD217" s="134"/>
      <c r="AE217" s="134"/>
    </row>
    <row r="218" spans="1:31" ht="15.75" customHeight="1" x14ac:dyDescent="0.25">
      <c r="A218" s="136" t="s">
        <v>322</v>
      </c>
      <c r="B218" s="136" t="s">
        <v>322</v>
      </c>
      <c r="C218" s="191"/>
      <c r="D218" s="172"/>
      <c r="E218" s="153"/>
      <c r="F218" s="167"/>
      <c r="G218" s="155"/>
      <c r="H218" s="156" t="s">
        <v>366</v>
      </c>
      <c r="I218" s="157" t="s">
        <v>327</v>
      </c>
      <c r="J218" s="170"/>
      <c r="K218" s="159" t="s">
        <v>327</v>
      </c>
      <c r="L218" s="205"/>
      <c r="M218" s="160"/>
      <c r="N218" s="160"/>
      <c r="O218" s="160"/>
      <c r="P218" s="161"/>
      <c r="Q218" s="162">
        <v>0</v>
      </c>
      <c r="R218" s="162">
        <v>0</v>
      </c>
      <c r="S218" s="163">
        <v>0</v>
      </c>
      <c r="T218" s="156"/>
      <c r="U218" s="161">
        <v>54.01</v>
      </c>
      <c r="V218" s="156"/>
      <c r="W218" s="161">
        <v>17.52</v>
      </c>
      <c r="X218" s="156">
        <f>T218+V218</f>
        <v>0</v>
      </c>
      <c r="Y218" s="164">
        <f t="shared" si="9"/>
        <v>0</v>
      </c>
      <c r="Z218" s="165">
        <f t="shared" si="0"/>
        <v>0</v>
      </c>
      <c r="AA218" s="166"/>
      <c r="AB218" s="134"/>
      <c r="AC218" s="134"/>
      <c r="AD218" s="134"/>
      <c r="AE218" s="134"/>
    </row>
    <row r="219" spans="1:31" ht="15.75" customHeight="1" x14ac:dyDescent="0.25">
      <c r="A219" s="136" t="s">
        <v>322</v>
      </c>
      <c r="B219" s="136" t="s">
        <v>322</v>
      </c>
      <c r="C219" s="171"/>
      <c r="D219" s="206"/>
      <c r="E219" s="153"/>
      <c r="F219" s="167"/>
      <c r="G219" s="155"/>
      <c r="H219" s="156" t="s">
        <v>366</v>
      </c>
      <c r="I219" s="157" t="s">
        <v>327</v>
      </c>
      <c r="J219" s="168"/>
      <c r="K219" s="159" t="s">
        <v>327</v>
      </c>
      <c r="L219" s="158"/>
      <c r="M219" s="160"/>
      <c r="N219" s="160"/>
      <c r="O219" s="160"/>
      <c r="P219" s="161"/>
      <c r="Q219" s="162">
        <v>0</v>
      </c>
      <c r="R219" s="162">
        <v>0</v>
      </c>
      <c r="S219" s="163">
        <v>0</v>
      </c>
      <c r="T219" s="156"/>
      <c r="U219" s="161">
        <v>54.01</v>
      </c>
      <c r="V219" s="156"/>
      <c r="W219" s="161">
        <v>17.52</v>
      </c>
      <c r="X219" s="156">
        <f t="shared" si="8"/>
        <v>0</v>
      </c>
      <c r="Y219" s="164">
        <f t="shared" si="9"/>
        <v>0</v>
      </c>
      <c r="Z219" s="165">
        <f t="shared" si="0"/>
        <v>0</v>
      </c>
      <c r="AA219" s="166"/>
      <c r="AB219" s="134"/>
      <c r="AC219" s="134"/>
      <c r="AD219" s="134"/>
      <c r="AE219" s="134"/>
    </row>
    <row r="220" spans="1:31" ht="15.75" customHeight="1" x14ac:dyDescent="0.25">
      <c r="A220" s="136" t="s">
        <v>322</v>
      </c>
      <c r="B220" s="136" t="s">
        <v>322</v>
      </c>
      <c r="C220" s="171"/>
      <c r="D220" s="153"/>
      <c r="E220" s="153"/>
      <c r="F220" s="167"/>
      <c r="G220" s="155"/>
      <c r="H220" s="156" t="s">
        <v>366</v>
      </c>
      <c r="I220" s="157" t="s">
        <v>327</v>
      </c>
      <c r="J220" s="158"/>
      <c r="K220" s="159" t="s">
        <v>327</v>
      </c>
      <c r="L220" s="158"/>
      <c r="M220" s="160"/>
      <c r="N220" s="160"/>
      <c r="O220" s="160"/>
      <c r="P220" s="161"/>
      <c r="Q220" s="162">
        <v>0</v>
      </c>
      <c r="R220" s="162">
        <v>0</v>
      </c>
      <c r="S220" s="163">
        <v>0</v>
      </c>
      <c r="T220" s="156"/>
      <c r="U220" s="161">
        <v>54.01</v>
      </c>
      <c r="V220" s="156"/>
      <c r="W220" s="161">
        <v>17.52</v>
      </c>
      <c r="X220" s="156">
        <f>T220+V220</f>
        <v>0</v>
      </c>
      <c r="Y220" s="164">
        <f t="shared" si="9"/>
        <v>0</v>
      </c>
      <c r="Z220" s="165">
        <f t="shared" si="0"/>
        <v>0</v>
      </c>
      <c r="AA220" s="166"/>
      <c r="AB220" s="134"/>
      <c r="AC220" s="134"/>
      <c r="AD220" s="134"/>
      <c r="AE220" s="134"/>
    </row>
    <row r="221" spans="1:31" ht="15.75" customHeight="1" x14ac:dyDescent="0.25">
      <c r="A221" s="136" t="s">
        <v>322</v>
      </c>
      <c r="B221" s="136" t="s">
        <v>322</v>
      </c>
      <c r="C221" s="191"/>
      <c r="D221" s="153"/>
      <c r="E221" s="193"/>
      <c r="F221" s="167"/>
      <c r="G221" s="155"/>
      <c r="H221" s="156" t="s">
        <v>366</v>
      </c>
      <c r="I221" s="157" t="s">
        <v>327</v>
      </c>
      <c r="J221" s="168"/>
      <c r="K221" s="159" t="s">
        <v>327</v>
      </c>
      <c r="L221" s="194"/>
      <c r="M221" s="160"/>
      <c r="N221" s="160"/>
      <c r="O221" s="160"/>
      <c r="P221" s="161"/>
      <c r="Q221" s="162">
        <v>0</v>
      </c>
      <c r="R221" s="162">
        <v>0</v>
      </c>
      <c r="S221" s="163">
        <v>0</v>
      </c>
      <c r="T221" s="156"/>
      <c r="U221" s="161">
        <v>54.01</v>
      </c>
      <c r="V221" s="156"/>
      <c r="W221" s="161">
        <v>17.52</v>
      </c>
      <c r="X221" s="156">
        <f t="shared" si="8"/>
        <v>0</v>
      </c>
      <c r="Y221" s="164">
        <f t="shared" si="9"/>
        <v>0</v>
      </c>
      <c r="Z221" s="165">
        <f t="shared" si="0"/>
        <v>0</v>
      </c>
      <c r="AA221" s="166"/>
      <c r="AB221" s="134"/>
      <c r="AC221" s="134"/>
      <c r="AD221" s="134"/>
      <c r="AE221" s="134"/>
    </row>
    <row r="222" spans="1:31" ht="15.75" customHeight="1" x14ac:dyDescent="0.25">
      <c r="A222" s="136" t="s">
        <v>322</v>
      </c>
      <c r="B222" s="136" t="s">
        <v>322</v>
      </c>
      <c r="C222" s="191"/>
      <c r="D222" s="153"/>
      <c r="E222" s="153"/>
      <c r="F222" s="167"/>
      <c r="G222" s="155"/>
      <c r="H222" s="156" t="s">
        <v>366</v>
      </c>
      <c r="I222" s="157" t="s">
        <v>327</v>
      </c>
      <c r="J222" s="158"/>
      <c r="K222" s="159" t="s">
        <v>327</v>
      </c>
      <c r="L222" s="158"/>
      <c r="M222" s="160"/>
      <c r="N222" s="160"/>
      <c r="O222" s="160"/>
      <c r="P222" s="161"/>
      <c r="Q222" s="162">
        <v>0</v>
      </c>
      <c r="R222" s="162">
        <v>0</v>
      </c>
      <c r="S222" s="163">
        <v>0</v>
      </c>
      <c r="T222" s="156"/>
      <c r="U222" s="161">
        <v>54.01</v>
      </c>
      <c r="V222" s="156"/>
      <c r="W222" s="161">
        <v>17.52</v>
      </c>
      <c r="X222" s="156">
        <f t="shared" si="8"/>
        <v>0</v>
      </c>
      <c r="Y222" s="164">
        <f t="shared" si="9"/>
        <v>0</v>
      </c>
      <c r="Z222" s="165">
        <f t="shared" si="0"/>
        <v>0</v>
      </c>
      <c r="AA222" s="166"/>
      <c r="AB222" s="134"/>
      <c r="AC222" s="134"/>
      <c r="AD222" s="134"/>
      <c r="AE222" s="134"/>
    </row>
    <row r="223" spans="1:31" ht="15.75" customHeight="1" x14ac:dyDescent="0.25">
      <c r="A223" s="136" t="s">
        <v>322</v>
      </c>
      <c r="B223" s="136" t="s">
        <v>322</v>
      </c>
      <c r="C223" s="202"/>
      <c r="D223" s="153"/>
      <c r="E223" s="153"/>
      <c r="F223" s="167"/>
      <c r="G223" s="155"/>
      <c r="H223" s="156" t="s">
        <v>366</v>
      </c>
      <c r="I223" s="157" t="s">
        <v>327</v>
      </c>
      <c r="J223" s="158"/>
      <c r="K223" s="159" t="s">
        <v>327</v>
      </c>
      <c r="L223" s="158"/>
      <c r="M223" s="160"/>
      <c r="N223" s="160"/>
      <c r="O223" s="160"/>
      <c r="P223" s="161"/>
      <c r="Q223" s="162">
        <v>0</v>
      </c>
      <c r="R223" s="162">
        <v>0</v>
      </c>
      <c r="S223" s="163">
        <v>0</v>
      </c>
      <c r="T223" s="156"/>
      <c r="U223" s="161">
        <v>54.01</v>
      </c>
      <c r="V223" s="156"/>
      <c r="W223" s="161">
        <v>17.52</v>
      </c>
      <c r="X223" s="156">
        <f t="shared" si="8"/>
        <v>0</v>
      </c>
      <c r="Y223" s="164">
        <f t="shared" si="9"/>
        <v>0</v>
      </c>
      <c r="Z223" s="165">
        <f>S223+Y223</f>
        <v>0</v>
      </c>
      <c r="AA223" s="166"/>
      <c r="AB223" s="134"/>
      <c r="AC223" s="134"/>
      <c r="AD223" s="134"/>
      <c r="AE223" s="134"/>
    </row>
    <row r="224" spans="1:31" ht="15.75" customHeight="1" x14ac:dyDescent="0.25">
      <c r="A224" s="136" t="s">
        <v>322</v>
      </c>
      <c r="B224" s="136" t="s">
        <v>322</v>
      </c>
      <c r="C224" s="169"/>
      <c r="D224" s="153"/>
      <c r="E224" s="153"/>
      <c r="F224" s="167"/>
      <c r="G224" s="155"/>
      <c r="H224" s="156" t="s">
        <v>366</v>
      </c>
      <c r="I224" s="157" t="s">
        <v>327</v>
      </c>
      <c r="J224" s="158"/>
      <c r="K224" s="159" t="s">
        <v>327</v>
      </c>
      <c r="L224" s="198"/>
      <c r="M224" s="160"/>
      <c r="N224" s="160"/>
      <c r="O224" s="160"/>
      <c r="P224" s="161"/>
      <c r="Q224" s="162">
        <v>0</v>
      </c>
      <c r="R224" s="162">
        <v>0</v>
      </c>
      <c r="S224" s="163">
        <v>0</v>
      </c>
      <c r="T224" s="156"/>
      <c r="U224" s="161">
        <v>54.01</v>
      </c>
      <c r="V224" s="156"/>
      <c r="W224" s="161">
        <v>17.52</v>
      </c>
      <c r="X224" s="156">
        <f t="shared" si="8"/>
        <v>0</v>
      </c>
      <c r="Y224" s="164">
        <f t="shared" si="9"/>
        <v>0</v>
      </c>
      <c r="Z224" s="165">
        <f t="shared" si="0"/>
        <v>0</v>
      </c>
      <c r="AA224" s="166"/>
      <c r="AB224" s="134"/>
      <c r="AC224" s="134"/>
      <c r="AD224" s="134"/>
      <c r="AE224" s="134"/>
    </row>
    <row r="225" spans="1:31" ht="15.75" customHeight="1" x14ac:dyDescent="0.25">
      <c r="A225" s="136" t="s">
        <v>322</v>
      </c>
      <c r="B225" s="136" t="s">
        <v>322</v>
      </c>
      <c r="C225" s="199"/>
      <c r="D225" s="193"/>
      <c r="E225" s="197"/>
      <c r="F225" s="167"/>
      <c r="G225" s="155"/>
      <c r="H225" s="156" t="s">
        <v>366</v>
      </c>
      <c r="I225" s="157" t="s">
        <v>327</v>
      </c>
      <c r="J225" s="168"/>
      <c r="K225" s="159" t="s">
        <v>327</v>
      </c>
      <c r="L225" s="198"/>
      <c r="M225" s="160"/>
      <c r="N225" s="160"/>
      <c r="O225" s="160"/>
      <c r="P225" s="161"/>
      <c r="Q225" s="162">
        <v>0</v>
      </c>
      <c r="R225" s="162">
        <v>0</v>
      </c>
      <c r="S225" s="163">
        <v>0</v>
      </c>
      <c r="T225" s="156"/>
      <c r="U225" s="161">
        <v>54.01</v>
      </c>
      <c r="V225" s="156"/>
      <c r="W225" s="161">
        <v>17.52</v>
      </c>
      <c r="X225" s="156">
        <f t="shared" si="8"/>
        <v>0</v>
      </c>
      <c r="Y225" s="164">
        <f t="shared" si="9"/>
        <v>0</v>
      </c>
      <c r="Z225" s="165">
        <f t="shared" si="0"/>
        <v>0</v>
      </c>
      <c r="AA225" s="166"/>
      <c r="AB225" s="134"/>
      <c r="AC225" s="134"/>
      <c r="AD225" s="134"/>
      <c r="AE225" s="134"/>
    </row>
    <row r="226" spans="1:31" ht="15.75" customHeight="1" x14ac:dyDescent="0.25">
      <c r="A226" s="136" t="s">
        <v>322</v>
      </c>
      <c r="B226" s="136" t="s">
        <v>322</v>
      </c>
      <c r="C226" s="171"/>
      <c r="D226" s="172"/>
      <c r="E226" s="153"/>
      <c r="F226" s="167"/>
      <c r="G226" s="155"/>
      <c r="H226" s="156" t="s">
        <v>366</v>
      </c>
      <c r="I226" s="157" t="s">
        <v>327</v>
      </c>
      <c r="J226" s="168"/>
      <c r="K226" s="159" t="s">
        <v>327</v>
      </c>
      <c r="L226" s="198"/>
      <c r="M226" s="160"/>
      <c r="N226" s="160"/>
      <c r="O226" s="160"/>
      <c r="P226" s="161"/>
      <c r="Q226" s="162">
        <v>0</v>
      </c>
      <c r="R226" s="162">
        <v>0</v>
      </c>
      <c r="S226" s="163">
        <v>0</v>
      </c>
      <c r="T226" s="156"/>
      <c r="U226" s="161">
        <v>54.01</v>
      </c>
      <c r="V226" s="156"/>
      <c r="W226" s="161">
        <v>17.52</v>
      </c>
      <c r="X226" s="156">
        <f t="shared" si="8"/>
        <v>0</v>
      </c>
      <c r="Y226" s="164">
        <f t="shared" si="9"/>
        <v>0</v>
      </c>
      <c r="Z226" s="165">
        <f t="shared" si="0"/>
        <v>0</v>
      </c>
      <c r="AA226" s="166"/>
      <c r="AB226" s="134"/>
      <c r="AC226" s="134"/>
      <c r="AD226" s="134"/>
      <c r="AE226" s="134"/>
    </row>
    <row r="227" spans="1:31" ht="15.75" customHeight="1" x14ac:dyDescent="0.25">
      <c r="A227" s="136" t="s">
        <v>322</v>
      </c>
      <c r="B227" s="136" t="s">
        <v>322</v>
      </c>
      <c r="C227" s="199"/>
      <c r="D227" s="197"/>
      <c r="E227" s="197"/>
      <c r="F227" s="167"/>
      <c r="G227" s="155"/>
      <c r="H227" s="156" t="s">
        <v>366</v>
      </c>
      <c r="I227" s="157" t="s">
        <v>327</v>
      </c>
      <c r="J227" s="168"/>
      <c r="K227" s="159" t="s">
        <v>327</v>
      </c>
      <c r="L227" s="194"/>
      <c r="M227" s="160"/>
      <c r="N227" s="160"/>
      <c r="O227" s="160"/>
      <c r="P227" s="161"/>
      <c r="Q227" s="162">
        <v>0</v>
      </c>
      <c r="R227" s="162">
        <v>0</v>
      </c>
      <c r="S227" s="163">
        <v>0</v>
      </c>
      <c r="T227" s="156"/>
      <c r="U227" s="161">
        <v>54.01</v>
      </c>
      <c r="V227" s="156"/>
      <c r="W227" s="161">
        <v>17.52</v>
      </c>
      <c r="X227" s="156">
        <f t="shared" si="8"/>
        <v>0</v>
      </c>
      <c r="Y227" s="164">
        <f t="shared" si="9"/>
        <v>0</v>
      </c>
      <c r="Z227" s="165">
        <f t="shared" si="0"/>
        <v>0</v>
      </c>
      <c r="AA227" s="166"/>
      <c r="AB227" s="134"/>
      <c r="AC227" s="134"/>
      <c r="AD227" s="134"/>
      <c r="AE227" s="134"/>
    </row>
    <row r="228" spans="1:31" ht="15.75" customHeight="1" x14ac:dyDescent="0.25">
      <c r="A228" s="136" t="s">
        <v>322</v>
      </c>
      <c r="B228" s="136" t="s">
        <v>322</v>
      </c>
      <c r="C228" s="191"/>
      <c r="D228" s="193"/>
      <c r="E228" s="153"/>
      <c r="F228" s="193"/>
      <c r="G228" s="155"/>
      <c r="H228" s="156" t="s">
        <v>366</v>
      </c>
      <c r="I228" s="157" t="s">
        <v>327</v>
      </c>
      <c r="J228" s="168"/>
      <c r="K228" s="159" t="s">
        <v>327</v>
      </c>
      <c r="L228" s="158"/>
      <c r="M228" s="160"/>
      <c r="N228" s="160"/>
      <c r="O228" s="160"/>
      <c r="P228" s="161"/>
      <c r="Q228" s="162">
        <v>0</v>
      </c>
      <c r="R228" s="162">
        <v>0</v>
      </c>
      <c r="S228" s="163">
        <v>0</v>
      </c>
      <c r="T228" s="156"/>
      <c r="U228" s="161">
        <v>54.01</v>
      </c>
      <c r="V228" s="156"/>
      <c r="W228" s="161">
        <v>17.52</v>
      </c>
      <c r="X228" s="156">
        <f t="shared" si="8"/>
        <v>0</v>
      </c>
      <c r="Y228" s="164">
        <f t="shared" si="9"/>
        <v>0</v>
      </c>
      <c r="Z228" s="165">
        <f t="shared" si="0"/>
        <v>0</v>
      </c>
      <c r="AA228" s="166"/>
      <c r="AB228" s="134"/>
      <c r="AC228" s="134"/>
      <c r="AD228" s="134"/>
      <c r="AE228" s="134"/>
    </row>
    <row r="229" spans="1:31" ht="15.75" customHeight="1" x14ac:dyDescent="0.25">
      <c r="A229" s="136" t="s">
        <v>322</v>
      </c>
      <c r="B229" s="136" t="s">
        <v>322</v>
      </c>
      <c r="C229" s="191"/>
      <c r="D229" s="172"/>
      <c r="E229" s="195"/>
      <c r="F229" s="196"/>
      <c r="G229" s="155"/>
      <c r="H229" s="156" t="s">
        <v>366</v>
      </c>
      <c r="I229" s="157" t="s">
        <v>327</v>
      </c>
      <c r="J229" s="168"/>
      <c r="K229" s="159" t="s">
        <v>327</v>
      </c>
      <c r="L229" s="194"/>
      <c r="M229" s="160"/>
      <c r="N229" s="160"/>
      <c r="O229" s="160"/>
      <c r="P229" s="161"/>
      <c r="Q229" s="162">
        <v>0</v>
      </c>
      <c r="R229" s="162">
        <v>0</v>
      </c>
      <c r="S229" s="163">
        <v>0</v>
      </c>
      <c r="T229" s="156"/>
      <c r="U229" s="161">
        <v>54.01</v>
      </c>
      <c r="V229" s="156"/>
      <c r="W229" s="161">
        <v>17.52</v>
      </c>
      <c r="X229" s="156">
        <f t="shared" si="8"/>
        <v>0</v>
      </c>
      <c r="Y229" s="164">
        <f t="shared" si="9"/>
        <v>0</v>
      </c>
      <c r="Z229" s="165">
        <f t="shared" si="0"/>
        <v>0</v>
      </c>
      <c r="AA229" s="166"/>
      <c r="AB229" s="134"/>
      <c r="AC229" s="134"/>
      <c r="AD229" s="134"/>
      <c r="AE229" s="134"/>
    </row>
    <row r="230" spans="1:31" ht="15.75" customHeight="1" x14ac:dyDescent="0.25">
      <c r="A230" s="136" t="s">
        <v>322</v>
      </c>
      <c r="B230" s="136" t="s">
        <v>322</v>
      </c>
      <c r="C230" s="191"/>
      <c r="D230" s="193"/>
      <c r="E230" s="153"/>
      <c r="F230" s="154"/>
      <c r="G230" s="155"/>
      <c r="H230" s="156" t="s">
        <v>366</v>
      </c>
      <c r="I230" s="157" t="s">
        <v>327</v>
      </c>
      <c r="J230" s="170"/>
      <c r="K230" s="159" t="s">
        <v>327</v>
      </c>
      <c r="L230" s="158"/>
      <c r="M230" s="160"/>
      <c r="N230" s="160"/>
      <c r="O230" s="160"/>
      <c r="P230" s="161"/>
      <c r="Q230" s="162">
        <v>0</v>
      </c>
      <c r="R230" s="162">
        <v>0</v>
      </c>
      <c r="S230" s="163">
        <v>0</v>
      </c>
      <c r="T230" s="156"/>
      <c r="U230" s="161">
        <v>54.01</v>
      </c>
      <c r="V230" s="156"/>
      <c r="W230" s="161">
        <v>17.52</v>
      </c>
      <c r="X230" s="156">
        <f t="shared" si="8"/>
        <v>0</v>
      </c>
      <c r="Y230" s="164">
        <f t="shared" si="9"/>
        <v>0</v>
      </c>
      <c r="Z230" s="165">
        <f t="shared" si="0"/>
        <v>0</v>
      </c>
      <c r="AA230" s="166"/>
      <c r="AB230" s="134"/>
      <c r="AC230" s="134"/>
      <c r="AD230" s="134"/>
      <c r="AE230" s="134"/>
    </row>
    <row r="231" spans="1:31" ht="15.75" customHeight="1" x14ac:dyDescent="0.25">
      <c r="A231" s="136" t="s">
        <v>322</v>
      </c>
      <c r="B231" s="136" t="s">
        <v>322</v>
      </c>
      <c r="C231" s="191"/>
      <c r="D231" s="153"/>
      <c r="E231" s="153"/>
      <c r="F231" s="154"/>
      <c r="G231" s="155"/>
      <c r="H231" s="156" t="s">
        <v>366</v>
      </c>
      <c r="I231" s="157" t="s">
        <v>327</v>
      </c>
      <c r="J231" s="168"/>
      <c r="K231" s="159" t="s">
        <v>327</v>
      </c>
      <c r="L231" s="158"/>
      <c r="M231" s="160"/>
      <c r="N231" s="160"/>
      <c r="O231" s="160"/>
      <c r="P231" s="161"/>
      <c r="Q231" s="162">
        <v>0</v>
      </c>
      <c r="R231" s="162">
        <v>0</v>
      </c>
      <c r="S231" s="163">
        <v>0</v>
      </c>
      <c r="T231" s="156"/>
      <c r="U231" s="161">
        <v>54.01</v>
      </c>
      <c r="V231" s="156"/>
      <c r="W231" s="161">
        <v>17.52</v>
      </c>
      <c r="X231" s="156">
        <f t="shared" si="8"/>
        <v>0</v>
      </c>
      <c r="Y231" s="164">
        <f t="shared" si="9"/>
        <v>0</v>
      </c>
      <c r="Z231" s="165">
        <f t="shared" si="0"/>
        <v>0</v>
      </c>
      <c r="AA231" s="166"/>
      <c r="AB231" s="134"/>
      <c r="AC231" s="134"/>
      <c r="AD231" s="134"/>
      <c r="AE231" s="134"/>
    </row>
    <row r="232" spans="1:31" ht="15.75" customHeight="1" x14ac:dyDescent="0.25">
      <c r="A232" s="136" t="s">
        <v>322</v>
      </c>
      <c r="B232" s="136" t="s">
        <v>322</v>
      </c>
      <c r="C232" s="191"/>
      <c r="D232" s="153"/>
      <c r="E232" s="153"/>
      <c r="F232" s="154"/>
      <c r="G232" s="155"/>
      <c r="H232" s="156" t="s">
        <v>366</v>
      </c>
      <c r="I232" s="157" t="s">
        <v>327</v>
      </c>
      <c r="J232" s="168"/>
      <c r="K232" s="159" t="s">
        <v>327</v>
      </c>
      <c r="L232" s="158"/>
      <c r="M232" s="160"/>
      <c r="N232" s="160"/>
      <c r="O232" s="160"/>
      <c r="P232" s="161"/>
      <c r="Q232" s="162">
        <v>0</v>
      </c>
      <c r="R232" s="162">
        <v>0</v>
      </c>
      <c r="S232" s="163">
        <v>0</v>
      </c>
      <c r="T232" s="156"/>
      <c r="U232" s="161">
        <v>54.01</v>
      </c>
      <c r="V232" s="156"/>
      <c r="W232" s="161">
        <v>17.52</v>
      </c>
      <c r="X232" s="156">
        <f t="shared" si="8"/>
        <v>0</v>
      </c>
      <c r="Y232" s="164">
        <f t="shared" si="9"/>
        <v>0</v>
      </c>
      <c r="Z232" s="165">
        <f t="shared" si="0"/>
        <v>0</v>
      </c>
      <c r="AA232" s="166"/>
      <c r="AB232" s="134"/>
      <c r="AC232" s="134"/>
      <c r="AD232" s="134"/>
      <c r="AE232" s="134"/>
    </row>
    <row r="233" spans="1:31" ht="15.75" customHeight="1" x14ac:dyDescent="0.25">
      <c r="A233" s="136" t="s">
        <v>322</v>
      </c>
      <c r="B233" s="136" t="s">
        <v>322</v>
      </c>
      <c r="C233" s="202"/>
      <c r="D233" s="195"/>
      <c r="E233" s="153"/>
      <c r="F233" s="154"/>
      <c r="G233" s="155"/>
      <c r="H233" s="156" t="s">
        <v>366</v>
      </c>
      <c r="I233" s="157" t="s">
        <v>327</v>
      </c>
      <c r="J233" s="168"/>
      <c r="K233" s="159" t="s">
        <v>327</v>
      </c>
      <c r="L233" s="158"/>
      <c r="M233" s="160"/>
      <c r="N233" s="160"/>
      <c r="O233" s="160"/>
      <c r="P233" s="161"/>
      <c r="Q233" s="162">
        <v>0</v>
      </c>
      <c r="R233" s="162">
        <v>0</v>
      </c>
      <c r="S233" s="163">
        <v>0</v>
      </c>
      <c r="T233" s="156"/>
      <c r="U233" s="161">
        <v>54.01</v>
      </c>
      <c r="V233" s="156"/>
      <c r="W233" s="161">
        <v>17.52</v>
      </c>
      <c r="X233" s="156">
        <f t="shared" si="8"/>
        <v>0</v>
      </c>
      <c r="Y233" s="164">
        <f t="shared" si="9"/>
        <v>0</v>
      </c>
      <c r="Z233" s="165">
        <f t="shared" si="0"/>
        <v>0</v>
      </c>
      <c r="AA233" s="166"/>
      <c r="AB233" s="134"/>
      <c r="AC233" s="134"/>
      <c r="AD233" s="134"/>
      <c r="AE233" s="134"/>
    </row>
    <row r="234" spans="1:31" ht="15.75" customHeight="1" x14ac:dyDescent="0.25">
      <c r="A234" s="136" t="s">
        <v>322</v>
      </c>
      <c r="B234" s="136" t="s">
        <v>322</v>
      </c>
      <c r="C234" s="191"/>
      <c r="D234" s="153"/>
      <c r="E234" s="153"/>
      <c r="F234" s="154"/>
      <c r="G234" s="155"/>
      <c r="H234" s="156" t="s">
        <v>366</v>
      </c>
      <c r="I234" s="157" t="s">
        <v>327</v>
      </c>
      <c r="J234" s="158"/>
      <c r="K234" s="159" t="s">
        <v>327</v>
      </c>
      <c r="L234" s="158"/>
      <c r="M234" s="160"/>
      <c r="N234" s="160"/>
      <c r="O234" s="160"/>
      <c r="P234" s="161"/>
      <c r="Q234" s="162">
        <v>0</v>
      </c>
      <c r="R234" s="162">
        <v>0</v>
      </c>
      <c r="S234" s="163">
        <v>0</v>
      </c>
      <c r="T234" s="156"/>
      <c r="U234" s="161">
        <v>54.01</v>
      </c>
      <c r="V234" s="156"/>
      <c r="W234" s="161">
        <v>17.52</v>
      </c>
      <c r="X234" s="156">
        <f t="shared" si="8"/>
        <v>0</v>
      </c>
      <c r="Y234" s="164">
        <f t="shared" si="9"/>
        <v>0</v>
      </c>
      <c r="Z234" s="165">
        <f t="shared" si="0"/>
        <v>0</v>
      </c>
      <c r="AA234" s="166"/>
      <c r="AB234" s="134"/>
      <c r="AC234" s="134"/>
      <c r="AD234" s="134"/>
      <c r="AE234" s="134"/>
    </row>
    <row r="235" spans="1:31" ht="15.75" customHeight="1" x14ac:dyDescent="0.25">
      <c r="A235" s="136" t="s">
        <v>322</v>
      </c>
      <c r="B235" s="136" t="s">
        <v>322</v>
      </c>
      <c r="C235" s="191"/>
      <c r="D235" s="153"/>
      <c r="E235" s="153"/>
      <c r="F235" s="154"/>
      <c r="G235" s="155"/>
      <c r="H235" s="156" t="s">
        <v>366</v>
      </c>
      <c r="I235" s="157" t="s">
        <v>327</v>
      </c>
      <c r="J235" s="158"/>
      <c r="K235" s="159" t="s">
        <v>327</v>
      </c>
      <c r="L235" s="170"/>
      <c r="M235" s="160"/>
      <c r="N235" s="160"/>
      <c r="O235" s="160"/>
      <c r="P235" s="161"/>
      <c r="Q235" s="162">
        <v>0</v>
      </c>
      <c r="R235" s="162">
        <v>0</v>
      </c>
      <c r="S235" s="163">
        <v>0</v>
      </c>
      <c r="T235" s="156"/>
      <c r="U235" s="161">
        <v>54.01</v>
      </c>
      <c r="V235" s="156"/>
      <c r="W235" s="161">
        <v>17.52</v>
      </c>
      <c r="X235" s="156">
        <f t="shared" si="8"/>
        <v>0</v>
      </c>
      <c r="Y235" s="164">
        <f>(T235*U235)+(V235*W235)</f>
        <v>0</v>
      </c>
      <c r="Z235" s="165">
        <f t="shared" si="0"/>
        <v>0</v>
      </c>
      <c r="AA235" s="166"/>
      <c r="AB235" s="134"/>
      <c r="AC235" s="134"/>
      <c r="AD235" s="134"/>
      <c r="AE235" s="134"/>
    </row>
    <row r="236" spans="1:31" ht="15.75" customHeight="1" x14ac:dyDescent="0.25">
      <c r="A236" s="136" t="s">
        <v>322</v>
      </c>
      <c r="B236" s="136" t="s">
        <v>322</v>
      </c>
      <c r="C236" s="169"/>
      <c r="D236" s="153"/>
      <c r="E236" s="153"/>
      <c r="F236" s="154"/>
      <c r="G236" s="155"/>
      <c r="H236" s="156" t="s">
        <v>366</v>
      </c>
      <c r="I236" s="157" t="s">
        <v>327</v>
      </c>
      <c r="J236" s="168"/>
      <c r="K236" s="159" t="s">
        <v>327</v>
      </c>
      <c r="L236" s="158"/>
      <c r="M236" s="160"/>
      <c r="N236" s="160"/>
      <c r="O236" s="160"/>
      <c r="P236" s="161"/>
      <c r="Q236" s="162">
        <v>0</v>
      </c>
      <c r="R236" s="162">
        <v>0</v>
      </c>
      <c r="S236" s="163">
        <v>0</v>
      </c>
      <c r="T236" s="156"/>
      <c r="U236" s="161">
        <v>54.01</v>
      </c>
      <c r="V236" s="156"/>
      <c r="W236" s="161">
        <v>17.52</v>
      </c>
      <c r="X236" s="156">
        <f t="shared" si="8"/>
        <v>0</v>
      </c>
      <c r="Y236" s="164">
        <f t="shared" si="9"/>
        <v>0</v>
      </c>
      <c r="Z236" s="165">
        <f t="shared" si="0"/>
        <v>0</v>
      </c>
      <c r="AA236" s="166"/>
      <c r="AB236" s="134"/>
      <c r="AC236" s="134"/>
      <c r="AD236" s="134"/>
      <c r="AE236" s="134"/>
    </row>
    <row r="237" spans="1:31" ht="15.75" customHeight="1" x14ac:dyDescent="0.25">
      <c r="A237" s="136" t="s">
        <v>322</v>
      </c>
      <c r="B237" s="136" t="s">
        <v>322</v>
      </c>
      <c r="C237" s="202"/>
      <c r="D237" s="153"/>
      <c r="E237" s="153"/>
      <c r="F237" s="193"/>
      <c r="G237" s="155"/>
      <c r="H237" s="156" t="s">
        <v>366</v>
      </c>
      <c r="I237" s="157" t="s">
        <v>327</v>
      </c>
      <c r="J237" s="168"/>
      <c r="K237" s="159" t="s">
        <v>327</v>
      </c>
      <c r="L237" s="158"/>
      <c r="M237" s="160"/>
      <c r="N237" s="160"/>
      <c r="O237" s="160"/>
      <c r="P237" s="161"/>
      <c r="Q237" s="162">
        <v>0</v>
      </c>
      <c r="R237" s="162">
        <v>0</v>
      </c>
      <c r="S237" s="163">
        <v>0</v>
      </c>
      <c r="T237" s="156"/>
      <c r="U237" s="161">
        <v>54.01</v>
      </c>
      <c r="V237" s="156"/>
      <c r="W237" s="161">
        <v>17.52</v>
      </c>
      <c r="X237" s="156">
        <f t="shared" si="8"/>
        <v>0</v>
      </c>
      <c r="Y237" s="164">
        <f t="shared" si="9"/>
        <v>0</v>
      </c>
      <c r="Z237" s="165">
        <f t="shared" si="0"/>
        <v>0</v>
      </c>
      <c r="AA237" s="166"/>
      <c r="AB237" s="134"/>
      <c r="AC237" s="134"/>
      <c r="AD237" s="134"/>
      <c r="AE237" s="134"/>
    </row>
    <row r="238" spans="1:31" ht="15.75" customHeight="1" x14ac:dyDescent="0.25">
      <c r="A238" s="136" t="s">
        <v>322</v>
      </c>
      <c r="B238" s="136" t="s">
        <v>322</v>
      </c>
      <c r="C238" s="191"/>
      <c r="D238" s="153"/>
      <c r="E238" s="193"/>
      <c r="F238" s="154"/>
      <c r="G238" s="155"/>
      <c r="H238" s="156" t="s">
        <v>366</v>
      </c>
      <c r="I238" s="157" t="s">
        <v>327</v>
      </c>
      <c r="J238" s="170"/>
      <c r="K238" s="159" t="s">
        <v>327</v>
      </c>
      <c r="L238" s="158"/>
      <c r="M238" s="160"/>
      <c r="N238" s="160"/>
      <c r="O238" s="160"/>
      <c r="P238" s="161"/>
      <c r="Q238" s="162">
        <v>0</v>
      </c>
      <c r="R238" s="162">
        <v>0</v>
      </c>
      <c r="S238" s="163">
        <v>0</v>
      </c>
      <c r="T238" s="156"/>
      <c r="U238" s="161">
        <v>54.01</v>
      </c>
      <c r="V238" s="156"/>
      <c r="W238" s="161">
        <v>17.52</v>
      </c>
      <c r="X238" s="156">
        <f t="shared" si="8"/>
        <v>0</v>
      </c>
      <c r="Y238" s="164">
        <f t="shared" si="9"/>
        <v>0</v>
      </c>
      <c r="Z238" s="165">
        <f t="shared" si="0"/>
        <v>0</v>
      </c>
      <c r="AA238" s="166"/>
      <c r="AB238" s="134"/>
      <c r="AC238" s="134"/>
      <c r="AD238" s="134"/>
      <c r="AE238" s="134"/>
    </row>
    <row r="239" spans="1:31" ht="15.75" customHeight="1" x14ac:dyDescent="0.25">
      <c r="A239" s="136" t="s">
        <v>322</v>
      </c>
      <c r="B239" s="136" t="s">
        <v>322</v>
      </c>
      <c r="C239" s="191"/>
      <c r="D239" s="153"/>
      <c r="E239" s="195"/>
      <c r="F239" s="193"/>
      <c r="G239" s="155"/>
      <c r="H239" s="156" t="s">
        <v>366</v>
      </c>
      <c r="I239" s="157" t="s">
        <v>327</v>
      </c>
      <c r="J239" s="170"/>
      <c r="K239" s="159" t="s">
        <v>327</v>
      </c>
      <c r="L239" s="158"/>
      <c r="M239" s="160"/>
      <c r="N239" s="160"/>
      <c r="O239" s="160"/>
      <c r="P239" s="161"/>
      <c r="Q239" s="162">
        <v>0</v>
      </c>
      <c r="R239" s="162">
        <v>0</v>
      </c>
      <c r="S239" s="163">
        <v>0</v>
      </c>
      <c r="T239" s="156"/>
      <c r="U239" s="161">
        <v>54.01</v>
      </c>
      <c r="V239" s="156"/>
      <c r="W239" s="161">
        <v>17.52</v>
      </c>
      <c r="X239" s="156">
        <f t="shared" si="8"/>
        <v>0</v>
      </c>
      <c r="Y239" s="164">
        <f t="shared" si="9"/>
        <v>0</v>
      </c>
      <c r="Z239" s="165">
        <f t="shared" si="0"/>
        <v>0</v>
      </c>
      <c r="AA239" s="166"/>
      <c r="AB239" s="134"/>
      <c r="AC239" s="134"/>
      <c r="AD239" s="134"/>
      <c r="AE239" s="134"/>
    </row>
    <row r="240" spans="1:31" ht="15.75" customHeight="1" x14ac:dyDescent="0.25">
      <c r="A240" s="136" t="s">
        <v>322</v>
      </c>
      <c r="B240" s="136" t="s">
        <v>322</v>
      </c>
      <c r="C240" s="202"/>
      <c r="D240" s="153"/>
      <c r="E240" s="153"/>
      <c r="F240" s="154"/>
      <c r="G240" s="155"/>
      <c r="H240" s="156" t="s">
        <v>366</v>
      </c>
      <c r="I240" s="157" t="s">
        <v>327</v>
      </c>
      <c r="J240" s="168"/>
      <c r="K240" s="159" t="s">
        <v>327</v>
      </c>
      <c r="L240" s="158"/>
      <c r="M240" s="160"/>
      <c r="N240" s="160"/>
      <c r="O240" s="160"/>
      <c r="P240" s="161"/>
      <c r="Q240" s="162">
        <v>0</v>
      </c>
      <c r="R240" s="162">
        <v>0</v>
      </c>
      <c r="S240" s="163">
        <v>0</v>
      </c>
      <c r="T240" s="156"/>
      <c r="U240" s="161">
        <v>54.01</v>
      </c>
      <c r="V240" s="156"/>
      <c r="W240" s="161">
        <v>17.52</v>
      </c>
      <c r="X240" s="156">
        <f t="shared" si="8"/>
        <v>0</v>
      </c>
      <c r="Y240" s="164">
        <f t="shared" si="9"/>
        <v>0</v>
      </c>
      <c r="Z240" s="165">
        <f t="shared" si="0"/>
        <v>0</v>
      </c>
      <c r="AA240" s="166"/>
      <c r="AB240" s="134"/>
      <c r="AC240" s="134"/>
      <c r="AD240" s="134"/>
      <c r="AE240" s="134"/>
    </row>
    <row r="241" spans="1:31" ht="15.75" customHeight="1" x14ac:dyDescent="0.25">
      <c r="A241" s="136" t="s">
        <v>322</v>
      </c>
      <c r="B241" s="136" t="s">
        <v>322</v>
      </c>
      <c r="C241" s="191"/>
      <c r="D241" s="153"/>
      <c r="E241" s="153"/>
      <c r="F241" s="193"/>
      <c r="G241" s="155"/>
      <c r="H241" s="156" t="s">
        <v>366</v>
      </c>
      <c r="I241" s="157" t="s">
        <v>327</v>
      </c>
      <c r="J241" s="168"/>
      <c r="K241" s="159" t="s">
        <v>327</v>
      </c>
      <c r="L241" s="158"/>
      <c r="M241" s="160"/>
      <c r="N241" s="160"/>
      <c r="O241" s="160"/>
      <c r="P241" s="161"/>
      <c r="Q241" s="162">
        <v>0</v>
      </c>
      <c r="R241" s="162">
        <v>0</v>
      </c>
      <c r="S241" s="163">
        <v>0</v>
      </c>
      <c r="T241" s="156"/>
      <c r="U241" s="161">
        <v>54.01</v>
      </c>
      <c r="V241" s="156"/>
      <c r="W241" s="161">
        <v>17.52</v>
      </c>
      <c r="X241" s="156">
        <f t="shared" si="8"/>
        <v>0</v>
      </c>
      <c r="Y241" s="164">
        <f t="shared" si="9"/>
        <v>0</v>
      </c>
      <c r="Z241" s="165">
        <f t="shared" si="0"/>
        <v>0</v>
      </c>
      <c r="AA241" s="166"/>
      <c r="AB241" s="134"/>
      <c r="AC241" s="134"/>
      <c r="AD241" s="134"/>
      <c r="AE241" s="134"/>
    </row>
    <row r="242" spans="1:31" ht="15.75" customHeight="1" x14ac:dyDescent="0.25">
      <c r="A242" s="136" t="s">
        <v>322</v>
      </c>
      <c r="B242" s="136" t="s">
        <v>322</v>
      </c>
      <c r="C242" s="191"/>
      <c r="D242" s="153"/>
      <c r="E242" s="195"/>
      <c r="F242" s="154"/>
      <c r="G242" s="155"/>
      <c r="H242" s="156" t="s">
        <v>366</v>
      </c>
      <c r="I242" s="157" t="s">
        <v>327</v>
      </c>
      <c r="J242" s="168"/>
      <c r="K242" s="159" t="s">
        <v>327</v>
      </c>
      <c r="L242" s="194"/>
      <c r="M242" s="160"/>
      <c r="N242" s="160"/>
      <c r="O242" s="160"/>
      <c r="P242" s="161"/>
      <c r="Q242" s="162">
        <v>0</v>
      </c>
      <c r="R242" s="162">
        <v>0</v>
      </c>
      <c r="S242" s="163">
        <v>0</v>
      </c>
      <c r="T242" s="156"/>
      <c r="U242" s="161">
        <v>54.01</v>
      </c>
      <c r="V242" s="156"/>
      <c r="W242" s="161">
        <v>17.52</v>
      </c>
      <c r="X242" s="156">
        <f t="shared" si="8"/>
        <v>0</v>
      </c>
      <c r="Y242" s="164">
        <f t="shared" si="9"/>
        <v>0</v>
      </c>
      <c r="Z242" s="165">
        <f t="shared" si="0"/>
        <v>0</v>
      </c>
      <c r="AA242" s="166"/>
      <c r="AB242" s="134"/>
      <c r="AC242" s="134"/>
      <c r="AD242" s="134"/>
      <c r="AE242" s="134"/>
    </row>
    <row r="243" spans="1:31" ht="15.75" customHeight="1" x14ac:dyDescent="0.25">
      <c r="A243" s="136" t="s">
        <v>322</v>
      </c>
      <c r="B243" s="136" t="s">
        <v>322</v>
      </c>
      <c r="C243" s="169"/>
      <c r="D243" s="195"/>
      <c r="E243" s="153"/>
      <c r="F243" s="193"/>
      <c r="G243" s="155"/>
      <c r="H243" s="156" t="s">
        <v>366</v>
      </c>
      <c r="I243" s="157" t="s">
        <v>327</v>
      </c>
      <c r="J243" s="168"/>
      <c r="K243" s="159" t="s">
        <v>327</v>
      </c>
      <c r="L243" s="158"/>
      <c r="M243" s="160"/>
      <c r="N243" s="160"/>
      <c r="O243" s="160"/>
      <c r="P243" s="161"/>
      <c r="Q243" s="162">
        <v>0</v>
      </c>
      <c r="R243" s="162">
        <v>0</v>
      </c>
      <c r="S243" s="163">
        <v>0</v>
      </c>
      <c r="T243" s="156"/>
      <c r="U243" s="161">
        <v>54.01</v>
      </c>
      <c r="V243" s="156"/>
      <c r="W243" s="161">
        <v>17.52</v>
      </c>
      <c r="X243" s="156">
        <f t="shared" si="8"/>
        <v>0</v>
      </c>
      <c r="Y243" s="164">
        <f t="shared" si="9"/>
        <v>0</v>
      </c>
      <c r="Z243" s="165">
        <f t="shared" si="0"/>
        <v>0</v>
      </c>
      <c r="AA243" s="166"/>
      <c r="AB243" s="134"/>
      <c r="AC243" s="134"/>
      <c r="AD243" s="134"/>
      <c r="AE243" s="134"/>
    </row>
    <row r="244" spans="1:31" ht="15.75" customHeight="1" x14ac:dyDescent="0.25">
      <c r="A244" s="136" t="s">
        <v>322</v>
      </c>
      <c r="B244" s="136" t="s">
        <v>322</v>
      </c>
      <c r="C244" s="199"/>
      <c r="D244" s="172"/>
      <c r="E244" s="197"/>
      <c r="F244" s="167"/>
      <c r="G244" s="155"/>
      <c r="H244" s="156" t="s">
        <v>366</v>
      </c>
      <c r="I244" s="157" t="s">
        <v>327</v>
      </c>
      <c r="J244" s="168"/>
      <c r="K244" s="159" t="s">
        <v>327</v>
      </c>
      <c r="L244" s="158"/>
      <c r="M244" s="160"/>
      <c r="N244" s="160"/>
      <c r="O244" s="160"/>
      <c r="P244" s="161"/>
      <c r="Q244" s="162">
        <v>0</v>
      </c>
      <c r="R244" s="162">
        <v>0</v>
      </c>
      <c r="S244" s="163">
        <v>0</v>
      </c>
      <c r="T244" s="156"/>
      <c r="U244" s="161">
        <v>54.01</v>
      </c>
      <c r="V244" s="156"/>
      <c r="W244" s="161">
        <v>17.52</v>
      </c>
      <c r="X244" s="156">
        <f t="shared" si="8"/>
        <v>0</v>
      </c>
      <c r="Y244" s="164">
        <f t="shared" si="9"/>
        <v>0</v>
      </c>
      <c r="Z244" s="165">
        <f t="shared" si="0"/>
        <v>0</v>
      </c>
      <c r="AA244" s="166"/>
      <c r="AB244" s="134"/>
      <c r="AC244" s="134"/>
      <c r="AD244" s="134"/>
      <c r="AE244" s="134"/>
    </row>
    <row r="245" spans="1:31" ht="15.75" customHeight="1" x14ac:dyDescent="0.25">
      <c r="A245" s="136" t="s">
        <v>322</v>
      </c>
      <c r="B245" s="136" t="s">
        <v>322</v>
      </c>
      <c r="C245" s="171"/>
      <c r="D245" s="197"/>
      <c r="E245" s="197"/>
      <c r="F245" s="167"/>
      <c r="G245" s="155"/>
      <c r="H245" s="156" t="s">
        <v>366</v>
      </c>
      <c r="I245" s="157" t="s">
        <v>327</v>
      </c>
      <c r="J245" s="168"/>
      <c r="K245" s="159" t="s">
        <v>327</v>
      </c>
      <c r="L245" s="170"/>
      <c r="M245" s="160"/>
      <c r="N245" s="160"/>
      <c r="O245" s="160"/>
      <c r="P245" s="161"/>
      <c r="Q245" s="162">
        <v>0</v>
      </c>
      <c r="R245" s="162">
        <v>0</v>
      </c>
      <c r="S245" s="163">
        <v>0</v>
      </c>
      <c r="T245" s="156"/>
      <c r="U245" s="161">
        <v>54.01</v>
      </c>
      <c r="V245" s="156"/>
      <c r="W245" s="161">
        <v>17.52</v>
      </c>
      <c r="X245" s="156">
        <f t="shared" si="8"/>
        <v>0</v>
      </c>
      <c r="Y245" s="164">
        <f t="shared" si="9"/>
        <v>0</v>
      </c>
      <c r="Z245" s="165">
        <f t="shared" si="0"/>
        <v>0</v>
      </c>
      <c r="AA245" s="166"/>
      <c r="AB245" s="134"/>
      <c r="AC245" s="134"/>
      <c r="AD245" s="134"/>
      <c r="AE245" s="134"/>
    </row>
    <row r="246" spans="1:31" ht="15.75" customHeight="1" x14ac:dyDescent="0.25">
      <c r="A246" s="136" t="s">
        <v>322</v>
      </c>
      <c r="B246" s="136" t="s">
        <v>322</v>
      </c>
      <c r="C246" s="199"/>
      <c r="D246" s="195"/>
      <c r="E246" s="197"/>
      <c r="F246" s="167"/>
      <c r="G246" s="155"/>
      <c r="H246" s="156" t="s">
        <v>366</v>
      </c>
      <c r="I246" s="157" t="s">
        <v>327</v>
      </c>
      <c r="J246" s="168"/>
      <c r="K246" s="159" t="s">
        <v>327</v>
      </c>
      <c r="L246" s="194"/>
      <c r="M246" s="160"/>
      <c r="N246" s="160"/>
      <c r="O246" s="160"/>
      <c r="P246" s="161"/>
      <c r="Q246" s="162">
        <v>0</v>
      </c>
      <c r="R246" s="162">
        <v>0</v>
      </c>
      <c r="S246" s="163">
        <v>0</v>
      </c>
      <c r="T246" s="156"/>
      <c r="U246" s="161">
        <v>54.01</v>
      </c>
      <c r="V246" s="156"/>
      <c r="W246" s="161">
        <v>17.52</v>
      </c>
      <c r="X246" s="156">
        <f t="shared" si="8"/>
        <v>0</v>
      </c>
      <c r="Y246" s="164">
        <f t="shared" si="9"/>
        <v>0</v>
      </c>
      <c r="Z246" s="165">
        <f>S246+Y246</f>
        <v>0</v>
      </c>
      <c r="AA246" s="166"/>
      <c r="AB246" s="134"/>
      <c r="AC246" s="134"/>
      <c r="AD246" s="134"/>
      <c r="AE246" s="134"/>
    </row>
    <row r="247" spans="1:31" ht="15.75" customHeight="1" x14ac:dyDescent="0.25">
      <c r="A247" s="136" t="s">
        <v>322</v>
      </c>
      <c r="B247" s="136" t="s">
        <v>322</v>
      </c>
      <c r="C247" s="202"/>
      <c r="D247" s="153"/>
      <c r="E247" s="153"/>
      <c r="F247" s="154"/>
      <c r="G247" s="155"/>
      <c r="H247" s="156" t="s">
        <v>366</v>
      </c>
      <c r="I247" s="157" t="s">
        <v>327</v>
      </c>
      <c r="J247" s="194"/>
      <c r="K247" s="159" t="s">
        <v>327</v>
      </c>
      <c r="L247" s="158"/>
      <c r="M247" s="160"/>
      <c r="N247" s="160"/>
      <c r="O247" s="160"/>
      <c r="P247" s="161"/>
      <c r="Q247" s="162">
        <v>0</v>
      </c>
      <c r="R247" s="162">
        <v>0</v>
      </c>
      <c r="S247" s="163">
        <v>0</v>
      </c>
      <c r="T247" s="156"/>
      <c r="U247" s="161">
        <v>54.01</v>
      </c>
      <c r="V247" s="156"/>
      <c r="W247" s="161">
        <v>17.52</v>
      </c>
      <c r="X247" s="156">
        <f t="shared" si="8"/>
        <v>0</v>
      </c>
      <c r="Y247" s="164">
        <f t="shared" si="9"/>
        <v>0</v>
      </c>
      <c r="Z247" s="165">
        <f t="shared" si="0"/>
        <v>0</v>
      </c>
      <c r="AA247" s="166"/>
      <c r="AB247" s="134"/>
      <c r="AC247" s="134"/>
      <c r="AD247" s="134"/>
      <c r="AE247" s="134"/>
    </row>
    <row r="248" spans="1:31" ht="15.75" customHeight="1" x14ac:dyDescent="0.25">
      <c r="A248" s="136" t="s">
        <v>322</v>
      </c>
      <c r="B248" s="136" t="s">
        <v>322</v>
      </c>
      <c r="C248" s="202"/>
      <c r="D248" s="153"/>
      <c r="E248" s="197"/>
      <c r="F248" s="154"/>
      <c r="G248" s="155"/>
      <c r="H248" s="156" t="s">
        <v>366</v>
      </c>
      <c r="I248" s="157" t="s">
        <v>327</v>
      </c>
      <c r="J248" s="194"/>
      <c r="K248" s="159" t="s">
        <v>327</v>
      </c>
      <c r="L248" s="170"/>
      <c r="M248" s="160"/>
      <c r="N248" s="160"/>
      <c r="O248" s="160"/>
      <c r="P248" s="161"/>
      <c r="Q248" s="162">
        <v>0</v>
      </c>
      <c r="R248" s="162">
        <v>0</v>
      </c>
      <c r="S248" s="163">
        <v>0</v>
      </c>
      <c r="T248" s="156"/>
      <c r="U248" s="161">
        <v>54.01</v>
      </c>
      <c r="V248" s="156"/>
      <c r="W248" s="161">
        <v>17.52</v>
      </c>
      <c r="X248" s="156">
        <f t="shared" si="8"/>
        <v>0</v>
      </c>
      <c r="Y248" s="164">
        <f t="shared" si="9"/>
        <v>0</v>
      </c>
      <c r="Z248" s="165">
        <f t="shared" si="0"/>
        <v>0</v>
      </c>
      <c r="AA248" s="166"/>
      <c r="AB248" s="134"/>
      <c r="AC248" s="134"/>
      <c r="AD248" s="134"/>
      <c r="AE248" s="134"/>
    </row>
    <row r="249" spans="1:31" ht="15.75" customHeight="1" x14ac:dyDescent="0.25">
      <c r="A249" s="136" t="s">
        <v>322</v>
      </c>
      <c r="B249" s="136" t="s">
        <v>322</v>
      </c>
      <c r="C249" s="191"/>
      <c r="D249" s="195"/>
      <c r="E249" s="193"/>
      <c r="F249" s="154"/>
      <c r="G249" s="155"/>
      <c r="H249" s="156" t="s">
        <v>366</v>
      </c>
      <c r="I249" s="157" t="s">
        <v>327</v>
      </c>
      <c r="J249" s="168"/>
      <c r="K249" s="159" t="s">
        <v>327</v>
      </c>
      <c r="L249" s="158"/>
      <c r="M249" s="160"/>
      <c r="N249" s="160"/>
      <c r="O249" s="160"/>
      <c r="P249" s="161"/>
      <c r="Q249" s="162">
        <v>0</v>
      </c>
      <c r="R249" s="162">
        <v>0</v>
      </c>
      <c r="S249" s="163">
        <v>0</v>
      </c>
      <c r="T249" s="156"/>
      <c r="U249" s="161">
        <v>54.01</v>
      </c>
      <c r="V249" s="156"/>
      <c r="W249" s="161">
        <v>17.52</v>
      </c>
      <c r="X249" s="156">
        <f t="shared" si="8"/>
        <v>0</v>
      </c>
      <c r="Y249" s="164">
        <f t="shared" si="9"/>
        <v>0</v>
      </c>
      <c r="Z249" s="165">
        <f t="shared" si="0"/>
        <v>0</v>
      </c>
      <c r="AA249" s="166"/>
      <c r="AB249" s="134"/>
      <c r="AC249" s="134"/>
      <c r="AD249" s="134"/>
      <c r="AE249" s="134"/>
    </row>
    <row r="250" spans="1:31" ht="15.75" customHeight="1" x14ac:dyDescent="0.25">
      <c r="A250" s="136" t="s">
        <v>322</v>
      </c>
      <c r="B250" s="136" t="s">
        <v>322</v>
      </c>
      <c r="C250" s="191"/>
      <c r="D250" s="153"/>
      <c r="E250" s="153"/>
      <c r="F250" s="153"/>
      <c r="G250" s="155"/>
      <c r="H250" s="156" t="s">
        <v>366</v>
      </c>
      <c r="I250" s="157" t="s">
        <v>327</v>
      </c>
      <c r="J250" s="168"/>
      <c r="K250" s="159" t="s">
        <v>327</v>
      </c>
      <c r="L250" s="194"/>
      <c r="M250" s="160"/>
      <c r="N250" s="160"/>
      <c r="O250" s="160"/>
      <c r="P250" s="161"/>
      <c r="Q250" s="162">
        <v>0</v>
      </c>
      <c r="R250" s="162">
        <v>0</v>
      </c>
      <c r="S250" s="163">
        <v>0</v>
      </c>
      <c r="T250" s="156"/>
      <c r="U250" s="161">
        <v>54.01</v>
      </c>
      <c r="V250" s="156"/>
      <c r="W250" s="161">
        <v>17.52</v>
      </c>
      <c r="X250" s="156">
        <f t="shared" si="8"/>
        <v>0</v>
      </c>
      <c r="Y250" s="164">
        <f t="shared" si="9"/>
        <v>0</v>
      </c>
      <c r="Z250" s="165">
        <f t="shared" si="0"/>
        <v>0</v>
      </c>
      <c r="AA250" s="166"/>
      <c r="AB250" s="134"/>
      <c r="AC250" s="134"/>
      <c r="AD250" s="134"/>
      <c r="AE250" s="134"/>
    </row>
    <row r="251" spans="1:31" ht="15.75" customHeight="1" x14ac:dyDescent="0.25">
      <c r="A251" s="136" t="s">
        <v>322</v>
      </c>
      <c r="B251" s="136" t="s">
        <v>322</v>
      </c>
      <c r="C251" s="191"/>
      <c r="D251" s="153"/>
      <c r="E251" s="153"/>
      <c r="F251" s="154"/>
      <c r="G251" s="155"/>
      <c r="H251" s="156" t="s">
        <v>366</v>
      </c>
      <c r="I251" s="157" t="s">
        <v>327</v>
      </c>
      <c r="J251" s="168"/>
      <c r="K251" s="159" t="s">
        <v>327</v>
      </c>
      <c r="L251" s="158"/>
      <c r="M251" s="160"/>
      <c r="N251" s="160"/>
      <c r="O251" s="160"/>
      <c r="P251" s="161"/>
      <c r="Q251" s="162">
        <v>0</v>
      </c>
      <c r="R251" s="162">
        <v>0</v>
      </c>
      <c r="S251" s="163">
        <v>0</v>
      </c>
      <c r="T251" s="156"/>
      <c r="U251" s="161">
        <v>54.01</v>
      </c>
      <c r="V251" s="156"/>
      <c r="W251" s="161">
        <v>17.52</v>
      </c>
      <c r="X251" s="156">
        <f t="shared" si="8"/>
        <v>0</v>
      </c>
      <c r="Y251" s="164">
        <f t="shared" si="9"/>
        <v>0</v>
      </c>
      <c r="Z251" s="165">
        <f t="shared" si="0"/>
        <v>0</v>
      </c>
      <c r="AA251" s="166"/>
      <c r="AB251" s="134"/>
      <c r="AC251" s="134"/>
      <c r="AD251" s="134"/>
      <c r="AE251" s="134"/>
    </row>
    <row r="252" spans="1:31" ht="15.75" customHeight="1" x14ac:dyDescent="0.25">
      <c r="A252" s="136" t="s">
        <v>322</v>
      </c>
      <c r="B252" s="136" t="s">
        <v>322</v>
      </c>
      <c r="C252" s="191"/>
      <c r="D252" s="207"/>
      <c r="E252" s="172"/>
      <c r="F252" s="193"/>
      <c r="G252" s="155"/>
      <c r="H252" s="156" t="s">
        <v>366</v>
      </c>
      <c r="I252" s="157" t="s">
        <v>327</v>
      </c>
      <c r="J252" s="168"/>
      <c r="K252" s="159" t="s">
        <v>327</v>
      </c>
      <c r="L252" s="194"/>
      <c r="M252" s="160"/>
      <c r="N252" s="160"/>
      <c r="O252" s="160"/>
      <c r="P252" s="161"/>
      <c r="Q252" s="162">
        <v>0</v>
      </c>
      <c r="R252" s="162">
        <v>0</v>
      </c>
      <c r="S252" s="163">
        <v>0</v>
      </c>
      <c r="T252" s="156"/>
      <c r="U252" s="161">
        <v>54.01</v>
      </c>
      <c r="V252" s="156"/>
      <c r="W252" s="161">
        <v>17.52</v>
      </c>
      <c r="X252" s="156">
        <f t="shared" si="8"/>
        <v>0</v>
      </c>
      <c r="Y252" s="164">
        <f t="shared" si="9"/>
        <v>0</v>
      </c>
      <c r="Z252" s="165">
        <f t="shared" si="0"/>
        <v>0</v>
      </c>
      <c r="AA252" s="166"/>
      <c r="AB252" s="134"/>
      <c r="AC252" s="134"/>
      <c r="AD252" s="134"/>
      <c r="AE252" s="134"/>
    </row>
    <row r="253" spans="1:31" ht="15.75" customHeight="1" x14ac:dyDescent="0.25">
      <c r="A253" s="136" t="s">
        <v>322</v>
      </c>
      <c r="B253" s="136" t="s">
        <v>322</v>
      </c>
      <c r="C253" s="191"/>
      <c r="D253" s="153"/>
      <c r="E253" s="195"/>
      <c r="F253" s="193"/>
      <c r="G253" s="155"/>
      <c r="H253" s="156" t="s">
        <v>366</v>
      </c>
      <c r="I253" s="157" t="s">
        <v>327</v>
      </c>
      <c r="J253" s="194"/>
      <c r="K253" s="159" t="s">
        <v>327</v>
      </c>
      <c r="L253" s="158"/>
      <c r="M253" s="160"/>
      <c r="N253" s="160"/>
      <c r="O253" s="160"/>
      <c r="P253" s="161"/>
      <c r="Q253" s="162">
        <v>0</v>
      </c>
      <c r="R253" s="162">
        <v>0</v>
      </c>
      <c r="S253" s="163">
        <v>0</v>
      </c>
      <c r="T253" s="156"/>
      <c r="U253" s="161">
        <v>54.01</v>
      </c>
      <c r="V253" s="156"/>
      <c r="W253" s="161">
        <v>17.52</v>
      </c>
      <c r="X253" s="156">
        <f t="shared" si="8"/>
        <v>0</v>
      </c>
      <c r="Y253" s="164">
        <f t="shared" si="9"/>
        <v>0</v>
      </c>
      <c r="Z253" s="165">
        <f t="shared" si="0"/>
        <v>0</v>
      </c>
      <c r="AA253" s="166"/>
      <c r="AB253" s="134"/>
      <c r="AC253" s="134"/>
      <c r="AD253" s="134"/>
      <c r="AE253" s="134"/>
    </row>
    <row r="254" spans="1:31" ht="15.75" customHeight="1" x14ac:dyDescent="0.25">
      <c r="A254" s="136" t="s">
        <v>322</v>
      </c>
      <c r="B254" s="136" t="s">
        <v>322</v>
      </c>
      <c r="C254" s="169"/>
      <c r="D254" s="193"/>
      <c r="E254" s="153"/>
      <c r="F254" s="154"/>
      <c r="G254" s="155"/>
      <c r="H254" s="156" t="s">
        <v>366</v>
      </c>
      <c r="I254" s="157" t="s">
        <v>327</v>
      </c>
      <c r="J254" s="194"/>
      <c r="K254" s="159" t="s">
        <v>327</v>
      </c>
      <c r="L254" s="194"/>
      <c r="M254" s="160"/>
      <c r="N254" s="160"/>
      <c r="O254" s="160"/>
      <c r="P254" s="161"/>
      <c r="Q254" s="162">
        <v>0</v>
      </c>
      <c r="R254" s="162">
        <v>0</v>
      </c>
      <c r="S254" s="163">
        <v>0</v>
      </c>
      <c r="T254" s="156"/>
      <c r="U254" s="161">
        <v>54.01</v>
      </c>
      <c r="V254" s="156"/>
      <c r="W254" s="161">
        <v>17.52</v>
      </c>
      <c r="X254" s="156">
        <f t="shared" si="8"/>
        <v>0</v>
      </c>
      <c r="Y254" s="164">
        <f t="shared" si="9"/>
        <v>0</v>
      </c>
      <c r="Z254" s="165">
        <f t="shared" si="0"/>
        <v>0</v>
      </c>
      <c r="AA254" s="166"/>
      <c r="AB254" s="134"/>
      <c r="AC254" s="134"/>
      <c r="AD254" s="134"/>
      <c r="AE254" s="134"/>
    </row>
    <row r="255" spans="1:31" ht="15.75" customHeight="1" x14ac:dyDescent="0.25">
      <c r="A255" s="136" t="s">
        <v>322</v>
      </c>
      <c r="B255" s="136" t="s">
        <v>322</v>
      </c>
      <c r="C255" s="191"/>
      <c r="D255" s="172"/>
      <c r="E255" s="172"/>
      <c r="F255" s="193"/>
      <c r="G255" s="155"/>
      <c r="H255" s="156" t="s">
        <v>366</v>
      </c>
      <c r="I255" s="157" t="s">
        <v>327</v>
      </c>
      <c r="J255" s="194"/>
      <c r="K255" s="159" t="s">
        <v>327</v>
      </c>
      <c r="L255" s="194"/>
      <c r="M255" s="160"/>
      <c r="N255" s="160"/>
      <c r="O255" s="160"/>
      <c r="P255" s="161"/>
      <c r="Q255" s="162">
        <v>0</v>
      </c>
      <c r="R255" s="162">
        <v>0</v>
      </c>
      <c r="S255" s="163">
        <v>0</v>
      </c>
      <c r="T255" s="156"/>
      <c r="U255" s="161">
        <v>54.01</v>
      </c>
      <c r="V255" s="156"/>
      <c r="W255" s="161">
        <v>17.52</v>
      </c>
      <c r="X255" s="156">
        <f t="shared" si="8"/>
        <v>0</v>
      </c>
      <c r="Y255" s="164">
        <f t="shared" si="9"/>
        <v>0</v>
      </c>
      <c r="Z255" s="165">
        <f t="shared" si="0"/>
        <v>0</v>
      </c>
      <c r="AA255" s="166"/>
      <c r="AB255" s="134"/>
      <c r="AC255" s="134"/>
      <c r="AD255" s="134"/>
      <c r="AE255" s="134"/>
    </row>
    <row r="256" spans="1:31" ht="15.75" customHeight="1" x14ac:dyDescent="0.25">
      <c r="A256" s="136" t="s">
        <v>322</v>
      </c>
      <c r="B256" s="136" t="s">
        <v>322</v>
      </c>
      <c r="C256" s="171"/>
      <c r="D256" s="172"/>
      <c r="E256" s="172"/>
      <c r="F256" s="193"/>
      <c r="G256" s="155"/>
      <c r="H256" s="156" t="s">
        <v>366</v>
      </c>
      <c r="I256" s="157" t="s">
        <v>327</v>
      </c>
      <c r="J256" s="194"/>
      <c r="K256" s="159" t="s">
        <v>327</v>
      </c>
      <c r="L256" s="194"/>
      <c r="M256" s="160"/>
      <c r="N256" s="160"/>
      <c r="O256" s="160"/>
      <c r="P256" s="161"/>
      <c r="Q256" s="162">
        <v>0</v>
      </c>
      <c r="R256" s="162">
        <v>0</v>
      </c>
      <c r="S256" s="163">
        <v>0</v>
      </c>
      <c r="T256" s="156"/>
      <c r="U256" s="161">
        <v>54.01</v>
      </c>
      <c r="V256" s="156"/>
      <c r="W256" s="161">
        <v>17.52</v>
      </c>
      <c r="X256" s="156">
        <f t="shared" si="8"/>
        <v>0</v>
      </c>
      <c r="Y256" s="164">
        <f t="shared" si="9"/>
        <v>0</v>
      </c>
      <c r="Z256" s="165">
        <f t="shared" si="0"/>
        <v>0</v>
      </c>
      <c r="AA256" s="166"/>
      <c r="AB256" s="134"/>
      <c r="AC256" s="134"/>
      <c r="AD256" s="134"/>
      <c r="AE256" s="134"/>
    </row>
    <row r="257" spans="1:31" ht="15.75" customHeight="1" x14ac:dyDescent="0.25">
      <c r="A257" s="136" t="s">
        <v>322</v>
      </c>
      <c r="B257" s="136" t="s">
        <v>322</v>
      </c>
      <c r="C257" s="191"/>
      <c r="D257" s="172"/>
      <c r="E257" s="172"/>
      <c r="F257" s="193"/>
      <c r="G257" s="155"/>
      <c r="H257" s="156" t="s">
        <v>366</v>
      </c>
      <c r="I257" s="157" t="s">
        <v>327</v>
      </c>
      <c r="J257" s="194"/>
      <c r="K257" s="159" t="s">
        <v>327</v>
      </c>
      <c r="L257" s="194"/>
      <c r="M257" s="160"/>
      <c r="N257" s="160"/>
      <c r="O257" s="160"/>
      <c r="P257" s="161"/>
      <c r="Q257" s="162">
        <v>0</v>
      </c>
      <c r="R257" s="162">
        <v>0</v>
      </c>
      <c r="S257" s="163">
        <v>0</v>
      </c>
      <c r="T257" s="156"/>
      <c r="U257" s="161">
        <v>54.01</v>
      </c>
      <c r="V257" s="156"/>
      <c r="W257" s="161">
        <v>17.52</v>
      </c>
      <c r="X257" s="156">
        <f t="shared" si="8"/>
        <v>0</v>
      </c>
      <c r="Y257" s="164">
        <f t="shared" si="9"/>
        <v>0</v>
      </c>
      <c r="Z257" s="165">
        <f t="shared" si="0"/>
        <v>0</v>
      </c>
      <c r="AA257" s="166"/>
      <c r="AB257" s="134"/>
      <c r="AC257" s="134"/>
      <c r="AD257" s="134"/>
      <c r="AE257" s="134"/>
    </row>
    <row r="258" spans="1:31" ht="15.75" customHeight="1" x14ac:dyDescent="0.25">
      <c r="A258" s="136" t="s">
        <v>322</v>
      </c>
      <c r="B258" s="136" t="s">
        <v>322</v>
      </c>
      <c r="C258" s="191"/>
      <c r="D258" s="172"/>
      <c r="E258" s="172"/>
      <c r="F258" s="193"/>
      <c r="G258" s="155"/>
      <c r="H258" s="156" t="s">
        <v>366</v>
      </c>
      <c r="I258" s="157" t="s">
        <v>327</v>
      </c>
      <c r="J258" s="194"/>
      <c r="K258" s="159" t="s">
        <v>327</v>
      </c>
      <c r="L258" s="194"/>
      <c r="M258" s="160"/>
      <c r="N258" s="160"/>
      <c r="O258" s="160"/>
      <c r="P258" s="161"/>
      <c r="Q258" s="162">
        <v>0</v>
      </c>
      <c r="R258" s="162">
        <v>0</v>
      </c>
      <c r="S258" s="163">
        <v>0</v>
      </c>
      <c r="T258" s="156"/>
      <c r="U258" s="161">
        <v>54.01</v>
      </c>
      <c r="V258" s="156"/>
      <c r="W258" s="161">
        <v>17.52</v>
      </c>
      <c r="X258" s="156">
        <f t="shared" si="8"/>
        <v>0</v>
      </c>
      <c r="Y258" s="164">
        <f t="shared" si="9"/>
        <v>0</v>
      </c>
      <c r="Z258" s="165">
        <f t="shared" si="0"/>
        <v>0</v>
      </c>
      <c r="AA258" s="166"/>
      <c r="AB258" s="134"/>
      <c r="AC258" s="134"/>
      <c r="AD258" s="134"/>
      <c r="AE258" s="134"/>
    </row>
    <row r="259" spans="1:31" ht="15.75" customHeight="1" x14ac:dyDescent="0.25">
      <c r="A259" s="136" t="s">
        <v>322</v>
      </c>
      <c r="B259" s="136" t="s">
        <v>322</v>
      </c>
      <c r="C259" s="171"/>
      <c r="D259" s="172"/>
      <c r="E259" s="172"/>
      <c r="F259" s="193"/>
      <c r="G259" s="155"/>
      <c r="H259" s="156" t="s">
        <v>366</v>
      </c>
      <c r="I259" s="157" t="s">
        <v>327</v>
      </c>
      <c r="J259" s="194"/>
      <c r="K259" s="159" t="s">
        <v>327</v>
      </c>
      <c r="L259" s="194"/>
      <c r="M259" s="160"/>
      <c r="N259" s="160"/>
      <c r="O259" s="160"/>
      <c r="P259" s="161"/>
      <c r="Q259" s="162">
        <v>0</v>
      </c>
      <c r="R259" s="162">
        <v>0</v>
      </c>
      <c r="S259" s="163">
        <v>0</v>
      </c>
      <c r="T259" s="156"/>
      <c r="U259" s="161">
        <v>54.01</v>
      </c>
      <c r="V259" s="156"/>
      <c r="W259" s="161">
        <v>17.52</v>
      </c>
      <c r="X259" s="156">
        <f t="shared" si="8"/>
        <v>0</v>
      </c>
      <c r="Y259" s="164">
        <f t="shared" si="9"/>
        <v>0</v>
      </c>
      <c r="Z259" s="165">
        <f t="shared" si="0"/>
        <v>0</v>
      </c>
      <c r="AA259" s="166"/>
      <c r="AB259" s="134"/>
      <c r="AC259" s="134"/>
      <c r="AD259" s="134"/>
      <c r="AE259" s="134"/>
    </row>
    <row r="260" spans="1:31" ht="15.75" customHeight="1" x14ac:dyDescent="0.25">
      <c r="A260" s="136" t="s">
        <v>322</v>
      </c>
      <c r="B260" s="136" t="s">
        <v>322</v>
      </c>
      <c r="C260" s="171"/>
      <c r="D260" s="172"/>
      <c r="E260" s="172"/>
      <c r="F260" s="193"/>
      <c r="G260" s="155"/>
      <c r="H260" s="156" t="s">
        <v>366</v>
      </c>
      <c r="I260" s="157" t="s">
        <v>327</v>
      </c>
      <c r="J260" s="194"/>
      <c r="K260" s="159" t="s">
        <v>327</v>
      </c>
      <c r="L260" s="194"/>
      <c r="M260" s="160"/>
      <c r="N260" s="160"/>
      <c r="O260" s="160"/>
      <c r="P260" s="161"/>
      <c r="Q260" s="162">
        <v>0</v>
      </c>
      <c r="R260" s="162">
        <v>0</v>
      </c>
      <c r="S260" s="163">
        <v>0</v>
      </c>
      <c r="T260" s="156"/>
      <c r="U260" s="161">
        <v>54.01</v>
      </c>
      <c r="V260" s="156"/>
      <c r="W260" s="161">
        <v>17.52</v>
      </c>
      <c r="X260" s="156">
        <f t="shared" si="8"/>
        <v>0</v>
      </c>
      <c r="Y260" s="164">
        <f t="shared" si="9"/>
        <v>0</v>
      </c>
      <c r="Z260" s="165">
        <f t="shared" si="0"/>
        <v>0</v>
      </c>
      <c r="AA260" s="166"/>
      <c r="AB260" s="134"/>
      <c r="AC260" s="134"/>
      <c r="AD260" s="134"/>
      <c r="AE260" s="134"/>
    </row>
    <row r="261" spans="1:31" ht="15.75" customHeight="1" x14ac:dyDescent="0.25">
      <c r="A261" s="136" t="s">
        <v>322</v>
      </c>
      <c r="B261" s="136" t="s">
        <v>322</v>
      </c>
      <c r="C261" s="171"/>
      <c r="D261" s="193"/>
      <c r="E261" s="172"/>
      <c r="F261" s="193"/>
      <c r="G261" s="155"/>
      <c r="H261" s="156" t="s">
        <v>366</v>
      </c>
      <c r="I261" s="157" t="s">
        <v>327</v>
      </c>
      <c r="J261" s="194"/>
      <c r="K261" s="159" t="s">
        <v>327</v>
      </c>
      <c r="L261" s="194"/>
      <c r="M261" s="160"/>
      <c r="N261" s="160"/>
      <c r="O261" s="160"/>
      <c r="P261" s="161"/>
      <c r="Q261" s="162">
        <v>0</v>
      </c>
      <c r="R261" s="162">
        <v>0</v>
      </c>
      <c r="S261" s="163">
        <v>0</v>
      </c>
      <c r="T261" s="156"/>
      <c r="U261" s="161">
        <v>54.01</v>
      </c>
      <c r="V261" s="156"/>
      <c r="W261" s="161">
        <v>17.52</v>
      </c>
      <c r="X261" s="156">
        <f t="shared" si="8"/>
        <v>0</v>
      </c>
      <c r="Y261" s="164">
        <f t="shared" si="9"/>
        <v>0</v>
      </c>
      <c r="Z261" s="165">
        <f t="shared" si="0"/>
        <v>0</v>
      </c>
      <c r="AA261" s="166"/>
      <c r="AB261" s="134"/>
      <c r="AC261" s="134"/>
      <c r="AD261" s="134"/>
      <c r="AE261" s="134"/>
    </row>
    <row r="262" spans="1:31" ht="15.75" customHeight="1" x14ac:dyDescent="0.25">
      <c r="A262" s="136" t="s">
        <v>322</v>
      </c>
      <c r="B262" s="136" t="s">
        <v>322</v>
      </c>
      <c r="C262" s="171"/>
      <c r="D262" s="172"/>
      <c r="E262" s="172"/>
      <c r="F262" s="193"/>
      <c r="G262" s="155"/>
      <c r="H262" s="156" t="s">
        <v>366</v>
      </c>
      <c r="I262" s="157" t="s">
        <v>327</v>
      </c>
      <c r="J262" s="194"/>
      <c r="K262" s="159" t="s">
        <v>327</v>
      </c>
      <c r="L262" s="194"/>
      <c r="M262" s="160"/>
      <c r="N262" s="160"/>
      <c r="O262" s="160"/>
      <c r="P262" s="161"/>
      <c r="Q262" s="162">
        <v>0</v>
      </c>
      <c r="R262" s="162">
        <v>0</v>
      </c>
      <c r="S262" s="163">
        <v>0</v>
      </c>
      <c r="T262" s="156"/>
      <c r="U262" s="161">
        <v>54.01</v>
      </c>
      <c r="V262" s="156"/>
      <c r="W262" s="161">
        <v>17.52</v>
      </c>
      <c r="X262" s="156">
        <f t="shared" si="8"/>
        <v>0</v>
      </c>
      <c r="Y262" s="164">
        <f t="shared" si="9"/>
        <v>0</v>
      </c>
      <c r="Z262" s="165">
        <f t="shared" si="0"/>
        <v>0</v>
      </c>
      <c r="AA262" s="166"/>
      <c r="AB262" s="134"/>
      <c r="AC262" s="134"/>
      <c r="AD262" s="134"/>
      <c r="AE262" s="134"/>
    </row>
    <row r="263" spans="1:31" ht="15.75" customHeight="1" x14ac:dyDescent="0.25">
      <c r="A263" s="136" t="s">
        <v>322</v>
      </c>
      <c r="B263" s="136" t="s">
        <v>322</v>
      </c>
      <c r="C263" s="171"/>
      <c r="D263" s="172"/>
      <c r="E263" s="172"/>
      <c r="F263" s="193"/>
      <c r="G263" s="155"/>
      <c r="H263" s="156" t="s">
        <v>366</v>
      </c>
      <c r="I263" s="157" t="s">
        <v>327</v>
      </c>
      <c r="J263" s="194"/>
      <c r="K263" s="159" t="s">
        <v>327</v>
      </c>
      <c r="L263" s="170"/>
      <c r="M263" s="160"/>
      <c r="N263" s="160"/>
      <c r="O263" s="160"/>
      <c r="P263" s="161"/>
      <c r="Q263" s="162">
        <v>0</v>
      </c>
      <c r="R263" s="162">
        <v>0</v>
      </c>
      <c r="S263" s="163">
        <v>0</v>
      </c>
      <c r="T263" s="156"/>
      <c r="U263" s="161">
        <v>54.01</v>
      </c>
      <c r="V263" s="156"/>
      <c r="W263" s="161">
        <v>17.52</v>
      </c>
      <c r="X263" s="156">
        <f t="shared" si="8"/>
        <v>0</v>
      </c>
      <c r="Y263" s="164">
        <f t="shared" si="9"/>
        <v>0</v>
      </c>
      <c r="Z263" s="165">
        <f t="shared" si="0"/>
        <v>0</v>
      </c>
      <c r="AA263" s="166"/>
      <c r="AB263" s="134"/>
      <c r="AC263" s="134"/>
      <c r="AD263" s="134"/>
      <c r="AE263" s="134"/>
    </row>
    <row r="264" spans="1:31" ht="15.75" customHeight="1" x14ac:dyDescent="0.25">
      <c r="A264" s="136" t="s">
        <v>322</v>
      </c>
      <c r="B264" s="136" t="s">
        <v>322</v>
      </c>
      <c r="C264" s="171"/>
      <c r="D264" s="172"/>
      <c r="E264" s="172"/>
      <c r="F264" s="193"/>
      <c r="G264" s="155"/>
      <c r="H264" s="156" t="s">
        <v>366</v>
      </c>
      <c r="I264" s="157" t="s">
        <v>327</v>
      </c>
      <c r="J264" s="194"/>
      <c r="K264" s="159" t="s">
        <v>327</v>
      </c>
      <c r="L264" s="170"/>
      <c r="M264" s="160"/>
      <c r="N264" s="160"/>
      <c r="O264" s="160"/>
      <c r="P264" s="161"/>
      <c r="Q264" s="162">
        <v>0</v>
      </c>
      <c r="R264" s="162">
        <v>0</v>
      </c>
      <c r="S264" s="163">
        <v>0</v>
      </c>
      <c r="T264" s="156"/>
      <c r="U264" s="161">
        <v>54.01</v>
      </c>
      <c r="V264" s="156"/>
      <c r="W264" s="161">
        <v>17.52</v>
      </c>
      <c r="X264" s="156">
        <f t="shared" si="8"/>
        <v>0</v>
      </c>
      <c r="Y264" s="164">
        <f t="shared" si="9"/>
        <v>0</v>
      </c>
      <c r="Z264" s="165">
        <f t="shared" si="0"/>
        <v>0</v>
      </c>
      <c r="AA264" s="166"/>
      <c r="AB264" s="134"/>
      <c r="AC264" s="134"/>
      <c r="AD264" s="134"/>
      <c r="AE264" s="134"/>
    </row>
    <row r="265" spans="1:31" ht="15.75" customHeight="1" x14ac:dyDescent="0.25">
      <c r="A265" s="136" t="s">
        <v>322</v>
      </c>
      <c r="B265" s="136" t="s">
        <v>322</v>
      </c>
      <c r="C265" s="169"/>
      <c r="D265" s="172"/>
      <c r="E265" s="172"/>
      <c r="F265" s="193"/>
      <c r="G265" s="155"/>
      <c r="H265" s="156" t="s">
        <v>366</v>
      </c>
      <c r="I265" s="157" t="s">
        <v>327</v>
      </c>
      <c r="J265" s="194"/>
      <c r="K265" s="159" t="s">
        <v>327</v>
      </c>
      <c r="L265" s="194"/>
      <c r="M265" s="160"/>
      <c r="N265" s="160"/>
      <c r="O265" s="160"/>
      <c r="P265" s="161"/>
      <c r="Q265" s="162">
        <v>0</v>
      </c>
      <c r="R265" s="162">
        <v>0</v>
      </c>
      <c r="S265" s="163">
        <v>0</v>
      </c>
      <c r="T265" s="156"/>
      <c r="U265" s="161">
        <v>54.01</v>
      </c>
      <c r="V265" s="156"/>
      <c r="W265" s="161">
        <v>17.52</v>
      </c>
      <c r="X265" s="156">
        <f t="shared" ref="X265:X336" si="10">T265+V265</f>
        <v>0</v>
      </c>
      <c r="Y265" s="164">
        <f t="shared" si="9"/>
        <v>0</v>
      </c>
      <c r="Z265" s="165">
        <f t="shared" si="0"/>
        <v>0</v>
      </c>
      <c r="AA265" s="166"/>
      <c r="AB265" s="134"/>
      <c r="AC265" s="134"/>
      <c r="AD265" s="134"/>
      <c r="AE265" s="134"/>
    </row>
    <row r="266" spans="1:31" ht="15.75" customHeight="1" x14ac:dyDescent="0.25">
      <c r="A266" s="136" t="s">
        <v>322</v>
      </c>
      <c r="B266" s="136" t="s">
        <v>322</v>
      </c>
      <c r="C266" s="171"/>
      <c r="D266" s="172"/>
      <c r="E266" s="172"/>
      <c r="F266" s="193"/>
      <c r="G266" s="155"/>
      <c r="H266" s="156" t="s">
        <v>366</v>
      </c>
      <c r="I266" s="157" t="s">
        <v>327</v>
      </c>
      <c r="J266" s="194"/>
      <c r="K266" s="159" t="s">
        <v>327</v>
      </c>
      <c r="L266" s="194"/>
      <c r="M266" s="160"/>
      <c r="N266" s="160"/>
      <c r="O266" s="160"/>
      <c r="P266" s="161"/>
      <c r="Q266" s="162">
        <v>0</v>
      </c>
      <c r="R266" s="162">
        <v>0</v>
      </c>
      <c r="S266" s="163">
        <v>0</v>
      </c>
      <c r="T266" s="156"/>
      <c r="U266" s="161">
        <v>54.01</v>
      </c>
      <c r="V266" s="156"/>
      <c r="W266" s="161">
        <v>17.52</v>
      </c>
      <c r="X266" s="156">
        <f t="shared" si="10"/>
        <v>0</v>
      </c>
      <c r="Y266" s="164">
        <f t="shared" si="9"/>
        <v>0</v>
      </c>
      <c r="Z266" s="165">
        <f t="shared" ref="Z266:Z337" si="11">S266+Y266</f>
        <v>0</v>
      </c>
      <c r="AA266" s="166"/>
      <c r="AB266" s="134"/>
      <c r="AC266" s="134"/>
      <c r="AD266" s="134"/>
      <c r="AE266" s="134"/>
    </row>
    <row r="267" spans="1:31" ht="15.75" customHeight="1" x14ac:dyDescent="0.25">
      <c r="A267" s="136" t="s">
        <v>322</v>
      </c>
      <c r="B267" s="136" t="s">
        <v>322</v>
      </c>
      <c r="C267" s="169"/>
      <c r="D267" s="193"/>
      <c r="E267" s="172"/>
      <c r="F267" s="172"/>
      <c r="G267" s="155"/>
      <c r="H267" s="156" t="s">
        <v>366</v>
      </c>
      <c r="I267" s="157" t="s">
        <v>327</v>
      </c>
      <c r="J267" s="170"/>
      <c r="K267" s="159" t="s">
        <v>327</v>
      </c>
      <c r="L267" s="194"/>
      <c r="M267" s="160"/>
      <c r="N267" s="160"/>
      <c r="O267" s="160"/>
      <c r="P267" s="161"/>
      <c r="Q267" s="162">
        <v>0</v>
      </c>
      <c r="R267" s="162">
        <v>0</v>
      </c>
      <c r="S267" s="163">
        <v>0</v>
      </c>
      <c r="T267" s="156"/>
      <c r="U267" s="161">
        <v>54.01</v>
      </c>
      <c r="V267" s="156"/>
      <c r="W267" s="161">
        <v>17.52</v>
      </c>
      <c r="X267" s="156">
        <f t="shared" si="10"/>
        <v>0</v>
      </c>
      <c r="Y267" s="164">
        <f t="shared" si="9"/>
        <v>0</v>
      </c>
      <c r="Z267" s="165">
        <f t="shared" si="11"/>
        <v>0</v>
      </c>
      <c r="AA267" s="166"/>
      <c r="AB267" s="134"/>
      <c r="AC267" s="134"/>
      <c r="AD267" s="134"/>
      <c r="AE267" s="134"/>
    </row>
    <row r="268" spans="1:31" ht="15.75" customHeight="1" x14ac:dyDescent="0.25">
      <c r="A268" s="136" t="s">
        <v>322</v>
      </c>
      <c r="B268" s="136" t="s">
        <v>322</v>
      </c>
      <c r="C268" s="191"/>
      <c r="D268" s="195"/>
      <c r="E268" s="153"/>
      <c r="F268" s="167"/>
      <c r="G268" s="155"/>
      <c r="H268" s="156" t="s">
        <v>366</v>
      </c>
      <c r="I268" s="157" t="s">
        <v>327</v>
      </c>
      <c r="J268" s="158"/>
      <c r="K268" s="159" t="s">
        <v>327</v>
      </c>
      <c r="L268" s="158"/>
      <c r="M268" s="160"/>
      <c r="N268" s="160"/>
      <c r="O268" s="160"/>
      <c r="P268" s="161"/>
      <c r="Q268" s="162">
        <v>0</v>
      </c>
      <c r="R268" s="162">
        <v>0</v>
      </c>
      <c r="S268" s="163">
        <v>0</v>
      </c>
      <c r="T268" s="156"/>
      <c r="U268" s="161">
        <v>54.01</v>
      </c>
      <c r="V268" s="156"/>
      <c r="W268" s="161">
        <v>17.52</v>
      </c>
      <c r="X268" s="156">
        <f t="shared" si="10"/>
        <v>0</v>
      </c>
      <c r="Y268" s="164">
        <f t="shared" si="9"/>
        <v>0</v>
      </c>
      <c r="Z268" s="165">
        <f t="shared" si="11"/>
        <v>0</v>
      </c>
      <c r="AA268" s="166"/>
      <c r="AB268" s="134"/>
      <c r="AC268" s="134"/>
      <c r="AD268" s="134"/>
      <c r="AE268" s="134"/>
    </row>
    <row r="269" spans="1:31" ht="15.75" customHeight="1" x14ac:dyDescent="0.25">
      <c r="A269" s="136" t="s">
        <v>322</v>
      </c>
      <c r="B269" s="136" t="s">
        <v>322</v>
      </c>
      <c r="C269" s="191"/>
      <c r="D269" s="153"/>
      <c r="E269" s="153"/>
      <c r="F269" s="154"/>
      <c r="G269" s="155"/>
      <c r="H269" s="156" t="s">
        <v>366</v>
      </c>
      <c r="I269" s="157" t="s">
        <v>327</v>
      </c>
      <c r="J269" s="158"/>
      <c r="K269" s="159" t="s">
        <v>327</v>
      </c>
      <c r="L269" s="158"/>
      <c r="M269" s="160"/>
      <c r="N269" s="160"/>
      <c r="O269" s="160"/>
      <c r="P269" s="161"/>
      <c r="Q269" s="162">
        <v>0</v>
      </c>
      <c r="R269" s="162">
        <v>0</v>
      </c>
      <c r="S269" s="163">
        <v>0</v>
      </c>
      <c r="T269" s="156"/>
      <c r="U269" s="161">
        <v>54.01</v>
      </c>
      <c r="V269" s="156"/>
      <c r="W269" s="161">
        <v>17.52</v>
      </c>
      <c r="X269" s="156">
        <f t="shared" si="10"/>
        <v>0</v>
      </c>
      <c r="Y269" s="164">
        <f t="shared" si="9"/>
        <v>0</v>
      </c>
      <c r="Z269" s="165">
        <f t="shared" si="11"/>
        <v>0</v>
      </c>
      <c r="AA269" s="166"/>
      <c r="AB269" s="134"/>
      <c r="AC269" s="134"/>
      <c r="AD269" s="134"/>
      <c r="AE269" s="134"/>
    </row>
    <row r="270" spans="1:31" ht="15.75" customHeight="1" x14ac:dyDescent="0.25">
      <c r="A270" s="136" t="s">
        <v>322</v>
      </c>
      <c r="B270" s="136" t="s">
        <v>322</v>
      </c>
      <c r="C270" s="191"/>
      <c r="D270" s="153"/>
      <c r="E270" s="153"/>
      <c r="F270" s="167"/>
      <c r="G270" s="155"/>
      <c r="H270" s="156" t="s">
        <v>366</v>
      </c>
      <c r="I270" s="157" t="s">
        <v>327</v>
      </c>
      <c r="J270" s="158"/>
      <c r="K270" s="159" t="s">
        <v>327</v>
      </c>
      <c r="L270" s="158"/>
      <c r="M270" s="160"/>
      <c r="N270" s="160"/>
      <c r="O270" s="160"/>
      <c r="P270" s="161"/>
      <c r="Q270" s="162">
        <v>0</v>
      </c>
      <c r="R270" s="162">
        <v>0</v>
      </c>
      <c r="S270" s="163">
        <v>0</v>
      </c>
      <c r="T270" s="156"/>
      <c r="U270" s="161">
        <v>54.01</v>
      </c>
      <c r="V270" s="156"/>
      <c r="W270" s="161">
        <v>17.52</v>
      </c>
      <c r="X270" s="156">
        <f t="shared" si="10"/>
        <v>0</v>
      </c>
      <c r="Y270" s="164">
        <f t="shared" si="9"/>
        <v>0</v>
      </c>
      <c r="Z270" s="165">
        <f t="shared" si="11"/>
        <v>0</v>
      </c>
      <c r="AA270" s="166"/>
      <c r="AB270" s="134"/>
      <c r="AC270" s="134"/>
      <c r="AD270" s="134"/>
      <c r="AE270" s="134"/>
    </row>
    <row r="271" spans="1:31" ht="15.75" customHeight="1" x14ac:dyDescent="0.25">
      <c r="A271" s="136" t="s">
        <v>322</v>
      </c>
      <c r="B271" s="136" t="s">
        <v>322</v>
      </c>
      <c r="C271" s="169"/>
      <c r="D271" s="153"/>
      <c r="E271" s="172"/>
      <c r="F271" s="154"/>
      <c r="G271" s="155"/>
      <c r="H271" s="156" t="s">
        <v>366</v>
      </c>
      <c r="I271" s="157" t="s">
        <v>327</v>
      </c>
      <c r="J271" s="194"/>
      <c r="K271" s="159" t="s">
        <v>327</v>
      </c>
      <c r="L271" s="158"/>
      <c r="M271" s="160"/>
      <c r="N271" s="160"/>
      <c r="O271" s="160"/>
      <c r="P271" s="161"/>
      <c r="Q271" s="162">
        <v>0</v>
      </c>
      <c r="R271" s="162">
        <v>0</v>
      </c>
      <c r="S271" s="163">
        <v>0</v>
      </c>
      <c r="T271" s="156"/>
      <c r="U271" s="161">
        <v>54.01</v>
      </c>
      <c r="V271" s="156"/>
      <c r="W271" s="161">
        <v>17.52</v>
      </c>
      <c r="X271" s="156">
        <f t="shared" si="10"/>
        <v>0</v>
      </c>
      <c r="Y271" s="164">
        <f t="shared" si="9"/>
        <v>0</v>
      </c>
      <c r="Z271" s="165">
        <f t="shared" si="11"/>
        <v>0</v>
      </c>
      <c r="AA271" s="166"/>
      <c r="AB271" s="134"/>
      <c r="AC271" s="134"/>
      <c r="AD271" s="134"/>
      <c r="AE271" s="134"/>
    </row>
    <row r="272" spans="1:31" ht="15.75" customHeight="1" x14ac:dyDescent="0.25">
      <c r="A272" s="136" t="s">
        <v>322</v>
      </c>
      <c r="B272" s="136" t="s">
        <v>322</v>
      </c>
      <c r="C272" s="191"/>
      <c r="D272" s="153"/>
      <c r="E272" s="172"/>
      <c r="F272" s="193"/>
      <c r="G272" s="155"/>
      <c r="H272" s="156" t="s">
        <v>366</v>
      </c>
      <c r="I272" s="157" t="s">
        <v>327</v>
      </c>
      <c r="J272" s="194"/>
      <c r="K272" s="159" t="s">
        <v>327</v>
      </c>
      <c r="L272" s="158"/>
      <c r="M272" s="160"/>
      <c r="N272" s="160"/>
      <c r="O272" s="160"/>
      <c r="P272" s="161"/>
      <c r="Q272" s="162">
        <v>0</v>
      </c>
      <c r="R272" s="162">
        <v>0</v>
      </c>
      <c r="S272" s="163">
        <v>0</v>
      </c>
      <c r="T272" s="156"/>
      <c r="U272" s="161">
        <v>54.01</v>
      </c>
      <c r="V272" s="156"/>
      <c r="W272" s="161">
        <v>17.52</v>
      </c>
      <c r="X272" s="156">
        <f t="shared" si="10"/>
        <v>0</v>
      </c>
      <c r="Y272" s="164">
        <f t="shared" si="9"/>
        <v>0</v>
      </c>
      <c r="Z272" s="165">
        <f t="shared" si="11"/>
        <v>0</v>
      </c>
      <c r="AA272" s="166"/>
      <c r="AB272" s="134"/>
      <c r="AC272" s="134"/>
      <c r="AD272" s="134"/>
      <c r="AE272" s="134"/>
    </row>
    <row r="273" spans="1:31" ht="15.75" customHeight="1" x14ac:dyDescent="0.25">
      <c r="A273" s="136" t="s">
        <v>322</v>
      </c>
      <c r="B273" s="136" t="s">
        <v>322</v>
      </c>
      <c r="C273" s="202"/>
      <c r="D273" s="172"/>
      <c r="E273" s="195"/>
      <c r="F273" s="193"/>
      <c r="G273" s="155"/>
      <c r="H273" s="156" t="s">
        <v>366</v>
      </c>
      <c r="I273" s="157" t="s">
        <v>327</v>
      </c>
      <c r="J273" s="194"/>
      <c r="K273" s="159" t="s">
        <v>327</v>
      </c>
      <c r="L273" s="194"/>
      <c r="M273" s="160"/>
      <c r="N273" s="160"/>
      <c r="O273" s="160"/>
      <c r="P273" s="161"/>
      <c r="Q273" s="162">
        <v>0</v>
      </c>
      <c r="R273" s="162">
        <v>0</v>
      </c>
      <c r="S273" s="163">
        <v>0</v>
      </c>
      <c r="T273" s="156"/>
      <c r="U273" s="161">
        <v>54.01</v>
      </c>
      <c r="V273" s="156"/>
      <c r="W273" s="161">
        <v>17.52</v>
      </c>
      <c r="X273" s="156">
        <f t="shared" si="10"/>
        <v>0</v>
      </c>
      <c r="Y273" s="164">
        <f t="shared" si="9"/>
        <v>0</v>
      </c>
      <c r="Z273" s="165">
        <f t="shared" si="11"/>
        <v>0</v>
      </c>
      <c r="AA273" s="166"/>
      <c r="AB273" s="134"/>
      <c r="AC273" s="134"/>
      <c r="AD273" s="134"/>
      <c r="AE273" s="134"/>
    </row>
    <row r="274" spans="1:31" ht="15.75" customHeight="1" x14ac:dyDescent="0.25">
      <c r="A274" s="136" t="s">
        <v>322</v>
      </c>
      <c r="B274" s="136" t="s">
        <v>322</v>
      </c>
      <c r="C274" s="199"/>
      <c r="D274" s="172"/>
      <c r="E274" s="195"/>
      <c r="F274" s="197"/>
      <c r="G274" s="155"/>
      <c r="H274" s="156" t="s">
        <v>366</v>
      </c>
      <c r="I274" s="157" t="s">
        <v>327</v>
      </c>
      <c r="J274" s="194"/>
      <c r="K274" s="159" t="s">
        <v>327</v>
      </c>
      <c r="L274" s="194"/>
      <c r="M274" s="160"/>
      <c r="N274" s="160"/>
      <c r="O274" s="160"/>
      <c r="P274" s="161"/>
      <c r="Q274" s="162">
        <v>0</v>
      </c>
      <c r="R274" s="162">
        <v>0</v>
      </c>
      <c r="S274" s="163">
        <v>0</v>
      </c>
      <c r="T274" s="156"/>
      <c r="U274" s="161">
        <v>54.01</v>
      </c>
      <c r="V274" s="156"/>
      <c r="W274" s="161">
        <v>17.52</v>
      </c>
      <c r="X274" s="156">
        <f t="shared" si="10"/>
        <v>0</v>
      </c>
      <c r="Y274" s="164">
        <f t="shared" si="9"/>
        <v>0</v>
      </c>
      <c r="Z274" s="165">
        <f t="shared" si="11"/>
        <v>0</v>
      </c>
      <c r="AA274" s="166"/>
      <c r="AB274" s="134"/>
      <c r="AC274" s="134"/>
      <c r="AD274" s="134"/>
      <c r="AE274" s="134"/>
    </row>
    <row r="275" spans="1:31" ht="15.75" customHeight="1" x14ac:dyDescent="0.25">
      <c r="A275" s="136" t="s">
        <v>322</v>
      </c>
      <c r="B275" s="136" t="s">
        <v>322</v>
      </c>
      <c r="C275" s="202"/>
      <c r="D275" s="197"/>
      <c r="E275" s="197"/>
      <c r="F275" s="167"/>
      <c r="G275" s="155"/>
      <c r="H275" s="156" t="s">
        <v>366</v>
      </c>
      <c r="I275" s="157" t="s">
        <v>327</v>
      </c>
      <c r="J275" s="194"/>
      <c r="K275" s="159" t="s">
        <v>327</v>
      </c>
      <c r="L275" s="194"/>
      <c r="M275" s="160"/>
      <c r="N275" s="160"/>
      <c r="O275" s="160"/>
      <c r="P275" s="161"/>
      <c r="Q275" s="162">
        <v>0</v>
      </c>
      <c r="R275" s="162">
        <v>0</v>
      </c>
      <c r="S275" s="163">
        <v>0</v>
      </c>
      <c r="T275" s="156"/>
      <c r="U275" s="161">
        <v>54.01</v>
      </c>
      <c r="V275" s="156"/>
      <c r="W275" s="161">
        <v>17.52</v>
      </c>
      <c r="X275" s="156">
        <f t="shared" si="10"/>
        <v>0</v>
      </c>
      <c r="Y275" s="164">
        <f t="shared" si="9"/>
        <v>0</v>
      </c>
      <c r="Z275" s="165">
        <f t="shared" si="11"/>
        <v>0</v>
      </c>
      <c r="AA275" s="166"/>
      <c r="AB275" s="134"/>
      <c r="AC275" s="134"/>
      <c r="AD275" s="134"/>
      <c r="AE275" s="134"/>
    </row>
    <row r="276" spans="1:31" ht="15.75" customHeight="1" x14ac:dyDescent="0.25">
      <c r="A276" s="136" t="s">
        <v>322</v>
      </c>
      <c r="B276" s="136" t="s">
        <v>322</v>
      </c>
      <c r="C276" s="191"/>
      <c r="D276" s="153"/>
      <c r="E276" s="197"/>
      <c r="F276" s="154"/>
      <c r="G276" s="155"/>
      <c r="H276" s="156" t="s">
        <v>366</v>
      </c>
      <c r="I276" s="157" t="s">
        <v>327</v>
      </c>
      <c r="J276" s="194"/>
      <c r="K276" s="159" t="s">
        <v>327</v>
      </c>
      <c r="L276" s="158"/>
      <c r="M276" s="160"/>
      <c r="N276" s="160"/>
      <c r="O276" s="160"/>
      <c r="P276" s="161"/>
      <c r="Q276" s="162">
        <v>0</v>
      </c>
      <c r="R276" s="162">
        <v>0</v>
      </c>
      <c r="S276" s="163">
        <v>0</v>
      </c>
      <c r="T276" s="156"/>
      <c r="U276" s="161">
        <v>54.01</v>
      </c>
      <c r="V276" s="156"/>
      <c r="W276" s="161">
        <v>17.52</v>
      </c>
      <c r="X276" s="156">
        <f t="shared" si="10"/>
        <v>0</v>
      </c>
      <c r="Y276" s="164">
        <f t="shared" si="9"/>
        <v>0</v>
      </c>
      <c r="Z276" s="165">
        <f t="shared" si="11"/>
        <v>0</v>
      </c>
      <c r="AA276" s="166"/>
      <c r="AB276" s="134"/>
      <c r="AC276" s="134"/>
      <c r="AD276" s="134"/>
      <c r="AE276" s="134"/>
    </row>
    <row r="277" spans="1:31" ht="15.75" customHeight="1" x14ac:dyDescent="0.25">
      <c r="A277" s="136" t="s">
        <v>322</v>
      </c>
      <c r="B277" s="136" t="s">
        <v>322</v>
      </c>
      <c r="C277" s="191"/>
      <c r="D277" s="195"/>
      <c r="E277" s="195"/>
      <c r="F277" s="154"/>
      <c r="G277" s="155"/>
      <c r="H277" s="156" t="s">
        <v>366</v>
      </c>
      <c r="I277" s="157" t="s">
        <v>327</v>
      </c>
      <c r="J277" s="168"/>
      <c r="K277" s="159" t="s">
        <v>327</v>
      </c>
      <c r="L277" s="158"/>
      <c r="M277" s="160"/>
      <c r="N277" s="160"/>
      <c r="O277" s="160"/>
      <c r="P277" s="161"/>
      <c r="Q277" s="162">
        <v>0</v>
      </c>
      <c r="R277" s="162">
        <v>0</v>
      </c>
      <c r="S277" s="163">
        <v>0</v>
      </c>
      <c r="T277" s="156"/>
      <c r="U277" s="161">
        <v>54.01</v>
      </c>
      <c r="V277" s="156"/>
      <c r="W277" s="161">
        <v>17.52</v>
      </c>
      <c r="X277" s="156">
        <f t="shared" si="10"/>
        <v>0</v>
      </c>
      <c r="Y277" s="164">
        <f t="shared" si="9"/>
        <v>0</v>
      </c>
      <c r="Z277" s="165">
        <f t="shared" si="11"/>
        <v>0</v>
      </c>
      <c r="AA277" s="166"/>
      <c r="AB277" s="134"/>
      <c r="AC277" s="134"/>
      <c r="AD277" s="134"/>
      <c r="AE277" s="134"/>
    </row>
    <row r="278" spans="1:31" ht="15.75" customHeight="1" x14ac:dyDescent="0.25">
      <c r="A278" s="136" t="s">
        <v>322</v>
      </c>
      <c r="B278" s="136" t="s">
        <v>322</v>
      </c>
      <c r="C278" s="191"/>
      <c r="D278" s="153"/>
      <c r="E278" s="195"/>
      <c r="F278" s="154"/>
      <c r="G278" s="155"/>
      <c r="H278" s="156" t="s">
        <v>366</v>
      </c>
      <c r="I278" s="157" t="s">
        <v>327</v>
      </c>
      <c r="J278" s="194"/>
      <c r="K278" s="159" t="s">
        <v>327</v>
      </c>
      <c r="L278" s="158"/>
      <c r="M278" s="160"/>
      <c r="N278" s="160"/>
      <c r="O278" s="160"/>
      <c r="P278" s="161"/>
      <c r="Q278" s="162">
        <v>0</v>
      </c>
      <c r="R278" s="162">
        <v>0</v>
      </c>
      <c r="S278" s="163">
        <v>0</v>
      </c>
      <c r="T278" s="156"/>
      <c r="U278" s="161">
        <v>54.01</v>
      </c>
      <c r="V278" s="156"/>
      <c r="W278" s="161">
        <v>17.52</v>
      </c>
      <c r="X278" s="156">
        <f t="shared" si="10"/>
        <v>0</v>
      </c>
      <c r="Y278" s="164">
        <f t="shared" si="9"/>
        <v>0</v>
      </c>
      <c r="Z278" s="165">
        <f t="shared" si="11"/>
        <v>0</v>
      </c>
      <c r="AA278" s="166"/>
      <c r="AB278" s="134"/>
      <c r="AC278" s="134"/>
      <c r="AD278" s="134"/>
      <c r="AE278" s="134"/>
    </row>
    <row r="279" spans="1:31" ht="15.75" customHeight="1" x14ac:dyDescent="0.25">
      <c r="A279" s="136" t="s">
        <v>322</v>
      </c>
      <c r="B279" s="136" t="s">
        <v>322</v>
      </c>
      <c r="C279" s="171"/>
      <c r="D279" s="172"/>
      <c r="E279" s="153"/>
      <c r="F279" s="153"/>
      <c r="G279" s="155"/>
      <c r="H279" s="156" t="s">
        <v>366</v>
      </c>
      <c r="I279" s="157" t="s">
        <v>327</v>
      </c>
      <c r="J279" s="168"/>
      <c r="K279" s="159" t="s">
        <v>327</v>
      </c>
      <c r="L279" s="158"/>
      <c r="M279" s="160"/>
      <c r="N279" s="160"/>
      <c r="O279" s="160"/>
      <c r="P279" s="161"/>
      <c r="Q279" s="162">
        <v>0</v>
      </c>
      <c r="R279" s="162">
        <v>0</v>
      </c>
      <c r="S279" s="163">
        <v>0</v>
      </c>
      <c r="T279" s="156"/>
      <c r="U279" s="161">
        <v>54.01</v>
      </c>
      <c r="V279" s="156"/>
      <c r="W279" s="161">
        <v>17.52</v>
      </c>
      <c r="X279" s="156">
        <f t="shared" si="10"/>
        <v>0</v>
      </c>
      <c r="Y279" s="164">
        <f t="shared" ref="Y279:Y342" si="12">(T279*U279)+(V279*W279)</f>
        <v>0</v>
      </c>
      <c r="Z279" s="165">
        <f t="shared" si="11"/>
        <v>0</v>
      </c>
      <c r="AA279" s="166"/>
      <c r="AB279" s="134"/>
      <c r="AC279" s="134"/>
      <c r="AD279" s="134"/>
      <c r="AE279" s="134"/>
    </row>
    <row r="280" spans="1:31" ht="15.75" customHeight="1" x14ac:dyDescent="0.25">
      <c r="A280" s="136" t="s">
        <v>322</v>
      </c>
      <c r="B280" s="136" t="s">
        <v>322</v>
      </c>
      <c r="C280" s="202"/>
      <c r="D280" s="195"/>
      <c r="E280" s="195"/>
      <c r="F280" s="154"/>
      <c r="G280" s="155"/>
      <c r="H280" s="156" t="s">
        <v>366</v>
      </c>
      <c r="I280" s="157" t="s">
        <v>327</v>
      </c>
      <c r="J280" s="168"/>
      <c r="K280" s="159" t="s">
        <v>327</v>
      </c>
      <c r="L280" s="158"/>
      <c r="M280" s="160"/>
      <c r="N280" s="160"/>
      <c r="O280" s="160"/>
      <c r="P280" s="161"/>
      <c r="Q280" s="162">
        <v>0</v>
      </c>
      <c r="R280" s="162">
        <v>0</v>
      </c>
      <c r="S280" s="163">
        <v>0</v>
      </c>
      <c r="T280" s="156"/>
      <c r="U280" s="161">
        <v>54.01</v>
      </c>
      <c r="V280" s="156"/>
      <c r="W280" s="161">
        <v>17.52</v>
      </c>
      <c r="X280" s="156">
        <f t="shared" si="10"/>
        <v>0</v>
      </c>
      <c r="Y280" s="164">
        <f t="shared" si="12"/>
        <v>0</v>
      </c>
      <c r="Z280" s="165">
        <f t="shared" si="11"/>
        <v>0</v>
      </c>
      <c r="AA280" s="166"/>
      <c r="AB280" s="134"/>
      <c r="AC280" s="134"/>
      <c r="AD280" s="134"/>
      <c r="AE280" s="134"/>
    </row>
    <row r="281" spans="1:31" ht="15.75" customHeight="1" x14ac:dyDescent="0.25">
      <c r="A281" s="136" t="s">
        <v>322</v>
      </c>
      <c r="B281" s="136" t="s">
        <v>322</v>
      </c>
      <c r="C281" s="199"/>
      <c r="D281" s="197"/>
      <c r="E281" s="195"/>
      <c r="F281" s="197"/>
      <c r="G281" s="155"/>
      <c r="H281" s="156" t="s">
        <v>366</v>
      </c>
      <c r="I281" s="157" t="s">
        <v>327</v>
      </c>
      <c r="J281" s="168"/>
      <c r="K281" s="159" t="s">
        <v>327</v>
      </c>
      <c r="L281" s="198"/>
      <c r="M281" s="160"/>
      <c r="N281" s="160"/>
      <c r="O281" s="160"/>
      <c r="P281" s="161"/>
      <c r="Q281" s="162">
        <v>0</v>
      </c>
      <c r="R281" s="162">
        <v>0</v>
      </c>
      <c r="S281" s="163">
        <v>0</v>
      </c>
      <c r="T281" s="156"/>
      <c r="U281" s="161">
        <v>54.01</v>
      </c>
      <c r="V281" s="156"/>
      <c r="W281" s="161">
        <v>17.52</v>
      </c>
      <c r="X281" s="156">
        <f t="shared" si="10"/>
        <v>0</v>
      </c>
      <c r="Y281" s="164">
        <f t="shared" si="12"/>
        <v>0</v>
      </c>
      <c r="Z281" s="165">
        <f t="shared" si="11"/>
        <v>0</v>
      </c>
      <c r="AA281" s="166"/>
      <c r="AB281" s="134"/>
      <c r="AC281" s="134"/>
      <c r="AD281" s="134"/>
      <c r="AE281" s="134"/>
    </row>
    <row r="282" spans="1:31" ht="15.75" customHeight="1" x14ac:dyDescent="0.25">
      <c r="A282" s="136" t="s">
        <v>322</v>
      </c>
      <c r="B282" s="136" t="s">
        <v>322</v>
      </c>
      <c r="C282" s="202"/>
      <c r="D282" s="197"/>
      <c r="E282" s="195"/>
      <c r="F282" s="172"/>
      <c r="G282" s="155"/>
      <c r="H282" s="156" t="s">
        <v>366</v>
      </c>
      <c r="I282" s="157" t="s">
        <v>327</v>
      </c>
      <c r="J282" s="168"/>
      <c r="K282" s="159" t="s">
        <v>327</v>
      </c>
      <c r="L282" s="194"/>
      <c r="M282" s="160"/>
      <c r="N282" s="160"/>
      <c r="O282" s="160"/>
      <c r="P282" s="161"/>
      <c r="Q282" s="162">
        <v>0</v>
      </c>
      <c r="R282" s="162">
        <v>0</v>
      </c>
      <c r="S282" s="163">
        <v>0</v>
      </c>
      <c r="T282" s="156"/>
      <c r="U282" s="161">
        <v>54.01</v>
      </c>
      <c r="V282" s="156"/>
      <c r="W282" s="161">
        <v>17.52</v>
      </c>
      <c r="X282" s="156">
        <f t="shared" si="10"/>
        <v>0</v>
      </c>
      <c r="Y282" s="164">
        <f t="shared" si="12"/>
        <v>0</v>
      </c>
      <c r="Z282" s="165">
        <f t="shared" si="11"/>
        <v>0</v>
      </c>
      <c r="AA282" s="166"/>
      <c r="AB282" s="134"/>
      <c r="AC282" s="134"/>
      <c r="AD282" s="134"/>
      <c r="AE282" s="134"/>
    </row>
    <row r="283" spans="1:31" ht="15.75" customHeight="1" x14ac:dyDescent="0.25">
      <c r="A283" s="136" t="s">
        <v>322</v>
      </c>
      <c r="B283" s="136" t="s">
        <v>322</v>
      </c>
      <c r="C283" s="199"/>
      <c r="D283" s="197"/>
      <c r="E283" s="197"/>
      <c r="F283" s="197"/>
      <c r="G283" s="155"/>
      <c r="H283" s="156" t="s">
        <v>366</v>
      </c>
      <c r="I283" s="157" t="s">
        <v>327</v>
      </c>
      <c r="J283" s="168"/>
      <c r="K283" s="159" t="s">
        <v>327</v>
      </c>
      <c r="L283" s="198"/>
      <c r="M283" s="160"/>
      <c r="N283" s="160"/>
      <c r="O283" s="160"/>
      <c r="P283" s="161"/>
      <c r="Q283" s="162">
        <v>0</v>
      </c>
      <c r="R283" s="162">
        <v>0</v>
      </c>
      <c r="S283" s="163">
        <v>0</v>
      </c>
      <c r="T283" s="156"/>
      <c r="U283" s="161">
        <v>54.01</v>
      </c>
      <c r="V283" s="156"/>
      <c r="W283" s="161">
        <v>17.52</v>
      </c>
      <c r="X283" s="156">
        <f t="shared" si="10"/>
        <v>0</v>
      </c>
      <c r="Y283" s="164">
        <f t="shared" si="12"/>
        <v>0</v>
      </c>
      <c r="Z283" s="165">
        <f t="shared" si="11"/>
        <v>0</v>
      </c>
      <c r="AA283" s="166"/>
      <c r="AB283" s="134"/>
      <c r="AC283" s="134"/>
      <c r="AD283" s="134"/>
      <c r="AE283" s="134"/>
    </row>
    <row r="284" spans="1:31" ht="15.75" customHeight="1" x14ac:dyDescent="0.25">
      <c r="A284" s="136" t="s">
        <v>322</v>
      </c>
      <c r="B284" s="136" t="s">
        <v>322</v>
      </c>
      <c r="C284" s="191"/>
      <c r="D284" s="172"/>
      <c r="E284" s="153"/>
      <c r="F284" s="154"/>
      <c r="G284" s="155"/>
      <c r="H284" s="156" t="s">
        <v>366</v>
      </c>
      <c r="I284" s="157" t="s">
        <v>327</v>
      </c>
      <c r="J284" s="168"/>
      <c r="K284" s="159" t="s">
        <v>327</v>
      </c>
      <c r="L284" s="201"/>
      <c r="M284" s="160"/>
      <c r="N284" s="160"/>
      <c r="O284" s="160"/>
      <c r="P284" s="161"/>
      <c r="Q284" s="162">
        <v>0</v>
      </c>
      <c r="R284" s="162">
        <v>0</v>
      </c>
      <c r="S284" s="163">
        <v>0</v>
      </c>
      <c r="T284" s="156"/>
      <c r="U284" s="161">
        <v>54.01</v>
      </c>
      <c r="V284" s="156"/>
      <c r="W284" s="161">
        <v>17.52</v>
      </c>
      <c r="X284" s="156">
        <f t="shared" si="10"/>
        <v>0</v>
      </c>
      <c r="Y284" s="164">
        <f t="shared" si="12"/>
        <v>0</v>
      </c>
      <c r="Z284" s="165">
        <f t="shared" si="11"/>
        <v>0</v>
      </c>
      <c r="AA284" s="166"/>
      <c r="AB284" s="134"/>
      <c r="AC284" s="134"/>
      <c r="AD284" s="134"/>
      <c r="AE284" s="134"/>
    </row>
    <row r="285" spans="1:31" ht="15.75" customHeight="1" x14ac:dyDescent="0.25">
      <c r="A285" s="136" t="s">
        <v>322</v>
      </c>
      <c r="B285" s="136" t="s">
        <v>322</v>
      </c>
      <c r="C285" s="171"/>
      <c r="D285" s="153"/>
      <c r="E285" s="153"/>
      <c r="F285" s="154"/>
      <c r="G285" s="155"/>
      <c r="H285" s="156" t="s">
        <v>366</v>
      </c>
      <c r="I285" s="157" t="s">
        <v>327</v>
      </c>
      <c r="J285" s="168"/>
      <c r="K285" s="159" t="s">
        <v>327</v>
      </c>
      <c r="L285" s="198"/>
      <c r="M285" s="160"/>
      <c r="N285" s="160"/>
      <c r="O285" s="160"/>
      <c r="P285" s="161"/>
      <c r="Q285" s="162">
        <v>0</v>
      </c>
      <c r="R285" s="162">
        <v>0</v>
      </c>
      <c r="S285" s="163">
        <v>0</v>
      </c>
      <c r="T285" s="156"/>
      <c r="U285" s="161">
        <v>54.01</v>
      </c>
      <c r="V285" s="156"/>
      <c r="W285" s="161">
        <v>17.52</v>
      </c>
      <c r="X285" s="156">
        <f t="shared" si="10"/>
        <v>0</v>
      </c>
      <c r="Y285" s="164">
        <f t="shared" si="12"/>
        <v>0</v>
      </c>
      <c r="Z285" s="165">
        <f t="shared" si="11"/>
        <v>0</v>
      </c>
      <c r="AA285" s="166"/>
      <c r="AB285" s="134"/>
      <c r="AC285" s="134"/>
      <c r="AD285" s="134"/>
      <c r="AE285" s="134"/>
    </row>
    <row r="286" spans="1:31" ht="15.75" customHeight="1" x14ac:dyDescent="0.25">
      <c r="A286" s="136" t="s">
        <v>322</v>
      </c>
      <c r="B286" s="136" t="s">
        <v>322</v>
      </c>
      <c r="C286" s="191"/>
      <c r="D286" s="193"/>
      <c r="E286" s="172"/>
      <c r="F286" s="154"/>
      <c r="G286" s="155"/>
      <c r="H286" s="156" t="s">
        <v>366</v>
      </c>
      <c r="I286" s="157" t="s">
        <v>327</v>
      </c>
      <c r="J286" s="168"/>
      <c r="K286" s="159" t="s">
        <v>327</v>
      </c>
      <c r="L286" s="194"/>
      <c r="M286" s="160"/>
      <c r="N286" s="160"/>
      <c r="O286" s="160"/>
      <c r="P286" s="161"/>
      <c r="Q286" s="162">
        <v>0</v>
      </c>
      <c r="R286" s="162">
        <v>0</v>
      </c>
      <c r="S286" s="163">
        <v>0</v>
      </c>
      <c r="T286" s="156"/>
      <c r="U286" s="161">
        <v>54.01</v>
      </c>
      <c r="V286" s="156"/>
      <c r="W286" s="161">
        <v>17.52</v>
      </c>
      <c r="X286" s="156">
        <f t="shared" si="10"/>
        <v>0</v>
      </c>
      <c r="Y286" s="164">
        <f t="shared" si="12"/>
        <v>0</v>
      </c>
      <c r="Z286" s="165">
        <f t="shared" si="11"/>
        <v>0</v>
      </c>
      <c r="AA286" s="166"/>
      <c r="AB286" s="134"/>
      <c r="AC286" s="134"/>
      <c r="AD286" s="134"/>
      <c r="AE286" s="134"/>
    </row>
    <row r="287" spans="1:31" ht="15.75" customHeight="1" x14ac:dyDescent="0.25">
      <c r="A287" s="136" t="s">
        <v>322</v>
      </c>
      <c r="B287" s="136" t="s">
        <v>322</v>
      </c>
      <c r="C287" s="171"/>
      <c r="D287" s="197"/>
      <c r="E287" s="172"/>
      <c r="F287" s="193"/>
      <c r="G287" s="155"/>
      <c r="H287" s="156" t="s">
        <v>366</v>
      </c>
      <c r="I287" s="157" t="s">
        <v>327</v>
      </c>
      <c r="J287" s="168"/>
      <c r="K287" s="159" t="s">
        <v>327</v>
      </c>
      <c r="L287" s="194"/>
      <c r="M287" s="160"/>
      <c r="N287" s="160"/>
      <c r="O287" s="160"/>
      <c r="P287" s="161"/>
      <c r="Q287" s="162">
        <v>0</v>
      </c>
      <c r="R287" s="162">
        <v>0</v>
      </c>
      <c r="S287" s="163">
        <v>0</v>
      </c>
      <c r="T287" s="156"/>
      <c r="U287" s="161">
        <v>54.01</v>
      </c>
      <c r="V287" s="156"/>
      <c r="W287" s="161">
        <v>17.52</v>
      </c>
      <c r="X287" s="156">
        <f t="shared" si="10"/>
        <v>0</v>
      </c>
      <c r="Y287" s="164">
        <f t="shared" si="12"/>
        <v>0</v>
      </c>
      <c r="Z287" s="165">
        <f t="shared" si="11"/>
        <v>0</v>
      </c>
      <c r="AA287" s="166"/>
      <c r="AB287" s="134"/>
      <c r="AC287" s="134"/>
      <c r="AD287" s="134"/>
      <c r="AE287" s="134"/>
    </row>
    <row r="288" spans="1:31" ht="15.75" customHeight="1" x14ac:dyDescent="0.25">
      <c r="A288" s="136" t="s">
        <v>322</v>
      </c>
      <c r="B288" s="136" t="s">
        <v>322</v>
      </c>
      <c r="C288" s="199"/>
      <c r="D288" s="195"/>
      <c r="E288" s="197"/>
      <c r="F288" s="167"/>
      <c r="G288" s="155"/>
      <c r="H288" s="156" t="s">
        <v>366</v>
      </c>
      <c r="I288" s="157" t="s">
        <v>327</v>
      </c>
      <c r="J288" s="168"/>
      <c r="K288" s="159" t="s">
        <v>327</v>
      </c>
      <c r="L288" s="194"/>
      <c r="M288" s="160"/>
      <c r="N288" s="160"/>
      <c r="O288" s="160"/>
      <c r="P288" s="161"/>
      <c r="Q288" s="162">
        <v>0</v>
      </c>
      <c r="R288" s="162">
        <v>0</v>
      </c>
      <c r="S288" s="163">
        <v>0</v>
      </c>
      <c r="T288" s="156"/>
      <c r="U288" s="161">
        <v>54.01</v>
      </c>
      <c r="V288" s="156"/>
      <c r="W288" s="161">
        <v>17.52</v>
      </c>
      <c r="X288" s="156">
        <f t="shared" si="10"/>
        <v>0</v>
      </c>
      <c r="Y288" s="164">
        <f t="shared" si="12"/>
        <v>0</v>
      </c>
      <c r="Z288" s="165">
        <f t="shared" si="11"/>
        <v>0</v>
      </c>
      <c r="AA288" s="166"/>
      <c r="AB288" s="134"/>
      <c r="AC288" s="134"/>
      <c r="AD288" s="134"/>
      <c r="AE288" s="134"/>
    </row>
    <row r="289" spans="1:31" ht="15.75" customHeight="1" x14ac:dyDescent="0.25">
      <c r="A289" s="136" t="s">
        <v>322</v>
      </c>
      <c r="B289" s="136" t="s">
        <v>322</v>
      </c>
      <c r="C289" s="202"/>
      <c r="D289" s="195"/>
      <c r="E289" s="197"/>
      <c r="F289" s="193"/>
      <c r="G289" s="155"/>
      <c r="H289" s="156" t="s">
        <v>366</v>
      </c>
      <c r="I289" s="157" t="s">
        <v>327</v>
      </c>
      <c r="J289" s="168"/>
      <c r="K289" s="159" t="s">
        <v>327</v>
      </c>
      <c r="L289" s="194"/>
      <c r="M289" s="160"/>
      <c r="N289" s="160"/>
      <c r="O289" s="160"/>
      <c r="P289" s="161"/>
      <c r="Q289" s="162">
        <v>0</v>
      </c>
      <c r="R289" s="162">
        <v>0</v>
      </c>
      <c r="S289" s="163">
        <v>0</v>
      </c>
      <c r="T289" s="156"/>
      <c r="U289" s="161">
        <v>54.01</v>
      </c>
      <c r="V289" s="156"/>
      <c r="W289" s="161">
        <v>17.52</v>
      </c>
      <c r="X289" s="156">
        <f t="shared" si="10"/>
        <v>0</v>
      </c>
      <c r="Y289" s="164">
        <f t="shared" si="12"/>
        <v>0</v>
      </c>
      <c r="Z289" s="165">
        <f t="shared" si="11"/>
        <v>0</v>
      </c>
      <c r="AA289" s="166"/>
      <c r="AB289" s="134"/>
      <c r="AC289" s="134"/>
      <c r="AD289" s="134"/>
      <c r="AE289" s="134"/>
    </row>
    <row r="290" spans="1:31" ht="15.75" customHeight="1" x14ac:dyDescent="0.25">
      <c r="A290" s="136" t="s">
        <v>322</v>
      </c>
      <c r="B290" s="136" t="s">
        <v>322</v>
      </c>
      <c r="C290" s="191"/>
      <c r="D290" s="153"/>
      <c r="E290" s="153"/>
      <c r="F290" s="196"/>
      <c r="G290" s="155"/>
      <c r="H290" s="156" t="s">
        <v>366</v>
      </c>
      <c r="I290" s="157" t="s">
        <v>327</v>
      </c>
      <c r="J290" s="168"/>
      <c r="K290" s="159" t="s">
        <v>327</v>
      </c>
      <c r="L290" s="194"/>
      <c r="M290" s="160"/>
      <c r="N290" s="160"/>
      <c r="O290" s="160"/>
      <c r="P290" s="161"/>
      <c r="Q290" s="162">
        <v>0</v>
      </c>
      <c r="R290" s="162">
        <v>0</v>
      </c>
      <c r="S290" s="163">
        <v>0</v>
      </c>
      <c r="T290" s="156"/>
      <c r="U290" s="161">
        <v>54.01</v>
      </c>
      <c r="V290" s="156"/>
      <c r="W290" s="161">
        <v>17.52</v>
      </c>
      <c r="X290" s="156">
        <f t="shared" si="10"/>
        <v>0</v>
      </c>
      <c r="Y290" s="164">
        <f t="shared" si="12"/>
        <v>0</v>
      </c>
      <c r="Z290" s="165">
        <f t="shared" si="11"/>
        <v>0</v>
      </c>
      <c r="AA290" s="166"/>
      <c r="AB290" s="134"/>
      <c r="AC290" s="134"/>
      <c r="AD290" s="134"/>
      <c r="AE290" s="134"/>
    </row>
    <row r="291" spans="1:31" ht="15.75" customHeight="1" x14ac:dyDescent="0.25">
      <c r="A291" s="136" t="s">
        <v>322</v>
      </c>
      <c r="B291" s="136" t="s">
        <v>322</v>
      </c>
      <c r="C291" s="171"/>
      <c r="D291" s="153"/>
      <c r="E291" s="172"/>
      <c r="F291" s="167"/>
      <c r="G291" s="155"/>
      <c r="H291" s="156" t="s">
        <v>366</v>
      </c>
      <c r="I291" s="157" t="s">
        <v>327</v>
      </c>
      <c r="J291" s="168"/>
      <c r="K291" s="159" t="s">
        <v>327</v>
      </c>
      <c r="L291" s="158"/>
      <c r="M291" s="160"/>
      <c r="N291" s="160"/>
      <c r="O291" s="160"/>
      <c r="P291" s="161"/>
      <c r="Q291" s="162">
        <v>0</v>
      </c>
      <c r="R291" s="162">
        <v>0</v>
      </c>
      <c r="S291" s="163">
        <v>0</v>
      </c>
      <c r="T291" s="156"/>
      <c r="U291" s="161">
        <v>54.01</v>
      </c>
      <c r="V291" s="156"/>
      <c r="W291" s="161">
        <v>17.52</v>
      </c>
      <c r="X291" s="156">
        <f t="shared" si="10"/>
        <v>0</v>
      </c>
      <c r="Y291" s="164">
        <f t="shared" si="12"/>
        <v>0</v>
      </c>
      <c r="Z291" s="165">
        <f t="shared" si="11"/>
        <v>0</v>
      </c>
      <c r="AA291" s="166"/>
      <c r="AB291" s="134"/>
      <c r="AC291" s="134"/>
      <c r="AD291" s="134"/>
      <c r="AE291" s="134"/>
    </row>
    <row r="292" spans="1:31" ht="15.75" customHeight="1" x14ac:dyDescent="0.25">
      <c r="A292" s="136" t="s">
        <v>322</v>
      </c>
      <c r="B292" s="136" t="s">
        <v>322</v>
      </c>
      <c r="C292" s="191"/>
      <c r="D292" s="153"/>
      <c r="E292" s="153"/>
      <c r="F292" s="167"/>
      <c r="G292" s="155"/>
      <c r="H292" s="156" t="s">
        <v>366</v>
      </c>
      <c r="I292" s="157" t="s">
        <v>327</v>
      </c>
      <c r="J292" s="158"/>
      <c r="K292" s="159" t="s">
        <v>327</v>
      </c>
      <c r="L292" s="194"/>
      <c r="M292" s="160"/>
      <c r="N292" s="160"/>
      <c r="O292" s="160"/>
      <c r="P292" s="161"/>
      <c r="Q292" s="162">
        <v>0</v>
      </c>
      <c r="R292" s="162">
        <v>0</v>
      </c>
      <c r="S292" s="163">
        <v>0</v>
      </c>
      <c r="T292" s="156"/>
      <c r="U292" s="161">
        <v>54.01</v>
      </c>
      <c r="V292" s="156"/>
      <c r="W292" s="161">
        <v>17.52</v>
      </c>
      <c r="X292" s="156">
        <f t="shared" si="10"/>
        <v>0</v>
      </c>
      <c r="Y292" s="164">
        <f t="shared" si="12"/>
        <v>0</v>
      </c>
      <c r="Z292" s="165">
        <f t="shared" si="11"/>
        <v>0</v>
      </c>
      <c r="AA292" s="166"/>
      <c r="AB292" s="134"/>
      <c r="AC292" s="134"/>
      <c r="AD292" s="134"/>
      <c r="AE292" s="134"/>
    </row>
    <row r="293" spans="1:31" ht="15.75" customHeight="1" x14ac:dyDescent="0.25">
      <c r="A293" s="136" t="s">
        <v>322</v>
      </c>
      <c r="B293" s="136" t="s">
        <v>322</v>
      </c>
      <c r="C293" s="191"/>
      <c r="D293" s="153"/>
      <c r="E293" s="153"/>
      <c r="F293" s="167"/>
      <c r="G293" s="155"/>
      <c r="H293" s="156" t="s">
        <v>366</v>
      </c>
      <c r="I293" s="157" t="s">
        <v>327</v>
      </c>
      <c r="J293" s="168"/>
      <c r="K293" s="159" t="s">
        <v>327</v>
      </c>
      <c r="L293" s="170"/>
      <c r="M293" s="160"/>
      <c r="N293" s="160"/>
      <c r="O293" s="160"/>
      <c r="P293" s="161"/>
      <c r="Q293" s="162">
        <v>0</v>
      </c>
      <c r="R293" s="162">
        <v>0</v>
      </c>
      <c r="S293" s="163">
        <v>0</v>
      </c>
      <c r="T293" s="156"/>
      <c r="U293" s="161">
        <v>54.01</v>
      </c>
      <c r="V293" s="156"/>
      <c r="W293" s="161">
        <v>17.52</v>
      </c>
      <c r="X293" s="156">
        <f t="shared" si="10"/>
        <v>0</v>
      </c>
      <c r="Y293" s="164">
        <f t="shared" si="12"/>
        <v>0</v>
      </c>
      <c r="Z293" s="165">
        <f t="shared" si="11"/>
        <v>0</v>
      </c>
      <c r="AA293" s="166"/>
      <c r="AB293" s="134"/>
      <c r="AC293" s="134"/>
      <c r="AD293" s="134"/>
      <c r="AE293" s="134"/>
    </row>
    <row r="294" spans="1:31" ht="15.75" customHeight="1" x14ac:dyDescent="0.25">
      <c r="A294" s="136" t="s">
        <v>322</v>
      </c>
      <c r="B294" s="136" t="s">
        <v>322</v>
      </c>
      <c r="C294" s="202"/>
      <c r="D294" s="153"/>
      <c r="E294" s="153"/>
      <c r="F294" s="167"/>
      <c r="G294" s="155"/>
      <c r="H294" s="156" t="s">
        <v>366</v>
      </c>
      <c r="I294" s="157" t="s">
        <v>327</v>
      </c>
      <c r="J294" s="158"/>
      <c r="K294" s="159" t="s">
        <v>327</v>
      </c>
      <c r="L294" s="158"/>
      <c r="M294" s="160"/>
      <c r="N294" s="160"/>
      <c r="O294" s="160"/>
      <c r="P294" s="161"/>
      <c r="Q294" s="162">
        <v>0</v>
      </c>
      <c r="R294" s="162">
        <v>0</v>
      </c>
      <c r="S294" s="163">
        <v>0</v>
      </c>
      <c r="T294" s="156"/>
      <c r="U294" s="161">
        <v>54.01</v>
      </c>
      <c r="V294" s="156"/>
      <c r="W294" s="161">
        <v>17.52</v>
      </c>
      <c r="X294" s="156">
        <f t="shared" si="10"/>
        <v>0</v>
      </c>
      <c r="Y294" s="164">
        <f t="shared" si="12"/>
        <v>0</v>
      </c>
      <c r="Z294" s="165">
        <f t="shared" si="11"/>
        <v>0</v>
      </c>
      <c r="AA294" s="166"/>
      <c r="AB294" s="134"/>
      <c r="AC294" s="134"/>
      <c r="AD294" s="134"/>
      <c r="AE294" s="134"/>
    </row>
    <row r="295" spans="1:31" ht="15.75" customHeight="1" x14ac:dyDescent="0.25">
      <c r="A295" s="136" t="s">
        <v>322</v>
      </c>
      <c r="B295" s="136" t="s">
        <v>322</v>
      </c>
      <c r="C295" s="202"/>
      <c r="D295" s="195"/>
      <c r="E295" s="153"/>
      <c r="F295" s="167"/>
      <c r="G295" s="155"/>
      <c r="H295" s="156" t="s">
        <v>366</v>
      </c>
      <c r="I295" s="157" t="s">
        <v>327</v>
      </c>
      <c r="J295" s="158"/>
      <c r="K295" s="159" t="s">
        <v>327</v>
      </c>
      <c r="L295" s="158"/>
      <c r="M295" s="160"/>
      <c r="N295" s="160"/>
      <c r="O295" s="160"/>
      <c r="P295" s="161"/>
      <c r="Q295" s="162">
        <v>0</v>
      </c>
      <c r="R295" s="162">
        <v>0</v>
      </c>
      <c r="S295" s="163">
        <v>0</v>
      </c>
      <c r="T295" s="156"/>
      <c r="U295" s="161">
        <v>54.01</v>
      </c>
      <c r="V295" s="156"/>
      <c r="W295" s="161">
        <v>17.52</v>
      </c>
      <c r="X295" s="156">
        <f t="shared" si="10"/>
        <v>0</v>
      </c>
      <c r="Y295" s="164">
        <f t="shared" si="12"/>
        <v>0</v>
      </c>
      <c r="Z295" s="165">
        <f t="shared" si="11"/>
        <v>0</v>
      </c>
      <c r="AA295" s="166"/>
      <c r="AB295" s="134"/>
      <c r="AC295" s="134"/>
      <c r="AD295" s="134"/>
      <c r="AE295" s="134"/>
    </row>
    <row r="296" spans="1:31" ht="15.75" customHeight="1" x14ac:dyDescent="0.25">
      <c r="A296" s="136" t="s">
        <v>322</v>
      </c>
      <c r="B296" s="136" t="s">
        <v>322</v>
      </c>
      <c r="C296" s="191"/>
      <c r="D296" s="153"/>
      <c r="E296" s="153"/>
      <c r="F296" s="167"/>
      <c r="G296" s="155"/>
      <c r="H296" s="156" t="s">
        <v>366</v>
      </c>
      <c r="I296" s="157" t="s">
        <v>327</v>
      </c>
      <c r="J296" s="158"/>
      <c r="K296" s="159" t="s">
        <v>327</v>
      </c>
      <c r="L296" s="158"/>
      <c r="M296" s="160"/>
      <c r="N296" s="160"/>
      <c r="O296" s="160"/>
      <c r="P296" s="161"/>
      <c r="Q296" s="162">
        <v>0</v>
      </c>
      <c r="R296" s="162">
        <v>0</v>
      </c>
      <c r="S296" s="163">
        <v>0</v>
      </c>
      <c r="T296" s="156"/>
      <c r="U296" s="161">
        <v>54.01</v>
      </c>
      <c r="V296" s="156"/>
      <c r="W296" s="161">
        <v>17.52</v>
      </c>
      <c r="X296" s="156">
        <f t="shared" si="10"/>
        <v>0</v>
      </c>
      <c r="Y296" s="164">
        <f t="shared" si="12"/>
        <v>0</v>
      </c>
      <c r="Z296" s="165">
        <f t="shared" si="11"/>
        <v>0</v>
      </c>
      <c r="AA296" s="166"/>
      <c r="AB296" s="134"/>
      <c r="AC296" s="134"/>
      <c r="AD296" s="134"/>
      <c r="AE296" s="134"/>
    </row>
    <row r="297" spans="1:31" ht="15.75" customHeight="1" x14ac:dyDescent="0.25">
      <c r="A297" s="136" t="s">
        <v>322</v>
      </c>
      <c r="B297" s="136" t="s">
        <v>322</v>
      </c>
      <c r="C297" s="169"/>
      <c r="D297" s="153"/>
      <c r="E297" s="153"/>
      <c r="F297" s="167"/>
      <c r="G297" s="155"/>
      <c r="H297" s="156" t="s">
        <v>366</v>
      </c>
      <c r="I297" s="157" t="s">
        <v>327</v>
      </c>
      <c r="J297" s="158"/>
      <c r="K297" s="159" t="s">
        <v>327</v>
      </c>
      <c r="L297" s="158"/>
      <c r="M297" s="160"/>
      <c r="N297" s="160"/>
      <c r="O297" s="160"/>
      <c r="P297" s="161"/>
      <c r="Q297" s="162">
        <v>0</v>
      </c>
      <c r="R297" s="162">
        <v>0</v>
      </c>
      <c r="S297" s="163">
        <v>0</v>
      </c>
      <c r="T297" s="156"/>
      <c r="U297" s="161">
        <v>54.01</v>
      </c>
      <c r="V297" s="156"/>
      <c r="W297" s="161">
        <v>17.52</v>
      </c>
      <c r="X297" s="156">
        <f t="shared" si="10"/>
        <v>0</v>
      </c>
      <c r="Y297" s="164">
        <f t="shared" si="12"/>
        <v>0</v>
      </c>
      <c r="Z297" s="165">
        <f t="shared" si="11"/>
        <v>0</v>
      </c>
      <c r="AA297" s="166"/>
      <c r="AB297" s="134"/>
      <c r="AC297" s="134"/>
      <c r="AD297" s="134"/>
      <c r="AE297" s="134"/>
    </row>
    <row r="298" spans="1:31" ht="15.75" customHeight="1" x14ac:dyDescent="0.25">
      <c r="A298" s="136" t="s">
        <v>322</v>
      </c>
      <c r="B298" s="136" t="s">
        <v>322</v>
      </c>
      <c r="C298" s="169"/>
      <c r="D298" s="153"/>
      <c r="E298" s="153"/>
      <c r="F298" s="167"/>
      <c r="G298" s="155"/>
      <c r="H298" s="156" t="s">
        <v>366</v>
      </c>
      <c r="I298" s="157" t="s">
        <v>327</v>
      </c>
      <c r="J298" s="158"/>
      <c r="K298" s="159" t="s">
        <v>327</v>
      </c>
      <c r="L298" s="158"/>
      <c r="M298" s="160"/>
      <c r="N298" s="160"/>
      <c r="O298" s="160"/>
      <c r="P298" s="161"/>
      <c r="Q298" s="162">
        <v>0</v>
      </c>
      <c r="R298" s="162">
        <v>0</v>
      </c>
      <c r="S298" s="163">
        <v>0</v>
      </c>
      <c r="T298" s="156"/>
      <c r="U298" s="161">
        <v>54.01</v>
      </c>
      <c r="V298" s="156"/>
      <c r="W298" s="161">
        <v>17.52</v>
      </c>
      <c r="X298" s="156">
        <f t="shared" si="10"/>
        <v>0</v>
      </c>
      <c r="Y298" s="164">
        <f t="shared" si="12"/>
        <v>0</v>
      </c>
      <c r="Z298" s="165">
        <f t="shared" si="11"/>
        <v>0</v>
      </c>
      <c r="AA298" s="166"/>
      <c r="AB298" s="134"/>
      <c r="AC298" s="134"/>
      <c r="AD298" s="134"/>
      <c r="AE298" s="134"/>
    </row>
    <row r="299" spans="1:31" ht="15.75" customHeight="1" x14ac:dyDescent="0.25">
      <c r="A299" s="136" t="s">
        <v>322</v>
      </c>
      <c r="B299" s="136" t="s">
        <v>322</v>
      </c>
      <c r="C299" s="208"/>
      <c r="D299" s="195"/>
      <c r="E299" s="193"/>
      <c r="F299" s="153"/>
      <c r="G299" s="155"/>
      <c r="H299" s="156" t="s">
        <v>366</v>
      </c>
      <c r="I299" s="157" t="s">
        <v>327</v>
      </c>
      <c r="J299" s="158"/>
      <c r="K299" s="159" t="s">
        <v>327</v>
      </c>
      <c r="L299" s="194"/>
      <c r="M299" s="160"/>
      <c r="N299" s="160"/>
      <c r="O299" s="160"/>
      <c r="P299" s="161"/>
      <c r="Q299" s="162">
        <v>0</v>
      </c>
      <c r="R299" s="162">
        <v>0</v>
      </c>
      <c r="S299" s="163">
        <v>0</v>
      </c>
      <c r="T299" s="156"/>
      <c r="U299" s="161">
        <v>54.01</v>
      </c>
      <c r="V299" s="156"/>
      <c r="W299" s="161">
        <v>17.52</v>
      </c>
      <c r="X299" s="156">
        <f t="shared" si="10"/>
        <v>0</v>
      </c>
      <c r="Y299" s="164">
        <f t="shared" si="12"/>
        <v>0</v>
      </c>
      <c r="Z299" s="165">
        <f t="shared" si="11"/>
        <v>0</v>
      </c>
      <c r="AA299" s="166"/>
      <c r="AB299" s="134"/>
      <c r="AC299" s="134"/>
      <c r="AD299" s="134"/>
      <c r="AE299" s="134"/>
    </row>
    <row r="300" spans="1:31" ht="15.75" customHeight="1" x14ac:dyDescent="0.25">
      <c r="A300" s="136" t="s">
        <v>322</v>
      </c>
      <c r="B300" s="136" t="s">
        <v>322</v>
      </c>
      <c r="C300" s="202"/>
      <c r="D300" s="153"/>
      <c r="E300" s="193"/>
      <c r="F300" s="153"/>
      <c r="G300" s="155"/>
      <c r="H300" s="156" t="s">
        <v>366</v>
      </c>
      <c r="I300" s="157" t="s">
        <v>327</v>
      </c>
      <c r="J300" s="158"/>
      <c r="K300" s="159" t="s">
        <v>327</v>
      </c>
      <c r="L300" s="194"/>
      <c r="M300" s="160"/>
      <c r="N300" s="160"/>
      <c r="O300" s="160"/>
      <c r="P300" s="161"/>
      <c r="Q300" s="162">
        <v>0</v>
      </c>
      <c r="R300" s="162">
        <v>0</v>
      </c>
      <c r="S300" s="163">
        <v>0</v>
      </c>
      <c r="T300" s="156"/>
      <c r="U300" s="161">
        <v>54.01</v>
      </c>
      <c r="V300" s="156"/>
      <c r="W300" s="161">
        <v>17.52</v>
      </c>
      <c r="X300" s="156">
        <f t="shared" si="10"/>
        <v>0</v>
      </c>
      <c r="Y300" s="164">
        <f t="shared" si="12"/>
        <v>0</v>
      </c>
      <c r="Z300" s="165">
        <f t="shared" si="11"/>
        <v>0</v>
      </c>
      <c r="AA300" s="166"/>
      <c r="AB300" s="134"/>
      <c r="AC300" s="134"/>
      <c r="AD300" s="134"/>
      <c r="AE300" s="134"/>
    </row>
    <row r="301" spans="1:31" ht="15.75" customHeight="1" x14ac:dyDescent="0.25">
      <c r="A301" s="136" t="s">
        <v>322</v>
      </c>
      <c r="B301" s="136" t="s">
        <v>322</v>
      </c>
      <c r="C301" s="191"/>
      <c r="D301" s="195"/>
      <c r="E301" s="193"/>
      <c r="F301" s="167"/>
      <c r="G301" s="155"/>
      <c r="H301" s="156" t="s">
        <v>366</v>
      </c>
      <c r="I301" s="157" t="s">
        <v>327</v>
      </c>
      <c r="J301" s="158"/>
      <c r="K301" s="159" t="s">
        <v>327</v>
      </c>
      <c r="L301" s="194"/>
      <c r="M301" s="160"/>
      <c r="N301" s="160"/>
      <c r="O301" s="160"/>
      <c r="P301" s="161"/>
      <c r="Q301" s="162">
        <v>0</v>
      </c>
      <c r="R301" s="162">
        <v>0</v>
      </c>
      <c r="S301" s="163">
        <v>0</v>
      </c>
      <c r="T301" s="156"/>
      <c r="U301" s="161">
        <v>54.01</v>
      </c>
      <c r="V301" s="156"/>
      <c r="W301" s="161">
        <v>17.52</v>
      </c>
      <c r="X301" s="156">
        <f t="shared" si="10"/>
        <v>0</v>
      </c>
      <c r="Y301" s="164">
        <f t="shared" si="12"/>
        <v>0</v>
      </c>
      <c r="Z301" s="165">
        <f t="shared" si="11"/>
        <v>0</v>
      </c>
      <c r="AA301" s="166"/>
      <c r="AB301" s="134"/>
      <c r="AC301" s="134"/>
      <c r="AD301" s="134"/>
      <c r="AE301" s="134"/>
    </row>
    <row r="302" spans="1:31" ht="15.75" customHeight="1" x14ac:dyDescent="0.25">
      <c r="A302" s="136" t="s">
        <v>322</v>
      </c>
      <c r="B302" s="136" t="s">
        <v>322</v>
      </c>
      <c r="C302" s="191"/>
      <c r="D302" s="193"/>
      <c r="E302" s="153"/>
      <c r="F302" s="193"/>
      <c r="G302" s="155"/>
      <c r="H302" s="156" t="s">
        <v>366</v>
      </c>
      <c r="I302" s="157" t="s">
        <v>327</v>
      </c>
      <c r="J302" s="158"/>
      <c r="K302" s="159" t="s">
        <v>327</v>
      </c>
      <c r="L302" s="194"/>
      <c r="M302" s="160"/>
      <c r="N302" s="160"/>
      <c r="O302" s="160"/>
      <c r="P302" s="161"/>
      <c r="Q302" s="162">
        <v>0</v>
      </c>
      <c r="R302" s="162">
        <v>0</v>
      </c>
      <c r="S302" s="163">
        <v>0</v>
      </c>
      <c r="T302" s="156"/>
      <c r="U302" s="161">
        <v>54.01</v>
      </c>
      <c r="V302" s="156"/>
      <c r="W302" s="161">
        <v>17.52</v>
      </c>
      <c r="X302" s="156">
        <f t="shared" si="10"/>
        <v>0</v>
      </c>
      <c r="Y302" s="164">
        <f t="shared" si="12"/>
        <v>0</v>
      </c>
      <c r="Z302" s="165">
        <f t="shared" si="11"/>
        <v>0</v>
      </c>
      <c r="AA302" s="166"/>
      <c r="AB302" s="134"/>
      <c r="AC302" s="134"/>
      <c r="AD302" s="134"/>
      <c r="AE302" s="134"/>
    </row>
    <row r="303" spans="1:31" ht="15.75" customHeight="1" x14ac:dyDescent="0.25">
      <c r="A303" s="136" t="s">
        <v>322</v>
      </c>
      <c r="B303" s="136" t="s">
        <v>322</v>
      </c>
      <c r="C303" s="191"/>
      <c r="D303" s="153"/>
      <c r="E303" s="195"/>
      <c r="F303" s="167"/>
      <c r="G303" s="155"/>
      <c r="H303" s="156" t="s">
        <v>366</v>
      </c>
      <c r="I303" s="157" t="s">
        <v>327</v>
      </c>
      <c r="J303" s="170"/>
      <c r="K303" s="159" t="s">
        <v>327</v>
      </c>
      <c r="L303" s="194"/>
      <c r="M303" s="160"/>
      <c r="N303" s="160"/>
      <c r="O303" s="160"/>
      <c r="P303" s="161"/>
      <c r="Q303" s="162">
        <v>0</v>
      </c>
      <c r="R303" s="162">
        <v>0</v>
      </c>
      <c r="S303" s="163">
        <v>0</v>
      </c>
      <c r="T303" s="156"/>
      <c r="U303" s="161">
        <v>54.01</v>
      </c>
      <c r="V303" s="156"/>
      <c r="W303" s="161">
        <v>17.52</v>
      </c>
      <c r="X303" s="156">
        <f t="shared" si="10"/>
        <v>0</v>
      </c>
      <c r="Y303" s="164">
        <f t="shared" si="12"/>
        <v>0</v>
      </c>
      <c r="Z303" s="165">
        <f t="shared" si="11"/>
        <v>0</v>
      </c>
      <c r="AA303" s="166"/>
      <c r="AB303" s="134"/>
      <c r="AC303" s="134"/>
      <c r="AD303" s="134"/>
      <c r="AE303" s="134"/>
    </row>
    <row r="304" spans="1:31" ht="15.75" customHeight="1" x14ac:dyDescent="0.25">
      <c r="A304" s="136" t="s">
        <v>322</v>
      </c>
      <c r="B304" s="136" t="s">
        <v>322</v>
      </c>
      <c r="C304" s="169"/>
      <c r="D304" s="193"/>
      <c r="E304" s="193"/>
      <c r="F304" s="172"/>
      <c r="G304" s="155"/>
      <c r="H304" s="156" t="s">
        <v>366</v>
      </c>
      <c r="I304" s="157" t="s">
        <v>327</v>
      </c>
      <c r="J304" s="158"/>
      <c r="K304" s="159" t="s">
        <v>327</v>
      </c>
      <c r="L304" s="158"/>
      <c r="M304" s="160"/>
      <c r="N304" s="160"/>
      <c r="O304" s="160"/>
      <c r="P304" s="161"/>
      <c r="Q304" s="162">
        <v>0</v>
      </c>
      <c r="R304" s="162">
        <v>0</v>
      </c>
      <c r="S304" s="163">
        <v>0</v>
      </c>
      <c r="T304" s="156"/>
      <c r="U304" s="161">
        <v>54.01</v>
      </c>
      <c r="V304" s="156"/>
      <c r="W304" s="161">
        <v>17.52</v>
      </c>
      <c r="X304" s="156">
        <f t="shared" si="10"/>
        <v>0</v>
      </c>
      <c r="Y304" s="164">
        <f t="shared" si="12"/>
        <v>0</v>
      </c>
      <c r="Z304" s="165">
        <f t="shared" si="11"/>
        <v>0</v>
      </c>
      <c r="AA304" s="166"/>
      <c r="AB304" s="134"/>
      <c r="AC304" s="134"/>
      <c r="AD304" s="134"/>
      <c r="AE304" s="134"/>
    </row>
    <row r="305" spans="1:31" ht="15.75" customHeight="1" x14ac:dyDescent="0.25">
      <c r="A305" s="136" t="s">
        <v>322</v>
      </c>
      <c r="B305" s="136" t="s">
        <v>322</v>
      </c>
      <c r="C305" s="191"/>
      <c r="D305" s="153"/>
      <c r="E305" s="153"/>
      <c r="F305" s="167"/>
      <c r="G305" s="155"/>
      <c r="H305" s="156" t="s">
        <v>366</v>
      </c>
      <c r="I305" s="157" t="s">
        <v>327</v>
      </c>
      <c r="J305" s="158"/>
      <c r="K305" s="159" t="s">
        <v>327</v>
      </c>
      <c r="L305" s="158"/>
      <c r="M305" s="160"/>
      <c r="N305" s="160"/>
      <c r="O305" s="160"/>
      <c r="P305" s="161"/>
      <c r="Q305" s="162">
        <v>0</v>
      </c>
      <c r="R305" s="162">
        <v>0</v>
      </c>
      <c r="S305" s="163">
        <v>0</v>
      </c>
      <c r="T305" s="156"/>
      <c r="U305" s="161">
        <v>54.01</v>
      </c>
      <c r="V305" s="156"/>
      <c r="W305" s="161">
        <v>17.52</v>
      </c>
      <c r="X305" s="156">
        <f t="shared" si="10"/>
        <v>0</v>
      </c>
      <c r="Y305" s="164">
        <f t="shared" si="12"/>
        <v>0</v>
      </c>
      <c r="Z305" s="165">
        <f t="shared" si="11"/>
        <v>0</v>
      </c>
      <c r="AA305" s="166"/>
      <c r="AB305" s="134"/>
      <c r="AC305" s="134"/>
      <c r="AD305" s="134"/>
      <c r="AE305" s="134"/>
    </row>
    <row r="306" spans="1:31" ht="15.75" customHeight="1" x14ac:dyDescent="0.25">
      <c r="A306" s="136" t="s">
        <v>322</v>
      </c>
      <c r="B306" s="136" t="s">
        <v>322</v>
      </c>
      <c r="C306" s="191"/>
      <c r="D306" s="153"/>
      <c r="E306" s="153"/>
      <c r="F306" s="167"/>
      <c r="G306" s="155"/>
      <c r="H306" s="156" t="s">
        <v>366</v>
      </c>
      <c r="I306" s="157" t="s">
        <v>327</v>
      </c>
      <c r="J306" s="158"/>
      <c r="K306" s="159" t="s">
        <v>327</v>
      </c>
      <c r="L306" s="158"/>
      <c r="M306" s="160"/>
      <c r="N306" s="160"/>
      <c r="O306" s="160"/>
      <c r="P306" s="161"/>
      <c r="Q306" s="162">
        <v>0</v>
      </c>
      <c r="R306" s="162">
        <v>0</v>
      </c>
      <c r="S306" s="163">
        <v>0</v>
      </c>
      <c r="T306" s="156"/>
      <c r="U306" s="161">
        <v>54.01</v>
      </c>
      <c r="V306" s="156"/>
      <c r="W306" s="161">
        <v>17.52</v>
      </c>
      <c r="X306" s="156">
        <f t="shared" si="10"/>
        <v>0</v>
      </c>
      <c r="Y306" s="164">
        <f t="shared" si="12"/>
        <v>0</v>
      </c>
      <c r="Z306" s="165">
        <f t="shared" si="11"/>
        <v>0</v>
      </c>
      <c r="AA306" s="166"/>
      <c r="AB306" s="134"/>
      <c r="AC306" s="134"/>
      <c r="AD306" s="134"/>
      <c r="AE306" s="134"/>
    </row>
    <row r="307" spans="1:31" ht="15.75" customHeight="1" x14ac:dyDescent="0.25">
      <c r="A307" s="136" t="s">
        <v>322</v>
      </c>
      <c r="B307" s="136" t="s">
        <v>322</v>
      </c>
      <c r="C307" s="191"/>
      <c r="D307" s="195"/>
      <c r="E307" s="153"/>
      <c r="F307" s="193"/>
      <c r="G307" s="155"/>
      <c r="H307" s="156" t="s">
        <v>366</v>
      </c>
      <c r="I307" s="157" t="s">
        <v>327</v>
      </c>
      <c r="J307" s="158"/>
      <c r="K307" s="159" t="s">
        <v>327</v>
      </c>
      <c r="L307" s="158"/>
      <c r="M307" s="160"/>
      <c r="N307" s="160"/>
      <c r="O307" s="160"/>
      <c r="P307" s="161"/>
      <c r="Q307" s="162">
        <v>0</v>
      </c>
      <c r="R307" s="162">
        <v>0</v>
      </c>
      <c r="S307" s="163">
        <v>0</v>
      </c>
      <c r="T307" s="156"/>
      <c r="U307" s="161">
        <v>54.01</v>
      </c>
      <c r="V307" s="156"/>
      <c r="W307" s="161">
        <v>17.52</v>
      </c>
      <c r="X307" s="156">
        <f t="shared" si="10"/>
        <v>0</v>
      </c>
      <c r="Y307" s="164">
        <f t="shared" si="12"/>
        <v>0</v>
      </c>
      <c r="Z307" s="165">
        <f t="shared" si="11"/>
        <v>0</v>
      </c>
      <c r="AA307" s="166"/>
      <c r="AB307" s="134"/>
      <c r="AC307" s="134"/>
      <c r="AD307" s="134"/>
      <c r="AE307" s="134"/>
    </row>
    <row r="308" spans="1:31" ht="15.75" customHeight="1" x14ac:dyDescent="0.25">
      <c r="A308" s="136" t="s">
        <v>322</v>
      </c>
      <c r="B308" s="136" t="s">
        <v>322</v>
      </c>
      <c r="C308" s="169"/>
      <c r="D308" s="193"/>
      <c r="E308" s="153"/>
      <c r="F308" s="193"/>
      <c r="G308" s="155"/>
      <c r="H308" s="156" t="s">
        <v>366</v>
      </c>
      <c r="I308" s="157" t="s">
        <v>327</v>
      </c>
      <c r="J308" s="158"/>
      <c r="K308" s="159" t="s">
        <v>327</v>
      </c>
      <c r="L308" s="170"/>
      <c r="M308" s="160"/>
      <c r="N308" s="160"/>
      <c r="O308" s="160"/>
      <c r="P308" s="161"/>
      <c r="Q308" s="162">
        <v>0</v>
      </c>
      <c r="R308" s="162">
        <v>0</v>
      </c>
      <c r="S308" s="163">
        <v>0</v>
      </c>
      <c r="T308" s="156"/>
      <c r="U308" s="161">
        <v>54.01</v>
      </c>
      <c r="V308" s="156"/>
      <c r="W308" s="161">
        <v>17.52</v>
      </c>
      <c r="X308" s="156">
        <f t="shared" si="10"/>
        <v>0</v>
      </c>
      <c r="Y308" s="164">
        <f t="shared" si="12"/>
        <v>0</v>
      </c>
      <c r="Z308" s="165">
        <f t="shared" si="11"/>
        <v>0</v>
      </c>
      <c r="AA308" s="166"/>
      <c r="AB308" s="134"/>
      <c r="AC308" s="134"/>
      <c r="AD308" s="134"/>
      <c r="AE308" s="134"/>
    </row>
    <row r="309" spans="1:31" ht="15.75" customHeight="1" x14ac:dyDescent="0.25">
      <c r="A309" s="136" t="s">
        <v>322</v>
      </c>
      <c r="B309" s="136" t="s">
        <v>322</v>
      </c>
      <c r="C309" s="169"/>
      <c r="D309" s="193"/>
      <c r="E309" s="193"/>
      <c r="F309" s="167"/>
      <c r="G309" s="155"/>
      <c r="H309" s="156" t="s">
        <v>366</v>
      </c>
      <c r="I309" s="157" t="s">
        <v>327</v>
      </c>
      <c r="J309" s="168"/>
      <c r="K309" s="159" t="s">
        <v>327</v>
      </c>
      <c r="L309" s="198"/>
      <c r="M309" s="160"/>
      <c r="N309" s="160"/>
      <c r="O309" s="160"/>
      <c r="P309" s="161"/>
      <c r="Q309" s="162">
        <v>0</v>
      </c>
      <c r="R309" s="162">
        <v>0</v>
      </c>
      <c r="S309" s="163">
        <v>0</v>
      </c>
      <c r="T309" s="156"/>
      <c r="U309" s="161">
        <v>54.01</v>
      </c>
      <c r="V309" s="156"/>
      <c r="W309" s="161">
        <v>17.52</v>
      </c>
      <c r="X309" s="156">
        <f t="shared" si="10"/>
        <v>0</v>
      </c>
      <c r="Y309" s="164">
        <f t="shared" si="12"/>
        <v>0</v>
      </c>
      <c r="Z309" s="165">
        <f t="shared" si="11"/>
        <v>0</v>
      </c>
      <c r="AA309" s="166"/>
      <c r="AB309" s="134"/>
      <c r="AC309" s="134"/>
      <c r="AD309" s="134"/>
      <c r="AE309" s="134"/>
    </row>
    <row r="310" spans="1:31" ht="15.75" customHeight="1" x14ac:dyDescent="0.25">
      <c r="A310" s="136" t="s">
        <v>322</v>
      </c>
      <c r="B310" s="136" t="s">
        <v>322</v>
      </c>
      <c r="C310" s="199"/>
      <c r="D310" s="197"/>
      <c r="E310" s="197"/>
      <c r="F310" s="167"/>
      <c r="G310" s="155"/>
      <c r="H310" s="156" t="s">
        <v>366</v>
      </c>
      <c r="I310" s="157" t="s">
        <v>327</v>
      </c>
      <c r="J310" s="168"/>
      <c r="K310" s="159" t="s">
        <v>327</v>
      </c>
      <c r="L310" s="198"/>
      <c r="M310" s="160"/>
      <c r="N310" s="160"/>
      <c r="O310" s="160"/>
      <c r="P310" s="161"/>
      <c r="Q310" s="162">
        <v>0</v>
      </c>
      <c r="R310" s="162">
        <v>0</v>
      </c>
      <c r="S310" s="163">
        <v>0</v>
      </c>
      <c r="T310" s="156"/>
      <c r="U310" s="161">
        <v>54.01</v>
      </c>
      <c r="V310" s="156"/>
      <c r="W310" s="161">
        <v>17.52</v>
      </c>
      <c r="X310" s="156">
        <f t="shared" si="10"/>
        <v>0</v>
      </c>
      <c r="Y310" s="164">
        <f t="shared" si="12"/>
        <v>0</v>
      </c>
      <c r="Z310" s="165">
        <f t="shared" si="11"/>
        <v>0</v>
      </c>
      <c r="AA310" s="166"/>
      <c r="AB310" s="134"/>
      <c r="AC310" s="134"/>
      <c r="AD310" s="134"/>
      <c r="AE310" s="134"/>
    </row>
    <row r="311" spans="1:31" ht="15.75" customHeight="1" x14ac:dyDescent="0.25">
      <c r="A311" s="136" t="s">
        <v>322</v>
      </c>
      <c r="B311" s="136" t="s">
        <v>322</v>
      </c>
      <c r="C311" s="202"/>
      <c r="D311" s="197"/>
      <c r="E311" s="197"/>
      <c r="F311" s="167"/>
      <c r="G311" s="155"/>
      <c r="H311" s="156" t="s">
        <v>366</v>
      </c>
      <c r="I311" s="157" t="s">
        <v>327</v>
      </c>
      <c r="J311" s="168"/>
      <c r="K311" s="159" t="s">
        <v>327</v>
      </c>
      <c r="L311" s="198"/>
      <c r="M311" s="160"/>
      <c r="N311" s="160"/>
      <c r="O311" s="160"/>
      <c r="P311" s="161"/>
      <c r="Q311" s="162">
        <v>0</v>
      </c>
      <c r="R311" s="162">
        <v>0</v>
      </c>
      <c r="S311" s="163">
        <v>0</v>
      </c>
      <c r="T311" s="156"/>
      <c r="U311" s="161">
        <v>54.01</v>
      </c>
      <c r="V311" s="156"/>
      <c r="W311" s="161">
        <v>17.54</v>
      </c>
      <c r="X311" s="156">
        <f t="shared" si="10"/>
        <v>0</v>
      </c>
      <c r="Y311" s="164">
        <f t="shared" si="12"/>
        <v>0</v>
      </c>
      <c r="Z311" s="165">
        <f t="shared" si="11"/>
        <v>0</v>
      </c>
      <c r="AA311" s="166"/>
      <c r="AB311" s="134"/>
      <c r="AC311" s="134"/>
      <c r="AD311" s="134"/>
      <c r="AE311" s="134"/>
    </row>
    <row r="312" spans="1:31" ht="15.75" customHeight="1" x14ac:dyDescent="0.25">
      <c r="A312" s="136" t="s">
        <v>322</v>
      </c>
      <c r="B312" s="136" t="s">
        <v>322</v>
      </c>
      <c r="C312" s="191"/>
      <c r="D312" s="153"/>
      <c r="E312" s="153"/>
      <c r="F312" s="154"/>
      <c r="G312" s="155"/>
      <c r="H312" s="156" t="s">
        <v>366</v>
      </c>
      <c r="I312" s="157" t="s">
        <v>327</v>
      </c>
      <c r="J312" s="158"/>
      <c r="K312" s="159" t="s">
        <v>327</v>
      </c>
      <c r="L312" s="158"/>
      <c r="M312" s="160"/>
      <c r="N312" s="160"/>
      <c r="O312" s="160"/>
      <c r="P312" s="161"/>
      <c r="Q312" s="162">
        <v>0</v>
      </c>
      <c r="R312" s="162">
        <v>0</v>
      </c>
      <c r="S312" s="163">
        <v>0</v>
      </c>
      <c r="T312" s="156"/>
      <c r="U312" s="161">
        <v>54.01</v>
      </c>
      <c r="V312" s="156"/>
      <c r="W312" s="161">
        <v>17.52</v>
      </c>
      <c r="X312" s="156">
        <f t="shared" si="10"/>
        <v>0</v>
      </c>
      <c r="Y312" s="164">
        <f t="shared" si="12"/>
        <v>0</v>
      </c>
      <c r="Z312" s="165">
        <f t="shared" si="11"/>
        <v>0</v>
      </c>
      <c r="AA312" s="166"/>
      <c r="AB312" s="134"/>
      <c r="AC312" s="134"/>
      <c r="AD312" s="134"/>
      <c r="AE312" s="134"/>
    </row>
    <row r="313" spans="1:31" ht="15.75" customHeight="1" x14ac:dyDescent="0.25">
      <c r="A313" s="136" t="s">
        <v>322</v>
      </c>
      <c r="B313" s="136" t="s">
        <v>322</v>
      </c>
      <c r="C313" s="191"/>
      <c r="D313" s="153"/>
      <c r="E313" s="153"/>
      <c r="F313" s="154"/>
      <c r="G313" s="155"/>
      <c r="H313" s="156" t="s">
        <v>366</v>
      </c>
      <c r="I313" s="157" t="s">
        <v>327</v>
      </c>
      <c r="J313" s="158"/>
      <c r="K313" s="159" t="s">
        <v>327</v>
      </c>
      <c r="L313" s="158"/>
      <c r="M313" s="160"/>
      <c r="N313" s="160"/>
      <c r="O313" s="160"/>
      <c r="P313" s="161"/>
      <c r="Q313" s="162">
        <v>0</v>
      </c>
      <c r="R313" s="162">
        <v>0</v>
      </c>
      <c r="S313" s="163">
        <v>0</v>
      </c>
      <c r="T313" s="156"/>
      <c r="U313" s="161">
        <v>54.01</v>
      </c>
      <c r="V313" s="156"/>
      <c r="W313" s="161">
        <v>17.52</v>
      </c>
      <c r="X313" s="156">
        <f t="shared" si="10"/>
        <v>0</v>
      </c>
      <c r="Y313" s="164">
        <f t="shared" si="12"/>
        <v>0</v>
      </c>
      <c r="Z313" s="165">
        <f t="shared" si="11"/>
        <v>0</v>
      </c>
      <c r="AA313" s="166"/>
      <c r="AB313" s="134"/>
      <c r="AC313" s="134"/>
      <c r="AD313" s="134"/>
      <c r="AE313" s="134"/>
    </row>
    <row r="314" spans="1:31" ht="15.75" customHeight="1" x14ac:dyDescent="0.25">
      <c r="A314" s="136" t="s">
        <v>322</v>
      </c>
      <c r="B314" s="136" t="s">
        <v>322</v>
      </c>
      <c r="C314" s="191"/>
      <c r="D314" s="153"/>
      <c r="E314" s="153"/>
      <c r="F314" s="154"/>
      <c r="G314" s="155"/>
      <c r="H314" s="156" t="s">
        <v>366</v>
      </c>
      <c r="I314" s="157" t="s">
        <v>327</v>
      </c>
      <c r="J314" s="158"/>
      <c r="K314" s="159" t="s">
        <v>327</v>
      </c>
      <c r="L314" s="158"/>
      <c r="M314" s="160"/>
      <c r="N314" s="160"/>
      <c r="O314" s="160"/>
      <c r="P314" s="161"/>
      <c r="Q314" s="162">
        <v>0</v>
      </c>
      <c r="R314" s="162">
        <v>0</v>
      </c>
      <c r="S314" s="163">
        <v>0</v>
      </c>
      <c r="T314" s="156"/>
      <c r="U314" s="161">
        <v>54.01</v>
      </c>
      <c r="V314" s="156"/>
      <c r="W314" s="161">
        <v>17.52</v>
      </c>
      <c r="X314" s="156">
        <f t="shared" si="10"/>
        <v>0</v>
      </c>
      <c r="Y314" s="164">
        <f t="shared" si="12"/>
        <v>0</v>
      </c>
      <c r="Z314" s="165">
        <f t="shared" si="11"/>
        <v>0</v>
      </c>
      <c r="AA314" s="166"/>
      <c r="AB314" s="134"/>
      <c r="AC314" s="134"/>
      <c r="AD314" s="134"/>
      <c r="AE314" s="134"/>
    </row>
    <row r="315" spans="1:31" ht="15.75" customHeight="1" x14ac:dyDescent="0.25">
      <c r="A315" s="136" t="s">
        <v>322</v>
      </c>
      <c r="B315" s="136" t="s">
        <v>322</v>
      </c>
      <c r="C315" s="202"/>
      <c r="D315" s="153"/>
      <c r="E315" s="153"/>
      <c r="F315" s="154"/>
      <c r="G315" s="155"/>
      <c r="H315" s="156" t="s">
        <v>366</v>
      </c>
      <c r="I315" s="157" t="s">
        <v>327</v>
      </c>
      <c r="J315" s="158"/>
      <c r="K315" s="159" t="s">
        <v>327</v>
      </c>
      <c r="L315" s="158"/>
      <c r="M315" s="160"/>
      <c r="N315" s="160"/>
      <c r="O315" s="160"/>
      <c r="P315" s="161"/>
      <c r="Q315" s="162">
        <v>0</v>
      </c>
      <c r="R315" s="162">
        <v>0</v>
      </c>
      <c r="S315" s="163">
        <v>0</v>
      </c>
      <c r="T315" s="156"/>
      <c r="U315" s="161">
        <v>54.01</v>
      </c>
      <c r="V315" s="156"/>
      <c r="W315" s="161">
        <v>17.52</v>
      </c>
      <c r="X315" s="156">
        <f t="shared" si="10"/>
        <v>0</v>
      </c>
      <c r="Y315" s="164">
        <f t="shared" si="12"/>
        <v>0</v>
      </c>
      <c r="Z315" s="165">
        <f t="shared" si="11"/>
        <v>0</v>
      </c>
      <c r="AA315" s="166"/>
      <c r="AB315" s="134"/>
      <c r="AC315" s="134"/>
      <c r="AD315" s="134"/>
      <c r="AE315" s="134"/>
    </row>
    <row r="316" spans="1:31" ht="15.75" customHeight="1" x14ac:dyDescent="0.25">
      <c r="A316" s="136" t="s">
        <v>322</v>
      </c>
      <c r="B316" s="136" t="s">
        <v>322</v>
      </c>
      <c r="C316" s="191"/>
      <c r="D316" s="195"/>
      <c r="E316" s="153"/>
      <c r="F316" s="154"/>
      <c r="G316" s="155"/>
      <c r="H316" s="156" t="s">
        <v>366</v>
      </c>
      <c r="I316" s="157" t="s">
        <v>327</v>
      </c>
      <c r="J316" s="158"/>
      <c r="K316" s="159" t="s">
        <v>327</v>
      </c>
      <c r="L316" s="194"/>
      <c r="M316" s="160"/>
      <c r="N316" s="160"/>
      <c r="O316" s="160"/>
      <c r="P316" s="161"/>
      <c r="Q316" s="162">
        <v>0</v>
      </c>
      <c r="R316" s="162">
        <v>0</v>
      </c>
      <c r="S316" s="163">
        <v>0</v>
      </c>
      <c r="T316" s="156"/>
      <c r="U316" s="161">
        <v>54.01</v>
      </c>
      <c r="V316" s="156"/>
      <c r="W316" s="161">
        <v>17.52</v>
      </c>
      <c r="X316" s="156">
        <f t="shared" si="10"/>
        <v>0</v>
      </c>
      <c r="Y316" s="164">
        <f t="shared" si="12"/>
        <v>0</v>
      </c>
      <c r="Z316" s="165">
        <f t="shared" si="11"/>
        <v>0</v>
      </c>
      <c r="AA316" s="166"/>
      <c r="AB316" s="134"/>
      <c r="AC316" s="134"/>
      <c r="AD316" s="134"/>
      <c r="AE316" s="134"/>
    </row>
    <row r="317" spans="1:31" ht="15.75" customHeight="1" x14ac:dyDescent="0.25">
      <c r="A317" s="136" t="s">
        <v>322</v>
      </c>
      <c r="B317" s="136" t="s">
        <v>322</v>
      </c>
      <c r="C317" s="191"/>
      <c r="D317" s="153"/>
      <c r="E317" s="153"/>
      <c r="F317" s="154"/>
      <c r="G317" s="155"/>
      <c r="H317" s="156" t="s">
        <v>366</v>
      </c>
      <c r="I317" s="157" t="s">
        <v>327</v>
      </c>
      <c r="J317" s="158"/>
      <c r="K317" s="159" t="s">
        <v>327</v>
      </c>
      <c r="L317" s="158"/>
      <c r="M317" s="160"/>
      <c r="N317" s="160"/>
      <c r="O317" s="160"/>
      <c r="P317" s="161"/>
      <c r="Q317" s="162">
        <v>0</v>
      </c>
      <c r="R317" s="162">
        <v>0</v>
      </c>
      <c r="S317" s="163">
        <v>0</v>
      </c>
      <c r="T317" s="156"/>
      <c r="U317" s="161">
        <v>54.01</v>
      </c>
      <c r="V317" s="156"/>
      <c r="W317" s="161">
        <v>17.52</v>
      </c>
      <c r="X317" s="156">
        <f t="shared" si="10"/>
        <v>0</v>
      </c>
      <c r="Y317" s="164">
        <f t="shared" si="12"/>
        <v>0</v>
      </c>
      <c r="Z317" s="165">
        <f t="shared" si="11"/>
        <v>0</v>
      </c>
      <c r="AA317" s="166"/>
      <c r="AB317" s="134"/>
      <c r="AC317" s="134"/>
      <c r="AD317" s="134"/>
      <c r="AE317" s="134"/>
    </row>
    <row r="318" spans="1:31" ht="15.75" customHeight="1" x14ac:dyDescent="0.25">
      <c r="A318" s="136" t="s">
        <v>322</v>
      </c>
      <c r="B318" s="136" t="s">
        <v>322</v>
      </c>
      <c r="C318" s="191"/>
      <c r="D318" s="153"/>
      <c r="E318" s="153"/>
      <c r="F318" s="154"/>
      <c r="G318" s="155"/>
      <c r="H318" s="156" t="s">
        <v>366</v>
      </c>
      <c r="I318" s="157" t="s">
        <v>327</v>
      </c>
      <c r="J318" s="158"/>
      <c r="K318" s="159" t="s">
        <v>327</v>
      </c>
      <c r="L318" s="158"/>
      <c r="M318" s="160"/>
      <c r="N318" s="160"/>
      <c r="O318" s="160"/>
      <c r="P318" s="161"/>
      <c r="Q318" s="162">
        <v>0</v>
      </c>
      <c r="R318" s="162">
        <v>0</v>
      </c>
      <c r="S318" s="163">
        <v>0</v>
      </c>
      <c r="T318" s="156"/>
      <c r="U318" s="161">
        <v>54.01</v>
      </c>
      <c r="V318" s="156"/>
      <c r="W318" s="161">
        <v>17.52</v>
      </c>
      <c r="X318" s="156">
        <f t="shared" si="10"/>
        <v>0</v>
      </c>
      <c r="Y318" s="164">
        <f t="shared" si="12"/>
        <v>0</v>
      </c>
      <c r="Z318" s="165">
        <f t="shared" si="11"/>
        <v>0</v>
      </c>
      <c r="AA318" s="166"/>
      <c r="AB318" s="134"/>
      <c r="AC318" s="134"/>
      <c r="AD318" s="134"/>
      <c r="AE318" s="134"/>
    </row>
    <row r="319" spans="1:31" ht="15.75" customHeight="1" x14ac:dyDescent="0.25">
      <c r="A319" s="136" t="s">
        <v>322</v>
      </c>
      <c r="B319" s="136" t="s">
        <v>322</v>
      </c>
      <c r="C319" s="191"/>
      <c r="D319" s="153"/>
      <c r="E319" s="153"/>
      <c r="F319" s="154"/>
      <c r="G319" s="155"/>
      <c r="H319" s="156" t="s">
        <v>366</v>
      </c>
      <c r="I319" s="157" t="s">
        <v>327</v>
      </c>
      <c r="J319" s="158"/>
      <c r="K319" s="159" t="s">
        <v>327</v>
      </c>
      <c r="L319" s="158"/>
      <c r="M319" s="160"/>
      <c r="N319" s="160"/>
      <c r="O319" s="160"/>
      <c r="P319" s="161"/>
      <c r="Q319" s="162">
        <v>0</v>
      </c>
      <c r="R319" s="162">
        <v>0</v>
      </c>
      <c r="S319" s="163">
        <v>0</v>
      </c>
      <c r="T319" s="156"/>
      <c r="U319" s="161">
        <v>54.01</v>
      </c>
      <c r="V319" s="156"/>
      <c r="W319" s="161">
        <v>17.52</v>
      </c>
      <c r="X319" s="156">
        <f t="shared" si="10"/>
        <v>0</v>
      </c>
      <c r="Y319" s="164">
        <f t="shared" si="12"/>
        <v>0</v>
      </c>
      <c r="Z319" s="165">
        <f t="shared" si="11"/>
        <v>0</v>
      </c>
      <c r="AA319" s="166"/>
      <c r="AB319" s="134"/>
      <c r="AC319" s="134"/>
      <c r="AD319" s="134"/>
      <c r="AE319" s="134"/>
    </row>
    <row r="320" spans="1:31" ht="15.75" customHeight="1" x14ac:dyDescent="0.25">
      <c r="A320" s="136" t="s">
        <v>322</v>
      </c>
      <c r="B320" s="136" t="s">
        <v>322</v>
      </c>
      <c r="C320" s="202"/>
      <c r="D320" s="197"/>
      <c r="E320" s="197"/>
      <c r="F320" s="167"/>
      <c r="G320" s="155"/>
      <c r="H320" s="156" t="s">
        <v>366</v>
      </c>
      <c r="I320" s="157" t="s">
        <v>327</v>
      </c>
      <c r="J320" s="168"/>
      <c r="K320" s="159" t="s">
        <v>327</v>
      </c>
      <c r="L320" s="194"/>
      <c r="M320" s="160"/>
      <c r="N320" s="160"/>
      <c r="O320" s="160"/>
      <c r="P320" s="161"/>
      <c r="Q320" s="162">
        <v>0</v>
      </c>
      <c r="R320" s="162">
        <v>0</v>
      </c>
      <c r="S320" s="163">
        <v>0</v>
      </c>
      <c r="T320" s="156"/>
      <c r="U320" s="161">
        <v>54.01</v>
      </c>
      <c r="V320" s="156"/>
      <c r="W320" s="161">
        <v>17.52</v>
      </c>
      <c r="X320" s="156">
        <f t="shared" si="10"/>
        <v>0</v>
      </c>
      <c r="Y320" s="164">
        <f t="shared" si="12"/>
        <v>0</v>
      </c>
      <c r="Z320" s="165">
        <f t="shared" si="11"/>
        <v>0</v>
      </c>
      <c r="AA320" s="166"/>
      <c r="AB320" s="134"/>
      <c r="AC320" s="134"/>
      <c r="AD320" s="134"/>
      <c r="AE320" s="134"/>
    </row>
    <row r="321" spans="1:31" ht="15.75" customHeight="1" x14ac:dyDescent="0.25">
      <c r="A321" s="136" t="s">
        <v>322</v>
      </c>
      <c r="B321" s="136" t="s">
        <v>322</v>
      </c>
      <c r="C321" s="209"/>
      <c r="D321" s="167"/>
      <c r="E321" s="167"/>
      <c r="F321" s="167"/>
      <c r="G321" s="155"/>
      <c r="H321" s="156" t="s">
        <v>366</v>
      </c>
      <c r="I321" s="157" t="s">
        <v>327</v>
      </c>
      <c r="J321" s="168"/>
      <c r="K321" s="159" t="s">
        <v>327</v>
      </c>
      <c r="L321" s="198"/>
      <c r="M321" s="160"/>
      <c r="N321" s="160"/>
      <c r="O321" s="160"/>
      <c r="P321" s="161"/>
      <c r="Q321" s="162">
        <v>0</v>
      </c>
      <c r="R321" s="162">
        <v>0</v>
      </c>
      <c r="S321" s="163">
        <v>0</v>
      </c>
      <c r="T321" s="156"/>
      <c r="U321" s="161">
        <v>54.01</v>
      </c>
      <c r="V321" s="156"/>
      <c r="W321" s="161">
        <v>17.52</v>
      </c>
      <c r="X321" s="156">
        <f t="shared" si="10"/>
        <v>0</v>
      </c>
      <c r="Y321" s="164">
        <f t="shared" si="12"/>
        <v>0</v>
      </c>
      <c r="Z321" s="165">
        <f t="shared" si="11"/>
        <v>0</v>
      </c>
      <c r="AA321" s="166"/>
      <c r="AB321" s="134"/>
      <c r="AC321" s="134"/>
      <c r="AD321" s="134"/>
      <c r="AE321" s="134"/>
    </row>
    <row r="322" spans="1:31" ht="15.75" customHeight="1" x14ac:dyDescent="0.25">
      <c r="A322" s="136" t="s">
        <v>322</v>
      </c>
      <c r="B322" s="136" t="s">
        <v>322</v>
      </c>
      <c r="C322" s="209"/>
      <c r="D322" s="167"/>
      <c r="E322" s="167"/>
      <c r="F322" s="167"/>
      <c r="G322" s="155"/>
      <c r="H322" s="156" t="s">
        <v>366</v>
      </c>
      <c r="I322" s="157" t="s">
        <v>327</v>
      </c>
      <c r="J322" s="168"/>
      <c r="K322" s="159" t="s">
        <v>327</v>
      </c>
      <c r="L322" s="198"/>
      <c r="M322" s="160"/>
      <c r="N322" s="160"/>
      <c r="O322" s="160"/>
      <c r="P322" s="161"/>
      <c r="Q322" s="162">
        <v>0</v>
      </c>
      <c r="R322" s="162">
        <v>0</v>
      </c>
      <c r="S322" s="163">
        <v>0</v>
      </c>
      <c r="T322" s="156"/>
      <c r="U322" s="161">
        <v>54.01</v>
      </c>
      <c r="V322" s="156"/>
      <c r="W322" s="161">
        <v>17.52</v>
      </c>
      <c r="X322" s="156">
        <f t="shared" si="10"/>
        <v>0</v>
      </c>
      <c r="Y322" s="164">
        <f t="shared" si="12"/>
        <v>0</v>
      </c>
      <c r="Z322" s="165">
        <f t="shared" si="11"/>
        <v>0</v>
      </c>
      <c r="AA322" s="166"/>
      <c r="AB322" s="134"/>
      <c r="AC322" s="134"/>
      <c r="AD322" s="134"/>
      <c r="AE322" s="134"/>
    </row>
    <row r="323" spans="1:31" ht="15.75" customHeight="1" x14ac:dyDescent="0.25">
      <c r="A323" s="136" t="s">
        <v>322</v>
      </c>
      <c r="B323" s="136" t="s">
        <v>322</v>
      </c>
      <c r="C323" s="210"/>
      <c r="D323" s="154"/>
      <c r="E323" s="154"/>
      <c r="F323" s="154"/>
      <c r="G323" s="155"/>
      <c r="H323" s="156" t="s">
        <v>366</v>
      </c>
      <c r="I323" s="157" t="s">
        <v>327</v>
      </c>
      <c r="J323" s="158"/>
      <c r="K323" s="159" t="s">
        <v>327</v>
      </c>
      <c r="L323" s="158"/>
      <c r="M323" s="160"/>
      <c r="N323" s="160"/>
      <c r="O323" s="160"/>
      <c r="P323" s="161"/>
      <c r="Q323" s="162">
        <v>0</v>
      </c>
      <c r="R323" s="162">
        <v>0</v>
      </c>
      <c r="S323" s="163">
        <v>0</v>
      </c>
      <c r="T323" s="156"/>
      <c r="U323" s="161">
        <v>54.01</v>
      </c>
      <c r="V323" s="156"/>
      <c r="W323" s="161">
        <v>17.52</v>
      </c>
      <c r="X323" s="156">
        <f t="shared" si="10"/>
        <v>0</v>
      </c>
      <c r="Y323" s="164">
        <f t="shared" si="12"/>
        <v>0</v>
      </c>
      <c r="Z323" s="165">
        <f t="shared" si="11"/>
        <v>0</v>
      </c>
      <c r="AA323" s="166"/>
      <c r="AB323" s="134"/>
      <c r="AC323" s="134"/>
      <c r="AD323" s="134"/>
      <c r="AE323" s="134"/>
    </row>
    <row r="324" spans="1:31" ht="15.75" customHeight="1" x14ac:dyDescent="0.25">
      <c r="A324" s="136" t="s">
        <v>322</v>
      </c>
      <c r="B324" s="136" t="s">
        <v>322</v>
      </c>
      <c r="C324" s="169"/>
      <c r="D324" s="154"/>
      <c r="E324" s="154"/>
      <c r="F324" s="154"/>
      <c r="G324" s="155"/>
      <c r="H324" s="156" t="s">
        <v>366</v>
      </c>
      <c r="I324" s="157" t="s">
        <v>327</v>
      </c>
      <c r="J324" s="158"/>
      <c r="K324" s="159" t="s">
        <v>327</v>
      </c>
      <c r="L324" s="194"/>
      <c r="M324" s="160"/>
      <c r="N324" s="160"/>
      <c r="O324" s="160"/>
      <c r="P324" s="161"/>
      <c r="Q324" s="162">
        <v>0</v>
      </c>
      <c r="R324" s="162">
        <v>0</v>
      </c>
      <c r="S324" s="163">
        <v>0</v>
      </c>
      <c r="T324" s="156"/>
      <c r="U324" s="161">
        <v>54.01</v>
      </c>
      <c r="V324" s="156"/>
      <c r="W324" s="161">
        <v>17.52</v>
      </c>
      <c r="X324" s="156">
        <f t="shared" si="10"/>
        <v>0</v>
      </c>
      <c r="Y324" s="164">
        <f t="shared" si="12"/>
        <v>0</v>
      </c>
      <c r="Z324" s="165">
        <f t="shared" si="11"/>
        <v>0</v>
      </c>
      <c r="AA324" s="166"/>
      <c r="AB324" s="134"/>
      <c r="AC324" s="134"/>
      <c r="AD324" s="134"/>
      <c r="AE324" s="134"/>
    </row>
    <row r="325" spans="1:31" ht="15.75" customHeight="1" x14ac:dyDescent="0.25">
      <c r="A325" s="136" t="s">
        <v>322</v>
      </c>
      <c r="B325" s="136" t="s">
        <v>322</v>
      </c>
      <c r="C325" s="193"/>
      <c r="D325" s="193"/>
      <c r="E325" s="193"/>
      <c r="F325" s="193"/>
      <c r="G325" s="155"/>
      <c r="H325" s="156" t="s">
        <v>366</v>
      </c>
      <c r="I325" s="157" t="s">
        <v>327</v>
      </c>
      <c r="J325" s="158"/>
      <c r="K325" s="159" t="s">
        <v>327</v>
      </c>
      <c r="L325" s="158"/>
      <c r="M325" s="160"/>
      <c r="N325" s="160"/>
      <c r="O325" s="160"/>
      <c r="P325" s="161"/>
      <c r="Q325" s="162">
        <v>0</v>
      </c>
      <c r="R325" s="162">
        <v>0</v>
      </c>
      <c r="S325" s="163">
        <v>0</v>
      </c>
      <c r="T325" s="156"/>
      <c r="U325" s="161">
        <v>54.01</v>
      </c>
      <c r="V325" s="156"/>
      <c r="W325" s="161">
        <v>17.52</v>
      </c>
      <c r="X325" s="156">
        <f t="shared" si="10"/>
        <v>0</v>
      </c>
      <c r="Y325" s="164">
        <f t="shared" si="12"/>
        <v>0</v>
      </c>
      <c r="Z325" s="165">
        <f t="shared" si="11"/>
        <v>0</v>
      </c>
      <c r="AA325" s="166"/>
      <c r="AB325" s="134"/>
      <c r="AC325" s="134"/>
      <c r="AD325" s="134"/>
      <c r="AE325" s="134"/>
    </row>
    <row r="326" spans="1:31" ht="15.75" customHeight="1" x14ac:dyDescent="0.25">
      <c r="A326" s="136" t="s">
        <v>322</v>
      </c>
      <c r="B326" s="136" t="s">
        <v>322</v>
      </c>
      <c r="C326" s="154"/>
      <c r="D326" s="154"/>
      <c r="E326" s="154"/>
      <c r="F326" s="154"/>
      <c r="G326" s="155"/>
      <c r="H326" s="156" t="s">
        <v>366</v>
      </c>
      <c r="I326" s="157" t="s">
        <v>327</v>
      </c>
      <c r="J326" s="158"/>
      <c r="K326" s="159" t="s">
        <v>327</v>
      </c>
      <c r="L326" s="158"/>
      <c r="M326" s="160"/>
      <c r="N326" s="160"/>
      <c r="O326" s="160"/>
      <c r="P326" s="161"/>
      <c r="Q326" s="162">
        <v>0</v>
      </c>
      <c r="R326" s="162">
        <v>0</v>
      </c>
      <c r="S326" s="163">
        <v>0</v>
      </c>
      <c r="T326" s="156"/>
      <c r="U326" s="161">
        <v>54.01</v>
      </c>
      <c r="V326" s="156"/>
      <c r="W326" s="161">
        <v>17.52</v>
      </c>
      <c r="X326" s="156">
        <f t="shared" si="10"/>
        <v>0</v>
      </c>
      <c r="Y326" s="164">
        <f t="shared" si="12"/>
        <v>0</v>
      </c>
      <c r="Z326" s="165">
        <f t="shared" si="11"/>
        <v>0</v>
      </c>
      <c r="AA326" s="166"/>
      <c r="AB326" s="134"/>
      <c r="AC326" s="134"/>
      <c r="AD326" s="134"/>
      <c r="AE326" s="134"/>
    </row>
    <row r="327" spans="1:31" ht="15.75" customHeight="1" x14ac:dyDescent="0.25">
      <c r="A327" s="136" t="s">
        <v>322</v>
      </c>
      <c r="B327" s="136" t="s">
        <v>322</v>
      </c>
      <c r="C327" s="211"/>
      <c r="D327" s="167"/>
      <c r="E327" s="167"/>
      <c r="F327" s="167"/>
      <c r="G327" s="155"/>
      <c r="H327" s="156"/>
      <c r="I327" s="157" t="s">
        <v>327</v>
      </c>
      <c r="J327" s="168"/>
      <c r="K327" s="159" t="s">
        <v>327</v>
      </c>
      <c r="L327" s="198"/>
      <c r="M327" s="160"/>
      <c r="N327" s="160"/>
      <c r="O327" s="160"/>
      <c r="P327" s="161"/>
      <c r="Q327" s="162">
        <v>0</v>
      </c>
      <c r="R327" s="162">
        <v>0</v>
      </c>
      <c r="S327" s="163">
        <v>0</v>
      </c>
      <c r="T327" s="156"/>
      <c r="U327" s="161">
        <v>54.01</v>
      </c>
      <c r="V327" s="156"/>
      <c r="W327" s="161">
        <v>17.52</v>
      </c>
      <c r="X327" s="156">
        <f t="shared" si="10"/>
        <v>0</v>
      </c>
      <c r="Y327" s="164">
        <f t="shared" si="12"/>
        <v>0</v>
      </c>
      <c r="Z327" s="165">
        <f t="shared" si="11"/>
        <v>0</v>
      </c>
      <c r="AA327" s="166"/>
      <c r="AB327" s="134"/>
      <c r="AC327" s="134"/>
      <c r="AD327" s="134"/>
      <c r="AE327" s="134"/>
    </row>
    <row r="328" spans="1:31" ht="15.75" customHeight="1" x14ac:dyDescent="0.25">
      <c r="A328" s="136" t="s">
        <v>322</v>
      </c>
      <c r="B328" s="136" t="s">
        <v>322</v>
      </c>
      <c r="C328" s="211"/>
      <c r="D328" s="167"/>
      <c r="E328" s="167"/>
      <c r="F328" s="167"/>
      <c r="G328" s="155"/>
      <c r="H328" s="156"/>
      <c r="I328" s="157" t="s">
        <v>327</v>
      </c>
      <c r="J328" s="168"/>
      <c r="K328" s="159" t="s">
        <v>327</v>
      </c>
      <c r="L328" s="198"/>
      <c r="M328" s="160"/>
      <c r="N328" s="160"/>
      <c r="O328" s="160"/>
      <c r="P328" s="161"/>
      <c r="Q328" s="162">
        <v>0</v>
      </c>
      <c r="R328" s="162">
        <v>0</v>
      </c>
      <c r="S328" s="163">
        <v>0</v>
      </c>
      <c r="T328" s="156"/>
      <c r="U328" s="161">
        <v>54.01</v>
      </c>
      <c r="V328" s="156"/>
      <c r="W328" s="161">
        <v>17.52</v>
      </c>
      <c r="X328" s="156">
        <f t="shared" si="10"/>
        <v>0</v>
      </c>
      <c r="Y328" s="164">
        <f t="shared" si="12"/>
        <v>0</v>
      </c>
      <c r="Z328" s="165">
        <f t="shared" si="11"/>
        <v>0</v>
      </c>
      <c r="AA328" s="166"/>
      <c r="AB328" s="134"/>
      <c r="AC328" s="134"/>
      <c r="AD328" s="134"/>
      <c r="AE328" s="134"/>
    </row>
    <row r="329" spans="1:31" ht="15.75" customHeight="1" x14ac:dyDescent="0.25">
      <c r="A329" s="136" t="s">
        <v>322</v>
      </c>
      <c r="B329" s="136" t="s">
        <v>322</v>
      </c>
      <c r="C329" s="211"/>
      <c r="D329" s="167"/>
      <c r="E329" s="167"/>
      <c r="F329" s="167"/>
      <c r="G329" s="155"/>
      <c r="H329" s="156"/>
      <c r="I329" s="157" t="s">
        <v>327</v>
      </c>
      <c r="J329" s="168"/>
      <c r="K329" s="159" t="s">
        <v>327</v>
      </c>
      <c r="L329" s="198"/>
      <c r="M329" s="160"/>
      <c r="N329" s="160"/>
      <c r="O329" s="160"/>
      <c r="P329" s="161"/>
      <c r="Q329" s="162">
        <v>0</v>
      </c>
      <c r="R329" s="162">
        <v>0</v>
      </c>
      <c r="S329" s="163">
        <v>0</v>
      </c>
      <c r="T329" s="156"/>
      <c r="U329" s="161">
        <v>54.01</v>
      </c>
      <c r="V329" s="156"/>
      <c r="W329" s="161">
        <v>17.52</v>
      </c>
      <c r="X329" s="156">
        <f t="shared" si="10"/>
        <v>0</v>
      </c>
      <c r="Y329" s="164">
        <f t="shared" si="12"/>
        <v>0</v>
      </c>
      <c r="Z329" s="165">
        <f t="shared" si="11"/>
        <v>0</v>
      </c>
      <c r="AA329" s="166"/>
      <c r="AB329" s="134"/>
      <c r="AC329" s="134"/>
      <c r="AD329" s="134"/>
      <c r="AE329" s="134"/>
    </row>
    <row r="330" spans="1:31" ht="15.75" customHeight="1" x14ac:dyDescent="0.25">
      <c r="A330" s="136" t="s">
        <v>322</v>
      </c>
      <c r="B330" s="136" t="s">
        <v>322</v>
      </c>
      <c r="C330" s="154"/>
      <c r="D330" s="154"/>
      <c r="E330" s="154"/>
      <c r="F330" s="154"/>
      <c r="G330" s="155"/>
      <c r="H330" s="156"/>
      <c r="I330" s="157" t="s">
        <v>327</v>
      </c>
      <c r="J330" s="158"/>
      <c r="K330" s="159" t="s">
        <v>327</v>
      </c>
      <c r="L330" s="158"/>
      <c r="M330" s="160"/>
      <c r="N330" s="160"/>
      <c r="O330" s="160"/>
      <c r="P330" s="161"/>
      <c r="Q330" s="162">
        <v>0</v>
      </c>
      <c r="R330" s="162">
        <v>0</v>
      </c>
      <c r="S330" s="163">
        <v>0</v>
      </c>
      <c r="T330" s="156"/>
      <c r="U330" s="161">
        <v>54.01</v>
      </c>
      <c r="V330" s="156"/>
      <c r="W330" s="161">
        <v>17.52</v>
      </c>
      <c r="X330" s="156">
        <f t="shared" si="10"/>
        <v>0</v>
      </c>
      <c r="Y330" s="164">
        <f t="shared" si="12"/>
        <v>0</v>
      </c>
      <c r="Z330" s="165">
        <f t="shared" si="11"/>
        <v>0</v>
      </c>
      <c r="AA330" s="166"/>
      <c r="AB330" s="134"/>
      <c r="AC330" s="134"/>
      <c r="AD330" s="134"/>
      <c r="AE330" s="134"/>
    </row>
    <row r="331" spans="1:31" ht="15.75" customHeight="1" x14ac:dyDescent="0.25">
      <c r="A331" s="136" t="s">
        <v>322</v>
      </c>
      <c r="B331" s="136" t="s">
        <v>322</v>
      </c>
      <c r="C331" s="211"/>
      <c r="D331" s="167"/>
      <c r="E331" s="167"/>
      <c r="F331" s="167"/>
      <c r="G331" s="155"/>
      <c r="H331" s="156"/>
      <c r="I331" s="157" t="s">
        <v>327</v>
      </c>
      <c r="J331" s="168"/>
      <c r="K331" s="159" t="s">
        <v>327</v>
      </c>
      <c r="L331" s="198"/>
      <c r="M331" s="160"/>
      <c r="N331" s="160"/>
      <c r="O331" s="160"/>
      <c r="P331" s="161"/>
      <c r="Q331" s="162">
        <v>0</v>
      </c>
      <c r="R331" s="162">
        <v>0</v>
      </c>
      <c r="S331" s="163">
        <v>0</v>
      </c>
      <c r="T331" s="156"/>
      <c r="U331" s="161">
        <v>54.01</v>
      </c>
      <c r="V331" s="156"/>
      <c r="W331" s="161">
        <v>17.52</v>
      </c>
      <c r="X331" s="156">
        <f t="shared" si="10"/>
        <v>0</v>
      </c>
      <c r="Y331" s="164">
        <f t="shared" si="12"/>
        <v>0</v>
      </c>
      <c r="Z331" s="165">
        <f t="shared" si="11"/>
        <v>0</v>
      </c>
      <c r="AA331" s="166"/>
      <c r="AB331" s="134"/>
      <c r="AC331" s="134"/>
      <c r="AD331" s="134"/>
      <c r="AE331" s="134"/>
    </row>
    <row r="332" spans="1:31" ht="15.75" customHeight="1" x14ac:dyDescent="0.25">
      <c r="A332" s="136" t="s">
        <v>322</v>
      </c>
      <c r="B332" s="136" t="s">
        <v>322</v>
      </c>
      <c r="C332" s="211"/>
      <c r="D332" s="167"/>
      <c r="E332" s="167"/>
      <c r="F332" s="167"/>
      <c r="G332" s="155"/>
      <c r="H332" s="156"/>
      <c r="I332" s="157" t="s">
        <v>327</v>
      </c>
      <c r="J332" s="168"/>
      <c r="K332" s="159" t="s">
        <v>327</v>
      </c>
      <c r="L332" s="198"/>
      <c r="M332" s="160"/>
      <c r="N332" s="160"/>
      <c r="O332" s="160"/>
      <c r="P332" s="161"/>
      <c r="Q332" s="162">
        <v>0</v>
      </c>
      <c r="R332" s="162">
        <v>0</v>
      </c>
      <c r="S332" s="163">
        <v>0</v>
      </c>
      <c r="T332" s="156"/>
      <c r="U332" s="161">
        <v>54.01</v>
      </c>
      <c r="V332" s="156"/>
      <c r="W332" s="161">
        <v>17.52</v>
      </c>
      <c r="X332" s="156">
        <f t="shared" si="10"/>
        <v>0</v>
      </c>
      <c r="Y332" s="164">
        <f t="shared" si="12"/>
        <v>0</v>
      </c>
      <c r="Z332" s="165">
        <f t="shared" si="11"/>
        <v>0</v>
      </c>
      <c r="AA332" s="166"/>
      <c r="AB332" s="134"/>
      <c r="AC332" s="134"/>
      <c r="AD332" s="134"/>
      <c r="AE332" s="134"/>
    </row>
    <row r="333" spans="1:31" ht="15.75" customHeight="1" x14ac:dyDescent="0.25">
      <c r="A333" s="136" t="s">
        <v>322</v>
      </c>
      <c r="B333" s="136" t="s">
        <v>322</v>
      </c>
      <c r="C333" s="211"/>
      <c r="D333" s="167"/>
      <c r="E333" s="167"/>
      <c r="F333" s="167"/>
      <c r="G333" s="155"/>
      <c r="H333" s="156"/>
      <c r="I333" s="157" t="s">
        <v>327</v>
      </c>
      <c r="J333" s="168"/>
      <c r="K333" s="159" t="s">
        <v>327</v>
      </c>
      <c r="L333" s="198"/>
      <c r="M333" s="160"/>
      <c r="N333" s="160"/>
      <c r="O333" s="160"/>
      <c r="P333" s="161"/>
      <c r="Q333" s="162">
        <v>0</v>
      </c>
      <c r="R333" s="162">
        <v>0</v>
      </c>
      <c r="S333" s="163">
        <v>0</v>
      </c>
      <c r="T333" s="156"/>
      <c r="U333" s="161">
        <v>54.01</v>
      </c>
      <c r="V333" s="156"/>
      <c r="W333" s="161">
        <v>17.52</v>
      </c>
      <c r="X333" s="156">
        <f t="shared" si="10"/>
        <v>0</v>
      </c>
      <c r="Y333" s="164">
        <f t="shared" si="12"/>
        <v>0</v>
      </c>
      <c r="Z333" s="165">
        <f t="shared" si="11"/>
        <v>0</v>
      </c>
      <c r="AA333" s="166"/>
      <c r="AB333" s="134"/>
      <c r="AC333" s="134"/>
      <c r="AD333" s="134"/>
      <c r="AE333" s="134"/>
    </row>
    <row r="334" spans="1:31" ht="15.75" customHeight="1" x14ac:dyDescent="0.25">
      <c r="A334" s="136" t="s">
        <v>322</v>
      </c>
      <c r="B334" s="136" t="s">
        <v>322</v>
      </c>
      <c r="C334" s="154"/>
      <c r="D334" s="154"/>
      <c r="E334" s="154"/>
      <c r="F334" s="154"/>
      <c r="G334" s="155"/>
      <c r="H334" s="156"/>
      <c r="I334" s="157" t="s">
        <v>327</v>
      </c>
      <c r="J334" s="158"/>
      <c r="K334" s="159" t="s">
        <v>327</v>
      </c>
      <c r="L334" s="158"/>
      <c r="M334" s="160"/>
      <c r="N334" s="160"/>
      <c r="O334" s="160"/>
      <c r="P334" s="161"/>
      <c r="Q334" s="162">
        <v>0</v>
      </c>
      <c r="R334" s="162">
        <v>0</v>
      </c>
      <c r="S334" s="163">
        <v>0</v>
      </c>
      <c r="T334" s="156"/>
      <c r="U334" s="161">
        <v>54.01</v>
      </c>
      <c r="V334" s="156"/>
      <c r="W334" s="161">
        <v>17.52</v>
      </c>
      <c r="X334" s="156">
        <f t="shared" si="10"/>
        <v>0</v>
      </c>
      <c r="Y334" s="164">
        <f t="shared" si="12"/>
        <v>0</v>
      </c>
      <c r="Z334" s="165">
        <f t="shared" si="11"/>
        <v>0</v>
      </c>
      <c r="AA334" s="166"/>
      <c r="AB334" s="134"/>
      <c r="AC334" s="134"/>
      <c r="AD334" s="134"/>
      <c r="AE334" s="134"/>
    </row>
    <row r="335" spans="1:31" ht="15.75" customHeight="1" x14ac:dyDescent="0.25">
      <c r="A335" s="136" t="s">
        <v>322</v>
      </c>
      <c r="B335" s="136" t="s">
        <v>322</v>
      </c>
      <c r="C335" s="154"/>
      <c r="D335" s="154"/>
      <c r="E335" s="154"/>
      <c r="F335" s="154"/>
      <c r="G335" s="155"/>
      <c r="H335" s="156"/>
      <c r="I335" s="157" t="s">
        <v>327</v>
      </c>
      <c r="J335" s="158"/>
      <c r="K335" s="159" t="s">
        <v>327</v>
      </c>
      <c r="L335" s="158"/>
      <c r="M335" s="160"/>
      <c r="N335" s="160"/>
      <c r="O335" s="160"/>
      <c r="P335" s="161"/>
      <c r="Q335" s="162">
        <v>0</v>
      </c>
      <c r="R335" s="162">
        <v>0</v>
      </c>
      <c r="S335" s="163">
        <v>0</v>
      </c>
      <c r="T335" s="156"/>
      <c r="U335" s="161">
        <v>54.01</v>
      </c>
      <c r="V335" s="156"/>
      <c r="W335" s="161">
        <v>17.52</v>
      </c>
      <c r="X335" s="156">
        <f t="shared" si="10"/>
        <v>0</v>
      </c>
      <c r="Y335" s="164">
        <f t="shared" si="12"/>
        <v>0</v>
      </c>
      <c r="Z335" s="165">
        <f t="shared" si="11"/>
        <v>0</v>
      </c>
      <c r="AA335" s="166"/>
      <c r="AB335" s="134"/>
      <c r="AC335" s="134"/>
      <c r="AD335" s="134"/>
      <c r="AE335" s="134"/>
    </row>
    <row r="336" spans="1:31" ht="15.75" customHeight="1" x14ac:dyDescent="0.25">
      <c r="A336" s="136" t="s">
        <v>322</v>
      </c>
      <c r="B336" s="136" t="s">
        <v>322</v>
      </c>
      <c r="C336" s="154"/>
      <c r="D336" s="154"/>
      <c r="E336" s="154"/>
      <c r="F336" s="154"/>
      <c r="G336" s="155"/>
      <c r="H336" s="156"/>
      <c r="I336" s="157" t="s">
        <v>327</v>
      </c>
      <c r="J336" s="158"/>
      <c r="K336" s="159" t="s">
        <v>327</v>
      </c>
      <c r="L336" s="158"/>
      <c r="M336" s="160"/>
      <c r="N336" s="160"/>
      <c r="O336" s="160"/>
      <c r="P336" s="161"/>
      <c r="Q336" s="162">
        <v>0</v>
      </c>
      <c r="R336" s="162">
        <v>0</v>
      </c>
      <c r="S336" s="163">
        <v>0</v>
      </c>
      <c r="T336" s="156"/>
      <c r="U336" s="161">
        <v>54.01</v>
      </c>
      <c r="V336" s="156"/>
      <c r="W336" s="161">
        <v>17.52</v>
      </c>
      <c r="X336" s="156">
        <f t="shared" si="10"/>
        <v>0</v>
      </c>
      <c r="Y336" s="164">
        <f t="shared" si="12"/>
        <v>0</v>
      </c>
      <c r="Z336" s="165">
        <f t="shared" si="11"/>
        <v>0</v>
      </c>
      <c r="AA336" s="166"/>
      <c r="AB336" s="134"/>
      <c r="AC336" s="134"/>
      <c r="AD336" s="134"/>
      <c r="AE336" s="134"/>
    </row>
    <row r="337" spans="1:31" ht="15.75" customHeight="1" x14ac:dyDescent="0.25">
      <c r="A337" s="136" t="s">
        <v>322</v>
      </c>
      <c r="B337" s="136" t="s">
        <v>322</v>
      </c>
      <c r="C337" s="211"/>
      <c r="D337" s="167"/>
      <c r="E337" s="167"/>
      <c r="F337" s="167"/>
      <c r="G337" s="155"/>
      <c r="H337" s="156"/>
      <c r="I337" s="157" t="s">
        <v>327</v>
      </c>
      <c r="J337" s="168"/>
      <c r="K337" s="159" t="s">
        <v>327</v>
      </c>
      <c r="L337" s="198"/>
      <c r="M337" s="160"/>
      <c r="N337" s="160"/>
      <c r="O337" s="160"/>
      <c r="P337" s="161"/>
      <c r="Q337" s="162">
        <v>0</v>
      </c>
      <c r="R337" s="162">
        <v>0</v>
      </c>
      <c r="S337" s="163">
        <v>0</v>
      </c>
      <c r="T337" s="156"/>
      <c r="U337" s="161">
        <v>54.01</v>
      </c>
      <c r="V337" s="156"/>
      <c r="W337" s="161">
        <v>17.52</v>
      </c>
      <c r="X337" s="156">
        <f t="shared" ref="X337:X352" si="13">T337+V337</f>
        <v>0</v>
      </c>
      <c r="Y337" s="164">
        <f t="shared" si="12"/>
        <v>0</v>
      </c>
      <c r="Z337" s="165">
        <f t="shared" si="11"/>
        <v>0</v>
      </c>
      <c r="AA337" s="166"/>
      <c r="AB337" s="134"/>
      <c r="AC337" s="134"/>
      <c r="AD337" s="134"/>
      <c r="AE337" s="134"/>
    </row>
    <row r="338" spans="1:31" ht="15.75" customHeight="1" x14ac:dyDescent="0.25">
      <c r="A338" s="136" t="s">
        <v>322</v>
      </c>
      <c r="B338" s="136" t="s">
        <v>322</v>
      </c>
      <c r="C338" s="211"/>
      <c r="D338" s="167"/>
      <c r="E338" s="167"/>
      <c r="F338" s="167"/>
      <c r="G338" s="155"/>
      <c r="H338" s="156"/>
      <c r="I338" s="157" t="s">
        <v>327</v>
      </c>
      <c r="J338" s="168"/>
      <c r="K338" s="159" t="s">
        <v>327</v>
      </c>
      <c r="L338" s="198"/>
      <c r="M338" s="160"/>
      <c r="N338" s="160"/>
      <c r="O338" s="160"/>
      <c r="P338" s="161"/>
      <c r="Q338" s="162">
        <v>0</v>
      </c>
      <c r="R338" s="162">
        <v>0</v>
      </c>
      <c r="S338" s="163">
        <v>0</v>
      </c>
      <c r="T338" s="156"/>
      <c r="U338" s="161">
        <v>54.01</v>
      </c>
      <c r="V338" s="156"/>
      <c r="W338" s="161">
        <v>17.52</v>
      </c>
      <c r="X338" s="156">
        <f t="shared" si="13"/>
        <v>0</v>
      </c>
      <c r="Y338" s="164">
        <f t="shared" si="12"/>
        <v>0</v>
      </c>
      <c r="Z338" s="165">
        <f t="shared" ref="Z338:Z352" si="14">S338+Y338</f>
        <v>0</v>
      </c>
      <c r="AA338" s="166"/>
      <c r="AB338" s="134"/>
      <c r="AC338" s="134"/>
      <c r="AD338" s="134"/>
      <c r="AE338" s="134"/>
    </row>
    <row r="339" spans="1:31" ht="15.75" customHeight="1" x14ac:dyDescent="0.25">
      <c r="A339" s="136" t="s">
        <v>322</v>
      </c>
      <c r="B339" s="136" t="s">
        <v>322</v>
      </c>
      <c r="C339" s="211"/>
      <c r="D339" s="167"/>
      <c r="E339" s="167"/>
      <c r="F339" s="167"/>
      <c r="G339" s="155"/>
      <c r="H339" s="156"/>
      <c r="I339" s="157" t="s">
        <v>327</v>
      </c>
      <c r="J339" s="168"/>
      <c r="K339" s="159" t="s">
        <v>327</v>
      </c>
      <c r="L339" s="198"/>
      <c r="M339" s="160"/>
      <c r="N339" s="160"/>
      <c r="O339" s="160"/>
      <c r="P339" s="161"/>
      <c r="Q339" s="162">
        <v>0</v>
      </c>
      <c r="R339" s="162">
        <v>0</v>
      </c>
      <c r="S339" s="163">
        <v>0</v>
      </c>
      <c r="T339" s="156"/>
      <c r="U339" s="161">
        <v>54.01</v>
      </c>
      <c r="V339" s="156"/>
      <c r="W339" s="161">
        <v>17.52</v>
      </c>
      <c r="X339" s="156">
        <f t="shared" si="13"/>
        <v>0</v>
      </c>
      <c r="Y339" s="164">
        <f t="shared" si="12"/>
        <v>0</v>
      </c>
      <c r="Z339" s="165">
        <f t="shared" si="14"/>
        <v>0</v>
      </c>
      <c r="AA339" s="166"/>
      <c r="AB339" s="134"/>
      <c r="AC339" s="134"/>
      <c r="AD339" s="134"/>
      <c r="AE339" s="134"/>
    </row>
    <row r="340" spans="1:31" ht="15.75" customHeight="1" x14ac:dyDescent="0.25">
      <c r="A340" s="136" t="s">
        <v>322</v>
      </c>
      <c r="B340" s="136" t="s">
        <v>322</v>
      </c>
      <c r="C340" s="154"/>
      <c r="D340" s="154"/>
      <c r="E340" s="154"/>
      <c r="F340" s="154"/>
      <c r="G340" s="155"/>
      <c r="H340" s="156"/>
      <c r="I340" s="157" t="s">
        <v>327</v>
      </c>
      <c r="J340" s="158"/>
      <c r="K340" s="159" t="s">
        <v>327</v>
      </c>
      <c r="L340" s="158"/>
      <c r="M340" s="160"/>
      <c r="N340" s="160"/>
      <c r="O340" s="160"/>
      <c r="P340" s="161"/>
      <c r="Q340" s="162">
        <v>0</v>
      </c>
      <c r="R340" s="162">
        <v>0</v>
      </c>
      <c r="S340" s="163">
        <v>0</v>
      </c>
      <c r="T340" s="156"/>
      <c r="U340" s="161">
        <v>54.01</v>
      </c>
      <c r="V340" s="156"/>
      <c r="W340" s="161">
        <v>17.52</v>
      </c>
      <c r="X340" s="156">
        <f t="shared" si="13"/>
        <v>0</v>
      </c>
      <c r="Y340" s="164">
        <f t="shared" si="12"/>
        <v>0</v>
      </c>
      <c r="Z340" s="165">
        <f t="shared" si="14"/>
        <v>0</v>
      </c>
      <c r="AA340" s="166"/>
      <c r="AB340" s="134"/>
      <c r="AC340" s="134"/>
      <c r="AD340" s="134"/>
      <c r="AE340" s="134"/>
    </row>
    <row r="341" spans="1:31" ht="15.75" customHeight="1" x14ac:dyDescent="0.25">
      <c r="A341" s="136" t="s">
        <v>322</v>
      </c>
      <c r="B341" s="136" t="s">
        <v>322</v>
      </c>
      <c r="C341" s="154"/>
      <c r="D341" s="154"/>
      <c r="E341" s="154"/>
      <c r="F341" s="154"/>
      <c r="G341" s="155"/>
      <c r="H341" s="156"/>
      <c r="I341" s="157" t="s">
        <v>327</v>
      </c>
      <c r="J341" s="158"/>
      <c r="K341" s="159" t="s">
        <v>327</v>
      </c>
      <c r="L341" s="158"/>
      <c r="M341" s="160"/>
      <c r="N341" s="160"/>
      <c r="O341" s="160"/>
      <c r="P341" s="161"/>
      <c r="Q341" s="162">
        <v>0</v>
      </c>
      <c r="R341" s="162">
        <v>0</v>
      </c>
      <c r="S341" s="163">
        <v>0</v>
      </c>
      <c r="T341" s="156"/>
      <c r="U341" s="161">
        <v>54.01</v>
      </c>
      <c r="V341" s="156"/>
      <c r="W341" s="161">
        <v>17.52</v>
      </c>
      <c r="X341" s="156">
        <f t="shared" si="13"/>
        <v>0</v>
      </c>
      <c r="Y341" s="164">
        <f t="shared" si="12"/>
        <v>0</v>
      </c>
      <c r="Z341" s="165">
        <f t="shared" si="14"/>
        <v>0</v>
      </c>
      <c r="AA341" s="166"/>
      <c r="AB341" s="134"/>
      <c r="AC341" s="134"/>
      <c r="AD341" s="134"/>
      <c r="AE341" s="134"/>
    </row>
    <row r="342" spans="1:31" ht="15.75" customHeight="1" x14ac:dyDescent="0.25">
      <c r="A342" s="136" t="s">
        <v>322</v>
      </c>
      <c r="B342" s="136" t="s">
        <v>322</v>
      </c>
      <c r="C342" s="211"/>
      <c r="D342" s="167"/>
      <c r="E342" s="167"/>
      <c r="F342" s="167"/>
      <c r="G342" s="155"/>
      <c r="H342" s="156"/>
      <c r="I342" s="157" t="s">
        <v>327</v>
      </c>
      <c r="J342" s="168"/>
      <c r="K342" s="159" t="s">
        <v>327</v>
      </c>
      <c r="L342" s="198"/>
      <c r="M342" s="160"/>
      <c r="N342" s="160"/>
      <c r="O342" s="160"/>
      <c r="P342" s="161"/>
      <c r="Q342" s="162">
        <v>0</v>
      </c>
      <c r="R342" s="162">
        <v>0</v>
      </c>
      <c r="S342" s="163">
        <v>0</v>
      </c>
      <c r="T342" s="156"/>
      <c r="U342" s="161">
        <v>54.01</v>
      </c>
      <c r="V342" s="156"/>
      <c r="W342" s="161">
        <v>17.52</v>
      </c>
      <c r="X342" s="156">
        <f t="shared" si="13"/>
        <v>0</v>
      </c>
      <c r="Y342" s="164">
        <f t="shared" si="12"/>
        <v>0</v>
      </c>
      <c r="Z342" s="165">
        <f t="shared" si="14"/>
        <v>0</v>
      </c>
      <c r="AA342" s="166"/>
      <c r="AB342" s="134"/>
      <c r="AC342" s="134"/>
      <c r="AD342" s="134"/>
      <c r="AE342" s="134"/>
    </row>
    <row r="343" spans="1:31" ht="15.75" customHeight="1" x14ac:dyDescent="0.25">
      <c r="A343" s="136" t="s">
        <v>322</v>
      </c>
      <c r="B343" s="136" t="s">
        <v>322</v>
      </c>
      <c r="C343" s="211"/>
      <c r="D343" s="167"/>
      <c r="E343" s="167"/>
      <c r="F343" s="167"/>
      <c r="G343" s="155"/>
      <c r="H343" s="156"/>
      <c r="I343" s="157" t="s">
        <v>327</v>
      </c>
      <c r="J343" s="168"/>
      <c r="K343" s="159" t="s">
        <v>327</v>
      </c>
      <c r="L343" s="198"/>
      <c r="M343" s="160"/>
      <c r="N343" s="160"/>
      <c r="O343" s="160"/>
      <c r="P343" s="161"/>
      <c r="Q343" s="162">
        <v>0</v>
      </c>
      <c r="R343" s="162">
        <v>0</v>
      </c>
      <c r="S343" s="163">
        <v>0</v>
      </c>
      <c r="T343" s="156"/>
      <c r="U343" s="161">
        <v>54.01</v>
      </c>
      <c r="V343" s="156"/>
      <c r="W343" s="161">
        <v>17.52</v>
      </c>
      <c r="X343" s="156">
        <f t="shared" si="13"/>
        <v>0</v>
      </c>
      <c r="Y343" s="164">
        <f t="shared" ref="Y343:Y351" si="15">(T343*U343)+(V343*W343)</f>
        <v>0</v>
      </c>
      <c r="Z343" s="165">
        <f t="shared" si="14"/>
        <v>0</v>
      </c>
      <c r="AA343" s="166"/>
      <c r="AB343" s="134"/>
      <c r="AC343" s="134"/>
      <c r="AD343" s="134"/>
      <c r="AE343" s="134"/>
    </row>
    <row r="344" spans="1:31" ht="15.75" customHeight="1" x14ac:dyDescent="0.25">
      <c r="A344" s="136" t="s">
        <v>322</v>
      </c>
      <c r="B344" s="136" t="s">
        <v>322</v>
      </c>
      <c r="C344" s="211"/>
      <c r="D344" s="167"/>
      <c r="E344" s="167"/>
      <c r="F344" s="167"/>
      <c r="G344" s="155"/>
      <c r="H344" s="156"/>
      <c r="I344" s="157" t="s">
        <v>327</v>
      </c>
      <c r="J344" s="168"/>
      <c r="K344" s="159" t="s">
        <v>327</v>
      </c>
      <c r="L344" s="198"/>
      <c r="M344" s="160"/>
      <c r="N344" s="160"/>
      <c r="O344" s="160"/>
      <c r="P344" s="161"/>
      <c r="Q344" s="162">
        <v>0</v>
      </c>
      <c r="R344" s="162">
        <v>0</v>
      </c>
      <c r="S344" s="163">
        <v>0</v>
      </c>
      <c r="T344" s="156"/>
      <c r="U344" s="161">
        <v>54.01</v>
      </c>
      <c r="V344" s="156"/>
      <c r="W344" s="161">
        <v>17.52</v>
      </c>
      <c r="X344" s="156">
        <f t="shared" si="13"/>
        <v>0</v>
      </c>
      <c r="Y344" s="164">
        <f t="shared" si="15"/>
        <v>0</v>
      </c>
      <c r="Z344" s="165">
        <f t="shared" si="14"/>
        <v>0</v>
      </c>
      <c r="AA344" s="166"/>
      <c r="AB344" s="134"/>
      <c r="AC344" s="134"/>
      <c r="AD344" s="134"/>
      <c r="AE344" s="134"/>
    </row>
    <row r="345" spans="1:31" ht="15.75" customHeight="1" x14ac:dyDescent="0.25">
      <c r="A345" s="136" t="s">
        <v>322</v>
      </c>
      <c r="B345" s="136" t="s">
        <v>322</v>
      </c>
      <c r="C345" s="211"/>
      <c r="D345" s="167"/>
      <c r="E345" s="167"/>
      <c r="F345" s="167"/>
      <c r="G345" s="155"/>
      <c r="H345" s="156"/>
      <c r="I345" s="157" t="s">
        <v>327</v>
      </c>
      <c r="J345" s="168"/>
      <c r="K345" s="159" t="s">
        <v>327</v>
      </c>
      <c r="L345" s="198"/>
      <c r="M345" s="160"/>
      <c r="N345" s="160"/>
      <c r="O345" s="160"/>
      <c r="P345" s="161"/>
      <c r="Q345" s="162">
        <v>0</v>
      </c>
      <c r="R345" s="162">
        <v>0</v>
      </c>
      <c r="S345" s="163">
        <v>0</v>
      </c>
      <c r="T345" s="156"/>
      <c r="U345" s="161">
        <v>54.01</v>
      </c>
      <c r="V345" s="156"/>
      <c r="W345" s="161">
        <v>17.52</v>
      </c>
      <c r="X345" s="156">
        <f t="shared" si="13"/>
        <v>0</v>
      </c>
      <c r="Y345" s="164">
        <f t="shared" si="15"/>
        <v>0</v>
      </c>
      <c r="Z345" s="165">
        <f t="shared" si="14"/>
        <v>0</v>
      </c>
      <c r="AA345" s="166"/>
      <c r="AB345" s="134"/>
      <c r="AC345" s="134"/>
      <c r="AD345" s="134"/>
      <c r="AE345" s="134"/>
    </row>
    <row r="346" spans="1:31" ht="15.75" customHeight="1" x14ac:dyDescent="0.25">
      <c r="A346" s="136" t="s">
        <v>322</v>
      </c>
      <c r="B346" s="136" t="s">
        <v>322</v>
      </c>
      <c r="C346" s="211"/>
      <c r="D346" s="167"/>
      <c r="E346" s="167"/>
      <c r="F346" s="167"/>
      <c r="G346" s="155"/>
      <c r="H346" s="156"/>
      <c r="I346" s="157" t="s">
        <v>327</v>
      </c>
      <c r="J346" s="168"/>
      <c r="K346" s="159" t="s">
        <v>327</v>
      </c>
      <c r="L346" s="198"/>
      <c r="M346" s="160"/>
      <c r="N346" s="160"/>
      <c r="O346" s="160"/>
      <c r="P346" s="161"/>
      <c r="Q346" s="162">
        <v>0</v>
      </c>
      <c r="R346" s="162">
        <v>0</v>
      </c>
      <c r="S346" s="163">
        <v>0</v>
      </c>
      <c r="T346" s="156"/>
      <c r="U346" s="161">
        <v>54.01</v>
      </c>
      <c r="V346" s="156"/>
      <c r="W346" s="161">
        <v>17.52</v>
      </c>
      <c r="X346" s="156">
        <f t="shared" si="13"/>
        <v>0</v>
      </c>
      <c r="Y346" s="164">
        <f t="shared" si="15"/>
        <v>0</v>
      </c>
      <c r="Z346" s="165">
        <f t="shared" si="14"/>
        <v>0</v>
      </c>
      <c r="AA346" s="166"/>
      <c r="AB346" s="134"/>
      <c r="AC346" s="134"/>
      <c r="AD346" s="134"/>
      <c r="AE346" s="134"/>
    </row>
    <row r="347" spans="1:31" ht="15.75" customHeight="1" x14ac:dyDescent="0.25">
      <c r="A347" s="136" t="s">
        <v>322</v>
      </c>
      <c r="B347" s="136" t="s">
        <v>322</v>
      </c>
      <c r="C347" s="211"/>
      <c r="D347" s="167"/>
      <c r="E347" s="167"/>
      <c r="F347" s="167"/>
      <c r="G347" s="155"/>
      <c r="H347" s="156"/>
      <c r="I347" s="157" t="s">
        <v>327</v>
      </c>
      <c r="J347" s="168"/>
      <c r="K347" s="159" t="s">
        <v>327</v>
      </c>
      <c r="L347" s="198"/>
      <c r="M347" s="160"/>
      <c r="N347" s="160"/>
      <c r="O347" s="160"/>
      <c r="P347" s="161"/>
      <c r="Q347" s="162">
        <v>0</v>
      </c>
      <c r="R347" s="162">
        <v>0</v>
      </c>
      <c r="S347" s="163">
        <v>0</v>
      </c>
      <c r="T347" s="156"/>
      <c r="U347" s="161">
        <v>54.01</v>
      </c>
      <c r="V347" s="156"/>
      <c r="W347" s="161">
        <v>17.52</v>
      </c>
      <c r="X347" s="156">
        <f t="shared" si="13"/>
        <v>0</v>
      </c>
      <c r="Y347" s="164">
        <f t="shared" si="15"/>
        <v>0</v>
      </c>
      <c r="Z347" s="165">
        <f t="shared" si="14"/>
        <v>0</v>
      </c>
      <c r="AA347" s="166"/>
      <c r="AB347" s="134"/>
      <c r="AC347" s="134"/>
      <c r="AD347" s="134"/>
      <c r="AE347" s="134"/>
    </row>
    <row r="348" spans="1:31" ht="15.75" customHeight="1" x14ac:dyDescent="0.25">
      <c r="A348" s="136" t="s">
        <v>322</v>
      </c>
      <c r="B348" s="136" t="s">
        <v>322</v>
      </c>
      <c r="C348" s="211"/>
      <c r="D348" s="167"/>
      <c r="E348" s="167"/>
      <c r="F348" s="167"/>
      <c r="G348" s="155"/>
      <c r="H348" s="156"/>
      <c r="I348" s="157" t="s">
        <v>327</v>
      </c>
      <c r="J348" s="168"/>
      <c r="K348" s="159" t="s">
        <v>327</v>
      </c>
      <c r="L348" s="198"/>
      <c r="M348" s="160"/>
      <c r="N348" s="160"/>
      <c r="O348" s="160"/>
      <c r="P348" s="161"/>
      <c r="Q348" s="162">
        <v>0</v>
      </c>
      <c r="R348" s="162">
        <v>0</v>
      </c>
      <c r="S348" s="163">
        <v>0</v>
      </c>
      <c r="T348" s="156"/>
      <c r="U348" s="161">
        <v>54.01</v>
      </c>
      <c r="V348" s="156"/>
      <c r="W348" s="161">
        <v>17.52</v>
      </c>
      <c r="X348" s="156">
        <f t="shared" si="13"/>
        <v>0</v>
      </c>
      <c r="Y348" s="164">
        <f t="shared" si="15"/>
        <v>0</v>
      </c>
      <c r="Z348" s="165">
        <f t="shared" si="14"/>
        <v>0</v>
      </c>
      <c r="AA348" s="166"/>
      <c r="AB348" s="134"/>
      <c r="AC348" s="134"/>
      <c r="AD348" s="134"/>
      <c r="AE348" s="134"/>
    </row>
    <row r="349" spans="1:31" ht="15.75" customHeight="1" x14ac:dyDescent="0.25">
      <c r="A349" s="136" t="s">
        <v>322</v>
      </c>
      <c r="B349" s="136" t="s">
        <v>322</v>
      </c>
      <c r="C349" s="211"/>
      <c r="D349" s="167"/>
      <c r="E349" s="167"/>
      <c r="F349" s="167"/>
      <c r="G349" s="155"/>
      <c r="H349" s="156"/>
      <c r="I349" s="157" t="s">
        <v>327</v>
      </c>
      <c r="J349" s="168"/>
      <c r="K349" s="159" t="s">
        <v>327</v>
      </c>
      <c r="L349" s="198"/>
      <c r="M349" s="160"/>
      <c r="N349" s="160"/>
      <c r="O349" s="160"/>
      <c r="P349" s="161"/>
      <c r="Q349" s="162">
        <v>0</v>
      </c>
      <c r="R349" s="162">
        <v>0</v>
      </c>
      <c r="S349" s="163">
        <v>0</v>
      </c>
      <c r="T349" s="156"/>
      <c r="U349" s="161">
        <v>54.01</v>
      </c>
      <c r="V349" s="156"/>
      <c r="W349" s="161">
        <v>17.52</v>
      </c>
      <c r="X349" s="156">
        <f t="shared" si="13"/>
        <v>0</v>
      </c>
      <c r="Y349" s="164">
        <f t="shared" si="15"/>
        <v>0</v>
      </c>
      <c r="Z349" s="165">
        <f t="shared" si="14"/>
        <v>0</v>
      </c>
      <c r="AA349" s="166"/>
      <c r="AB349" s="134"/>
      <c r="AC349" s="134"/>
      <c r="AD349" s="134"/>
      <c r="AE349" s="134"/>
    </row>
    <row r="350" spans="1:31" ht="15.75" customHeight="1" x14ac:dyDescent="0.25">
      <c r="A350" s="136" t="s">
        <v>322</v>
      </c>
      <c r="B350" s="136" t="s">
        <v>322</v>
      </c>
      <c r="C350" s="211"/>
      <c r="D350" s="167"/>
      <c r="E350" s="167"/>
      <c r="F350" s="167"/>
      <c r="G350" s="155"/>
      <c r="H350" s="156"/>
      <c r="I350" s="157" t="s">
        <v>327</v>
      </c>
      <c r="J350" s="168"/>
      <c r="K350" s="159" t="s">
        <v>327</v>
      </c>
      <c r="L350" s="198"/>
      <c r="M350" s="160"/>
      <c r="N350" s="160"/>
      <c r="O350" s="160"/>
      <c r="P350" s="161"/>
      <c r="Q350" s="162">
        <v>0</v>
      </c>
      <c r="R350" s="162">
        <v>0</v>
      </c>
      <c r="S350" s="163">
        <v>0</v>
      </c>
      <c r="T350" s="156"/>
      <c r="U350" s="161">
        <v>54.01</v>
      </c>
      <c r="V350" s="156"/>
      <c r="W350" s="161">
        <v>17.52</v>
      </c>
      <c r="X350" s="156">
        <f t="shared" si="13"/>
        <v>0</v>
      </c>
      <c r="Y350" s="164">
        <f t="shared" si="15"/>
        <v>0</v>
      </c>
      <c r="Z350" s="165">
        <f t="shared" si="14"/>
        <v>0</v>
      </c>
      <c r="AA350" s="166"/>
      <c r="AB350" s="134"/>
      <c r="AC350" s="134"/>
      <c r="AD350" s="134"/>
      <c r="AE350" s="134"/>
    </row>
    <row r="351" spans="1:31" ht="15.75" customHeight="1" x14ac:dyDescent="0.25">
      <c r="A351" s="136" t="s">
        <v>322</v>
      </c>
      <c r="B351" s="136" t="s">
        <v>322</v>
      </c>
      <c r="C351" s="211"/>
      <c r="D351" s="167"/>
      <c r="E351" s="167"/>
      <c r="F351" s="167"/>
      <c r="G351" s="155"/>
      <c r="H351" s="156"/>
      <c r="I351" s="157" t="s">
        <v>327</v>
      </c>
      <c r="J351" s="168"/>
      <c r="K351" s="159" t="s">
        <v>327</v>
      </c>
      <c r="L351" s="198"/>
      <c r="M351" s="160"/>
      <c r="N351" s="160"/>
      <c r="O351" s="160"/>
      <c r="P351" s="161"/>
      <c r="Q351" s="162">
        <v>0</v>
      </c>
      <c r="R351" s="162">
        <v>0</v>
      </c>
      <c r="S351" s="163">
        <v>0</v>
      </c>
      <c r="T351" s="156"/>
      <c r="U351" s="161">
        <v>54.01</v>
      </c>
      <c r="V351" s="156"/>
      <c r="W351" s="161">
        <v>17.52</v>
      </c>
      <c r="X351" s="156">
        <f t="shared" si="13"/>
        <v>0</v>
      </c>
      <c r="Y351" s="164">
        <f t="shared" si="15"/>
        <v>0</v>
      </c>
      <c r="Z351" s="165">
        <f t="shared" si="14"/>
        <v>0</v>
      </c>
      <c r="AA351" s="166"/>
      <c r="AB351" s="134"/>
      <c r="AC351" s="134"/>
      <c r="AD351" s="134"/>
      <c r="AE351" s="134"/>
    </row>
    <row r="352" spans="1:31" ht="15.75" customHeight="1" x14ac:dyDescent="0.25">
      <c r="A352" s="136" t="s">
        <v>322</v>
      </c>
      <c r="B352" s="136" t="s">
        <v>322</v>
      </c>
      <c r="C352" s="211"/>
      <c r="D352" s="167"/>
      <c r="E352" s="167"/>
      <c r="F352" s="167"/>
      <c r="G352" s="155"/>
      <c r="H352" s="156"/>
      <c r="I352" s="157" t="s">
        <v>327</v>
      </c>
      <c r="J352" s="168"/>
      <c r="K352" s="159" t="s">
        <v>327</v>
      </c>
      <c r="L352" s="198"/>
      <c r="M352" s="160"/>
      <c r="N352" s="160"/>
      <c r="O352" s="160"/>
      <c r="P352" s="161"/>
      <c r="Q352" s="162">
        <v>0</v>
      </c>
      <c r="R352" s="162">
        <v>0</v>
      </c>
      <c r="S352" s="163">
        <v>0</v>
      </c>
      <c r="T352" s="156"/>
      <c r="U352" s="161">
        <v>54.01</v>
      </c>
      <c r="V352" s="156"/>
      <c r="W352" s="161">
        <v>17.52</v>
      </c>
      <c r="X352" s="156">
        <f t="shared" si="13"/>
        <v>0</v>
      </c>
      <c r="Y352" s="164">
        <f t="shared" si="2"/>
        <v>0</v>
      </c>
      <c r="Z352" s="165">
        <f t="shared" si="14"/>
        <v>0</v>
      </c>
      <c r="AA352" s="166"/>
      <c r="AB352" s="134"/>
      <c r="AC352" s="134"/>
      <c r="AD352" s="134"/>
      <c r="AE352" s="134"/>
    </row>
    <row r="353" spans="1:31" ht="38.25" customHeight="1" x14ac:dyDescent="0.25">
      <c r="A353" s="212"/>
      <c r="B353" s="134"/>
      <c r="C353" s="213"/>
      <c r="D353" s="214"/>
      <c r="E353" s="214"/>
      <c r="F353" s="214"/>
      <c r="G353" s="215"/>
      <c r="H353" s="215"/>
      <c r="I353" s="215"/>
      <c r="J353" s="215"/>
      <c r="K353" s="134"/>
      <c r="L353" s="134"/>
      <c r="M353" s="134"/>
      <c r="N353" s="134"/>
      <c r="O353" s="134"/>
      <c r="P353" s="134"/>
      <c r="Q353" s="134"/>
      <c r="R353" s="134"/>
      <c r="S353" s="134"/>
      <c r="T353" s="134"/>
      <c r="U353" s="134"/>
      <c r="V353" s="134"/>
      <c r="W353" s="134"/>
      <c r="X353" s="134"/>
      <c r="Y353" s="134"/>
      <c r="Z353" s="216"/>
      <c r="AA353" s="134"/>
      <c r="AB353" s="134"/>
      <c r="AC353" s="134"/>
    </row>
    <row r="354" spans="1:31" ht="15.75" customHeight="1" x14ac:dyDescent="0.25">
      <c r="A354" s="2134" t="s">
        <v>398</v>
      </c>
      <c r="B354" s="2119"/>
      <c r="C354" s="2119"/>
      <c r="D354" s="2119"/>
      <c r="E354" s="2119"/>
      <c r="F354" s="2119"/>
      <c r="G354" s="2119"/>
      <c r="H354" s="2119"/>
      <c r="I354" s="2119"/>
      <c r="J354" s="2119"/>
      <c r="K354" s="2119"/>
      <c r="L354" s="2119"/>
      <c r="M354" s="214"/>
      <c r="N354" s="214"/>
      <c r="O354" s="214"/>
      <c r="P354" s="214"/>
      <c r="Q354" s="214"/>
      <c r="R354" s="214"/>
      <c r="S354" s="214"/>
      <c r="T354" s="214"/>
      <c r="U354" s="214"/>
      <c r="V354" s="214"/>
      <c r="W354" s="214"/>
      <c r="X354" s="214"/>
      <c r="Y354" s="214"/>
      <c r="Z354" s="217"/>
      <c r="AA354" s="214"/>
      <c r="AB354" s="214"/>
      <c r="AC354" s="214"/>
    </row>
    <row r="355" spans="1:31" ht="15.75" customHeight="1" x14ac:dyDescent="0.25">
      <c r="A355" s="2135" t="s">
        <v>399</v>
      </c>
      <c r="B355" s="2125"/>
      <c r="C355" s="2125"/>
      <c r="D355" s="2125"/>
      <c r="E355" s="2125"/>
      <c r="F355" s="2125"/>
      <c r="G355" s="2125"/>
      <c r="H355" s="2125"/>
      <c r="I355" s="2125"/>
      <c r="J355" s="2125"/>
      <c r="K355" s="2125"/>
      <c r="L355" s="2126"/>
      <c r="M355" s="214"/>
      <c r="N355" s="214"/>
      <c r="O355" s="214"/>
      <c r="P355" s="214"/>
      <c r="Q355" s="214"/>
      <c r="R355" s="214"/>
      <c r="S355" s="214"/>
      <c r="T355" s="214"/>
      <c r="U355" s="214"/>
      <c r="V355" s="214"/>
      <c r="W355" s="214"/>
      <c r="X355" s="214"/>
      <c r="Y355" s="214"/>
      <c r="Z355" s="217"/>
      <c r="AA355" s="214"/>
      <c r="AB355" s="214"/>
      <c r="AC355" s="214"/>
    </row>
    <row r="356" spans="1:31" ht="15.75" customHeight="1" x14ac:dyDescent="0.25">
      <c r="A356" s="2131" t="s">
        <v>400</v>
      </c>
      <c r="B356" s="2125"/>
      <c r="C356" s="2125"/>
      <c r="D356" s="2125"/>
      <c r="E356" s="2125"/>
      <c r="F356" s="2125"/>
      <c r="G356" s="2125"/>
      <c r="H356" s="2125"/>
      <c r="I356" s="2125"/>
      <c r="J356" s="2125"/>
      <c r="K356" s="2125"/>
      <c r="L356" s="2126"/>
      <c r="M356" s="214"/>
      <c r="N356" s="214"/>
      <c r="O356" s="214"/>
      <c r="P356" s="214"/>
      <c r="Q356" s="214"/>
      <c r="R356" s="214"/>
      <c r="S356" s="214"/>
      <c r="T356" s="214"/>
      <c r="U356" s="214"/>
      <c r="V356" s="214"/>
      <c r="W356" s="214"/>
      <c r="X356" s="214"/>
      <c r="Y356" s="214"/>
      <c r="Z356" s="217"/>
      <c r="AA356" s="214"/>
      <c r="AB356" s="214"/>
      <c r="AC356" s="214"/>
    </row>
    <row r="357" spans="1:31" ht="15.75" customHeight="1" x14ac:dyDescent="0.25">
      <c r="A357" s="2131" t="s">
        <v>401</v>
      </c>
      <c r="B357" s="2125"/>
      <c r="C357" s="2125"/>
      <c r="D357" s="2125"/>
      <c r="E357" s="2125"/>
      <c r="F357" s="2125"/>
      <c r="G357" s="2125"/>
      <c r="H357" s="2125"/>
      <c r="I357" s="2125"/>
      <c r="J357" s="2125"/>
      <c r="K357" s="2125"/>
      <c r="L357" s="2126"/>
      <c r="M357" s="214"/>
      <c r="N357" s="214"/>
      <c r="O357" s="214"/>
      <c r="P357" s="214"/>
      <c r="Q357" s="214"/>
      <c r="R357" s="214"/>
      <c r="S357" s="214"/>
      <c r="T357" s="214"/>
      <c r="U357" s="214"/>
      <c r="V357" s="214"/>
      <c r="W357" s="214"/>
      <c r="X357" s="214"/>
      <c r="Y357" s="214"/>
      <c r="Z357" s="217"/>
      <c r="AA357" s="214"/>
      <c r="AB357" s="214"/>
      <c r="AC357" s="214"/>
    </row>
    <row r="358" spans="1:31" ht="15.75" customHeight="1" x14ac:dyDescent="0.25">
      <c r="A358" s="2131" t="s">
        <v>402</v>
      </c>
      <c r="B358" s="2125"/>
      <c r="C358" s="2125"/>
      <c r="D358" s="2125"/>
      <c r="E358" s="2125"/>
      <c r="F358" s="2125"/>
      <c r="G358" s="2125"/>
      <c r="H358" s="2125"/>
      <c r="I358" s="2125"/>
      <c r="J358" s="2125"/>
      <c r="K358" s="2125"/>
      <c r="L358" s="2126"/>
      <c r="M358" s="214"/>
      <c r="N358" s="214"/>
      <c r="O358" s="214"/>
      <c r="P358" s="214"/>
      <c r="Q358" s="214"/>
      <c r="R358" s="214"/>
      <c r="S358" s="214"/>
      <c r="T358" s="214"/>
      <c r="U358" s="214"/>
      <c r="V358" s="214"/>
      <c r="W358" s="214"/>
      <c r="X358" s="214"/>
      <c r="Y358" s="214"/>
      <c r="Z358" s="217"/>
      <c r="AA358" s="214"/>
      <c r="AB358" s="214"/>
      <c r="AC358" s="214"/>
    </row>
    <row r="359" spans="1:31" ht="15.75" customHeight="1" x14ac:dyDescent="0.25">
      <c r="A359" s="2131" t="s">
        <v>403</v>
      </c>
      <c r="B359" s="2125"/>
      <c r="C359" s="2125"/>
      <c r="D359" s="2125"/>
      <c r="E359" s="2125"/>
      <c r="F359" s="2125"/>
      <c r="G359" s="2125"/>
      <c r="H359" s="2125"/>
      <c r="I359" s="2125"/>
      <c r="J359" s="2125"/>
      <c r="K359" s="2125"/>
      <c r="L359" s="2126"/>
      <c r="M359" s="214"/>
      <c r="N359" s="214"/>
      <c r="O359" s="214"/>
      <c r="P359" s="214"/>
      <c r="Q359" s="214"/>
      <c r="R359" s="214"/>
      <c r="S359" s="214"/>
      <c r="T359" s="214"/>
      <c r="U359" s="214"/>
      <c r="V359" s="214"/>
      <c r="W359" s="214"/>
      <c r="X359" s="214"/>
      <c r="Y359" s="214"/>
      <c r="Z359" s="217"/>
      <c r="AA359" s="214"/>
      <c r="AB359" s="214"/>
      <c r="AC359" s="214"/>
    </row>
    <row r="360" spans="1:31" ht="15.75" customHeight="1" x14ac:dyDescent="0.25">
      <c r="A360" s="2131" t="s">
        <v>404</v>
      </c>
      <c r="B360" s="2125"/>
      <c r="C360" s="2125"/>
      <c r="D360" s="2125"/>
      <c r="E360" s="2125"/>
      <c r="F360" s="2125"/>
      <c r="G360" s="2125"/>
      <c r="H360" s="2125"/>
      <c r="I360" s="2125"/>
      <c r="J360" s="2125"/>
      <c r="K360" s="2125"/>
      <c r="L360" s="2126"/>
      <c r="M360" s="214"/>
      <c r="N360" s="214"/>
      <c r="O360" s="214"/>
      <c r="P360" s="214"/>
      <c r="Q360" s="214"/>
      <c r="R360" s="214"/>
      <c r="S360" s="214"/>
      <c r="T360" s="214"/>
      <c r="U360" s="214"/>
      <c r="V360" s="214"/>
      <c r="W360" s="214"/>
      <c r="X360" s="214"/>
      <c r="Y360" s="214"/>
      <c r="Z360" s="217"/>
      <c r="AA360" s="214"/>
      <c r="AB360" s="214"/>
      <c r="AC360" s="214"/>
    </row>
    <row r="361" spans="1:31" ht="15.75" customHeight="1" x14ac:dyDescent="0.25">
      <c r="A361" s="2131" t="s">
        <v>405</v>
      </c>
      <c r="B361" s="2125"/>
      <c r="C361" s="2125"/>
      <c r="D361" s="2125"/>
      <c r="E361" s="2125"/>
      <c r="F361" s="2125"/>
      <c r="G361" s="2125"/>
      <c r="H361" s="2125"/>
      <c r="I361" s="2125"/>
      <c r="J361" s="2125"/>
      <c r="K361" s="2125"/>
      <c r="L361" s="2126"/>
      <c r="M361" s="214"/>
      <c r="N361" s="214"/>
      <c r="O361" s="214"/>
      <c r="P361" s="214"/>
      <c r="Q361" s="214"/>
      <c r="R361" s="214"/>
      <c r="S361" s="214"/>
      <c r="T361" s="214"/>
      <c r="U361" s="214"/>
      <c r="V361" s="214"/>
      <c r="W361" s="214"/>
      <c r="X361" s="214"/>
      <c r="Y361" s="214"/>
      <c r="Z361" s="217"/>
      <c r="AA361" s="214"/>
      <c r="AB361" s="214"/>
      <c r="AC361" s="214"/>
    </row>
    <row r="362" spans="1:31" ht="15.75" customHeight="1" x14ac:dyDescent="0.25">
      <c r="A362" s="2131" t="s">
        <v>406</v>
      </c>
      <c r="B362" s="2125"/>
      <c r="C362" s="2125"/>
      <c r="D362" s="2125"/>
      <c r="E362" s="2125"/>
      <c r="F362" s="2125"/>
      <c r="G362" s="2125"/>
      <c r="H362" s="2125"/>
      <c r="I362" s="2125"/>
      <c r="J362" s="2125"/>
      <c r="K362" s="2125"/>
      <c r="L362" s="2126"/>
      <c r="M362" s="214"/>
      <c r="N362" s="214"/>
      <c r="O362" s="214"/>
      <c r="P362" s="214"/>
      <c r="Q362" s="214"/>
      <c r="R362" s="214"/>
      <c r="S362" s="214"/>
      <c r="T362" s="214"/>
      <c r="U362" s="214"/>
      <c r="V362" s="214"/>
      <c r="W362" s="214"/>
      <c r="X362" s="214"/>
      <c r="Y362" s="214"/>
      <c r="Z362" s="217"/>
      <c r="AA362" s="214"/>
      <c r="AB362" s="214"/>
      <c r="AC362" s="214"/>
      <c r="AD362" s="214"/>
      <c r="AE362" s="214"/>
    </row>
    <row r="363" spans="1:31" ht="15.75" customHeight="1" x14ac:dyDescent="0.25">
      <c r="A363" s="2131" t="s">
        <v>407</v>
      </c>
      <c r="B363" s="2125"/>
      <c r="C363" s="2125"/>
      <c r="D363" s="2125"/>
      <c r="E363" s="2125"/>
      <c r="F363" s="2125"/>
      <c r="G363" s="2125"/>
      <c r="H363" s="2125"/>
      <c r="I363" s="2125"/>
      <c r="J363" s="2125"/>
      <c r="K363" s="2125"/>
      <c r="L363" s="2126"/>
      <c r="M363" s="214"/>
      <c r="N363" s="214"/>
      <c r="O363" s="214"/>
      <c r="P363" s="214"/>
      <c r="Q363" s="214"/>
      <c r="R363" s="214"/>
      <c r="S363" s="214"/>
      <c r="T363" s="214"/>
      <c r="U363" s="214"/>
      <c r="V363" s="214"/>
      <c r="W363" s="214"/>
      <c r="X363" s="214"/>
      <c r="Y363" s="214"/>
      <c r="Z363" s="217"/>
      <c r="AA363" s="214"/>
      <c r="AB363" s="214"/>
      <c r="AC363" s="214"/>
    </row>
    <row r="364" spans="1:31" ht="15.75" customHeight="1" x14ac:dyDescent="0.25">
      <c r="A364" s="2131" t="s">
        <v>408</v>
      </c>
      <c r="B364" s="2125"/>
      <c r="C364" s="2125"/>
      <c r="D364" s="2125"/>
      <c r="E364" s="2125"/>
      <c r="F364" s="2125"/>
      <c r="G364" s="2125"/>
      <c r="H364" s="2125"/>
      <c r="I364" s="2125"/>
      <c r="J364" s="2125"/>
      <c r="K364" s="2125"/>
      <c r="L364" s="2126"/>
      <c r="M364" s="214"/>
      <c r="N364" s="214"/>
      <c r="O364" s="214"/>
      <c r="P364" s="214"/>
      <c r="Q364" s="214"/>
      <c r="R364" s="214"/>
      <c r="S364" s="214"/>
      <c r="T364" s="214"/>
      <c r="U364" s="214"/>
      <c r="V364" s="214"/>
      <c r="W364" s="214"/>
      <c r="X364" s="214"/>
      <c r="Y364" s="214"/>
      <c r="Z364" s="217"/>
      <c r="AA364" s="214"/>
      <c r="AB364" s="214"/>
      <c r="AC364" s="214"/>
    </row>
    <row r="365" spans="1:31" ht="15.75" customHeight="1" x14ac:dyDescent="0.25">
      <c r="A365" s="2131" t="s">
        <v>409</v>
      </c>
      <c r="B365" s="2125"/>
      <c r="C365" s="2125"/>
      <c r="D365" s="2125"/>
      <c r="E365" s="2125"/>
      <c r="F365" s="2125"/>
      <c r="G365" s="2125"/>
      <c r="H365" s="2125"/>
      <c r="I365" s="2125"/>
      <c r="J365" s="2125"/>
      <c r="K365" s="2125"/>
      <c r="L365" s="2126"/>
      <c r="M365" s="214"/>
      <c r="N365" s="214"/>
      <c r="O365" s="214"/>
      <c r="P365" s="214"/>
      <c r="Q365" s="214"/>
      <c r="R365" s="214"/>
      <c r="S365" s="214"/>
      <c r="T365" s="214"/>
      <c r="U365" s="214"/>
      <c r="V365" s="214"/>
      <c r="W365" s="214"/>
      <c r="X365" s="214"/>
      <c r="Y365" s="214"/>
      <c r="Z365" s="217"/>
      <c r="AA365" s="214"/>
      <c r="AB365" s="214"/>
      <c r="AC365" s="214"/>
    </row>
    <row r="366" spans="1:31" ht="15.75" customHeight="1" x14ac:dyDescent="0.25">
      <c r="A366" s="2131" t="s">
        <v>410</v>
      </c>
      <c r="B366" s="2125"/>
      <c r="C366" s="2125"/>
      <c r="D366" s="2125"/>
      <c r="E366" s="2125"/>
      <c r="F366" s="2125"/>
      <c r="G366" s="2125"/>
      <c r="H366" s="2125"/>
      <c r="I366" s="2125"/>
      <c r="J366" s="2125"/>
      <c r="K366" s="2125"/>
      <c r="L366" s="2126"/>
      <c r="M366" s="214"/>
      <c r="N366" s="214"/>
      <c r="O366" s="214"/>
      <c r="P366" s="214"/>
      <c r="Q366" s="214"/>
      <c r="R366" s="214"/>
      <c r="S366" s="214"/>
      <c r="T366" s="214"/>
      <c r="U366" s="214"/>
      <c r="V366" s="214"/>
      <c r="W366" s="214"/>
      <c r="X366" s="214"/>
      <c r="Y366" s="214"/>
      <c r="Z366" s="217"/>
      <c r="AA366" s="214"/>
      <c r="AB366" s="214"/>
      <c r="AC366" s="214"/>
    </row>
    <row r="367" spans="1:31" ht="15.75" customHeight="1" x14ac:dyDescent="0.25">
      <c r="A367" s="2131" t="s">
        <v>411</v>
      </c>
      <c r="B367" s="2125"/>
      <c r="C367" s="2125"/>
      <c r="D367" s="2125"/>
      <c r="E367" s="2125"/>
      <c r="F367" s="2125"/>
      <c r="G367" s="2125"/>
      <c r="H367" s="2125"/>
      <c r="I367" s="2125"/>
      <c r="J367" s="2125"/>
      <c r="K367" s="2125"/>
      <c r="L367" s="2126"/>
      <c r="M367" s="214"/>
      <c r="N367" s="214"/>
      <c r="O367" s="214"/>
      <c r="P367" s="214"/>
      <c r="Q367" s="214"/>
      <c r="R367" s="214"/>
      <c r="S367" s="214"/>
      <c r="T367" s="214"/>
      <c r="U367" s="214"/>
      <c r="V367" s="214"/>
      <c r="W367" s="214"/>
      <c r="X367" s="214"/>
      <c r="Y367" s="214"/>
      <c r="Z367" s="217"/>
      <c r="AA367" s="214"/>
      <c r="AB367" s="214"/>
      <c r="AC367" s="214"/>
    </row>
    <row r="368" spans="1:31" ht="15.75" customHeight="1" x14ac:dyDescent="0.25">
      <c r="A368" s="2131" t="s">
        <v>412</v>
      </c>
      <c r="B368" s="2125"/>
      <c r="C368" s="2125"/>
      <c r="D368" s="2125"/>
      <c r="E368" s="2125"/>
      <c r="F368" s="2125"/>
      <c r="G368" s="2125"/>
      <c r="H368" s="2125"/>
      <c r="I368" s="2125"/>
      <c r="J368" s="2125"/>
      <c r="K368" s="2125"/>
      <c r="L368" s="2126"/>
      <c r="M368" s="214"/>
      <c r="N368" s="214"/>
      <c r="O368" s="214"/>
      <c r="P368" s="214"/>
      <c r="Q368" s="214"/>
      <c r="R368" s="214"/>
      <c r="S368" s="214"/>
      <c r="T368" s="214"/>
      <c r="U368" s="214"/>
      <c r="V368" s="214"/>
      <c r="W368" s="214"/>
      <c r="X368" s="214"/>
      <c r="Y368" s="214"/>
      <c r="Z368" s="217"/>
      <c r="AA368" s="214"/>
      <c r="AB368" s="214"/>
      <c r="AC368" s="214"/>
    </row>
    <row r="369" spans="1:29" ht="15.75" customHeight="1" x14ac:dyDescent="0.25">
      <c r="A369" s="2131" t="s">
        <v>413</v>
      </c>
      <c r="B369" s="2125"/>
      <c r="C369" s="2125"/>
      <c r="D369" s="2125"/>
      <c r="E369" s="2125"/>
      <c r="F369" s="2125"/>
      <c r="G369" s="2125"/>
      <c r="H369" s="2125"/>
      <c r="I369" s="2125"/>
      <c r="J369" s="2125"/>
      <c r="K369" s="2125"/>
      <c r="L369" s="2126"/>
      <c r="M369" s="214"/>
      <c r="N369" s="214"/>
      <c r="O369" s="214"/>
      <c r="P369" s="214"/>
      <c r="Q369" s="214"/>
      <c r="R369" s="214"/>
      <c r="S369" s="214"/>
      <c r="T369" s="214"/>
      <c r="U369" s="214"/>
      <c r="V369" s="214"/>
      <c r="W369" s="214"/>
      <c r="X369" s="214"/>
      <c r="Y369" s="214"/>
      <c r="Z369" s="217"/>
      <c r="AA369" s="214"/>
      <c r="AB369" s="214"/>
      <c r="AC369" s="214"/>
    </row>
    <row r="370" spans="1:29" ht="15.75" customHeight="1" x14ac:dyDescent="0.25">
      <c r="A370" s="2131" t="s">
        <v>414</v>
      </c>
      <c r="B370" s="2125"/>
      <c r="C370" s="2125"/>
      <c r="D370" s="2125"/>
      <c r="E370" s="2125"/>
      <c r="F370" s="2125"/>
      <c r="G370" s="2125"/>
      <c r="H370" s="2125"/>
      <c r="I370" s="2125"/>
      <c r="J370" s="2125"/>
      <c r="K370" s="2125"/>
      <c r="L370" s="2126"/>
      <c r="M370" s="214"/>
      <c r="N370" s="214"/>
      <c r="O370" s="214"/>
      <c r="P370" s="214"/>
      <c r="Q370" s="214"/>
      <c r="R370" s="214"/>
      <c r="S370" s="214"/>
      <c r="T370" s="214"/>
      <c r="U370" s="214"/>
      <c r="V370" s="214"/>
      <c r="W370" s="214"/>
      <c r="X370" s="214"/>
      <c r="Y370" s="214"/>
      <c r="Z370" s="217"/>
      <c r="AA370" s="214"/>
      <c r="AB370" s="214"/>
      <c r="AC370" s="214"/>
    </row>
    <row r="371" spans="1:29" ht="15.75" customHeight="1" x14ac:dyDescent="0.25">
      <c r="A371" s="2131" t="s">
        <v>415</v>
      </c>
      <c r="B371" s="2125"/>
      <c r="C371" s="2125"/>
      <c r="D371" s="2125"/>
      <c r="E371" s="2125"/>
      <c r="F371" s="2125"/>
      <c r="G371" s="2125"/>
      <c r="H371" s="2125"/>
      <c r="I371" s="2125"/>
      <c r="J371" s="2125"/>
      <c r="K371" s="2125"/>
      <c r="L371" s="2126"/>
      <c r="M371" s="214"/>
      <c r="N371" s="214"/>
      <c r="O371" s="214"/>
      <c r="P371" s="214"/>
      <c r="Q371" s="214"/>
      <c r="R371" s="214"/>
      <c r="S371" s="214"/>
      <c r="T371" s="214"/>
      <c r="U371" s="214"/>
      <c r="V371" s="214"/>
      <c r="W371" s="214"/>
      <c r="X371" s="214"/>
      <c r="Y371" s="214"/>
      <c r="Z371" s="217"/>
      <c r="AA371" s="214"/>
      <c r="AB371" s="214"/>
      <c r="AC371" s="214"/>
    </row>
    <row r="372" spans="1:29" ht="15.75" customHeight="1" x14ac:dyDescent="0.25">
      <c r="A372" s="2131" t="s">
        <v>416</v>
      </c>
      <c r="B372" s="2125"/>
      <c r="C372" s="2125"/>
      <c r="D372" s="2125"/>
      <c r="E372" s="2125"/>
      <c r="F372" s="2125"/>
      <c r="G372" s="2125"/>
      <c r="H372" s="2125"/>
      <c r="I372" s="2125"/>
      <c r="J372" s="2125"/>
      <c r="K372" s="2125"/>
      <c r="L372" s="2126"/>
      <c r="M372" s="214"/>
      <c r="N372" s="214"/>
      <c r="O372" s="214"/>
      <c r="P372" s="214"/>
      <c r="Q372" s="214"/>
      <c r="R372" s="214"/>
      <c r="S372" s="214"/>
      <c r="T372" s="214"/>
      <c r="U372" s="214"/>
      <c r="V372" s="214"/>
      <c r="W372" s="214"/>
      <c r="X372" s="214"/>
      <c r="Y372" s="214"/>
      <c r="Z372" s="217"/>
      <c r="AA372" s="214"/>
      <c r="AB372" s="214"/>
      <c r="AC372" s="214"/>
    </row>
    <row r="373" spans="1:29" ht="15.75" customHeight="1" x14ac:dyDescent="0.25">
      <c r="A373" s="2131" t="s">
        <v>417</v>
      </c>
      <c r="B373" s="2125"/>
      <c r="C373" s="2125"/>
      <c r="D373" s="2125"/>
      <c r="E373" s="2125"/>
      <c r="F373" s="2125"/>
      <c r="G373" s="2125"/>
      <c r="H373" s="2125"/>
      <c r="I373" s="2125"/>
      <c r="J373" s="2125"/>
      <c r="K373" s="2125"/>
      <c r="L373" s="2126"/>
      <c r="M373" s="214"/>
      <c r="N373" s="214"/>
      <c r="O373" s="214"/>
      <c r="P373" s="214"/>
      <c r="Q373" s="214"/>
      <c r="R373" s="214"/>
      <c r="S373" s="214"/>
      <c r="T373" s="214"/>
      <c r="U373" s="214"/>
      <c r="V373" s="214"/>
      <c r="W373" s="214"/>
      <c r="X373" s="214"/>
      <c r="Y373" s="214"/>
      <c r="Z373" s="217"/>
      <c r="AA373" s="214"/>
      <c r="AB373" s="214"/>
      <c r="AC373" s="214"/>
    </row>
    <row r="374" spans="1:29" ht="15.75" customHeight="1" x14ac:dyDescent="0.25">
      <c r="A374" s="2131" t="s">
        <v>418</v>
      </c>
      <c r="B374" s="2125"/>
      <c r="C374" s="2125"/>
      <c r="D374" s="2125"/>
      <c r="E374" s="2125"/>
      <c r="F374" s="2125"/>
      <c r="G374" s="2125"/>
      <c r="H374" s="2125"/>
      <c r="I374" s="2125"/>
      <c r="J374" s="2125"/>
      <c r="K374" s="2125"/>
      <c r="L374" s="2126"/>
      <c r="M374" s="214"/>
      <c r="N374" s="214"/>
      <c r="O374" s="214"/>
      <c r="P374" s="214"/>
      <c r="Q374" s="214"/>
      <c r="R374" s="214"/>
      <c r="S374" s="214"/>
      <c r="T374" s="214"/>
      <c r="U374" s="214"/>
      <c r="V374" s="214"/>
      <c r="W374" s="214"/>
      <c r="X374" s="214"/>
      <c r="Y374" s="214"/>
      <c r="Z374" s="217"/>
      <c r="AA374" s="214"/>
      <c r="AB374" s="214"/>
      <c r="AC374" s="214"/>
    </row>
    <row r="375" spans="1:29" ht="15.75" customHeight="1" x14ac:dyDescent="0.25">
      <c r="A375" s="2131" t="s">
        <v>419</v>
      </c>
      <c r="B375" s="2125"/>
      <c r="C375" s="2125"/>
      <c r="D375" s="2125"/>
      <c r="E375" s="2125"/>
      <c r="F375" s="2125"/>
      <c r="G375" s="2125"/>
      <c r="H375" s="2125"/>
      <c r="I375" s="2125"/>
      <c r="J375" s="2125"/>
      <c r="K375" s="2125"/>
      <c r="L375" s="2126"/>
      <c r="M375" s="214"/>
      <c r="N375" s="214"/>
      <c r="O375" s="214"/>
      <c r="P375" s="214"/>
      <c r="Q375" s="214"/>
      <c r="R375" s="214"/>
      <c r="S375" s="214"/>
      <c r="T375" s="214"/>
      <c r="U375" s="214"/>
      <c r="V375" s="214"/>
      <c r="W375" s="214"/>
      <c r="X375" s="214"/>
      <c r="Y375" s="214"/>
      <c r="Z375" s="217"/>
      <c r="AA375" s="214"/>
      <c r="AB375" s="214"/>
      <c r="AC375" s="214"/>
    </row>
    <row r="376" spans="1:29" ht="15.75" customHeight="1" x14ac:dyDescent="0.25">
      <c r="A376" s="2131" t="s">
        <v>420</v>
      </c>
      <c r="B376" s="2125"/>
      <c r="C376" s="2125"/>
      <c r="D376" s="2125"/>
      <c r="E376" s="2125"/>
      <c r="F376" s="2125"/>
      <c r="G376" s="2125"/>
      <c r="H376" s="2125"/>
      <c r="I376" s="2125"/>
      <c r="J376" s="2125"/>
      <c r="K376" s="2125"/>
      <c r="L376" s="2126"/>
      <c r="M376" s="214"/>
      <c r="N376" s="214"/>
      <c r="O376" s="214"/>
      <c r="P376" s="214"/>
      <c r="Q376" s="214"/>
      <c r="R376" s="214"/>
      <c r="S376" s="214"/>
      <c r="T376" s="214"/>
      <c r="U376" s="214"/>
      <c r="V376" s="214"/>
      <c r="W376" s="214"/>
      <c r="X376" s="214"/>
      <c r="Y376" s="214"/>
      <c r="Z376" s="217"/>
      <c r="AA376" s="214"/>
      <c r="AB376" s="214"/>
      <c r="AC376" s="214"/>
    </row>
    <row r="377" spans="1:29" ht="15.75" customHeight="1" x14ac:dyDescent="0.25">
      <c r="A377" s="2131" t="s">
        <v>421</v>
      </c>
      <c r="B377" s="2125"/>
      <c r="C377" s="2125"/>
      <c r="D377" s="2125"/>
      <c r="E377" s="2125"/>
      <c r="F377" s="2125"/>
      <c r="G377" s="2125"/>
      <c r="H377" s="2125"/>
      <c r="I377" s="2125"/>
      <c r="J377" s="2125"/>
      <c r="K377" s="2125"/>
      <c r="L377" s="2126"/>
      <c r="M377" s="214"/>
      <c r="N377" s="214"/>
      <c r="O377" s="214"/>
      <c r="P377" s="214"/>
      <c r="Q377" s="214"/>
      <c r="R377" s="214"/>
      <c r="S377" s="214"/>
      <c r="T377" s="214"/>
      <c r="U377" s="214"/>
      <c r="V377" s="214"/>
      <c r="W377" s="214"/>
      <c r="X377" s="214"/>
      <c r="Y377" s="214"/>
      <c r="Z377" s="217"/>
      <c r="AA377" s="214"/>
      <c r="AB377" s="214"/>
      <c r="AC377" s="214"/>
    </row>
    <row r="378" spans="1:29" ht="15.75" customHeight="1" x14ac:dyDescent="0.25">
      <c r="A378" s="2131" t="s">
        <v>422</v>
      </c>
      <c r="B378" s="2125"/>
      <c r="C378" s="2125"/>
      <c r="D378" s="2125"/>
      <c r="E378" s="2125"/>
      <c r="F378" s="2125"/>
      <c r="G378" s="2125"/>
      <c r="H378" s="2125"/>
      <c r="I378" s="2125"/>
      <c r="J378" s="2125"/>
      <c r="K378" s="2125"/>
      <c r="L378" s="2126"/>
      <c r="M378" s="214"/>
      <c r="N378" s="214"/>
      <c r="O378" s="214"/>
      <c r="P378" s="214"/>
      <c r="Q378" s="214"/>
      <c r="R378" s="214"/>
      <c r="S378" s="214"/>
      <c r="T378" s="214"/>
      <c r="U378" s="214"/>
      <c r="V378" s="214"/>
      <c r="W378" s="214"/>
      <c r="X378" s="214"/>
      <c r="Y378" s="214"/>
      <c r="Z378" s="217"/>
      <c r="AA378" s="214"/>
      <c r="AB378" s="214"/>
      <c r="AC378" s="214"/>
    </row>
    <row r="379" spans="1:29" ht="15.75" customHeight="1" x14ac:dyDescent="0.25">
      <c r="A379" s="2131" t="s">
        <v>423</v>
      </c>
      <c r="B379" s="2125"/>
      <c r="C379" s="2125"/>
      <c r="D379" s="2125"/>
      <c r="E379" s="2125"/>
      <c r="F379" s="2125"/>
      <c r="G379" s="2125"/>
      <c r="H379" s="2125"/>
      <c r="I379" s="2125"/>
      <c r="J379" s="2125"/>
      <c r="K379" s="2125"/>
      <c r="L379" s="2126"/>
      <c r="M379" s="214"/>
      <c r="N379" s="214"/>
      <c r="O379" s="214"/>
      <c r="P379" s="214"/>
      <c r="Q379" s="214"/>
      <c r="R379" s="214"/>
      <c r="S379" s="214"/>
      <c r="T379" s="214"/>
      <c r="U379" s="214"/>
      <c r="V379" s="214"/>
      <c r="W379" s="214"/>
      <c r="X379" s="214"/>
      <c r="Y379" s="214"/>
      <c r="Z379" s="217"/>
      <c r="AA379" s="214"/>
      <c r="AB379" s="214"/>
      <c r="AC379" s="214"/>
    </row>
    <row r="380" spans="1:29" ht="15.75" customHeight="1" x14ac:dyDescent="0.25">
      <c r="A380" s="2131" t="s">
        <v>424</v>
      </c>
      <c r="B380" s="2125"/>
      <c r="C380" s="2125"/>
      <c r="D380" s="2125"/>
      <c r="E380" s="2125"/>
      <c r="F380" s="2125"/>
      <c r="G380" s="2125"/>
      <c r="H380" s="2125"/>
      <c r="I380" s="2125"/>
      <c r="J380" s="2125"/>
      <c r="K380" s="2125"/>
      <c r="L380" s="2126"/>
      <c r="M380" s="214"/>
      <c r="N380" s="214"/>
      <c r="O380" s="214"/>
      <c r="P380" s="214"/>
      <c r="Q380" s="214"/>
      <c r="R380" s="214"/>
      <c r="S380" s="214"/>
      <c r="T380" s="214"/>
      <c r="U380" s="214"/>
      <c r="V380" s="214"/>
      <c r="W380" s="214"/>
      <c r="X380" s="214"/>
      <c r="Y380" s="214"/>
      <c r="Z380" s="217"/>
      <c r="AA380" s="214"/>
      <c r="AB380" s="214"/>
      <c r="AC380" s="214"/>
    </row>
    <row r="381" spans="1:29" ht="15.75" customHeight="1" x14ac:dyDescent="0.25">
      <c r="A381" s="2131" t="s">
        <v>425</v>
      </c>
      <c r="B381" s="2125"/>
      <c r="C381" s="2125"/>
      <c r="D381" s="2125"/>
      <c r="E381" s="2125"/>
      <c r="F381" s="2125"/>
      <c r="G381" s="2125"/>
      <c r="H381" s="2125"/>
      <c r="I381" s="2125"/>
      <c r="J381" s="2125"/>
      <c r="K381" s="2125"/>
      <c r="L381" s="2126"/>
      <c r="M381" s="214"/>
      <c r="N381" s="214"/>
      <c r="O381" s="214"/>
      <c r="P381" s="214"/>
      <c r="Q381" s="214"/>
      <c r="R381" s="214"/>
      <c r="S381" s="214"/>
      <c r="T381" s="214"/>
      <c r="U381" s="214"/>
      <c r="V381" s="214"/>
      <c r="W381" s="214"/>
      <c r="X381" s="214"/>
      <c r="Y381" s="214"/>
      <c r="Z381" s="217"/>
      <c r="AA381" s="214"/>
      <c r="AB381" s="214"/>
      <c r="AC381" s="214"/>
    </row>
    <row r="382" spans="1:29" ht="15.75" customHeight="1" x14ac:dyDescent="0.25">
      <c r="A382" s="2131" t="s">
        <v>426</v>
      </c>
      <c r="B382" s="2125"/>
      <c r="C382" s="2125"/>
      <c r="D382" s="2125"/>
      <c r="E382" s="2125"/>
      <c r="F382" s="2125"/>
      <c r="G382" s="2125"/>
      <c r="H382" s="2125"/>
      <c r="I382" s="2125"/>
      <c r="J382" s="2125"/>
      <c r="K382" s="2125"/>
      <c r="L382" s="2126"/>
      <c r="M382" s="214"/>
      <c r="N382" s="214"/>
      <c r="O382" s="214"/>
      <c r="P382" s="214"/>
      <c r="Q382" s="214"/>
      <c r="R382" s="214"/>
      <c r="S382" s="214"/>
      <c r="T382" s="214"/>
      <c r="U382" s="214"/>
      <c r="V382" s="214"/>
      <c r="W382" s="214"/>
      <c r="X382" s="214"/>
      <c r="Y382" s="214"/>
      <c r="Z382" s="217"/>
      <c r="AA382" s="214"/>
      <c r="AB382" s="214"/>
      <c r="AC382" s="214"/>
    </row>
    <row r="383" spans="1:29" ht="15.75" customHeight="1" x14ac:dyDescent="0.25">
      <c r="A383" s="2131" t="s">
        <v>427</v>
      </c>
      <c r="B383" s="2125"/>
      <c r="C383" s="2125"/>
      <c r="D383" s="2125"/>
      <c r="E383" s="2125"/>
      <c r="F383" s="2125"/>
      <c r="G383" s="2125"/>
      <c r="H383" s="2125"/>
      <c r="I383" s="2125"/>
      <c r="J383" s="2125"/>
      <c r="K383" s="2125"/>
      <c r="L383" s="2126"/>
      <c r="M383" s="214"/>
      <c r="N383" s="214"/>
      <c r="O383" s="214"/>
      <c r="P383" s="214"/>
      <c r="Q383" s="214"/>
      <c r="R383" s="214"/>
      <c r="S383" s="214"/>
      <c r="T383" s="214"/>
      <c r="U383" s="214"/>
      <c r="V383" s="214"/>
      <c r="W383" s="214"/>
      <c r="X383" s="214"/>
      <c r="Y383" s="214"/>
      <c r="Z383" s="217"/>
      <c r="AA383" s="214"/>
      <c r="AB383" s="214"/>
      <c r="AC383" s="214"/>
    </row>
    <row r="384" spans="1:29" ht="15.75" customHeight="1" x14ac:dyDescent="0.25">
      <c r="B384" s="214"/>
      <c r="C384" s="214"/>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c r="Z384" s="217"/>
      <c r="AA384" s="214"/>
      <c r="AB384" s="214"/>
      <c r="AC384" s="214"/>
    </row>
    <row r="385" spans="1:29" ht="15.75" customHeight="1" x14ac:dyDescent="0.25">
      <c r="A385" s="214"/>
      <c r="B385" s="214"/>
      <c r="C385" s="214"/>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c r="Z385" s="217"/>
      <c r="AA385" s="214"/>
      <c r="AB385" s="214"/>
      <c r="AC385" s="214"/>
    </row>
    <row r="386" spans="1:29" ht="15.75" customHeight="1" x14ac:dyDescent="0.25">
      <c r="A386" s="214"/>
      <c r="B386" s="214"/>
      <c r="C386" s="214"/>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c r="Z386" s="217"/>
      <c r="AA386" s="214"/>
      <c r="AB386" s="214"/>
      <c r="AC386" s="214"/>
    </row>
    <row r="387" spans="1:29" ht="15.75" customHeight="1" x14ac:dyDescent="0.25">
      <c r="A387" s="214"/>
      <c r="B387" s="214"/>
      <c r="C387" s="214"/>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c r="Z387" s="217"/>
      <c r="AA387" s="214"/>
      <c r="AB387" s="214"/>
      <c r="AC387" s="214"/>
    </row>
    <row r="388" spans="1:29" ht="15.75" customHeight="1" x14ac:dyDescent="0.25">
      <c r="A388" s="214"/>
      <c r="B388" s="214"/>
      <c r="C388" s="214"/>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c r="Z388" s="217"/>
      <c r="AA388" s="214"/>
      <c r="AB388" s="214"/>
      <c r="AC388" s="214"/>
    </row>
    <row r="389" spans="1:29" ht="15.75" customHeight="1" x14ac:dyDescent="0.25">
      <c r="A389" s="214"/>
      <c r="B389" s="214"/>
      <c r="C389" s="214"/>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c r="Z389" s="217"/>
      <c r="AA389" s="214"/>
      <c r="AB389" s="214"/>
      <c r="AC389" s="214"/>
    </row>
    <row r="390" spans="1:29" ht="15.75" customHeight="1" x14ac:dyDescent="0.25">
      <c r="A390" s="214"/>
      <c r="B390" s="214"/>
      <c r="C390" s="214"/>
      <c r="D390" s="214"/>
      <c r="E390" s="214"/>
      <c r="F390" s="214"/>
      <c r="G390" s="214"/>
      <c r="H390" s="214"/>
      <c r="I390" s="214"/>
      <c r="J390" s="214"/>
      <c r="K390" s="214"/>
      <c r="L390" s="214"/>
      <c r="M390" s="214"/>
      <c r="N390" s="214"/>
      <c r="O390" s="214"/>
      <c r="P390" s="214"/>
      <c r="Q390" s="214"/>
      <c r="R390" s="214"/>
      <c r="S390" s="214"/>
      <c r="T390" s="214"/>
      <c r="U390" s="214"/>
      <c r="V390" s="214"/>
      <c r="W390" s="214"/>
      <c r="X390" s="214"/>
      <c r="Y390" s="214"/>
      <c r="Z390" s="217"/>
      <c r="AA390" s="214"/>
      <c r="AB390" s="214"/>
      <c r="AC390" s="214"/>
    </row>
    <row r="391" spans="1:29" ht="15.75" customHeight="1" x14ac:dyDescent="0.25">
      <c r="A391" s="214"/>
      <c r="B391" s="214"/>
      <c r="C391" s="214"/>
      <c r="D391" s="214"/>
      <c r="E391" s="214"/>
      <c r="F391" s="214"/>
      <c r="G391" s="214"/>
      <c r="H391" s="214"/>
      <c r="I391" s="214"/>
      <c r="J391" s="214"/>
      <c r="K391" s="214"/>
      <c r="L391" s="214"/>
      <c r="M391" s="214"/>
      <c r="N391" s="214"/>
      <c r="O391" s="214"/>
      <c r="P391" s="214"/>
      <c r="Q391" s="214"/>
      <c r="R391" s="214"/>
      <c r="S391" s="214"/>
      <c r="T391" s="214"/>
      <c r="U391" s="214"/>
      <c r="V391" s="214"/>
      <c r="W391" s="214"/>
      <c r="X391" s="214"/>
      <c r="Y391" s="214"/>
      <c r="Z391" s="217"/>
      <c r="AA391" s="214"/>
      <c r="AB391" s="214"/>
      <c r="AC391" s="214"/>
    </row>
    <row r="392" spans="1:29" ht="15.75" customHeight="1" x14ac:dyDescent="0.25">
      <c r="A392" s="214"/>
      <c r="B392" s="214"/>
      <c r="C392" s="214"/>
      <c r="D392" s="214"/>
      <c r="E392" s="214"/>
      <c r="F392" s="214"/>
      <c r="G392" s="214"/>
      <c r="H392" s="214"/>
      <c r="I392" s="214"/>
      <c r="J392" s="214"/>
      <c r="K392" s="214"/>
      <c r="L392" s="214"/>
      <c r="M392" s="214"/>
      <c r="N392" s="214"/>
      <c r="O392" s="214"/>
      <c r="P392" s="214"/>
      <c r="Q392" s="214"/>
      <c r="R392" s="214"/>
      <c r="S392" s="214"/>
      <c r="T392" s="214"/>
      <c r="U392" s="214"/>
      <c r="V392" s="214"/>
      <c r="W392" s="214"/>
      <c r="X392" s="214"/>
      <c r="Y392" s="214"/>
      <c r="Z392" s="217"/>
      <c r="AA392" s="214"/>
      <c r="AB392" s="214"/>
      <c r="AC392" s="214"/>
    </row>
    <row r="393" spans="1:29" ht="15.75" customHeight="1" x14ac:dyDescent="0.25">
      <c r="A393" s="214"/>
      <c r="B393" s="214"/>
      <c r="C393" s="214"/>
      <c r="D393" s="214"/>
      <c r="E393" s="214"/>
      <c r="F393" s="214"/>
      <c r="G393" s="214"/>
      <c r="H393" s="214"/>
      <c r="I393" s="214"/>
      <c r="J393" s="214"/>
      <c r="K393" s="214"/>
      <c r="L393" s="214"/>
      <c r="M393" s="214"/>
      <c r="N393" s="214"/>
      <c r="O393" s="214"/>
      <c r="P393" s="214"/>
      <c r="Q393" s="214"/>
      <c r="R393" s="214"/>
      <c r="S393" s="214"/>
      <c r="T393" s="214"/>
      <c r="U393" s="214"/>
      <c r="V393" s="214"/>
      <c r="W393" s="214"/>
      <c r="X393" s="214"/>
      <c r="Y393" s="214"/>
      <c r="Z393" s="217"/>
      <c r="AA393" s="214"/>
      <c r="AB393" s="214"/>
      <c r="AC393" s="214"/>
    </row>
    <row r="394" spans="1:29" ht="15.75" customHeight="1" x14ac:dyDescent="0.25">
      <c r="A394" s="214"/>
      <c r="B394" s="214"/>
      <c r="C394" s="214"/>
      <c r="D394" s="214"/>
      <c r="E394" s="214"/>
      <c r="F394" s="214"/>
      <c r="G394" s="214"/>
      <c r="H394" s="214"/>
      <c r="I394" s="214"/>
      <c r="J394" s="214"/>
      <c r="K394" s="214"/>
      <c r="L394" s="214"/>
      <c r="M394" s="214"/>
      <c r="N394" s="214"/>
      <c r="O394" s="214"/>
      <c r="P394" s="214"/>
      <c r="Q394" s="214"/>
      <c r="R394" s="214"/>
      <c r="S394" s="214"/>
      <c r="T394" s="214"/>
      <c r="U394" s="214"/>
      <c r="V394" s="214"/>
      <c r="W394" s="214"/>
      <c r="X394" s="214"/>
      <c r="Y394" s="214"/>
      <c r="Z394" s="217"/>
      <c r="AA394" s="214"/>
      <c r="AB394" s="214"/>
      <c r="AC394" s="214"/>
    </row>
    <row r="395" spans="1:29" ht="15.75" customHeight="1" x14ac:dyDescent="0.25">
      <c r="A395" s="214"/>
      <c r="B395" s="214"/>
      <c r="C395" s="214"/>
      <c r="D395" s="214"/>
      <c r="E395" s="214"/>
      <c r="F395" s="214"/>
      <c r="G395" s="214"/>
      <c r="H395" s="214"/>
      <c r="I395" s="214"/>
      <c r="J395" s="214"/>
      <c r="K395" s="214"/>
      <c r="L395" s="214"/>
      <c r="M395" s="214"/>
      <c r="N395" s="214"/>
      <c r="O395" s="214"/>
      <c r="P395" s="214"/>
      <c r="Q395" s="214"/>
      <c r="R395" s="214"/>
      <c r="S395" s="214"/>
      <c r="T395" s="214"/>
      <c r="U395" s="214"/>
      <c r="V395" s="214"/>
      <c r="W395" s="214"/>
      <c r="X395" s="214"/>
      <c r="Y395" s="214"/>
      <c r="Z395" s="217"/>
      <c r="AA395" s="214"/>
      <c r="AB395" s="214"/>
      <c r="AC395" s="214"/>
    </row>
    <row r="396" spans="1:29" ht="15.75" customHeight="1" x14ac:dyDescent="0.25">
      <c r="A396" s="214"/>
      <c r="B396" s="214"/>
      <c r="C396" s="214"/>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7"/>
      <c r="AA396" s="214"/>
      <c r="AB396" s="214"/>
      <c r="AC396" s="214"/>
    </row>
    <row r="397" spans="1:29" ht="15.75" customHeight="1" x14ac:dyDescent="0.25">
      <c r="A397" s="214"/>
      <c r="B397" s="214"/>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7"/>
      <c r="AA397" s="214"/>
      <c r="AB397" s="214"/>
      <c r="AC397" s="214"/>
    </row>
    <row r="398" spans="1:29" ht="15.75" customHeight="1" x14ac:dyDescent="0.25">
      <c r="A398" s="214"/>
      <c r="B398" s="214"/>
      <c r="C398" s="214"/>
      <c r="D398" s="214"/>
      <c r="E398" s="214"/>
      <c r="F398" s="214"/>
      <c r="G398" s="214"/>
      <c r="H398" s="214"/>
      <c r="I398" s="214"/>
      <c r="J398" s="214"/>
      <c r="K398" s="214"/>
      <c r="L398" s="214"/>
      <c r="M398" s="214"/>
      <c r="N398" s="214"/>
      <c r="O398" s="214"/>
      <c r="P398" s="214"/>
      <c r="Q398" s="214"/>
      <c r="R398" s="214"/>
      <c r="S398" s="214"/>
      <c r="T398" s="214"/>
      <c r="U398" s="214"/>
      <c r="V398" s="214"/>
      <c r="W398" s="214"/>
      <c r="X398" s="214"/>
      <c r="Y398" s="214"/>
      <c r="Z398" s="217"/>
      <c r="AA398" s="214"/>
      <c r="AB398" s="214"/>
      <c r="AC398" s="214"/>
    </row>
    <row r="399" spans="1:29" ht="15.75" customHeight="1" x14ac:dyDescent="0.25">
      <c r="A399" s="214"/>
      <c r="B399" s="214"/>
      <c r="C399" s="214"/>
      <c r="D399" s="214"/>
      <c r="E399" s="214"/>
      <c r="F399" s="214"/>
      <c r="G399" s="214"/>
      <c r="H399" s="214"/>
      <c r="I399" s="214"/>
      <c r="J399" s="214"/>
      <c r="K399" s="214"/>
      <c r="L399" s="214"/>
      <c r="M399" s="214"/>
      <c r="N399" s="214"/>
      <c r="O399" s="214"/>
      <c r="P399" s="214"/>
      <c r="Q399" s="214"/>
      <c r="R399" s="214"/>
      <c r="S399" s="214"/>
      <c r="T399" s="214"/>
      <c r="U399" s="214"/>
      <c r="V399" s="214"/>
      <c r="W399" s="214"/>
      <c r="X399" s="214"/>
      <c r="Y399" s="214"/>
      <c r="Z399" s="217"/>
      <c r="AA399" s="214"/>
      <c r="AB399" s="214"/>
      <c r="AC399" s="214"/>
    </row>
    <row r="400" spans="1:29" ht="15.75" customHeight="1" x14ac:dyDescent="0.25">
      <c r="A400" s="214"/>
      <c r="B400" s="214"/>
      <c r="C400" s="214"/>
      <c r="D400" s="214"/>
      <c r="E400" s="214"/>
      <c r="F400" s="214"/>
      <c r="G400" s="214"/>
      <c r="H400" s="214"/>
      <c r="I400" s="214"/>
      <c r="J400" s="214"/>
      <c r="K400" s="214"/>
      <c r="L400" s="214"/>
      <c r="M400" s="214"/>
      <c r="N400" s="214"/>
      <c r="O400" s="214"/>
      <c r="P400" s="214"/>
      <c r="Q400" s="214"/>
      <c r="R400" s="214"/>
      <c r="S400" s="214"/>
      <c r="T400" s="214"/>
      <c r="U400" s="214"/>
      <c r="V400" s="214"/>
      <c r="W400" s="214"/>
      <c r="X400" s="214"/>
      <c r="Y400" s="214"/>
      <c r="Z400" s="217"/>
      <c r="AA400" s="214"/>
      <c r="AB400" s="214"/>
      <c r="AC400" s="214"/>
    </row>
    <row r="401" spans="1:29" ht="15.75" customHeight="1" x14ac:dyDescent="0.25">
      <c r="A401" s="214"/>
      <c r="B401" s="214"/>
      <c r="C401" s="214"/>
      <c r="D401" s="214"/>
      <c r="E401" s="214"/>
      <c r="F401" s="214"/>
      <c r="G401" s="214"/>
      <c r="H401" s="214"/>
      <c r="I401" s="214"/>
      <c r="J401" s="214"/>
      <c r="K401" s="214"/>
      <c r="L401" s="214"/>
      <c r="M401" s="214"/>
      <c r="N401" s="214"/>
      <c r="O401" s="214"/>
      <c r="P401" s="214"/>
      <c r="Q401" s="214"/>
      <c r="R401" s="214"/>
      <c r="S401" s="214"/>
      <c r="T401" s="214"/>
      <c r="U401" s="214"/>
      <c r="V401" s="214"/>
      <c r="W401" s="214"/>
      <c r="X401" s="214"/>
      <c r="Y401" s="214"/>
      <c r="Z401" s="217"/>
      <c r="AA401" s="214"/>
      <c r="AB401" s="214"/>
      <c r="AC401" s="214"/>
    </row>
    <row r="402" spans="1:29" ht="15.75" customHeight="1" x14ac:dyDescent="0.25">
      <c r="A402" s="214"/>
      <c r="B402" s="214"/>
      <c r="C402" s="214"/>
      <c r="D402" s="214"/>
      <c r="E402" s="214"/>
      <c r="F402" s="214"/>
      <c r="G402" s="214"/>
      <c r="H402" s="214"/>
      <c r="I402" s="214"/>
      <c r="J402" s="214"/>
      <c r="K402" s="214"/>
      <c r="L402" s="214"/>
      <c r="M402" s="214"/>
      <c r="N402" s="214"/>
      <c r="O402" s="214"/>
      <c r="P402" s="214"/>
      <c r="Q402" s="214"/>
      <c r="R402" s="214"/>
      <c r="S402" s="214"/>
      <c r="T402" s="214"/>
      <c r="U402" s="214"/>
      <c r="V402" s="214"/>
      <c r="W402" s="214"/>
      <c r="X402" s="214"/>
      <c r="Y402" s="214"/>
      <c r="Z402" s="217"/>
      <c r="AA402" s="214"/>
      <c r="AB402" s="214"/>
      <c r="AC402" s="214"/>
    </row>
    <row r="403" spans="1:29" ht="15.75" customHeight="1" x14ac:dyDescent="0.25">
      <c r="A403" s="214"/>
      <c r="B403" s="214"/>
      <c r="C403" s="214"/>
      <c r="D403" s="214"/>
      <c r="E403" s="214"/>
      <c r="F403" s="214"/>
      <c r="G403" s="214"/>
      <c r="H403" s="214"/>
      <c r="I403" s="214"/>
      <c r="J403" s="214"/>
      <c r="K403" s="214"/>
      <c r="L403" s="214"/>
      <c r="M403" s="214"/>
      <c r="N403" s="214"/>
      <c r="O403" s="214"/>
      <c r="P403" s="214"/>
      <c r="Q403" s="214"/>
      <c r="R403" s="214"/>
      <c r="S403" s="214"/>
      <c r="T403" s="214"/>
      <c r="U403" s="214"/>
      <c r="V403" s="214"/>
      <c r="W403" s="214"/>
      <c r="X403" s="214"/>
      <c r="Y403" s="214"/>
      <c r="Z403" s="217"/>
      <c r="AA403" s="214"/>
      <c r="AB403" s="214"/>
      <c r="AC403" s="214"/>
    </row>
    <row r="404" spans="1:29" ht="15.75" customHeight="1" x14ac:dyDescent="0.25">
      <c r="A404" s="214"/>
      <c r="B404" s="214"/>
      <c r="C404" s="214"/>
      <c r="D404" s="214"/>
      <c r="E404" s="214"/>
      <c r="F404" s="214"/>
      <c r="G404" s="214"/>
      <c r="H404" s="214"/>
      <c r="I404" s="214"/>
      <c r="J404" s="214"/>
      <c r="K404" s="214"/>
      <c r="L404" s="214"/>
      <c r="M404" s="214"/>
      <c r="N404" s="214"/>
      <c r="O404" s="214"/>
      <c r="P404" s="214"/>
      <c r="Q404" s="214"/>
      <c r="R404" s="214"/>
      <c r="S404" s="214"/>
      <c r="T404" s="214"/>
      <c r="U404" s="214"/>
      <c r="V404" s="214"/>
      <c r="W404" s="214"/>
      <c r="X404" s="214"/>
      <c r="Y404" s="214"/>
      <c r="Z404" s="217"/>
      <c r="AA404" s="214"/>
      <c r="AB404" s="214"/>
      <c r="AC404" s="214"/>
    </row>
    <row r="405" spans="1:29" ht="15.75" customHeight="1" x14ac:dyDescent="0.25">
      <c r="A405" s="214"/>
      <c r="B405" s="214"/>
      <c r="C405" s="214"/>
      <c r="D405" s="214"/>
      <c r="E405" s="214"/>
      <c r="F405" s="214"/>
      <c r="G405" s="214"/>
      <c r="H405" s="214"/>
      <c r="I405" s="214"/>
      <c r="J405" s="214"/>
      <c r="K405" s="214"/>
      <c r="L405" s="214"/>
      <c r="M405" s="214"/>
      <c r="N405" s="214"/>
      <c r="O405" s="214"/>
      <c r="P405" s="214"/>
      <c r="Q405" s="214"/>
      <c r="R405" s="214"/>
      <c r="S405" s="214"/>
      <c r="T405" s="214"/>
      <c r="U405" s="214"/>
      <c r="V405" s="214"/>
      <c r="W405" s="214"/>
      <c r="X405" s="214"/>
      <c r="Y405" s="214"/>
      <c r="Z405" s="217"/>
      <c r="AA405" s="214"/>
      <c r="AB405" s="214"/>
      <c r="AC405" s="214"/>
    </row>
    <row r="406" spans="1:29" ht="15.75" customHeight="1" x14ac:dyDescent="0.25">
      <c r="A406" s="214"/>
      <c r="B406" s="214"/>
      <c r="C406" s="214"/>
      <c r="D406" s="214"/>
      <c r="E406" s="214"/>
      <c r="F406" s="214"/>
      <c r="G406" s="214"/>
      <c r="H406" s="214"/>
      <c r="I406" s="214"/>
      <c r="J406" s="214"/>
      <c r="K406" s="214"/>
      <c r="L406" s="214"/>
      <c r="M406" s="214"/>
      <c r="N406" s="214"/>
      <c r="O406" s="214"/>
      <c r="P406" s="214"/>
      <c r="Q406" s="214"/>
      <c r="R406" s="214"/>
      <c r="S406" s="214"/>
      <c r="T406" s="214"/>
      <c r="U406" s="214"/>
      <c r="V406" s="214"/>
      <c r="W406" s="214"/>
      <c r="X406" s="214"/>
      <c r="Y406" s="214"/>
      <c r="Z406" s="217"/>
      <c r="AA406" s="214"/>
      <c r="AB406" s="214"/>
      <c r="AC406" s="214"/>
    </row>
    <row r="407" spans="1:29" ht="15.75" customHeight="1" x14ac:dyDescent="0.25">
      <c r="A407" s="214"/>
      <c r="B407" s="214"/>
      <c r="C407" s="214"/>
      <c r="D407" s="214"/>
      <c r="E407" s="214"/>
      <c r="F407" s="214"/>
      <c r="G407" s="214"/>
      <c r="H407" s="214"/>
      <c r="I407" s="214"/>
      <c r="J407" s="214"/>
      <c r="K407" s="214"/>
      <c r="L407" s="214"/>
      <c r="M407" s="214"/>
      <c r="N407" s="214"/>
      <c r="O407" s="214"/>
      <c r="P407" s="214"/>
      <c r="Q407" s="214"/>
      <c r="R407" s="214"/>
      <c r="S407" s="214"/>
      <c r="T407" s="214"/>
      <c r="U407" s="214"/>
      <c r="V407" s="214"/>
      <c r="W407" s="214"/>
      <c r="X407" s="214"/>
      <c r="Y407" s="214"/>
      <c r="Z407" s="217"/>
      <c r="AA407" s="214"/>
      <c r="AB407" s="214"/>
      <c r="AC407" s="214"/>
    </row>
    <row r="408" spans="1:29" ht="15.75" customHeight="1" x14ac:dyDescent="0.25">
      <c r="A408" s="214"/>
      <c r="B408" s="214"/>
      <c r="C408" s="214"/>
      <c r="D408" s="214"/>
      <c r="E408" s="214"/>
      <c r="F408" s="214"/>
      <c r="G408" s="214"/>
      <c r="H408" s="214"/>
      <c r="I408" s="214"/>
      <c r="J408" s="214"/>
      <c r="K408" s="214"/>
      <c r="L408" s="214"/>
      <c r="M408" s="214"/>
      <c r="N408" s="214"/>
      <c r="O408" s="214"/>
      <c r="P408" s="214"/>
      <c r="Q408" s="214"/>
      <c r="R408" s="214"/>
      <c r="S408" s="214"/>
      <c r="T408" s="214"/>
      <c r="U408" s="214"/>
      <c r="V408" s="214"/>
      <c r="W408" s="214"/>
      <c r="X408" s="214"/>
      <c r="Y408" s="214"/>
      <c r="Z408" s="217"/>
      <c r="AA408" s="214"/>
      <c r="AB408" s="214"/>
      <c r="AC408" s="214"/>
    </row>
    <row r="409" spans="1:29" ht="15.75" customHeight="1" x14ac:dyDescent="0.25">
      <c r="A409" s="214"/>
      <c r="B409" s="214"/>
      <c r="C409" s="214"/>
      <c r="D409" s="214"/>
      <c r="E409" s="214"/>
      <c r="F409" s="214"/>
      <c r="G409" s="214"/>
      <c r="H409" s="214"/>
      <c r="I409" s="214"/>
      <c r="J409" s="214"/>
      <c r="K409" s="214"/>
      <c r="L409" s="214"/>
      <c r="M409" s="214"/>
      <c r="N409" s="214"/>
      <c r="O409" s="214"/>
      <c r="P409" s="214"/>
      <c r="Q409" s="214"/>
      <c r="R409" s="214"/>
      <c r="S409" s="214"/>
      <c r="T409" s="214"/>
      <c r="U409" s="214"/>
      <c r="V409" s="214"/>
      <c r="W409" s="214"/>
      <c r="X409" s="214"/>
      <c r="Y409" s="214"/>
      <c r="Z409" s="217"/>
      <c r="AA409" s="214"/>
      <c r="AB409" s="214"/>
      <c r="AC409" s="214"/>
    </row>
    <row r="410" spans="1:29" ht="15.75" customHeight="1" x14ac:dyDescent="0.25">
      <c r="A410" s="214"/>
      <c r="B410" s="214"/>
      <c r="C410" s="214"/>
      <c r="D410" s="214"/>
      <c r="E410" s="214"/>
      <c r="F410" s="214"/>
      <c r="G410" s="214"/>
      <c r="H410" s="214"/>
      <c r="I410" s="214"/>
      <c r="J410" s="214"/>
      <c r="K410" s="214"/>
      <c r="L410" s="214"/>
      <c r="M410" s="214"/>
      <c r="N410" s="214"/>
      <c r="O410" s="214"/>
      <c r="P410" s="214"/>
      <c r="Q410" s="214"/>
      <c r="R410" s="214"/>
      <c r="S410" s="214"/>
      <c r="T410" s="214"/>
      <c r="U410" s="214"/>
      <c r="V410" s="214"/>
      <c r="W410" s="214"/>
      <c r="X410" s="214"/>
      <c r="Y410" s="214"/>
      <c r="Z410" s="217"/>
      <c r="AA410" s="214"/>
      <c r="AB410" s="214"/>
      <c r="AC410" s="214"/>
    </row>
    <row r="411" spans="1:29" ht="15.75" customHeight="1" x14ac:dyDescent="0.25">
      <c r="A411" s="214"/>
      <c r="B411" s="214"/>
      <c r="C411" s="214"/>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c r="Z411" s="217"/>
      <c r="AA411" s="214"/>
      <c r="AB411" s="214"/>
      <c r="AC411" s="214"/>
    </row>
    <row r="412" spans="1:29" ht="15.75" customHeight="1" x14ac:dyDescent="0.25">
      <c r="A412" s="214"/>
      <c r="B412" s="214"/>
      <c r="C412" s="214"/>
      <c r="D412" s="214"/>
      <c r="E412" s="214"/>
      <c r="F412" s="214"/>
      <c r="G412" s="214"/>
      <c r="H412" s="214"/>
      <c r="I412" s="214"/>
      <c r="J412" s="214"/>
      <c r="K412" s="214"/>
      <c r="L412" s="214"/>
      <c r="M412" s="214"/>
      <c r="N412" s="214"/>
      <c r="O412" s="214"/>
      <c r="P412" s="214"/>
      <c r="Q412" s="214"/>
      <c r="R412" s="214"/>
      <c r="S412" s="214"/>
      <c r="T412" s="214"/>
      <c r="U412" s="214"/>
      <c r="V412" s="214"/>
      <c r="W412" s="214"/>
      <c r="X412" s="214"/>
      <c r="Y412" s="214"/>
      <c r="Z412" s="217"/>
      <c r="AA412" s="214"/>
      <c r="AB412" s="214"/>
      <c r="AC412" s="214"/>
    </row>
    <row r="413" spans="1:29" ht="15.75" customHeight="1" x14ac:dyDescent="0.25">
      <c r="A413" s="214"/>
      <c r="B413" s="214"/>
      <c r="C413" s="214"/>
      <c r="D413" s="214"/>
      <c r="E413" s="214"/>
      <c r="F413" s="214"/>
      <c r="G413" s="214"/>
      <c r="H413" s="214"/>
      <c r="I413" s="214"/>
      <c r="J413" s="214"/>
      <c r="K413" s="214"/>
      <c r="L413" s="214"/>
      <c r="M413" s="214"/>
      <c r="N413" s="214"/>
      <c r="O413" s="214"/>
      <c r="P413" s="214"/>
      <c r="Q413" s="214"/>
      <c r="R413" s="214"/>
      <c r="S413" s="214"/>
      <c r="T413" s="214"/>
      <c r="U413" s="214"/>
      <c r="V413" s="214"/>
      <c r="W413" s="214"/>
      <c r="X413" s="214"/>
      <c r="Y413" s="214"/>
      <c r="Z413" s="217"/>
      <c r="AA413" s="214"/>
      <c r="AB413" s="214"/>
      <c r="AC413" s="214"/>
    </row>
    <row r="414" spans="1:29" ht="15.75" customHeight="1" x14ac:dyDescent="0.25">
      <c r="A414" s="214"/>
      <c r="B414" s="214"/>
      <c r="C414" s="214"/>
      <c r="D414" s="214"/>
      <c r="E414" s="214"/>
      <c r="F414" s="214"/>
      <c r="G414" s="214"/>
      <c r="H414" s="214"/>
      <c r="I414" s="214"/>
      <c r="J414" s="214"/>
      <c r="K414" s="214"/>
      <c r="L414" s="214"/>
      <c r="M414" s="214"/>
      <c r="N414" s="214"/>
      <c r="O414" s="214"/>
      <c r="P414" s="214"/>
      <c r="Q414" s="214"/>
      <c r="R414" s="214"/>
      <c r="S414" s="214"/>
      <c r="T414" s="214"/>
      <c r="U414" s="214"/>
      <c r="V414" s="214"/>
      <c r="W414" s="214"/>
      <c r="X414" s="214"/>
      <c r="Y414" s="214"/>
      <c r="Z414" s="217"/>
      <c r="AA414" s="214"/>
      <c r="AB414" s="214"/>
      <c r="AC414" s="214"/>
    </row>
    <row r="415" spans="1:29" ht="15.75" customHeight="1" x14ac:dyDescent="0.25">
      <c r="A415" s="214"/>
      <c r="B415" s="214"/>
      <c r="C415" s="214"/>
      <c r="D415" s="214"/>
      <c r="E415" s="214"/>
      <c r="F415" s="214"/>
      <c r="G415" s="214"/>
      <c r="H415" s="214"/>
      <c r="I415" s="214"/>
      <c r="J415" s="214"/>
      <c r="K415" s="214"/>
      <c r="L415" s="214"/>
      <c r="M415" s="214"/>
      <c r="N415" s="214"/>
      <c r="O415" s="214"/>
      <c r="P415" s="214"/>
      <c r="Q415" s="214"/>
      <c r="R415" s="214"/>
      <c r="S415" s="214"/>
      <c r="T415" s="214"/>
      <c r="U415" s="214"/>
      <c r="V415" s="214"/>
      <c r="W415" s="214"/>
      <c r="X415" s="214"/>
      <c r="Y415" s="214"/>
      <c r="Z415" s="217"/>
      <c r="AA415" s="214"/>
      <c r="AB415" s="214"/>
      <c r="AC415" s="214"/>
    </row>
    <row r="416" spans="1:29" ht="15.75" customHeight="1" x14ac:dyDescent="0.25">
      <c r="A416" s="214"/>
      <c r="B416" s="214"/>
      <c r="C416" s="214"/>
      <c r="D416" s="214"/>
      <c r="E416" s="214"/>
      <c r="F416" s="214"/>
      <c r="G416" s="214"/>
      <c r="H416" s="214"/>
      <c r="I416" s="214"/>
      <c r="J416" s="214"/>
      <c r="K416" s="214"/>
      <c r="L416" s="214"/>
      <c r="M416" s="214"/>
      <c r="N416" s="214"/>
      <c r="O416" s="214"/>
      <c r="P416" s="214"/>
      <c r="Q416" s="214"/>
      <c r="R416" s="214"/>
      <c r="S416" s="214"/>
      <c r="T416" s="214"/>
      <c r="U416" s="214"/>
      <c r="V416" s="214"/>
      <c r="W416" s="214"/>
      <c r="X416" s="214"/>
      <c r="Y416" s="214"/>
      <c r="Z416" s="217"/>
      <c r="AA416" s="214"/>
      <c r="AB416" s="214"/>
      <c r="AC416" s="214"/>
    </row>
    <row r="417" spans="1:29" ht="15.75" customHeight="1" x14ac:dyDescent="0.25">
      <c r="A417" s="214"/>
      <c r="B417" s="214"/>
      <c r="C417" s="214"/>
      <c r="D417" s="214"/>
      <c r="E417" s="214"/>
      <c r="F417" s="214"/>
      <c r="G417" s="214"/>
      <c r="H417" s="214"/>
      <c r="I417" s="214"/>
      <c r="J417" s="214"/>
      <c r="K417" s="214"/>
      <c r="L417" s="214"/>
      <c r="M417" s="214"/>
      <c r="N417" s="214"/>
      <c r="O417" s="214"/>
      <c r="P417" s="214"/>
      <c r="Q417" s="214"/>
      <c r="R417" s="214"/>
      <c r="S417" s="214"/>
      <c r="T417" s="214"/>
      <c r="U417" s="214"/>
      <c r="V417" s="214"/>
      <c r="W417" s="214"/>
      <c r="X417" s="214"/>
      <c r="Y417" s="214"/>
      <c r="Z417" s="217"/>
      <c r="AA417" s="214"/>
      <c r="AB417" s="214"/>
      <c r="AC417" s="214"/>
    </row>
    <row r="418" spans="1:29" ht="15.75" customHeight="1" x14ac:dyDescent="0.25">
      <c r="A418" s="214"/>
      <c r="B418" s="214"/>
      <c r="C418" s="214"/>
      <c r="D418" s="214"/>
      <c r="E418" s="214"/>
      <c r="F418" s="214"/>
      <c r="G418" s="214"/>
      <c r="H418" s="214"/>
      <c r="I418" s="214"/>
      <c r="J418" s="214"/>
      <c r="K418" s="214"/>
      <c r="L418" s="214"/>
      <c r="M418" s="214"/>
      <c r="N418" s="214"/>
      <c r="O418" s="214"/>
      <c r="P418" s="214"/>
      <c r="Q418" s="214"/>
      <c r="R418" s="214"/>
      <c r="S418" s="214"/>
      <c r="T418" s="214"/>
      <c r="U418" s="214"/>
      <c r="V418" s="214"/>
      <c r="W418" s="214"/>
      <c r="X418" s="214"/>
      <c r="Y418" s="214"/>
      <c r="Z418" s="217"/>
      <c r="AA418" s="214"/>
      <c r="AB418" s="214"/>
      <c r="AC418" s="214"/>
    </row>
    <row r="419" spans="1:29" ht="15.75" customHeight="1" x14ac:dyDescent="0.25">
      <c r="A419" s="214"/>
      <c r="B419" s="214"/>
      <c r="C419" s="214"/>
      <c r="D419" s="214"/>
      <c r="E419" s="214"/>
      <c r="F419" s="214"/>
      <c r="G419" s="214"/>
      <c r="H419" s="214"/>
      <c r="I419" s="214"/>
      <c r="J419" s="214"/>
      <c r="K419" s="214"/>
      <c r="L419" s="214"/>
      <c r="M419" s="214"/>
      <c r="N419" s="214"/>
      <c r="O419" s="214"/>
      <c r="P419" s="214"/>
      <c r="Q419" s="214"/>
      <c r="R419" s="214"/>
      <c r="S419" s="214"/>
      <c r="T419" s="214"/>
      <c r="U419" s="214"/>
      <c r="V419" s="214"/>
      <c r="W419" s="214"/>
      <c r="X419" s="214"/>
      <c r="Y419" s="214"/>
      <c r="Z419" s="217"/>
      <c r="AA419" s="214"/>
      <c r="AB419" s="214"/>
      <c r="AC419" s="214"/>
    </row>
    <row r="420" spans="1:29" ht="15.75" customHeight="1" x14ac:dyDescent="0.25">
      <c r="A420" s="214"/>
      <c r="B420" s="214"/>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7"/>
      <c r="AA420" s="214"/>
      <c r="AB420" s="214"/>
      <c r="AC420" s="214"/>
    </row>
    <row r="421" spans="1:29" ht="15.75" customHeight="1" x14ac:dyDescent="0.25">
      <c r="A421" s="214"/>
      <c r="B421" s="214"/>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7"/>
      <c r="AA421" s="214"/>
      <c r="AB421" s="214"/>
      <c r="AC421" s="214"/>
    </row>
    <row r="422" spans="1:29" ht="15.75" customHeight="1" x14ac:dyDescent="0.25">
      <c r="A422" s="214"/>
      <c r="B422" s="214"/>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7"/>
      <c r="AA422" s="214"/>
      <c r="AB422" s="214"/>
      <c r="AC422" s="214"/>
    </row>
    <row r="423" spans="1:29" ht="15.75" customHeight="1" x14ac:dyDescent="0.25">
      <c r="A423" s="214"/>
      <c r="B423" s="214"/>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7"/>
      <c r="AA423" s="214"/>
      <c r="AB423" s="214"/>
      <c r="AC423" s="214"/>
    </row>
    <row r="424" spans="1:29" ht="15.75" customHeight="1" x14ac:dyDescent="0.25">
      <c r="A424" s="214"/>
      <c r="B424" s="214"/>
      <c r="C424" s="214"/>
      <c r="D424" s="214"/>
      <c r="E424" s="214"/>
      <c r="F424" s="214"/>
      <c r="G424" s="214"/>
      <c r="H424" s="214"/>
      <c r="I424" s="214"/>
      <c r="J424" s="214"/>
      <c r="K424" s="214"/>
      <c r="L424" s="214"/>
      <c r="M424" s="214"/>
      <c r="N424" s="214"/>
      <c r="O424" s="214"/>
      <c r="P424" s="214"/>
      <c r="Q424" s="214"/>
      <c r="R424" s="214"/>
      <c r="S424" s="214"/>
      <c r="T424" s="214"/>
      <c r="U424" s="214"/>
      <c r="V424" s="214"/>
      <c r="W424" s="214"/>
      <c r="X424" s="214"/>
      <c r="Y424" s="214"/>
      <c r="Z424" s="217"/>
      <c r="AA424" s="214"/>
      <c r="AB424" s="214"/>
      <c r="AC424" s="214"/>
    </row>
    <row r="425" spans="1:29" ht="15.75" customHeight="1" x14ac:dyDescent="0.25">
      <c r="A425" s="214"/>
      <c r="B425" s="214"/>
      <c r="C425" s="214"/>
      <c r="D425" s="214"/>
      <c r="E425" s="214"/>
      <c r="F425" s="214"/>
      <c r="G425" s="214"/>
      <c r="H425" s="214"/>
      <c r="I425" s="214"/>
      <c r="J425" s="214"/>
      <c r="K425" s="214"/>
      <c r="L425" s="214"/>
      <c r="M425" s="214"/>
      <c r="N425" s="214"/>
      <c r="O425" s="214"/>
      <c r="P425" s="214"/>
      <c r="Q425" s="214"/>
      <c r="R425" s="214"/>
      <c r="S425" s="214"/>
      <c r="T425" s="214"/>
      <c r="U425" s="214"/>
      <c r="V425" s="214"/>
      <c r="W425" s="214"/>
      <c r="X425" s="214"/>
      <c r="Y425" s="214"/>
      <c r="Z425" s="217"/>
      <c r="AA425" s="214"/>
      <c r="AB425" s="214"/>
      <c r="AC425" s="214"/>
    </row>
    <row r="426" spans="1:29" ht="15.75" customHeight="1" x14ac:dyDescent="0.25">
      <c r="A426" s="214"/>
      <c r="B426" s="214"/>
      <c r="C426" s="214"/>
      <c r="D426" s="214"/>
      <c r="E426" s="214"/>
      <c r="F426" s="214"/>
      <c r="G426" s="214"/>
      <c r="H426" s="214"/>
      <c r="I426" s="214"/>
      <c r="J426" s="214"/>
      <c r="K426" s="214"/>
      <c r="L426" s="214"/>
      <c r="M426" s="214"/>
      <c r="N426" s="214"/>
      <c r="O426" s="214"/>
      <c r="P426" s="214"/>
      <c r="Q426" s="214"/>
      <c r="R426" s="214"/>
      <c r="S426" s="214"/>
      <c r="T426" s="214"/>
      <c r="U426" s="214"/>
      <c r="V426" s="214"/>
      <c r="W426" s="214"/>
      <c r="X426" s="214"/>
      <c r="Y426" s="214"/>
      <c r="Z426" s="217"/>
      <c r="AA426" s="214"/>
      <c r="AB426" s="214"/>
      <c r="AC426" s="214"/>
    </row>
    <row r="427" spans="1:29" ht="15.75" customHeight="1" x14ac:dyDescent="0.25">
      <c r="A427" s="214"/>
      <c r="B427" s="214"/>
      <c r="C427" s="214"/>
      <c r="D427" s="214"/>
      <c r="E427" s="214"/>
      <c r="F427" s="214"/>
      <c r="G427" s="214"/>
      <c r="H427" s="214"/>
      <c r="I427" s="214"/>
      <c r="J427" s="214"/>
      <c r="K427" s="214"/>
      <c r="L427" s="214"/>
      <c r="M427" s="214"/>
      <c r="N427" s="214"/>
      <c r="O427" s="214"/>
      <c r="P427" s="214"/>
      <c r="Q427" s="214"/>
      <c r="R427" s="214"/>
      <c r="S427" s="214"/>
      <c r="T427" s="214"/>
      <c r="U427" s="214"/>
      <c r="V427" s="214"/>
      <c r="W427" s="214"/>
      <c r="X427" s="214"/>
      <c r="Y427" s="214"/>
      <c r="Z427" s="217"/>
      <c r="AA427" s="214"/>
      <c r="AB427" s="214"/>
      <c r="AC427" s="214"/>
    </row>
    <row r="428" spans="1:29" ht="15.75" customHeight="1" x14ac:dyDescent="0.25">
      <c r="A428" s="214"/>
      <c r="B428" s="214"/>
      <c r="C428" s="214"/>
      <c r="D428" s="214"/>
      <c r="E428" s="214"/>
      <c r="F428" s="214"/>
      <c r="G428" s="214"/>
      <c r="H428" s="214"/>
      <c r="I428" s="214"/>
      <c r="J428" s="214"/>
      <c r="K428" s="214"/>
      <c r="L428" s="214"/>
      <c r="M428" s="214"/>
      <c r="N428" s="214"/>
      <c r="O428" s="214"/>
      <c r="P428" s="214"/>
      <c r="Q428" s="214"/>
      <c r="R428" s="214"/>
      <c r="S428" s="214"/>
      <c r="T428" s="214"/>
      <c r="U428" s="214"/>
      <c r="V428" s="214"/>
      <c r="W428" s="214"/>
      <c r="X428" s="214"/>
      <c r="Y428" s="214"/>
      <c r="Z428" s="217"/>
      <c r="AA428" s="214"/>
      <c r="AB428" s="214"/>
      <c r="AC428" s="214"/>
    </row>
    <row r="429" spans="1:29" ht="15.75" customHeight="1" x14ac:dyDescent="0.25">
      <c r="A429" s="214"/>
      <c r="B429" s="214"/>
      <c r="C429" s="214"/>
      <c r="D429" s="214"/>
      <c r="E429" s="214"/>
      <c r="F429" s="214"/>
      <c r="G429" s="214"/>
      <c r="H429" s="214"/>
      <c r="I429" s="214"/>
      <c r="J429" s="214"/>
      <c r="K429" s="214"/>
      <c r="L429" s="214"/>
      <c r="M429" s="214"/>
      <c r="N429" s="214"/>
      <c r="O429" s="214"/>
      <c r="P429" s="214"/>
      <c r="Q429" s="214"/>
      <c r="R429" s="214"/>
      <c r="S429" s="214"/>
      <c r="T429" s="214"/>
      <c r="U429" s="214"/>
      <c r="V429" s="214"/>
      <c r="W429" s="214"/>
      <c r="X429" s="214"/>
      <c r="Y429" s="214"/>
      <c r="Z429" s="217"/>
      <c r="AA429" s="214"/>
      <c r="AB429" s="214"/>
      <c r="AC429" s="214"/>
    </row>
    <row r="430" spans="1:29" ht="15.75" customHeight="1" x14ac:dyDescent="0.25">
      <c r="A430" s="214"/>
      <c r="B430" s="214"/>
      <c r="C430" s="214"/>
      <c r="D430" s="214"/>
      <c r="E430" s="214"/>
      <c r="F430" s="214"/>
      <c r="G430" s="214"/>
      <c r="H430" s="214"/>
      <c r="I430" s="214"/>
      <c r="J430" s="214"/>
      <c r="K430" s="214"/>
      <c r="L430" s="214"/>
      <c r="M430" s="214"/>
      <c r="N430" s="214"/>
      <c r="O430" s="214"/>
      <c r="P430" s="214"/>
      <c r="Q430" s="214"/>
      <c r="R430" s="214"/>
      <c r="S430" s="214"/>
      <c r="T430" s="214"/>
      <c r="U430" s="214"/>
      <c r="V430" s="214"/>
      <c r="W430" s="214"/>
      <c r="X430" s="214"/>
      <c r="Y430" s="214"/>
      <c r="Z430" s="217"/>
      <c r="AA430" s="214"/>
      <c r="AB430" s="214"/>
      <c r="AC430" s="214"/>
    </row>
    <row r="431" spans="1:29" ht="15.75" customHeight="1" x14ac:dyDescent="0.25">
      <c r="A431" s="214"/>
      <c r="B431" s="214"/>
      <c r="C431" s="214"/>
      <c r="D431" s="214"/>
      <c r="E431" s="214"/>
      <c r="F431" s="214"/>
      <c r="G431" s="214"/>
      <c r="H431" s="214"/>
      <c r="I431" s="214"/>
      <c r="J431" s="214"/>
      <c r="K431" s="214"/>
      <c r="L431" s="214"/>
      <c r="M431" s="214"/>
      <c r="N431" s="214"/>
      <c r="O431" s="214"/>
      <c r="P431" s="214"/>
      <c r="Q431" s="214"/>
      <c r="R431" s="214"/>
      <c r="S431" s="214"/>
      <c r="T431" s="214"/>
      <c r="U431" s="214"/>
      <c r="V431" s="214"/>
      <c r="W431" s="214"/>
      <c r="X431" s="214"/>
      <c r="Y431" s="214"/>
      <c r="Z431" s="214"/>
      <c r="AA431" s="214"/>
      <c r="AB431" s="214"/>
      <c r="AC431" s="214"/>
    </row>
    <row r="432" spans="1:29" ht="15.75" customHeight="1" x14ac:dyDescent="0.25">
      <c r="A432" s="214"/>
      <c r="B432" s="214"/>
      <c r="C432" s="214"/>
      <c r="D432" s="214"/>
      <c r="E432" s="214"/>
      <c r="F432" s="214"/>
      <c r="G432" s="214"/>
      <c r="H432" s="214"/>
      <c r="I432" s="214"/>
      <c r="J432" s="214"/>
      <c r="K432" s="214"/>
      <c r="L432" s="214"/>
      <c r="M432" s="214"/>
      <c r="N432" s="214"/>
      <c r="O432" s="214"/>
      <c r="P432" s="214"/>
      <c r="Q432" s="214"/>
      <c r="R432" s="214"/>
      <c r="S432" s="214"/>
      <c r="T432" s="214"/>
      <c r="U432" s="214"/>
      <c r="V432" s="214"/>
      <c r="W432" s="214"/>
      <c r="X432" s="214"/>
      <c r="Y432" s="214"/>
      <c r="Z432" s="214"/>
      <c r="AA432" s="214"/>
      <c r="AB432" s="214"/>
      <c r="AC432" s="214"/>
    </row>
    <row r="433" spans="1:29" ht="15.75" customHeight="1" x14ac:dyDescent="0.25">
      <c r="A433" s="214"/>
      <c r="B433" s="214"/>
      <c r="C433" s="214"/>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c r="Z433" s="214"/>
      <c r="AA433" s="214"/>
      <c r="AB433" s="214"/>
      <c r="AC433" s="214"/>
    </row>
    <row r="434" spans="1:29" ht="15.75" customHeight="1" x14ac:dyDescent="0.25">
      <c r="A434" s="214"/>
      <c r="B434" s="214"/>
      <c r="C434" s="214"/>
      <c r="D434" s="214"/>
      <c r="E434" s="214"/>
      <c r="F434" s="214"/>
      <c r="G434" s="214"/>
      <c r="H434" s="214"/>
      <c r="I434" s="214"/>
      <c r="J434" s="214"/>
      <c r="K434" s="214"/>
      <c r="L434" s="214"/>
      <c r="M434" s="214"/>
      <c r="N434" s="214"/>
      <c r="O434" s="214"/>
      <c r="P434" s="214"/>
      <c r="Q434" s="214"/>
      <c r="R434" s="214"/>
      <c r="S434" s="214"/>
      <c r="T434" s="214"/>
      <c r="U434" s="214"/>
      <c r="V434" s="214"/>
      <c r="W434" s="214"/>
      <c r="X434" s="214"/>
      <c r="Y434" s="214"/>
      <c r="Z434" s="214"/>
      <c r="AA434" s="214"/>
      <c r="AB434" s="214"/>
      <c r="AC434" s="214"/>
    </row>
    <row r="435" spans="1:29" ht="15.75" customHeight="1" x14ac:dyDescent="0.25">
      <c r="A435" s="214"/>
      <c r="B435" s="214"/>
      <c r="C435" s="214"/>
      <c r="D435" s="214"/>
      <c r="E435" s="214"/>
      <c r="F435" s="214"/>
      <c r="G435" s="214"/>
      <c r="H435" s="214"/>
      <c r="I435" s="214"/>
      <c r="J435" s="214"/>
      <c r="K435" s="214"/>
      <c r="L435" s="214"/>
      <c r="M435" s="214"/>
      <c r="N435" s="214"/>
      <c r="O435" s="214"/>
      <c r="P435" s="214"/>
      <c r="Q435" s="214"/>
      <c r="R435" s="214"/>
      <c r="S435" s="214"/>
      <c r="T435" s="214"/>
      <c r="U435" s="214"/>
      <c r="V435" s="214"/>
      <c r="W435" s="214"/>
      <c r="X435" s="214"/>
      <c r="Y435" s="214"/>
      <c r="Z435" s="214"/>
      <c r="AA435" s="214"/>
      <c r="AB435" s="214"/>
      <c r="AC435" s="214"/>
    </row>
    <row r="436" spans="1:29" ht="15.75" customHeight="1" x14ac:dyDescent="0.25">
      <c r="A436" s="214"/>
      <c r="B436" s="214"/>
      <c r="C436" s="214"/>
      <c r="D436" s="214"/>
      <c r="E436" s="214"/>
      <c r="F436" s="214"/>
      <c r="G436" s="214"/>
      <c r="H436" s="214"/>
      <c r="I436" s="214"/>
      <c r="J436" s="214"/>
      <c r="K436" s="214"/>
      <c r="L436" s="214"/>
      <c r="M436" s="214"/>
      <c r="N436" s="214"/>
      <c r="O436" s="214"/>
      <c r="P436" s="214"/>
      <c r="Q436" s="214"/>
      <c r="R436" s="214"/>
      <c r="S436" s="214"/>
      <c r="T436" s="214"/>
      <c r="U436" s="214"/>
      <c r="V436" s="214"/>
      <c r="W436" s="214"/>
      <c r="X436" s="214"/>
      <c r="Y436" s="214"/>
      <c r="Z436" s="214"/>
      <c r="AA436" s="214"/>
      <c r="AB436" s="214"/>
      <c r="AC436" s="214"/>
    </row>
    <row r="437" spans="1:29" ht="15.75" customHeight="1" x14ac:dyDescent="0.25">
      <c r="A437" s="214"/>
      <c r="B437" s="214"/>
      <c r="C437" s="214"/>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c r="Z437" s="214"/>
      <c r="AA437" s="214"/>
      <c r="AB437" s="214"/>
      <c r="AC437" s="214"/>
    </row>
    <row r="438" spans="1:29" ht="15.75" customHeight="1" x14ac:dyDescent="0.25">
      <c r="A438" s="214"/>
      <c r="B438" s="214"/>
      <c r="C438" s="214"/>
      <c r="D438" s="214"/>
      <c r="E438" s="214"/>
      <c r="F438" s="214"/>
      <c r="G438" s="214"/>
      <c r="H438" s="214"/>
      <c r="I438" s="214"/>
      <c r="J438" s="214"/>
      <c r="K438" s="214"/>
      <c r="L438" s="214"/>
      <c r="M438" s="214"/>
      <c r="N438" s="214"/>
      <c r="O438" s="214"/>
      <c r="P438" s="214"/>
      <c r="Q438" s="214"/>
      <c r="R438" s="214"/>
      <c r="S438" s="214"/>
      <c r="T438" s="214"/>
      <c r="U438" s="214"/>
      <c r="V438" s="214"/>
      <c r="W438" s="214"/>
      <c r="X438" s="214"/>
      <c r="Y438" s="214"/>
      <c r="Z438" s="214"/>
      <c r="AA438" s="214"/>
      <c r="AB438" s="214"/>
      <c r="AC438" s="214"/>
    </row>
    <row r="439" spans="1:29" ht="15.75" customHeight="1" x14ac:dyDescent="0.25">
      <c r="A439" s="214"/>
      <c r="B439" s="214"/>
      <c r="C439" s="214"/>
      <c r="D439" s="214"/>
      <c r="E439" s="214"/>
      <c r="F439" s="214"/>
      <c r="G439" s="214"/>
      <c r="H439" s="214"/>
      <c r="I439" s="214"/>
      <c r="J439" s="214"/>
      <c r="K439" s="214"/>
      <c r="L439" s="214"/>
      <c r="M439" s="214"/>
      <c r="N439" s="214"/>
      <c r="O439" s="214"/>
      <c r="P439" s="214"/>
      <c r="Q439" s="214"/>
      <c r="R439" s="214"/>
      <c r="S439" s="214"/>
      <c r="T439" s="214"/>
      <c r="U439" s="214"/>
      <c r="V439" s="214"/>
      <c r="W439" s="214"/>
      <c r="X439" s="214"/>
      <c r="Y439" s="214"/>
      <c r="Z439" s="214"/>
      <c r="AA439" s="214"/>
      <c r="AB439" s="214"/>
      <c r="AC439" s="214"/>
    </row>
    <row r="440" spans="1:29" ht="15.75" customHeight="1" x14ac:dyDescent="0.25">
      <c r="A440" s="214"/>
      <c r="B440" s="214"/>
      <c r="C440" s="214"/>
      <c r="D440" s="214"/>
      <c r="E440" s="214"/>
      <c r="F440" s="214"/>
      <c r="G440" s="214"/>
      <c r="H440" s="214"/>
      <c r="I440" s="214"/>
      <c r="J440" s="214"/>
      <c r="K440" s="214"/>
      <c r="L440" s="214"/>
      <c r="M440" s="214"/>
      <c r="N440" s="214"/>
      <c r="O440" s="214"/>
      <c r="P440" s="214"/>
      <c r="Q440" s="214"/>
      <c r="R440" s="214"/>
      <c r="S440" s="214"/>
      <c r="T440" s="214"/>
      <c r="U440" s="214"/>
      <c r="V440" s="214"/>
      <c r="W440" s="214"/>
      <c r="X440" s="214"/>
      <c r="Y440" s="214"/>
      <c r="Z440" s="214"/>
      <c r="AA440" s="214"/>
      <c r="AB440" s="214"/>
      <c r="AC440" s="214"/>
    </row>
    <row r="441" spans="1:29" ht="15.75" customHeight="1" x14ac:dyDescent="0.25">
      <c r="A441" s="214"/>
      <c r="B441" s="214"/>
      <c r="C441" s="214"/>
      <c r="D441" s="214"/>
      <c r="E441" s="214"/>
      <c r="F441" s="214"/>
      <c r="G441" s="214"/>
      <c r="H441" s="214"/>
      <c r="I441" s="214"/>
      <c r="J441" s="214"/>
      <c r="K441" s="214"/>
      <c r="L441" s="214"/>
      <c r="M441" s="214"/>
      <c r="N441" s="214"/>
      <c r="O441" s="214"/>
      <c r="P441" s="214"/>
      <c r="Q441" s="214"/>
      <c r="R441" s="214"/>
      <c r="S441" s="214"/>
      <c r="T441" s="214"/>
      <c r="U441" s="214"/>
      <c r="V441" s="214"/>
      <c r="W441" s="214"/>
      <c r="X441" s="214"/>
      <c r="Y441" s="214"/>
      <c r="Z441" s="214"/>
      <c r="AA441" s="214"/>
      <c r="AB441" s="214"/>
      <c r="AC441" s="214"/>
    </row>
    <row r="442" spans="1:29" ht="15.75" customHeight="1" x14ac:dyDescent="0.25">
      <c r="A442" s="214"/>
      <c r="B442" s="214"/>
      <c r="C442" s="214"/>
      <c r="D442" s="214"/>
      <c r="E442" s="214"/>
      <c r="F442" s="214"/>
      <c r="G442" s="214"/>
      <c r="H442" s="214"/>
      <c r="I442" s="214"/>
      <c r="J442" s="214"/>
      <c r="K442" s="214"/>
      <c r="L442" s="214"/>
      <c r="M442" s="214"/>
      <c r="N442" s="214"/>
      <c r="O442" s="214"/>
      <c r="P442" s="214"/>
      <c r="Q442" s="214"/>
      <c r="R442" s="214"/>
      <c r="S442" s="214"/>
      <c r="T442" s="214"/>
      <c r="U442" s="214"/>
      <c r="V442" s="214"/>
      <c r="W442" s="214"/>
      <c r="X442" s="214"/>
      <c r="Y442" s="214"/>
      <c r="Z442" s="214"/>
      <c r="AA442" s="214"/>
      <c r="AB442" s="214"/>
      <c r="AC442" s="214"/>
    </row>
    <row r="443" spans="1:29" ht="15.75" customHeight="1" x14ac:dyDescent="0.25">
      <c r="A443" s="214"/>
      <c r="B443" s="214"/>
      <c r="C443" s="214"/>
      <c r="D443" s="214"/>
      <c r="E443" s="214"/>
      <c r="F443" s="214"/>
      <c r="G443" s="214"/>
      <c r="H443" s="214"/>
      <c r="I443" s="214"/>
      <c r="J443" s="214"/>
      <c r="K443" s="214"/>
      <c r="L443" s="214"/>
      <c r="M443" s="214"/>
      <c r="N443" s="214"/>
      <c r="O443" s="214"/>
      <c r="P443" s="214"/>
      <c r="Q443" s="214"/>
      <c r="R443" s="214"/>
      <c r="S443" s="214"/>
      <c r="T443" s="214"/>
      <c r="U443" s="214"/>
      <c r="V443" s="214"/>
      <c r="W443" s="214"/>
      <c r="X443" s="214"/>
      <c r="Y443" s="214"/>
      <c r="Z443" s="214"/>
      <c r="AA443" s="214"/>
      <c r="AB443" s="214"/>
      <c r="AC443" s="214"/>
    </row>
    <row r="444" spans="1:29" ht="15.75" customHeight="1" x14ac:dyDescent="0.25">
      <c r="A444" s="214"/>
      <c r="B444" s="214"/>
      <c r="C444" s="214"/>
      <c r="D444" s="214"/>
      <c r="E444" s="214"/>
      <c r="F444" s="214"/>
      <c r="G444" s="214"/>
      <c r="H444" s="214"/>
      <c r="I444" s="214"/>
      <c r="J444" s="214"/>
      <c r="K444" s="214"/>
      <c r="L444" s="214"/>
      <c r="M444" s="214"/>
      <c r="N444" s="214"/>
      <c r="O444" s="214"/>
      <c r="P444" s="214"/>
      <c r="Q444" s="214"/>
      <c r="R444" s="214"/>
      <c r="S444" s="214"/>
      <c r="T444" s="214"/>
      <c r="U444" s="214"/>
      <c r="V444" s="214"/>
      <c r="W444" s="214"/>
      <c r="X444" s="214"/>
      <c r="Y444" s="214"/>
      <c r="Z444" s="214"/>
      <c r="AA444" s="214"/>
      <c r="AB444" s="214"/>
      <c r="AC444" s="214"/>
    </row>
    <row r="445" spans="1:29" ht="15.75" customHeight="1" x14ac:dyDescent="0.25">
      <c r="A445" s="214"/>
      <c r="B445" s="214"/>
      <c r="C445" s="214"/>
      <c r="D445" s="214"/>
      <c r="E445" s="214"/>
      <c r="F445" s="214"/>
      <c r="G445" s="214"/>
      <c r="H445" s="214"/>
      <c r="I445" s="214"/>
      <c r="J445" s="214"/>
      <c r="K445" s="214"/>
      <c r="L445" s="214"/>
      <c r="M445" s="214"/>
      <c r="N445" s="214"/>
      <c r="O445" s="214"/>
      <c r="P445" s="214"/>
      <c r="Q445" s="214"/>
      <c r="R445" s="214"/>
      <c r="S445" s="214"/>
      <c r="T445" s="214"/>
      <c r="U445" s="214"/>
      <c r="V445" s="214"/>
      <c r="W445" s="214"/>
      <c r="X445" s="214"/>
      <c r="Y445" s="214"/>
      <c r="Z445" s="214"/>
      <c r="AA445" s="214"/>
      <c r="AB445" s="214"/>
      <c r="AC445" s="214"/>
    </row>
    <row r="446" spans="1:29" ht="15.75" customHeight="1" x14ac:dyDescent="0.25">
      <c r="A446" s="214"/>
      <c r="B446" s="214"/>
      <c r="C446" s="214"/>
      <c r="D446" s="214"/>
      <c r="E446" s="214"/>
      <c r="F446" s="214"/>
      <c r="G446" s="214"/>
      <c r="H446" s="214"/>
      <c r="I446" s="214"/>
      <c r="J446" s="214"/>
      <c r="K446" s="214"/>
      <c r="L446" s="214"/>
      <c r="M446" s="214"/>
      <c r="N446" s="214"/>
      <c r="O446" s="214"/>
      <c r="P446" s="214"/>
      <c r="Q446" s="214"/>
      <c r="R446" s="214"/>
      <c r="S446" s="214"/>
      <c r="T446" s="214"/>
      <c r="U446" s="214"/>
      <c r="V446" s="214"/>
      <c r="W446" s="214"/>
      <c r="X446" s="214"/>
      <c r="Y446" s="214"/>
      <c r="Z446" s="214"/>
      <c r="AA446" s="214"/>
      <c r="AB446" s="214"/>
      <c r="AC446" s="214"/>
    </row>
    <row r="447" spans="1:29" ht="15.75" customHeight="1" x14ac:dyDescent="0.25">
      <c r="A447" s="214"/>
      <c r="B447" s="214"/>
      <c r="C447" s="214"/>
      <c r="D447" s="214"/>
      <c r="E447" s="214"/>
      <c r="F447" s="214"/>
      <c r="G447" s="214"/>
      <c r="H447" s="214"/>
      <c r="I447" s="214"/>
      <c r="J447" s="214"/>
      <c r="K447" s="214"/>
      <c r="L447" s="214"/>
      <c r="M447" s="214"/>
      <c r="N447" s="214"/>
      <c r="O447" s="214"/>
      <c r="P447" s="214"/>
      <c r="Q447" s="214"/>
      <c r="R447" s="214"/>
      <c r="S447" s="214"/>
      <c r="T447" s="214"/>
      <c r="U447" s="214"/>
      <c r="V447" s="214"/>
      <c r="W447" s="214"/>
      <c r="X447" s="214"/>
      <c r="Y447" s="214"/>
      <c r="Z447" s="214"/>
      <c r="AA447" s="214"/>
      <c r="AB447" s="214"/>
      <c r="AC447" s="214"/>
    </row>
    <row r="448" spans="1:29" ht="15.75" customHeight="1" x14ac:dyDescent="0.25">
      <c r="A448" s="214"/>
      <c r="B448" s="214"/>
      <c r="C448" s="214"/>
      <c r="D448" s="214"/>
      <c r="E448" s="214"/>
      <c r="F448" s="214"/>
      <c r="G448" s="214"/>
      <c r="H448" s="214"/>
      <c r="I448" s="214"/>
      <c r="J448" s="214"/>
      <c r="K448" s="214"/>
      <c r="L448" s="214"/>
      <c r="M448" s="214"/>
      <c r="N448" s="214"/>
      <c r="O448" s="214"/>
      <c r="P448" s="214"/>
      <c r="Q448" s="214"/>
      <c r="R448" s="214"/>
      <c r="S448" s="214"/>
      <c r="T448" s="214"/>
      <c r="U448" s="214"/>
      <c r="V448" s="214"/>
      <c r="W448" s="214"/>
      <c r="X448" s="214"/>
      <c r="Y448" s="214"/>
      <c r="Z448" s="214"/>
      <c r="AA448" s="214"/>
      <c r="AB448" s="214"/>
      <c r="AC448" s="214"/>
    </row>
    <row r="449" spans="1:29" ht="15.75" customHeight="1" x14ac:dyDescent="0.25">
      <c r="A449" s="214"/>
      <c r="B449" s="214"/>
      <c r="C449" s="214"/>
      <c r="D449" s="214"/>
      <c r="E449" s="214"/>
      <c r="F449" s="214"/>
      <c r="G449" s="214"/>
      <c r="H449" s="214"/>
      <c r="I449" s="214"/>
      <c r="J449" s="214"/>
      <c r="K449" s="214"/>
      <c r="L449" s="214"/>
      <c r="M449" s="214"/>
      <c r="N449" s="214"/>
      <c r="O449" s="214"/>
      <c r="P449" s="214"/>
      <c r="Q449" s="214"/>
      <c r="R449" s="214"/>
      <c r="S449" s="214"/>
      <c r="T449" s="214"/>
      <c r="U449" s="214"/>
      <c r="V449" s="214"/>
      <c r="W449" s="214"/>
      <c r="X449" s="214"/>
      <c r="Y449" s="214"/>
      <c r="Z449" s="214"/>
      <c r="AA449" s="214"/>
      <c r="AB449" s="214"/>
      <c r="AC449" s="214"/>
    </row>
    <row r="450" spans="1:29" ht="15.75" customHeight="1" x14ac:dyDescent="0.25">
      <c r="A450" s="214"/>
      <c r="B450" s="214"/>
      <c r="C450" s="214"/>
      <c r="D450" s="214"/>
      <c r="E450" s="214"/>
      <c r="F450" s="214"/>
      <c r="G450" s="214"/>
      <c r="H450" s="214"/>
      <c r="I450" s="214"/>
      <c r="J450" s="214"/>
      <c r="K450" s="214"/>
      <c r="L450" s="214"/>
      <c r="M450" s="214"/>
      <c r="N450" s="214"/>
      <c r="O450" s="214"/>
      <c r="P450" s="214"/>
      <c r="Q450" s="214"/>
      <c r="R450" s="214"/>
      <c r="S450" s="214"/>
      <c r="T450" s="214"/>
      <c r="U450" s="214"/>
      <c r="V450" s="214"/>
      <c r="W450" s="214"/>
      <c r="X450" s="214"/>
      <c r="Y450" s="214"/>
      <c r="Z450" s="214"/>
      <c r="AA450" s="214"/>
      <c r="AB450" s="214"/>
      <c r="AC450" s="214"/>
    </row>
    <row r="451" spans="1:29" ht="15.75" customHeight="1" x14ac:dyDescent="0.25">
      <c r="A451" s="214"/>
      <c r="B451" s="214"/>
      <c r="C451" s="214"/>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c r="Z451" s="214"/>
      <c r="AA451" s="214"/>
      <c r="AB451" s="214"/>
      <c r="AC451" s="214"/>
    </row>
    <row r="452" spans="1:29" ht="15.75" customHeight="1" x14ac:dyDescent="0.25">
      <c r="A452" s="214"/>
      <c r="B452" s="214"/>
      <c r="C452" s="214"/>
      <c r="D452" s="214"/>
      <c r="E452" s="214"/>
      <c r="F452" s="214"/>
      <c r="G452" s="214"/>
      <c r="H452" s="214"/>
      <c r="I452" s="214"/>
      <c r="J452" s="214"/>
      <c r="K452" s="214"/>
      <c r="L452" s="214"/>
      <c r="M452" s="214"/>
      <c r="N452" s="214"/>
      <c r="O452" s="214"/>
      <c r="P452" s="214"/>
      <c r="Q452" s="214"/>
      <c r="R452" s="214"/>
      <c r="S452" s="214"/>
      <c r="T452" s="214"/>
      <c r="U452" s="214"/>
      <c r="V452" s="214"/>
      <c r="W452" s="214"/>
      <c r="X452" s="214"/>
      <c r="Y452" s="214"/>
      <c r="Z452" s="214"/>
      <c r="AA452" s="214"/>
      <c r="AB452" s="214"/>
      <c r="AC452" s="214"/>
    </row>
    <row r="453" spans="1:29" ht="15.75" customHeight="1" x14ac:dyDescent="0.25">
      <c r="A453" s="214"/>
      <c r="B453" s="214"/>
      <c r="C453" s="214"/>
      <c r="D453" s="214"/>
      <c r="E453" s="214"/>
      <c r="F453" s="214"/>
      <c r="G453" s="214"/>
      <c r="H453" s="214"/>
      <c r="I453" s="214"/>
      <c r="J453" s="214"/>
      <c r="K453" s="214"/>
      <c r="L453" s="214"/>
      <c r="M453" s="214"/>
      <c r="N453" s="214"/>
      <c r="O453" s="214"/>
      <c r="P453" s="214"/>
      <c r="Q453" s="214"/>
      <c r="R453" s="214"/>
      <c r="S453" s="214"/>
      <c r="T453" s="214"/>
      <c r="U453" s="214"/>
      <c r="V453" s="214"/>
      <c r="W453" s="214"/>
      <c r="X453" s="214"/>
      <c r="Y453" s="214"/>
      <c r="Z453" s="214"/>
      <c r="AA453" s="214"/>
      <c r="AB453" s="214"/>
      <c r="AC453" s="214"/>
    </row>
    <row r="454" spans="1:29" ht="15.75" customHeight="1" x14ac:dyDescent="0.25">
      <c r="A454" s="214"/>
      <c r="B454" s="214"/>
      <c r="C454" s="214"/>
      <c r="D454" s="214"/>
      <c r="E454" s="214"/>
      <c r="F454" s="214"/>
      <c r="G454" s="214"/>
      <c r="H454" s="214"/>
      <c r="I454" s="214"/>
      <c r="J454" s="214"/>
      <c r="K454" s="214"/>
      <c r="L454" s="214"/>
      <c r="M454" s="214"/>
      <c r="N454" s="214"/>
      <c r="O454" s="214"/>
      <c r="P454" s="214"/>
      <c r="Q454" s="214"/>
      <c r="R454" s="214"/>
      <c r="S454" s="214"/>
      <c r="T454" s="214"/>
      <c r="U454" s="214"/>
      <c r="V454" s="214"/>
      <c r="W454" s="214"/>
      <c r="X454" s="214"/>
      <c r="Y454" s="214"/>
      <c r="Z454" s="214"/>
      <c r="AA454" s="214"/>
      <c r="AB454" s="214"/>
      <c r="AC454" s="214"/>
    </row>
    <row r="455" spans="1:29" ht="15.75" customHeight="1" x14ac:dyDescent="0.25">
      <c r="A455" s="214"/>
      <c r="B455" s="214"/>
      <c r="C455" s="214"/>
      <c r="D455" s="214"/>
      <c r="E455" s="214"/>
      <c r="F455" s="214"/>
      <c r="G455" s="214"/>
      <c r="H455" s="214"/>
      <c r="I455" s="214"/>
      <c r="J455" s="214"/>
      <c r="K455" s="214"/>
      <c r="L455" s="214"/>
      <c r="M455" s="214"/>
      <c r="N455" s="214"/>
      <c r="O455" s="214"/>
      <c r="P455" s="214"/>
      <c r="Q455" s="214"/>
      <c r="R455" s="214"/>
      <c r="S455" s="214"/>
      <c r="T455" s="214"/>
      <c r="U455" s="214"/>
      <c r="V455" s="214"/>
      <c r="W455" s="214"/>
      <c r="X455" s="214"/>
      <c r="Y455" s="214"/>
      <c r="Z455" s="214"/>
      <c r="AA455" s="214"/>
      <c r="AB455" s="214"/>
      <c r="AC455" s="214"/>
    </row>
    <row r="456" spans="1:29" ht="15.75" customHeight="1" x14ac:dyDescent="0.25">
      <c r="A456" s="214"/>
      <c r="B456" s="214"/>
      <c r="C456" s="214"/>
      <c r="D456" s="214"/>
      <c r="E456" s="214"/>
      <c r="F456" s="214"/>
      <c r="G456" s="214"/>
      <c r="H456" s="214"/>
      <c r="I456" s="214"/>
      <c r="J456" s="214"/>
      <c r="K456" s="214"/>
      <c r="L456" s="214"/>
      <c r="M456" s="214"/>
      <c r="N456" s="214"/>
      <c r="O456" s="214"/>
      <c r="P456" s="214"/>
      <c r="Q456" s="214"/>
      <c r="R456" s="214"/>
      <c r="S456" s="214"/>
      <c r="T456" s="214"/>
      <c r="U456" s="214"/>
      <c r="V456" s="214"/>
      <c r="W456" s="214"/>
      <c r="X456" s="214"/>
      <c r="Y456" s="214"/>
      <c r="Z456" s="214"/>
      <c r="AA456" s="214"/>
      <c r="AB456" s="214"/>
      <c r="AC456" s="214"/>
    </row>
    <row r="457" spans="1:29" ht="15.75" customHeight="1" x14ac:dyDescent="0.25">
      <c r="A457" s="214"/>
      <c r="B457" s="214"/>
      <c r="C457" s="214"/>
      <c r="D457" s="214"/>
      <c r="E457" s="214"/>
      <c r="F457" s="214"/>
      <c r="G457" s="214"/>
      <c r="H457" s="214"/>
      <c r="I457" s="214"/>
      <c r="J457" s="214"/>
      <c r="K457" s="214"/>
      <c r="L457" s="214"/>
      <c r="M457" s="214"/>
      <c r="N457" s="214"/>
      <c r="O457" s="214"/>
      <c r="P457" s="214"/>
      <c r="Q457" s="214"/>
      <c r="R457" s="214"/>
      <c r="S457" s="214"/>
      <c r="T457" s="214"/>
      <c r="U457" s="214"/>
      <c r="V457" s="214"/>
      <c r="W457" s="214"/>
      <c r="X457" s="214"/>
      <c r="Y457" s="214"/>
      <c r="Z457" s="214"/>
      <c r="AA457" s="214"/>
      <c r="AB457" s="214"/>
      <c r="AC457" s="214"/>
    </row>
    <row r="458" spans="1:29" ht="15.75" customHeight="1" x14ac:dyDescent="0.25">
      <c r="A458" s="214"/>
      <c r="B458" s="214"/>
      <c r="C458" s="214"/>
      <c r="D458" s="214"/>
      <c r="E458" s="214"/>
      <c r="F458" s="214"/>
      <c r="G458" s="214"/>
      <c r="H458" s="214"/>
      <c r="I458" s="214"/>
      <c r="J458" s="214"/>
      <c r="K458" s="214"/>
      <c r="L458" s="214"/>
      <c r="M458" s="214"/>
      <c r="N458" s="214"/>
      <c r="O458" s="214"/>
      <c r="P458" s="214"/>
      <c r="Q458" s="214"/>
      <c r="R458" s="214"/>
      <c r="S458" s="214"/>
      <c r="T458" s="214"/>
      <c r="U458" s="214"/>
      <c r="V458" s="214"/>
      <c r="W458" s="214"/>
      <c r="X458" s="214"/>
      <c r="Y458" s="214"/>
      <c r="Z458" s="214"/>
      <c r="AA458" s="214"/>
      <c r="AB458" s="214"/>
      <c r="AC458" s="214"/>
    </row>
    <row r="459" spans="1:29" ht="15.75" customHeight="1" x14ac:dyDescent="0.25">
      <c r="A459" s="214"/>
      <c r="B459" s="214"/>
      <c r="C459" s="214"/>
      <c r="D459" s="214"/>
      <c r="E459" s="214"/>
      <c r="F459" s="214"/>
      <c r="G459" s="214"/>
      <c r="H459" s="214"/>
      <c r="I459" s="214"/>
      <c r="J459" s="214"/>
      <c r="K459" s="214"/>
      <c r="L459" s="214"/>
      <c r="M459" s="214"/>
      <c r="N459" s="214"/>
      <c r="O459" s="214"/>
      <c r="P459" s="214"/>
      <c r="Q459" s="214"/>
      <c r="R459" s="214"/>
      <c r="S459" s="214"/>
      <c r="T459" s="214"/>
      <c r="U459" s="214"/>
      <c r="V459" s="214"/>
      <c r="W459" s="214"/>
      <c r="X459" s="214"/>
      <c r="Y459" s="214"/>
      <c r="Z459" s="214"/>
      <c r="AA459" s="214"/>
      <c r="AB459" s="214"/>
      <c r="AC459" s="214"/>
    </row>
    <row r="460" spans="1:29" ht="15.75" customHeight="1" x14ac:dyDescent="0.25">
      <c r="A460" s="214"/>
      <c r="B460" s="214"/>
      <c r="C460" s="214"/>
      <c r="D460" s="214"/>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row>
    <row r="461" spans="1:29" ht="15.75" customHeight="1" x14ac:dyDescent="0.25">
      <c r="A461" s="214"/>
      <c r="B461" s="214"/>
      <c r="C461" s="214"/>
      <c r="D461" s="214"/>
      <c r="E461" s="214"/>
      <c r="F461" s="214"/>
      <c r="G461" s="214"/>
      <c r="H461" s="214"/>
      <c r="I461" s="214"/>
      <c r="J461" s="214"/>
      <c r="K461" s="214"/>
      <c r="L461" s="214"/>
      <c r="M461" s="214"/>
      <c r="N461" s="214"/>
      <c r="O461" s="214"/>
      <c r="P461" s="214"/>
      <c r="Q461" s="214"/>
      <c r="R461" s="214"/>
      <c r="S461" s="214"/>
      <c r="T461" s="214"/>
      <c r="U461" s="214"/>
      <c r="V461" s="214"/>
      <c r="W461" s="214"/>
      <c r="X461" s="214"/>
      <c r="Y461" s="214"/>
      <c r="Z461" s="214"/>
      <c r="AA461" s="214"/>
      <c r="AB461" s="214"/>
      <c r="AC461" s="214"/>
    </row>
    <row r="462" spans="1:29" ht="15.75" customHeight="1" x14ac:dyDescent="0.25">
      <c r="A462" s="214"/>
      <c r="B462" s="214"/>
      <c r="C462" s="214"/>
      <c r="D462" s="214"/>
      <c r="E462" s="214"/>
      <c r="F462" s="214"/>
      <c r="G462" s="214"/>
      <c r="H462" s="214"/>
      <c r="I462" s="214"/>
      <c r="J462" s="214"/>
      <c r="K462" s="214"/>
      <c r="L462" s="214"/>
      <c r="M462" s="214"/>
      <c r="N462" s="214"/>
      <c r="O462" s="214"/>
      <c r="P462" s="214"/>
      <c r="Q462" s="214"/>
      <c r="R462" s="214"/>
      <c r="S462" s="214"/>
      <c r="T462" s="214"/>
      <c r="U462" s="214"/>
      <c r="V462" s="214"/>
      <c r="W462" s="214"/>
      <c r="X462" s="214"/>
      <c r="Y462" s="214"/>
      <c r="Z462" s="214"/>
      <c r="AA462" s="214"/>
      <c r="AB462" s="214"/>
      <c r="AC462" s="214"/>
    </row>
    <row r="463" spans="1:29" ht="15.75" customHeight="1" x14ac:dyDescent="0.25">
      <c r="A463" s="214"/>
      <c r="B463" s="214"/>
      <c r="C463" s="214"/>
      <c r="D463" s="214"/>
      <c r="E463" s="214"/>
      <c r="F463" s="214"/>
      <c r="G463" s="214"/>
      <c r="H463" s="214"/>
      <c r="I463" s="214"/>
      <c r="J463" s="214"/>
      <c r="K463" s="214"/>
      <c r="L463" s="214"/>
      <c r="M463" s="214"/>
      <c r="N463" s="214"/>
      <c r="O463" s="214"/>
      <c r="P463" s="214"/>
      <c r="Q463" s="214"/>
      <c r="R463" s="214"/>
      <c r="S463" s="214"/>
      <c r="T463" s="214"/>
      <c r="U463" s="214"/>
      <c r="V463" s="214"/>
      <c r="W463" s="214"/>
      <c r="X463" s="214"/>
      <c r="Y463" s="214"/>
      <c r="Z463" s="214"/>
      <c r="AA463" s="214"/>
      <c r="AB463" s="214"/>
      <c r="AC463" s="214"/>
    </row>
    <row r="464" spans="1:29" ht="15.75" customHeight="1" x14ac:dyDescent="0.25">
      <c r="A464" s="214"/>
      <c r="B464" s="214"/>
      <c r="C464" s="214"/>
      <c r="D464" s="214"/>
      <c r="E464" s="214"/>
      <c r="F464" s="214"/>
      <c r="G464" s="214"/>
      <c r="H464" s="214"/>
      <c r="I464" s="214"/>
      <c r="J464" s="214"/>
      <c r="K464" s="214"/>
      <c r="L464" s="214"/>
      <c r="M464" s="214"/>
      <c r="N464" s="214"/>
      <c r="O464" s="214"/>
      <c r="P464" s="214"/>
      <c r="Q464" s="214"/>
      <c r="R464" s="214"/>
      <c r="S464" s="214"/>
      <c r="T464" s="214"/>
      <c r="U464" s="214"/>
      <c r="V464" s="214"/>
      <c r="W464" s="214"/>
      <c r="X464" s="214"/>
      <c r="Y464" s="214"/>
      <c r="Z464" s="214"/>
      <c r="AA464" s="214"/>
      <c r="AB464" s="214"/>
      <c r="AC464" s="214"/>
    </row>
    <row r="465" spans="1:29" ht="15.75" customHeight="1" x14ac:dyDescent="0.25">
      <c r="A465" s="214"/>
      <c r="B465" s="214"/>
      <c r="C465" s="214"/>
      <c r="D465" s="214"/>
      <c r="E465" s="214"/>
      <c r="F465" s="214"/>
      <c r="G465" s="214"/>
      <c r="H465" s="214"/>
      <c r="I465" s="214"/>
      <c r="J465" s="214"/>
      <c r="K465" s="214"/>
      <c r="L465" s="214"/>
      <c r="M465" s="214"/>
      <c r="N465" s="214"/>
      <c r="O465" s="214"/>
      <c r="P465" s="214"/>
      <c r="Q465" s="214"/>
      <c r="R465" s="214"/>
      <c r="S465" s="214"/>
      <c r="T465" s="214"/>
      <c r="U465" s="214"/>
      <c r="V465" s="214"/>
      <c r="W465" s="214"/>
      <c r="X465" s="214"/>
      <c r="Y465" s="214"/>
      <c r="Z465" s="214"/>
      <c r="AA465" s="214"/>
      <c r="AB465" s="214"/>
      <c r="AC465" s="214"/>
    </row>
    <row r="466" spans="1:29" ht="15.75" customHeight="1" x14ac:dyDescent="0.25">
      <c r="A466" s="214"/>
      <c r="B466" s="214"/>
      <c r="C466" s="214"/>
      <c r="D466" s="214"/>
      <c r="E466" s="214"/>
      <c r="F466" s="214"/>
      <c r="G466" s="214"/>
      <c r="H466" s="214"/>
      <c r="I466" s="214"/>
      <c r="J466" s="214"/>
      <c r="K466" s="214"/>
      <c r="L466" s="214"/>
      <c r="M466" s="214"/>
      <c r="N466" s="214"/>
      <c r="O466" s="214"/>
      <c r="P466" s="214"/>
      <c r="Q466" s="214"/>
      <c r="R466" s="214"/>
      <c r="S466" s="214"/>
      <c r="T466" s="214"/>
      <c r="U466" s="214"/>
      <c r="V466" s="214"/>
      <c r="W466" s="214"/>
      <c r="X466" s="214"/>
      <c r="Y466" s="214"/>
      <c r="Z466" s="214"/>
      <c r="AA466" s="214"/>
      <c r="AB466" s="214"/>
      <c r="AC466" s="214"/>
    </row>
    <row r="467" spans="1:29" ht="15.75" customHeight="1" x14ac:dyDescent="0.25">
      <c r="A467" s="214"/>
      <c r="B467" s="214"/>
      <c r="C467" s="214"/>
      <c r="D467" s="214"/>
      <c r="E467" s="214"/>
      <c r="F467" s="214"/>
      <c r="G467" s="214"/>
      <c r="H467" s="214"/>
      <c r="I467" s="214"/>
      <c r="J467" s="214"/>
      <c r="K467" s="214"/>
      <c r="L467" s="214"/>
      <c r="M467" s="214"/>
      <c r="N467" s="214"/>
      <c r="O467" s="214"/>
      <c r="P467" s="214"/>
      <c r="Q467" s="214"/>
      <c r="R467" s="214"/>
      <c r="S467" s="214"/>
      <c r="T467" s="214"/>
      <c r="U467" s="214"/>
      <c r="V467" s="214"/>
      <c r="W467" s="214"/>
      <c r="X467" s="214"/>
      <c r="Y467" s="214"/>
      <c r="Z467" s="214"/>
      <c r="AA467" s="214"/>
      <c r="AB467" s="214"/>
      <c r="AC467" s="214"/>
    </row>
    <row r="468" spans="1:29" ht="15.75" customHeight="1" x14ac:dyDescent="0.25">
      <c r="A468" s="214"/>
      <c r="B468" s="214"/>
      <c r="C468" s="214"/>
      <c r="D468" s="214"/>
      <c r="E468" s="214"/>
      <c r="F468" s="214"/>
      <c r="G468" s="214"/>
      <c r="H468" s="214"/>
      <c r="I468" s="214"/>
      <c r="J468" s="214"/>
      <c r="K468" s="214"/>
      <c r="L468" s="214"/>
      <c r="M468" s="214"/>
      <c r="N468" s="214"/>
      <c r="O468" s="214"/>
      <c r="P468" s="214"/>
      <c r="Q468" s="214"/>
      <c r="R468" s="214"/>
      <c r="S468" s="214"/>
      <c r="T468" s="214"/>
      <c r="U468" s="214"/>
      <c r="V468" s="214"/>
      <c r="W468" s="214"/>
      <c r="X468" s="214"/>
      <c r="Y468" s="214"/>
      <c r="Z468" s="214"/>
      <c r="AA468" s="214"/>
      <c r="AB468" s="214"/>
      <c r="AC468" s="214"/>
    </row>
    <row r="469" spans="1:29" ht="15.75" customHeight="1" x14ac:dyDescent="0.25">
      <c r="A469" s="214"/>
      <c r="B469" s="214"/>
      <c r="C469" s="214"/>
      <c r="D469" s="214"/>
      <c r="E469" s="214"/>
      <c r="F469" s="214"/>
      <c r="G469" s="214"/>
      <c r="H469" s="214"/>
      <c r="I469" s="214"/>
      <c r="J469" s="214"/>
      <c r="K469" s="214"/>
      <c r="L469" s="214"/>
      <c r="M469" s="214"/>
      <c r="N469" s="214"/>
      <c r="O469" s="214"/>
      <c r="P469" s="214"/>
      <c r="Q469" s="214"/>
      <c r="R469" s="214"/>
      <c r="S469" s="214"/>
      <c r="T469" s="214"/>
      <c r="U469" s="214"/>
      <c r="V469" s="214"/>
      <c r="W469" s="214"/>
      <c r="X469" s="214"/>
      <c r="Y469" s="214"/>
      <c r="Z469" s="214"/>
      <c r="AA469" s="214"/>
      <c r="AB469" s="214"/>
      <c r="AC469" s="214"/>
    </row>
    <row r="470" spans="1:29" ht="15.75" customHeight="1" x14ac:dyDescent="0.25">
      <c r="A470" s="214"/>
      <c r="B470" s="214"/>
      <c r="C470" s="214"/>
      <c r="D470" s="214"/>
      <c r="E470" s="214"/>
      <c r="F470" s="214"/>
      <c r="G470" s="214"/>
      <c r="H470" s="214"/>
      <c r="I470" s="214"/>
      <c r="J470" s="214"/>
      <c r="K470" s="214"/>
      <c r="L470" s="214"/>
      <c r="M470" s="214"/>
      <c r="N470" s="214"/>
      <c r="O470" s="214"/>
      <c r="P470" s="214"/>
      <c r="Q470" s="214"/>
      <c r="R470" s="214"/>
      <c r="S470" s="214"/>
      <c r="T470" s="214"/>
      <c r="U470" s="214"/>
      <c r="V470" s="214"/>
      <c r="W470" s="214"/>
      <c r="X470" s="214"/>
      <c r="Y470" s="214"/>
      <c r="Z470" s="214"/>
      <c r="AA470" s="214"/>
      <c r="AB470" s="214"/>
      <c r="AC470" s="214"/>
    </row>
    <row r="471" spans="1:29" ht="15.75" customHeight="1" x14ac:dyDescent="0.25">
      <c r="A471" s="214"/>
      <c r="B471" s="214"/>
      <c r="C471" s="214"/>
      <c r="D471" s="214"/>
      <c r="E471" s="214"/>
      <c r="F471" s="214"/>
      <c r="G471" s="214"/>
      <c r="H471" s="214"/>
      <c r="I471" s="214"/>
      <c r="J471" s="214"/>
      <c r="K471" s="214"/>
      <c r="L471" s="214"/>
      <c r="M471" s="214"/>
      <c r="N471" s="214"/>
      <c r="O471" s="214"/>
      <c r="P471" s="214"/>
      <c r="Q471" s="214"/>
      <c r="R471" s="214"/>
      <c r="S471" s="214"/>
      <c r="T471" s="214"/>
      <c r="U471" s="214"/>
      <c r="V471" s="214"/>
      <c r="W471" s="214"/>
      <c r="X471" s="214"/>
      <c r="Y471" s="214"/>
      <c r="Z471" s="214"/>
      <c r="AA471" s="214"/>
      <c r="AB471" s="214"/>
      <c r="AC471" s="214"/>
    </row>
    <row r="472" spans="1:29" ht="15.75" customHeight="1" x14ac:dyDescent="0.25">
      <c r="A472" s="214"/>
      <c r="B472" s="214"/>
      <c r="C472" s="214"/>
      <c r="D472" s="214"/>
      <c r="E472" s="214"/>
      <c r="F472" s="214"/>
      <c r="G472" s="214"/>
      <c r="H472" s="214"/>
      <c r="I472" s="214"/>
      <c r="J472" s="214"/>
      <c r="K472" s="214"/>
      <c r="L472" s="214"/>
      <c r="M472" s="214"/>
      <c r="N472" s="214"/>
      <c r="O472" s="214"/>
      <c r="P472" s="214"/>
      <c r="Q472" s="214"/>
      <c r="R472" s="214"/>
      <c r="S472" s="214"/>
      <c r="T472" s="214"/>
      <c r="U472" s="214"/>
      <c r="V472" s="214"/>
      <c r="W472" s="214"/>
      <c r="X472" s="214"/>
      <c r="Y472" s="214"/>
      <c r="Z472" s="214"/>
      <c r="AA472" s="214"/>
      <c r="AB472" s="214"/>
      <c r="AC472" s="214"/>
    </row>
    <row r="473" spans="1:29" ht="15.75" customHeight="1" x14ac:dyDescent="0.25">
      <c r="A473" s="214"/>
      <c r="B473" s="214"/>
      <c r="C473" s="214"/>
      <c r="D473" s="214"/>
      <c r="E473" s="214"/>
      <c r="F473" s="214"/>
      <c r="G473" s="214"/>
      <c r="H473" s="214"/>
      <c r="I473" s="214"/>
      <c r="J473" s="214"/>
      <c r="K473" s="214"/>
      <c r="L473" s="214"/>
      <c r="M473" s="214"/>
      <c r="N473" s="214"/>
      <c r="O473" s="214"/>
      <c r="P473" s="214"/>
      <c r="Q473" s="214"/>
      <c r="R473" s="214"/>
      <c r="S473" s="214"/>
      <c r="T473" s="214"/>
      <c r="U473" s="214"/>
      <c r="V473" s="214"/>
      <c r="W473" s="214"/>
      <c r="X473" s="214"/>
      <c r="Y473" s="214"/>
      <c r="Z473" s="214"/>
      <c r="AA473" s="214"/>
      <c r="AB473" s="214"/>
      <c r="AC473" s="214"/>
    </row>
    <row r="474" spans="1:29" ht="15.75" customHeight="1" x14ac:dyDescent="0.25">
      <c r="A474" s="214"/>
      <c r="B474" s="214"/>
      <c r="C474" s="214"/>
      <c r="D474" s="214"/>
      <c r="E474" s="214"/>
      <c r="F474" s="214"/>
      <c r="G474" s="214"/>
      <c r="H474" s="214"/>
      <c r="I474" s="214"/>
      <c r="J474" s="214"/>
      <c r="K474" s="214"/>
      <c r="L474" s="214"/>
      <c r="M474" s="214"/>
      <c r="N474" s="214"/>
      <c r="O474" s="214"/>
      <c r="P474" s="214"/>
      <c r="Q474" s="214"/>
      <c r="R474" s="214"/>
      <c r="S474" s="214"/>
      <c r="T474" s="214"/>
      <c r="U474" s="214"/>
      <c r="V474" s="214"/>
      <c r="W474" s="214"/>
      <c r="X474" s="214"/>
      <c r="Y474" s="214"/>
      <c r="Z474" s="214"/>
      <c r="AA474" s="214"/>
      <c r="AB474" s="214"/>
      <c r="AC474" s="214"/>
    </row>
    <row r="475" spans="1:29" ht="15.75" customHeight="1" x14ac:dyDescent="0.25">
      <c r="A475" s="214"/>
      <c r="B475" s="214"/>
      <c r="C475" s="214"/>
      <c r="D475" s="214"/>
      <c r="E475" s="214"/>
      <c r="F475" s="214"/>
      <c r="G475" s="214"/>
      <c r="H475" s="214"/>
      <c r="I475" s="214"/>
      <c r="J475" s="214"/>
      <c r="K475" s="214"/>
      <c r="L475" s="214"/>
      <c r="M475" s="214"/>
      <c r="N475" s="214"/>
      <c r="O475" s="214"/>
      <c r="P475" s="214"/>
      <c r="Q475" s="214"/>
      <c r="R475" s="214"/>
      <c r="S475" s="214"/>
      <c r="T475" s="214"/>
      <c r="U475" s="214"/>
      <c r="V475" s="214"/>
      <c r="W475" s="214"/>
      <c r="X475" s="214"/>
      <c r="Y475" s="214"/>
      <c r="Z475" s="214"/>
      <c r="AA475" s="214"/>
      <c r="AB475" s="214"/>
      <c r="AC475" s="214"/>
    </row>
    <row r="476" spans="1:29" ht="15.75" customHeight="1" x14ac:dyDescent="0.25">
      <c r="A476" s="214"/>
      <c r="B476" s="214"/>
      <c r="C476" s="214"/>
      <c r="D476" s="214"/>
      <c r="E476" s="214"/>
      <c r="F476" s="214"/>
      <c r="G476" s="214"/>
      <c r="H476" s="214"/>
      <c r="I476" s="214"/>
      <c r="J476" s="214"/>
      <c r="K476" s="214"/>
      <c r="L476" s="214"/>
      <c r="M476" s="214"/>
      <c r="N476" s="214"/>
      <c r="O476" s="214"/>
      <c r="P476" s="214"/>
      <c r="Q476" s="214"/>
      <c r="R476" s="214"/>
      <c r="S476" s="214"/>
      <c r="T476" s="214"/>
      <c r="U476" s="214"/>
      <c r="V476" s="214"/>
      <c r="W476" s="214"/>
      <c r="X476" s="214"/>
      <c r="Y476" s="214"/>
      <c r="Z476" s="214"/>
      <c r="AA476" s="214"/>
      <c r="AB476" s="214"/>
      <c r="AC476" s="214"/>
    </row>
    <row r="477" spans="1:29" ht="15.75" customHeight="1" x14ac:dyDescent="0.25">
      <c r="A477" s="214"/>
      <c r="B477" s="214"/>
      <c r="C477" s="214"/>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c r="Z477" s="214"/>
      <c r="AA477" s="214"/>
      <c r="AB477" s="214"/>
      <c r="AC477" s="214"/>
    </row>
    <row r="478" spans="1:29" ht="15.75" customHeight="1" x14ac:dyDescent="0.25">
      <c r="A478" s="214"/>
      <c r="B478" s="214"/>
      <c r="C478" s="214"/>
      <c r="D478" s="214"/>
      <c r="E478" s="214"/>
      <c r="F478" s="214"/>
      <c r="G478" s="214"/>
      <c r="H478" s="214"/>
      <c r="I478" s="214"/>
      <c r="J478" s="214"/>
      <c r="K478" s="214"/>
      <c r="L478" s="214"/>
      <c r="M478" s="214"/>
      <c r="N478" s="214"/>
      <c r="O478" s="214"/>
      <c r="P478" s="214"/>
      <c r="Q478" s="214"/>
      <c r="R478" s="214"/>
      <c r="S478" s="214"/>
      <c r="T478" s="214"/>
      <c r="U478" s="214"/>
      <c r="V478" s="214"/>
      <c r="W478" s="214"/>
      <c r="X478" s="214"/>
      <c r="Y478" s="214"/>
      <c r="Z478" s="214"/>
      <c r="AA478" s="214"/>
      <c r="AB478" s="214"/>
      <c r="AC478" s="214"/>
    </row>
    <row r="479" spans="1:29" ht="15.75" customHeight="1" x14ac:dyDescent="0.25">
      <c r="A479" s="214"/>
      <c r="B479" s="214"/>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c r="Z479" s="214"/>
      <c r="AA479" s="214"/>
      <c r="AB479" s="214"/>
      <c r="AC479" s="214"/>
    </row>
    <row r="480" spans="1:29" ht="15.75" customHeight="1" x14ac:dyDescent="0.25">
      <c r="A480" s="214"/>
      <c r="B480" s="214"/>
      <c r="C480" s="214"/>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c r="Z480" s="214"/>
      <c r="AA480" s="214"/>
      <c r="AB480" s="214"/>
      <c r="AC480" s="214"/>
    </row>
    <row r="481" spans="1:29" ht="15.75" customHeight="1" x14ac:dyDescent="0.25">
      <c r="A481" s="214"/>
      <c r="B481" s="214"/>
      <c r="C481" s="214"/>
      <c r="D481" s="214"/>
      <c r="E481" s="214"/>
      <c r="F481" s="214"/>
      <c r="G481" s="214"/>
      <c r="H481" s="214"/>
      <c r="I481" s="214"/>
      <c r="J481" s="214"/>
      <c r="K481" s="214"/>
      <c r="L481" s="214"/>
      <c r="M481" s="214"/>
      <c r="N481" s="214"/>
      <c r="O481" s="214"/>
      <c r="P481" s="214"/>
      <c r="Q481" s="214"/>
      <c r="R481" s="214"/>
      <c r="S481" s="214"/>
      <c r="T481" s="214"/>
      <c r="U481" s="214"/>
      <c r="V481" s="214"/>
      <c r="W481" s="214"/>
      <c r="X481" s="214"/>
      <c r="Y481" s="214"/>
      <c r="Z481" s="214"/>
      <c r="AA481" s="214"/>
      <c r="AB481" s="214"/>
      <c r="AC481" s="214"/>
    </row>
    <row r="482" spans="1:29" ht="15.75" customHeight="1" x14ac:dyDescent="0.25">
      <c r="A482" s="214"/>
      <c r="B482" s="214"/>
      <c r="C482" s="214"/>
      <c r="D482" s="214"/>
      <c r="E482" s="214"/>
      <c r="F482" s="214"/>
      <c r="G482" s="214"/>
      <c r="H482" s="214"/>
      <c r="I482" s="214"/>
      <c r="J482" s="214"/>
      <c r="K482" s="214"/>
      <c r="L482" s="214"/>
      <c r="M482" s="214"/>
      <c r="N482" s="214"/>
      <c r="O482" s="214"/>
      <c r="P482" s="214"/>
      <c r="Q482" s="214"/>
      <c r="R482" s="214"/>
      <c r="S482" s="214"/>
      <c r="T482" s="214"/>
      <c r="U482" s="214"/>
      <c r="V482" s="214"/>
      <c r="W482" s="214"/>
      <c r="X482" s="214"/>
      <c r="Y482" s="214"/>
      <c r="Z482" s="214"/>
      <c r="AA482" s="214"/>
      <c r="AB482" s="214"/>
      <c r="AC482" s="214"/>
    </row>
    <row r="483" spans="1:29" ht="15.75" customHeight="1" x14ac:dyDescent="0.25">
      <c r="A483" s="214"/>
      <c r="B483" s="214"/>
      <c r="C483" s="214"/>
      <c r="D483" s="214"/>
      <c r="E483" s="214"/>
      <c r="F483" s="214"/>
      <c r="G483" s="214"/>
      <c r="H483" s="214"/>
      <c r="I483" s="214"/>
      <c r="J483" s="214"/>
      <c r="K483" s="214"/>
      <c r="L483" s="214"/>
      <c r="M483" s="214"/>
      <c r="N483" s="214"/>
      <c r="O483" s="214"/>
      <c r="P483" s="214"/>
      <c r="Q483" s="214"/>
      <c r="R483" s="214"/>
      <c r="S483" s="214"/>
      <c r="T483" s="214"/>
      <c r="U483" s="214"/>
      <c r="V483" s="214"/>
      <c r="W483" s="214"/>
      <c r="X483" s="214"/>
      <c r="Y483" s="214"/>
      <c r="Z483" s="214"/>
      <c r="AA483" s="214"/>
      <c r="AB483" s="214"/>
      <c r="AC483" s="214"/>
    </row>
    <row r="484" spans="1:29" ht="15.75" customHeight="1" x14ac:dyDescent="0.25">
      <c r="A484" s="214"/>
      <c r="B484" s="214"/>
      <c r="C484" s="214"/>
      <c r="D484" s="214"/>
      <c r="E484" s="214"/>
      <c r="F484" s="214"/>
      <c r="G484" s="214"/>
      <c r="H484" s="214"/>
      <c r="I484" s="214"/>
      <c r="J484" s="214"/>
      <c r="K484" s="214"/>
      <c r="L484" s="214"/>
      <c r="M484" s="214"/>
      <c r="N484" s="214"/>
      <c r="O484" s="214"/>
      <c r="P484" s="214"/>
      <c r="Q484" s="214"/>
      <c r="R484" s="214"/>
      <c r="S484" s="214"/>
      <c r="T484" s="214"/>
      <c r="U484" s="214"/>
      <c r="V484" s="214"/>
      <c r="W484" s="214"/>
      <c r="X484" s="214"/>
      <c r="Y484" s="214"/>
      <c r="Z484" s="214"/>
      <c r="AA484" s="214"/>
      <c r="AB484" s="214"/>
      <c r="AC484" s="214"/>
    </row>
    <row r="485" spans="1:29" ht="15.75" customHeight="1" x14ac:dyDescent="0.25">
      <c r="A485" s="214"/>
      <c r="B485" s="214"/>
      <c r="C485" s="214"/>
      <c r="D485" s="214"/>
      <c r="E485" s="214"/>
      <c r="F485" s="214"/>
      <c r="G485" s="214"/>
      <c r="H485" s="214"/>
      <c r="I485" s="214"/>
      <c r="J485" s="214"/>
      <c r="K485" s="214"/>
      <c r="L485" s="214"/>
      <c r="M485" s="214"/>
      <c r="N485" s="214"/>
      <c r="O485" s="214"/>
      <c r="P485" s="214"/>
      <c r="Q485" s="214"/>
      <c r="R485" s="214"/>
      <c r="S485" s="214"/>
      <c r="T485" s="214"/>
      <c r="U485" s="214"/>
      <c r="V485" s="214"/>
      <c r="W485" s="214"/>
      <c r="X485" s="214"/>
      <c r="Y485" s="214"/>
      <c r="Z485" s="214"/>
      <c r="AA485" s="214"/>
      <c r="AB485" s="214"/>
      <c r="AC485" s="214"/>
    </row>
    <row r="486" spans="1:29" ht="15.75" customHeight="1" x14ac:dyDescent="0.25">
      <c r="A486" s="214"/>
      <c r="B486" s="214"/>
      <c r="C486" s="214"/>
      <c r="D486" s="214"/>
      <c r="E486" s="214"/>
      <c r="F486" s="214"/>
      <c r="G486" s="214"/>
      <c r="H486" s="214"/>
      <c r="I486" s="214"/>
      <c r="J486" s="214"/>
      <c r="K486" s="214"/>
      <c r="L486" s="214"/>
      <c r="M486" s="214"/>
      <c r="N486" s="214"/>
      <c r="O486" s="214"/>
      <c r="P486" s="214"/>
      <c r="Q486" s="214"/>
      <c r="R486" s="214"/>
      <c r="S486" s="214"/>
      <c r="T486" s="214"/>
      <c r="U486" s="214"/>
      <c r="V486" s="214"/>
      <c r="W486" s="214"/>
      <c r="X486" s="214"/>
      <c r="Y486" s="214"/>
      <c r="Z486" s="214"/>
      <c r="AA486" s="214"/>
      <c r="AB486" s="214"/>
      <c r="AC486" s="214"/>
    </row>
    <row r="487" spans="1:29" ht="15.75" customHeight="1" x14ac:dyDescent="0.25">
      <c r="A487" s="214"/>
      <c r="B487" s="214"/>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c r="AA487" s="214"/>
      <c r="AB487" s="214"/>
      <c r="AC487" s="214"/>
    </row>
    <row r="488" spans="1:29" ht="15.75" customHeight="1" x14ac:dyDescent="0.25">
      <c r="A488" s="214"/>
      <c r="B488" s="214"/>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c r="AA488" s="214"/>
      <c r="AB488" s="214"/>
      <c r="AC488" s="214"/>
    </row>
    <row r="489" spans="1:29" ht="15.75" customHeight="1" x14ac:dyDescent="0.25">
      <c r="A489" s="214"/>
      <c r="B489" s="214"/>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c r="AA489" s="214"/>
      <c r="AB489" s="214"/>
      <c r="AC489" s="214"/>
    </row>
    <row r="490" spans="1:29" ht="15.75" customHeight="1" x14ac:dyDescent="0.25">
      <c r="A490" s="214"/>
      <c r="B490" s="214"/>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c r="AA490" s="214"/>
      <c r="AB490" s="214"/>
      <c r="AC490" s="214"/>
    </row>
    <row r="491" spans="1:29" ht="15.75" customHeight="1" x14ac:dyDescent="0.25">
      <c r="A491" s="214"/>
      <c r="B491" s="214"/>
      <c r="C491" s="214"/>
      <c r="D491" s="214"/>
      <c r="E491" s="214"/>
      <c r="F491" s="214"/>
      <c r="G491" s="214"/>
      <c r="H491" s="214"/>
      <c r="I491" s="214"/>
      <c r="J491" s="214"/>
      <c r="K491" s="214"/>
      <c r="L491" s="214"/>
      <c r="M491" s="214"/>
      <c r="N491" s="214"/>
      <c r="O491" s="214"/>
      <c r="P491" s="214"/>
      <c r="Q491" s="214"/>
      <c r="R491" s="214"/>
      <c r="S491" s="214"/>
      <c r="T491" s="214"/>
      <c r="U491" s="214"/>
      <c r="V491" s="214"/>
      <c r="W491" s="214"/>
      <c r="X491" s="214"/>
      <c r="Y491" s="214"/>
      <c r="Z491" s="214"/>
      <c r="AA491" s="214"/>
      <c r="AB491" s="214"/>
      <c r="AC491" s="214"/>
    </row>
    <row r="492" spans="1:29" ht="15.75" customHeight="1" x14ac:dyDescent="0.25">
      <c r="A492" s="214"/>
      <c r="B492" s="214"/>
      <c r="C492" s="214"/>
      <c r="D492" s="214"/>
      <c r="E492" s="214"/>
      <c r="F492" s="214"/>
      <c r="G492" s="214"/>
      <c r="H492" s="214"/>
      <c r="I492" s="214"/>
      <c r="J492" s="214"/>
      <c r="K492" s="214"/>
      <c r="L492" s="214"/>
      <c r="M492" s="214"/>
      <c r="N492" s="214"/>
      <c r="O492" s="214"/>
      <c r="P492" s="214"/>
      <c r="Q492" s="214"/>
      <c r="R492" s="214"/>
      <c r="S492" s="214"/>
      <c r="T492" s="214"/>
      <c r="U492" s="214"/>
      <c r="V492" s="214"/>
      <c r="W492" s="214"/>
      <c r="X492" s="214"/>
      <c r="Y492" s="214"/>
      <c r="Z492" s="214"/>
      <c r="AA492" s="214"/>
      <c r="AB492" s="214"/>
      <c r="AC492" s="214"/>
    </row>
    <row r="493" spans="1:29" ht="15.75" customHeight="1" x14ac:dyDescent="0.25">
      <c r="A493" s="214"/>
      <c r="B493" s="214"/>
      <c r="C493" s="214"/>
      <c r="D493" s="214"/>
      <c r="E493" s="214"/>
      <c r="F493" s="214"/>
      <c r="G493" s="214"/>
      <c r="H493" s="214"/>
      <c r="I493" s="214"/>
      <c r="J493" s="214"/>
      <c r="K493" s="214"/>
      <c r="L493" s="214"/>
      <c r="M493" s="214"/>
      <c r="N493" s="214"/>
      <c r="O493" s="214"/>
      <c r="P493" s="214"/>
      <c r="Q493" s="214"/>
      <c r="R493" s="214"/>
      <c r="S493" s="214"/>
      <c r="T493" s="214"/>
      <c r="U493" s="214"/>
      <c r="V493" s="214"/>
      <c r="W493" s="214"/>
      <c r="X493" s="214"/>
      <c r="Y493" s="214"/>
      <c r="Z493" s="214"/>
      <c r="AA493" s="214"/>
      <c r="AB493" s="214"/>
      <c r="AC493" s="214"/>
    </row>
    <row r="494" spans="1:29" ht="15.75" customHeight="1" x14ac:dyDescent="0.25">
      <c r="A494" s="214"/>
      <c r="B494" s="214"/>
      <c r="C494" s="214"/>
      <c r="D494" s="214"/>
      <c r="E494" s="214"/>
      <c r="F494" s="214"/>
      <c r="G494" s="214"/>
      <c r="H494" s="214"/>
      <c r="I494" s="214"/>
      <c r="J494" s="214"/>
      <c r="K494" s="214"/>
      <c r="L494" s="214"/>
      <c r="M494" s="214"/>
      <c r="N494" s="214"/>
      <c r="O494" s="214"/>
      <c r="P494" s="214"/>
      <c r="Q494" s="214"/>
      <c r="R494" s="214"/>
      <c r="S494" s="214"/>
      <c r="T494" s="214"/>
      <c r="U494" s="214"/>
      <c r="V494" s="214"/>
      <c r="W494" s="214"/>
      <c r="X494" s="214"/>
      <c r="Y494" s="214"/>
      <c r="Z494" s="214"/>
      <c r="AA494" s="214"/>
      <c r="AB494" s="214"/>
      <c r="AC494" s="214"/>
    </row>
    <row r="495" spans="1:29" ht="15.75" customHeight="1" x14ac:dyDescent="0.25">
      <c r="A495" s="214"/>
      <c r="B495" s="214"/>
      <c r="C495" s="214"/>
      <c r="D495" s="214"/>
      <c r="E495" s="214"/>
      <c r="F495" s="214"/>
      <c r="G495" s="214"/>
      <c r="H495" s="214"/>
      <c r="I495" s="214"/>
      <c r="J495" s="214"/>
      <c r="K495" s="214"/>
      <c r="L495" s="214"/>
      <c r="M495" s="214"/>
      <c r="N495" s="214"/>
      <c r="O495" s="214"/>
      <c r="P495" s="214"/>
      <c r="Q495" s="214"/>
      <c r="R495" s="214"/>
      <c r="S495" s="214"/>
      <c r="T495" s="214"/>
      <c r="U495" s="214"/>
      <c r="V495" s="214"/>
      <c r="W495" s="214"/>
      <c r="X495" s="214"/>
      <c r="Y495" s="214"/>
      <c r="Z495" s="214"/>
      <c r="AA495" s="214"/>
      <c r="AB495" s="214"/>
      <c r="AC495" s="214"/>
    </row>
    <row r="496" spans="1:29" ht="15.75" customHeight="1" x14ac:dyDescent="0.25">
      <c r="A496" s="214"/>
      <c r="B496" s="214"/>
      <c r="C496" s="214"/>
      <c r="D496" s="214"/>
      <c r="E496" s="214"/>
      <c r="F496" s="214"/>
      <c r="G496" s="214"/>
      <c r="H496" s="214"/>
      <c r="I496" s="214"/>
      <c r="J496" s="214"/>
      <c r="K496" s="214"/>
      <c r="L496" s="214"/>
      <c r="M496" s="214"/>
      <c r="N496" s="214"/>
      <c r="O496" s="214"/>
      <c r="P496" s="214"/>
      <c r="Q496" s="214"/>
      <c r="R496" s="214"/>
      <c r="S496" s="214"/>
      <c r="T496" s="214"/>
      <c r="U496" s="214"/>
      <c r="V496" s="214"/>
      <c r="W496" s="214"/>
      <c r="X496" s="214"/>
      <c r="Y496" s="214"/>
      <c r="Z496" s="214"/>
      <c r="AA496" s="214"/>
      <c r="AB496" s="214"/>
      <c r="AC496" s="214"/>
    </row>
    <row r="497" spans="1:29" ht="15.75" customHeight="1" x14ac:dyDescent="0.25">
      <c r="A497" s="214"/>
      <c r="B497" s="214"/>
      <c r="C497" s="214"/>
      <c r="D497" s="214"/>
      <c r="E497" s="214"/>
      <c r="F497" s="214"/>
      <c r="G497" s="214"/>
      <c r="H497" s="214"/>
      <c r="I497" s="214"/>
      <c r="J497" s="214"/>
      <c r="K497" s="214"/>
      <c r="L497" s="214"/>
      <c r="M497" s="214"/>
      <c r="N497" s="214"/>
      <c r="O497" s="214"/>
      <c r="P497" s="214"/>
      <c r="Q497" s="214"/>
      <c r="R497" s="214"/>
      <c r="S497" s="214"/>
      <c r="T497" s="214"/>
      <c r="U497" s="214"/>
      <c r="V497" s="214"/>
      <c r="W497" s="214"/>
      <c r="X497" s="214"/>
      <c r="Y497" s="214"/>
      <c r="Z497" s="214"/>
      <c r="AA497" s="214"/>
      <c r="AB497" s="214"/>
      <c r="AC497" s="214"/>
    </row>
    <row r="498" spans="1:29" ht="15.75" customHeight="1" x14ac:dyDescent="0.25">
      <c r="A498" s="214"/>
      <c r="B498" s="214"/>
      <c r="C498" s="214"/>
      <c r="D498" s="214"/>
      <c r="E498" s="214"/>
      <c r="F498" s="214"/>
      <c r="G498" s="214"/>
      <c r="H498" s="214"/>
      <c r="I498" s="214"/>
      <c r="J498" s="214"/>
      <c r="K498" s="214"/>
      <c r="L498" s="214"/>
      <c r="M498" s="214"/>
      <c r="N498" s="214"/>
      <c r="O498" s="214"/>
      <c r="P498" s="214"/>
      <c r="Q498" s="214"/>
      <c r="R498" s="214"/>
      <c r="S498" s="214"/>
      <c r="T498" s="214"/>
      <c r="U498" s="214"/>
      <c r="V498" s="214"/>
      <c r="W498" s="214"/>
      <c r="X498" s="214"/>
      <c r="Y498" s="214"/>
      <c r="Z498" s="214"/>
      <c r="AA498" s="214"/>
      <c r="AB498" s="214"/>
      <c r="AC498" s="214"/>
    </row>
    <row r="499" spans="1:29" ht="15.75" customHeight="1" x14ac:dyDescent="0.25">
      <c r="A499" s="214"/>
      <c r="B499" s="214"/>
      <c r="C499" s="214"/>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c r="Z499" s="214"/>
      <c r="AA499" s="214"/>
      <c r="AB499" s="214"/>
      <c r="AC499" s="214"/>
    </row>
    <row r="500" spans="1:29" ht="15.75" customHeight="1" x14ac:dyDescent="0.25">
      <c r="A500" s="214"/>
      <c r="B500" s="214"/>
      <c r="C500" s="214"/>
      <c r="D500" s="214"/>
      <c r="E500" s="214"/>
      <c r="F500" s="214"/>
      <c r="G500" s="214"/>
      <c r="H500" s="214"/>
      <c r="I500" s="214"/>
      <c r="J500" s="214"/>
      <c r="K500" s="214"/>
      <c r="L500" s="214"/>
      <c r="M500" s="214"/>
      <c r="N500" s="214"/>
      <c r="O500" s="214"/>
      <c r="P500" s="214"/>
      <c r="Q500" s="214"/>
      <c r="R500" s="214"/>
      <c r="S500" s="214"/>
      <c r="T500" s="214"/>
      <c r="U500" s="214"/>
      <c r="V500" s="214"/>
      <c r="W500" s="214"/>
      <c r="X500" s="214"/>
      <c r="Y500" s="214"/>
      <c r="Z500" s="214"/>
      <c r="AA500" s="214"/>
      <c r="AB500" s="214"/>
      <c r="AC500" s="214"/>
    </row>
    <row r="501" spans="1:29" ht="15.75" customHeight="1" x14ac:dyDescent="0.25">
      <c r="A501" s="214"/>
      <c r="B501" s="214"/>
      <c r="C501" s="214"/>
      <c r="D501" s="214"/>
      <c r="E501" s="214"/>
      <c r="F501" s="214"/>
      <c r="G501" s="214"/>
      <c r="H501" s="214"/>
      <c r="I501" s="214"/>
      <c r="J501" s="214"/>
      <c r="K501" s="214"/>
      <c r="L501" s="214"/>
      <c r="M501" s="214"/>
      <c r="N501" s="214"/>
      <c r="O501" s="214"/>
      <c r="P501" s="214"/>
      <c r="Q501" s="214"/>
      <c r="R501" s="214"/>
      <c r="S501" s="214"/>
      <c r="T501" s="214"/>
      <c r="U501" s="214"/>
      <c r="V501" s="214"/>
      <c r="W501" s="214"/>
      <c r="X501" s="214"/>
      <c r="Y501" s="214"/>
      <c r="Z501" s="214"/>
      <c r="AA501" s="214"/>
      <c r="AB501" s="214"/>
      <c r="AC501" s="214"/>
    </row>
    <row r="502" spans="1:29" ht="15.75" customHeight="1" x14ac:dyDescent="0.25">
      <c r="A502" s="214"/>
      <c r="B502" s="214"/>
      <c r="C502" s="214"/>
      <c r="D502" s="214"/>
      <c r="E502" s="214"/>
      <c r="F502" s="214"/>
      <c r="G502" s="214"/>
      <c r="H502" s="214"/>
      <c r="I502" s="214"/>
      <c r="J502" s="214"/>
      <c r="K502" s="214"/>
      <c r="L502" s="214"/>
      <c r="M502" s="214"/>
      <c r="N502" s="214"/>
      <c r="O502" s="214"/>
      <c r="P502" s="214"/>
      <c r="Q502" s="214"/>
      <c r="R502" s="214"/>
      <c r="S502" s="214"/>
      <c r="T502" s="214"/>
      <c r="U502" s="214"/>
      <c r="V502" s="214"/>
      <c r="W502" s="214"/>
      <c r="X502" s="214"/>
      <c r="Y502" s="214"/>
      <c r="Z502" s="214"/>
      <c r="AA502" s="214"/>
      <c r="AB502" s="214"/>
      <c r="AC502" s="214"/>
    </row>
    <row r="503" spans="1:29" ht="15.75" customHeight="1" x14ac:dyDescent="0.25">
      <c r="A503" s="214"/>
      <c r="B503" s="214"/>
      <c r="C503" s="214"/>
      <c r="D503" s="214"/>
      <c r="E503" s="214"/>
      <c r="F503" s="214"/>
      <c r="G503" s="214"/>
      <c r="H503" s="214"/>
      <c r="I503" s="214"/>
      <c r="J503" s="214"/>
      <c r="K503" s="214"/>
      <c r="L503" s="214"/>
      <c r="M503" s="214"/>
      <c r="N503" s="214"/>
      <c r="O503" s="214"/>
      <c r="P503" s="214"/>
      <c r="Q503" s="214"/>
      <c r="R503" s="214"/>
      <c r="S503" s="214"/>
      <c r="T503" s="214"/>
      <c r="U503" s="214"/>
      <c r="V503" s="214"/>
      <c r="W503" s="214"/>
      <c r="X503" s="214"/>
      <c r="Y503" s="214"/>
      <c r="Z503" s="214"/>
      <c r="AA503" s="214"/>
      <c r="AB503" s="214"/>
      <c r="AC503" s="214"/>
    </row>
    <row r="504" spans="1:29" ht="15.75" customHeight="1" x14ac:dyDescent="0.25">
      <c r="A504" s="214"/>
      <c r="B504" s="214"/>
      <c r="C504" s="214"/>
      <c r="D504" s="214"/>
      <c r="E504" s="214"/>
      <c r="F504" s="214"/>
      <c r="G504" s="214"/>
      <c r="H504" s="214"/>
      <c r="I504" s="214"/>
      <c r="J504" s="214"/>
      <c r="K504" s="214"/>
      <c r="L504" s="214"/>
      <c r="M504" s="214"/>
      <c r="N504" s="214"/>
      <c r="O504" s="214"/>
      <c r="P504" s="214"/>
      <c r="Q504" s="214"/>
      <c r="R504" s="214"/>
      <c r="S504" s="214"/>
      <c r="T504" s="214"/>
      <c r="U504" s="214"/>
      <c r="V504" s="214"/>
      <c r="W504" s="214"/>
      <c r="X504" s="214"/>
      <c r="Y504" s="214"/>
      <c r="Z504" s="214"/>
      <c r="AA504" s="214"/>
      <c r="AB504" s="214"/>
      <c r="AC504" s="214"/>
    </row>
    <row r="505" spans="1:29" ht="15.75" customHeight="1" x14ac:dyDescent="0.25">
      <c r="A505" s="214"/>
      <c r="B505" s="214"/>
      <c r="C505" s="214"/>
      <c r="D505" s="214"/>
      <c r="E505" s="214"/>
      <c r="F505" s="214"/>
      <c r="G505" s="214"/>
      <c r="H505" s="214"/>
      <c r="I505" s="214"/>
      <c r="J505" s="214"/>
      <c r="K505" s="214"/>
      <c r="L505" s="214"/>
      <c r="M505" s="214"/>
      <c r="N505" s="214"/>
      <c r="O505" s="214"/>
      <c r="P505" s="214"/>
      <c r="Q505" s="214"/>
      <c r="R505" s="214"/>
      <c r="S505" s="214"/>
      <c r="T505" s="214"/>
      <c r="U505" s="214"/>
      <c r="V505" s="214"/>
      <c r="W505" s="214"/>
      <c r="X505" s="214"/>
      <c r="Y505" s="214"/>
      <c r="Z505" s="214"/>
      <c r="AA505" s="214"/>
      <c r="AB505" s="214"/>
      <c r="AC505" s="214"/>
    </row>
    <row r="506" spans="1:29" ht="15.75" customHeight="1" x14ac:dyDescent="0.25">
      <c r="A506" s="214"/>
      <c r="B506" s="214"/>
      <c r="C506" s="214"/>
      <c r="D506" s="214"/>
      <c r="E506" s="214"/>
      <c r="F506" s="214"/>
      <c r="G506" s="214"/>
      <c r="H506" s="214"/>
      <c r="I506" s="214"/>
      <c r="J506" s="214"/>
      <c r="K506" s="214"/>
      <c r="L506" s="214"/>
      <c r="M506" s="214"/>
      <c r="N506" s="214"/>
      <c r="O506" s="214"/>
      <c r="P506" s="214"/>
      <c r="Q506" s="214"/>
      <c r="R506" s="214"/>
      <c r="S506" s="214"/>
      <c r="T506" s="214"/>
      <c r="U506" s="214"/>
      <c r="V506" s="214"/>
      <c r="W506" s="214"/>
      <c r="X506" s="214"/>
      <c r="Y506" s="214"/>
      <c r="Z506" s="214"/>
      <c r="AA506" s="214"/>
      <c r="AB506" s="214"/>
      <c r="AC506" s="214"/>
    </row>
    <row r="507" spans="1:29" ht="15.75" customHeight="1" x14ac:dyDescent="0.25">
      <c r="A507" s="214"/>
      <c r="B507" s="214"/>
      <c r="C507" s="214"/>
      <c r="D507" s="214"/>
      <c r="E507" s="214"/>
      <c r="F507" s="214"/>
      <c r="G507" s="214"/>
      <c r="H507" s="214"/>
      <c r="I507" s="214"/>
      <c r="J507" s="214"/>
      <c r="K507" s="214"/>
      <c r="L507" s="214"/>
      <c r="M507" s="214"/>
      <c r="N507" s="214"/>
      <c r="O507" s="214"/>
      <c r="P507" s="214"/>
      <c r="Q507" s="214"/>
      <c r="R507" s="214"/>
      <c r="S507" s="214"/>
      <c r="T507" s="214"/>
      <c r="U507" s="214"/>
      <c r="V507" s="214"/>
      <c r="W507" s="214"/>
      <c r="X507" s="214"/>
      <c r="Y507" s="214"/>
      <c r="Z507" s="214"/>
      <c r="AA507" s="214"/>
      <c r="AB507" s="214"/>
      <c r="AC507" s="214"/>
    </row>
    <row r="508" spans="1:29" ht="15.75" customHeight="1" x14ac:dyDescent="0.25">
      <c r="A508" s="214"/>
      <c r="B508" s="214"/>
      <c r="C508" s="214"/>
      <c r="D508" s="214"/>
      <c r="E508" s="214"/>
      <c r="F508" s="214"/>
      <c r="G508" s="214"/>
      <c r="H508" s="214"/>
      <c r="I508" s="214"/>
      <c r="J508" s="214"/>
      <c r="K508" s="214"/>
      <c r="L508" s="214"/>
      <c r="M508" s="214"/>
      <c r="N508" s="214"/>
      <c r="O508" s="214"/>
      <c r="P508" s="214"/>
      <c r="Q508" s="214"/>
      <c r="R508" s="214"/>
      <c r="S508" s="214"/>
      <c r="T508" s="214"/>
      <c r="U508" s="214"/>
      <c r="V508" s="214"/>
      <c r="W508" s="214"/>
      <c r="X508" s="214"/>
      <c r="Y508" s="214"/>
      <c r="Z508" s="214"/>
      <c r="AA508" s="214"/>
      <c r="AB508" s="214"/>
      <c r="AC508" s="214"/>
    </row>
    <row r="509" spans="1:29" ht="15.75" customHeight="1" x14ac:dyDescent="0.25">
      <c r="A509" s="214"/>
      <c r="B509" s="214"/>
      <c r="C509" s="214"/>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c r="Z509" s="214"/>
      <c r="AA509" s="214"/>
      <c r="AB509" s="214"/>
      <c r="AC509" s="214"/>
    </row>
    <row r="510" spans="1:29" ht="15.75" customHeight="1" x14ac:dyDescent="0.25">
      <c r="A510" s="214"/>
      <c r="B510" s="214"/>
      <c r="C510" s="214"/>
      <c r="D510" s="214"/>
      <c r="E510" s="214"/>
      <c r="F510" s="214"/>
      <c r="G510" s="214"/>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row>
    <row r="511" spans="1:29" ht="15.75" customHeight="1" x14ac:dyDescent="0.25">
      <c r="A511" s="214"/>
      <c r="B511" s="214"/>
      <c r="C511" s="214"/>
      <c r="D511" s="214"/>
      <c r="E511" s="214"/>
      <c r="F511" s="214"/>
      <c r="G511" s="214"/>
      <c r="H511" s="214"/>
      <c r="I511" s="214"/>
      <c r="J511" s="214"/>
      <c r="K511" s="214"/>
      <c r="L511" s="214"/>
      <c r="M511" s="214"/>
      <c r="N511" s="214"/>
      <c r="O511" s="214"/>
      <c r="P511" s="214"/>
      <c r="Q511" s="214"/>
      <c r="R511" s="214"/>
      <c r="S511" s="214"/>
      <c r="T511" s="214"/>
      <c r="U511" s="214"/>
      <c r="V511" s="214"/>
      <c r="W511" s="214"/>
      <c r="X511" s="214"/>
      <c r="Y511" s="214"/>
      <c r="Z511" s="214"/>
      <c r="AA511" s="214"/>
      <c r="AB511" s="214"/>
      <c r="AC511" s="214"/>
    </row>
    <row r="512" spans="1:29" ht="15.75" customHeight="1" x14ac:dyDescent="0.25">
      <c r="A512" s="214"/>
      <c r="B512" s="214"/>
      <c r="C512" s="214"/>
      <c r="D512" s="214"/>
      <c r="E512" s="214"/>
      <c r="F512" s="214"/>
      <c r="G512" s="214"/>
      <c r="H512" s="214"/>
      <c r="I512" s="214"/>
      <c r="J512" s="214"/>
      <c r="K512" s="214"/>
      <c r="L512" s="214"/>
      <c r="M512" s="214"/>
      <c r="N512" s="214"/>
      <c r="O512" s="214"/>
      <c r="P512" s="214"/>
      <c r="Q512" s="214"/>
      <c r="R512" s="214"/>
      <c r="S512" s="214"/>
      <c r="T512" s="214"/>
      <c r="U512" s="214"/>
      <c r="V512" s="214"/>
      <c r="W512" s="214"/>
      <c r="X512" s="214"/>
      <c r="Y512" s="214"/>
      <c r="Z512" s="214"/>
      <c r="AA512" s="214"/>
      <c r="AB512" s="214"/>
      <c r="AC512" s="214"/>
    </row>
    <row r="513" spans="1:29" ht="15.75" customHeight="1" x14ac:dyDescent="0.25">
      <c r="A513" s="214"/>
      <c r="B513" s="214"/>
      <c r="C513" s="214"/>
      <c r="D513" s="214"/>
      <c r="E513" s="214"/>
      <c r="F513" s="214"/>
      <c r="G513" s="214"/>
      <c r="H513" s="214"/>
      <c r="I513" s="214"/>
      <c r="J513" s="214"/>
      <c r="K513" s="214"/>
      <c r="L513" s="214"/>
      <c r="M513" s="214"/>
      <c r="N513" s="214"/>
      <c r="O513" s="214"/>
      <c r="P513" s="214"/>
      <c r="Q513" s="214"/>
      <c r="R513" s="214"/>
      <c r="S513" s="214"/>
      <c r="T513" s="214"/>
      <c r="U513" s="214"/>
      <c r="V513" s="214"/>
      <c r="W513" s="214"/>
      <c r="X513" s="214"/>
      <c r="Y513" s="214"/>
      <c r="Z513" s="214"/>
      <c r="AA513" s="214"/>
      <c r="AB513" s="214"/>
      <c r="AC513" s="214"/>
    </row>
    <row r="514" spans="1:29" ht="15.75" customHeight="1" x14ac:dyDescent="0.25">
      <c r="A514" s="214"/>
      <c r="B514" s="214"/>
      <c r="C514" s="214"/>
      <c r="D514" s="214"/>
      <c r="E514" s="214"/>
      <c r="F514" s="214"/>
      <c r="G514" s="214"/>
      <c r="H514" s="214"/>
      <c r="I514" s="214"/>
      <c r="J514" s="214"/>
      <c r="K514" s="214"/>
      <c r="L514" s="214"/>
      <c r="M514" s="214"/>
      <c r="N514" s="214"/>
      <c r="O514" s="214"/>
      <c r="P514" s="214"/>
      <c r="Q514" s="214"/>
      <c r="R514" s="214"/>
      <c r="S514" s="214"/>
      <c r="T514" s="214"/>
      <c r="U514" s="214"/>
      <c r="V514" s="214"/>
      <c r="W514" s="214"/>
      <c r="X514" s="214"/>
      <c r="Y514" s="214"/>
      <c r="Z514" s="214"/>
      <c r="AA514" s="214"/>
      <c r="AB514" s="214"/>
      <c r="AC514" s="214"/>
    </row>
    <row r="515" spans="1:29" ht="15.75" customHeight="1" x14ac:dyDescent="0.25">
      <c r="A515" s="214"/>
      <c r="B515" s="214"/>
      <c r="C515" s="214"/>
      <c r="D515" s="214"/>
      <c r="E515" s="214"/>
      <c r="F515" s="214"/>
      <c r="G515" s="214"/>
      <c r="H515" s="214"/>
      <c r="I515" s="214"/>
      <c r="J515" s="214"/>
      <c r="K515" s="214"/>
      <c r="L515" s="214"/>
      <c r="M515" s="214"/>
      <c r="N515" s="214"/>
      <c r="O515" s="214"/>
      <c r="P515" s="214"/>
      <c r="Q515" s="214"/>
      <c r="R515" s="214"/>
      <c r="S515" s="214"/>
      <c r="T515" s="214"/>
      <c r="U515" s="214"/>
      <c r="V515" s="214"/>
      <c r="W515" s="214"/>
      <c r="X515" s="214"/>
      <c r="Y515" s="214"/>
      <c r="Z515" s="214"/>
      <c r="AA515" s="214"/>
      <c r="AB515" s="214"/>
      <c r="AC515" s="214"/>
    </row>
    <row r="516" spans="1:29" ht="15.75" customHeight="1" x14ac:dyDescent="0.25">
      <c r="A516" s="214"/>
      <c r="B516" s="214"/>
      <c r="C516" s="214"/>
      <c r="D516" s="214"/>
      <c r="E516" s="214"/>
      <c r="F516" s="214"/>
      <c r="G516" s="214"/>
      <c r="H516" s="214"/>
      <c r="I516" s="214"/>
      <c r="J516" s="214"/>
      <c r="K516" s="214"/>
      <c r="L516" s="214"/>
      <c r="M516" s="214"/>
      <c r="N516" s="214"/>
      <c r="O516" s="214"/>
      <c r="P516" s="214"/>
      <c r="Q516" s="214"/>
      <c r="R516" s="214"/>
      <c r="S516" s="214"/>
      <c r="T516" s="214"/>
      <c r="U516" s="214"/>
      <c r="V516" s="214"/>
      <c r="W516" s="214"/>
      <c r="X516" s="214"/>
      <c r="Y516" s="214"/>
      <c r="Z516" s="214"/>
      <c r="AA516" s="214"/>
      <c r="AB516" s="214"/>
      <c r="AC516" s="214"/>
    </row>
    <row r="517" spans="1:29" ht="15.75" customHeight="1" x14ac:dyDescent="0.25">
      <c r="A517" s="214"/>
      <c r="B517" s="214"/>
      <c r="C517" s="214"/>
      <c r="D517" s="214"/>
      <c r="E517" s="214"/>
      <c r="F517" s="214"/>
      <c r="G517" s="214"/>
      <c r="H517" s="214"/>
      <c r="I517" s="214"/>
      <c r="J517" s="214"/>
      <c r="K517" s="214"/>
      <c r="L517" s="214"/>
      <c r="M517" s="214"/>
      <c r="N517" s="214"/>
      <c r="O517" s="214"/>
      <c r="P517" s="214"/>
      <c r="Q517" s="214"/>
      <c r="R517" s="214"/>
      <c r="S517" s="214"/>
      <c r="T517" s="214"/>
      <c r="U517" s="214"/>
      <c r="V517" s="214"/>
      <c r="W517" s="214"/>
      <c r="X517" s="214"/>
      <c r="Y517" s="214"/>
      <c r="Z517" s="214"/>
      <c r="AA517" s="214"/>
      <c r="AB517" s="214"/>
      <c r="AC517" s="214"/>
    </row>
    <row r="518" spans="1:29" ht="15.75" customHeight="1" x14ac:dyDescent="0.25">
      <c r="A518" s="214"/>
      <c r="B518" s="214"/>
      <c r="C518" s="214"/>
      <c r="D518" s="214"/>
      <c r="E518" s="214"/>
      <c r="F518" s="214"/>
      <c r="G518" s="214"/>
      <c r="H518" s="214"/>
      <c r="I518" s="214"/>
      <c r="J518" s="214"/>
      <c r="K518" s="214"/>
      <c r="L518" s="214"/>
      <c r="M518" s="214"/>
      <c r="N518" s="214"/>
      <c r="O518" s="214"/>
      <c r="P518" s="214"/>
      <c r="Q518" s="214"/>
      <c r="R518" s="214"/>
      <c r="S518" s="214"/>
      <c r="T518" s="214"/>
      <c r="U518" s="214"/>
      <c r="V518" s="214"/>
      <c r="W518" s="214"/>
      <c r="X518" s="214"/>
      <c r="Y518" s="214"/>
      <c r="Z518" s="214"/>
      <c r="AA518" s="214"/>
      <c r="AB518" s="214"/>
      <c r="AC518" s="214"/>
    </row>
    <row r="519" spans="1:29" ht="15.75" customHeight="1" x14ac:dyDescent="0.25">
      <c r="A519" s="214"/>
      <c r="B519" s="214"/>
      <c r="C519" s="214"/>
      <c r="D519" s="214"/>
      <c r="E519" s="214"/>
      <c r="F519" s="214"/>
      <c r="G519" s="214"/>
      <c r="H519" s="214"/>
      <c r="I519" s="214"/>
      <c r="J519" s="214"/>
      <c r="K519" s="214"/>
      <c r="L519" s="214"/>
      <c r="M519" s="214"/>
      <c r="N519" s="214"/>
      <c r="O519" s="214"/>
      <c r="P519" s="214"/>
      <c r="Q519" s="214"/>
      <c r="R519" s="214"/>
      <c r="S519" s="214"/>
      <c r="T519" s="214"/>
      <c r="U519" s="214"/>
      <c r="V519" s="214"/>
      <c r="W519" s="214"/>
      <c r="X519" s="214"/>
      <c r="Y519" s="214"/>
      <c r="Z519" s="214"/>
      <c r="AA519" s="214"/>
      <c r="AB519" s="214"/>
      <c r="AC519" s="214"/>
    </row>
    <row r="520" spans="1:29" ht="15.75" customHeight="1" x14ac:dyDescent="0.25">
      <c r="A520" s="214"/>
      <c r="B520" s="214"/>
      <c r="C520" s="214"/>
      <c r="D520" s="214"/>
      <c r="E520" s="214"/>
      <c r="F520" s="214"/>
      <c r="G520" s="214"/>
      <c r="H520" s="214"/>
      <c r="I520" s="214"/>
      <c r="J520" s="214"/>
      <c r="K520" s="214"/>
      <c r="L520" s="214"/>
      <c r="M520" s="214"/>
      <c r="N520" s="214"/>
      <c r="O520" s="214"/>
      <c r="P520" s="214"/>
      <c r="Q520" s="214"/>
      <c r="R520" s="214"/>
      <c r="S520" s="214"/>
      <c r="T520" s="214"/>
      <c r="U520" s="214"/>
      <c r="V520" s="214"/>
      <c r="W520" s="214"/>
      <c r="X520" s="214"/>
      <c r="Y520" s="214"/>
      <c r="Z520" s="214"/>
      <c r="AA520" s="214"/>
      <c r="AB520" s="214"/>
      <c r="AC520" s="214"/>
    </row>
    <row r="521" spans="1:29" ht="15.75" customHeight="1" x14ac:dyDescent="0.25">
      <c r="A521" s="214"/>
      <c r="B521" s="214"/>
      <c r="C521" s="214"/>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c r="Z521" s="214"/>
      <c r="AA521" s="214"/>
      <c r="AB521" s="214"/>
      <c r="AC521" s="214"/>
    </row>
    <row r="522" spans="1:29" ht="15.75" customHeight="1" x14ac:dyDescent="0.25">
      <c r="A522" s="214"/>
      <c r="B522" s="214"/>
      <c r="C522" s="214"/>
      <c r="D522" s="214"/>
      <c r="E522" s="214"/>
      <c r="F522" s="214"/>
      <c r="G522" s="214"/>
      <c r="H522" s="214"/>
      <c r="I522" s="214"/>
      <c r="J522" s="214"/>
      <c r="K522" s="214"/>
      <c r="L522" s="214"/>
      <c r="M522" s="214"/>
      <c r="N522" s="214"/>
      <c r="O522" s="214"/>
      <c r="P522" s="214"/>
      <c r="Q522" s="214"/>
      <c r="R522" s="214"/>
      <c r="S522" s="214"/>
      <c r="T522" s="214"/>
      <c r="U522" s="214"/>
      <c r="V522" s="214"/>
      <c r="W522" s="214"/>
      <c r="X522" s="214"/>
      <c r="Y522" s="214"/>
      <c r="Z522" s="214"/>
      <c r="AA522" s="214"/>
      <c r="AB522" s="214"/>
      <c r="AC522" s="214"/>
    </row>
    <row r="523" spans="1:29" ht="15.75" customHeight="1" x14ac:dyDescent="0.25">
      <c r="A523" s="214"/>
      <c r="B523" s="214"/>
      <c r="C523" s="214"/>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c r="Z523" s="214"/>
      <c r="AA523" s="214"/>
      <c r="AB523" s="214"/>
      <c r="AC523" s="214"/>
    </row>
    <row r="524" spans="1:29" ht="15.75" customHeight="1" x14ac:dyDescent="0.25">
      <c r="A524" s="214"/>
      <c r="B524" s="214"/>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c r="AA524" s="214"/>
      <c r="AB524" s="214"/>
      <c r="AC524" s="214"/>
    </row>
    <row r="525" spans="1:29" ht="15.75" customHeight="1" x14ac:dyDescent="0.25">
      <c r="A525" s="214"/>
      <c r="B525" s="214"/>
      <c r="C525" s="214"/>
      <c r="D525" s="214"/>
      <c r="E525" s="214"/>
      <c r="F525" s="214"/>
      <c r="G525" s="214"/>
      <c r="H525" s="214"/>
      <c r="I525" s="214"/>
      <c r="J525" s="214"/>
      <c r="K525" s="214"/>
      <c r="L525" s="214"/>
      <c r="M525" s="214"/>
      <c r="N525" s="214"/>
      <c r="O525" s="214"/>
      <c r="P525" s="214"/>
      <c r="Q525" s="214"/>
      <c r="R525" s="214"/>
      <c r="S525" s="214"/>
      <c r="T525" s="214"/>
      <c r="U525" s="214"/>
      <c r="V525" s="214"/>
      <c r="W525" s="214"/>
      <c r="X525" s="214"/>
      <c r="Y525" s="214"/>
      <c r="Z525" s="214"/>
      <c r="AA525" s="214"/>
      <c r="AB525" s="214"/>
      <c r="AC525" s="214"/>
    </row>
    <row r="526" spans="1:29" ht="15.75" customHeight="1" x14ac:dyDescent="0.25">
      <c r="A526" s="214"/>
      <c r="B526" s="214"/>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c r="AA526" s="214"/>
      <c r="AB526" s="214"/>
      <c r="AC526" s="214"/>
    </row>
    <row r="527" spans="1:29" ht="15.75" customHeight="1" x14ac:dyDescent="0.25">
      <c r="A527" s="214"/>
      <c r="B527" s="214"/>
      <c r="C527" s="214"/>
      <c r="D527" s="214"/>
      <c r="E527" s="214"/>
      <c r="F527" s="214"/>
      <c r="G527" s="214"/>
      <c r="H527" s="214"/>
      <c r="I527" s="214"/>
      <c r="J527" s="214"/>
      <c r="K527" s="214"/>
      <c r="L527" s="214"/>
      <c r="M527" s="214"/>
      <c r="N527" s="214"/>
      <c r="O527" s="214"/>
      <c r="P527" s="214"/>
      <c r="Q527" s="214"/>
      <c r="R527" s="214"/>
      <c r="S527" s="214"/>
      <c r="T527" s="214"/>
      <c r="U527" s="214"/>
      <c r="V527" s="214"/>
      <c r="W527" s="214"/>
      <c r="X527" s="214"/>
      <c r="Y527" s="214"/>
      <c r="Z527" s="214"/>
      <c r="AA527" s="214"/>
      <c r="AB527" s="214"/>
      <c r="AC527" s="214"/>
    </row>
    <row r="528" spans="1:29" ht="15.75" customHeight="1" x14ac:dyDescent="0.25">
      <c r="A528" s="214"/>
      <c r="B528" s="214"/>
      <c r="C528" s="214"/>
      <c r="D528" s="214"/>
      <c r="E528" s="214"/>
      <c r="F528" s="214"/>
      <c r="G528" s="214"/>
      <c r="H528" s="214"/>
      <c r="I528" s="214"/>
      <c r="J528" s="214"/>
      <c r="K528" s="214"/>
      <c r="L528" s="214"/>
      <c r="M528" s="214"/>
      <c r="N528" s="214"/>
      <c r="O528" s="214"/>
      <c r="P528" s="214"/>
      <c r="Q528" s="214"/>
      <c r="R528" s="214"/>
      <c r="S528" s="214"/>
      <c r="T528" s="214"/>
      <c r="U528" s="214"/>
      <c r="V528" s="214"/>
      <c r="W528" s="214"/>
      <c r="X528" s="214"/>
      <c r="Y528" s="214"/>
      <c r="Z528" s="214"/>
      <c r="AA528" s="214"/>
      <c r="AB528" s="214"/>
      <c r="AC528" s="214"/>
    </row>
    <row r="529" spans="1:29" ht="15.75" customHeight="1" x14ac:dyDescent="0.25">
      <c r="A529" s="214"/>
      <c r="B529" s="214"/>
      <c r="C529" s="214"/>
      <c r="D529" s="214"/>
      <c r="E529" s="214"/>
      <c r="F529" s="214"/>
      <c r="G529" s="214"/>
      <c r="H529" s="214"/>
      <c r="I529" s="214"/>
      <c r="J529" s="214"/>
      <c r="K529" s="214"/>
      <c r="L529" s="214"/>
      <c r="M529" s="214"/>
      <c r="N529" s="214"/>
      <c r="O529" s="214"/>
      <c r="P529" s="214"/>
      <c r="Q529" s="214"/>
      <c r="R529" s="214"/>
      <c r="S529" s="214"/>
      <c r="T529" s="214"/>
      <c r="U529" s="214"/>
      <c r="V529" s="214"/>
      <c r="W529" s="214"/>
      <c r="X529" s="214"/>
      <c r="Y529" s="214"/>
      <c r="Z529" s="214"/>
      <c r="AA529" s="214"/>
      <c r="AB529" s="214"/>
      <c r="AC529" s="214"/>
    </row>
    <row r="530" spans="1:29" ht="15.75" customHeight="1" x14ac:dyDescent="0.25">
      <c r="A530" s="214"/>
      <c r="B530" s="214"/>
      <c r="C530" s="214"/>
      <c r="D530" s="214"/>
      <c r="E530" s="214"/>
      <c r="F530" s="214"/>
      <c r="G530" s="214"/>
      <c r="H530" s="214"/>
      <c r="I530" s="214"/>
      <c r="J530" s="214"/>
      <c r="K530" s="214"/>
      <c r="L530" s="214"/>
      <c r="M530" s="214"/>
      <c r="N530" s="214"/>
      <c r="O530" s="214"/>
      <c r="P530" s="214"/>
      <c r="Q530" s="214"/>
      <c r="R530" s="214"/>
      <c r="S530" s="214"/>
      <c r="T530" s="214"/>
      <c r="U530" s="214"/>
      <c r="V530" s="214"/>
      <c r="W530" s="214"/>
      <c r="X530" s="214"/>
      <c r="Y530" s="214"/>
      <c r="Z530" s="214"/>
      <c r="AA530" s="214"/>
      <c r="AB530" s="214"/>
      <c r="AC530" s="214"/>
    </row>
    <row r="531" spans="1:29" ht="15.75" customHeight="1" x14ac:dyDescent="0.25">
      <c r="A531" s="214"/>
      <c r="B531" s="214"/>
      <c r="C531" s="214"/>
      <c r="D531" s="214"/>
      <c r="E531" s="214"/>
      <c r="F531" s="214"/>
      <c r="G531" s="214"/>
      <c r="H531" s="214"/>
      <c r="I531" s="214"/>
      <c r="J531" s="214"/>
      <c r="K531" s="214"/>
      <c r="L531" s="214"/>
      <c r="M531" s="214"/>
      <c r="N531" s="214"/>
      <c r="O531" s="214"/>
      <c r="P531" s="214"/>
      <c r="Q531" s="214"/>
      <c r="R531" s="214"/>
      <c r="S531" s="214"/>
      <c r="T531" s="214"/>
      <c r="U531" s="214"/>
      <c r="V531" s="214"/>
      <c r="W531" s="214"/>
      <c r="X531" s="214"/>
      <c r="Y531" s="214"/>
      <c r="Z531" s="214"/>
      <c r="AA531" s="214"/>
      <c r="AB531" s="214"/>
      <c r="AC531" s="214"/>
    </row>
    <row r="532" spans="1:29" ht="15.75" customHeight="1" x14ac:dyDescent="0.25">
      <c r="A532" s="214"/>
      <c r="B532" s="214"/>
      <c r="C532" s="214"/>
      <c r="D532" s="214"/>
      <c r="E532" s="214"/>
      <c r="F532" s="214"/>
      <c r="G532" s="214"/>
      <c r="H532" s="214"/>
      <c r="I532" s="214"/>
      <c r="J532" s="214"/>
      <c r="K532" s="214"/>
      <c r="L532" s="214"/>
      <c r="M532" s="214"/>
      <c r="N532" s="214"/>
      <c r="O532" s="214"/>
      <c r="P532" s="214"/>
      <c r="Q532" s="214"/>
      <c r="R532" s="214"/>
      <c r="S532" s="214"/>
      <c r="T532" s="214"/>
      <c r="U532" s="214"/>
      <c r="V532" s="214"/>
      <c r="W532" s="214"/>
      <c r="X532" s="214"/>
      <c r="Y532" s="214"/>
      <c r="Z532" s="214"/>
      <c r="AA532" s="214"/>
      <c r="AB532" s="214"/>
      <c r="AC532" s="214"/>
    </row>
    <row r="533" spans="1:29" ht="15.75" customHeight="1" x14ac:dyDescent="0.25">
      <c r="A533" s="214"/>
      <c r="B533" s="214"/>
      <c r="C533" s="214"/>
      <c r="D533" s="214"/>
      <c r="E533" s="214"/>
      <c r="F533" s="214"/>
      <c r="G533" s="214"/>
      <c r="H533" s="214"/>
      <c r="I533" s="214"/>
      <c r="J533" s="214"/>
      <c r="K533" s="214"/>
      <c r="L533" s="214"/>
      <c r="M533" s="214"/>
      <c r="N533" s="214"/>
      <c r="O533" s="214"/>
      <c r="P533" s="214"/>
      <c r="Q533" s="214"/>
      <c r="R533" s="214"/>
      <c r="S533" s="214"/>
      <c r="T533" s="214"/>
      <c r="U533" s="214"/>
      <c r="V533" s="214"/>
      <c r="W533" s="214"/>
      <c r="X533" s="214"/>
      <c r="Y533" s="214"/>
      <c r="Z533" s="214"/>
      <c r="AA533" s="214"/>
      <c r="AB533" s="214"/>
      <c r="AC533" s="214"/>
    </row>
    <row r="534" spans="1:29" ht="15.75" customHeight="1" x14ac:dyDescent="0.25">
      <c r="A534" s="214"/>
      <c r="B534" s="214"/>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c r="AA534" s="214"/>
      <c r="AB534" s="214"/>
      <c r="AC534" s="214"/>
    </row>
    <row r="535" spans="1:29" ht="15.75" customHeight="1" x14ac:dyDescent="0.25">
      <c r="A535" s="214"/>
      <c r="B535" s="214"/>
      <c r="C535" s="214"/>
      <c r="D535" s="214"/>
      <c r="E535" s="214"/>
      <c r="F535" s="214"/>
      <c r="G535" s="214"/>
      <c r="H535" s="214"/>
      <c r="I535" s="214"/>
      <c r="J535" s="214"/>
      <c r="K535" s="214"/>
      <c r="L535" s="214"/>
      <c r="M535" s="214"/>
      <c r="N535" s="214"/>
      <c r="O535" s="214"/>
      <c r="P535" s="214"/>
      <c r="Q535" s="214"/>
      <c r="R535" s="214"/>
      <c r="S535" s="214"/>
      <c r="T535" s="214"/>
      <c r="U535" s="214"/>
      <c r="V535" s="214"/>
      <c r="W535" s="214"/>
      <c r="X535" s="214"/>
      <c r="Y535" s="214"/>
      <c r="Z535" s="214"/>
      <c r="AA535" s="214"/>
      <c r="AB535" s="214"/>
      <c r="AC535" s="214"/>
    </row>
    <row r="536" spans="1:29" ht="15.75" customHeight="1" x14ac:dyDescent="0.25">
      <c r="A536" s="214"/>
      <c r="B536" s="214"/>
      <c r="C536" s="214"/>
      <c r="D536" s="214"/>
      <c r="E536" s="214"/>
      <c r="F536" s="214"/>
      <c r="G536" s="214"/>
      <c r="H536" s="214"/>
      <c r="I536" s="214"/>
      <c r="J536" s="214"/>
      <c r="K536" s="214"/>
      <c r="L536" s="214"/>
      <c r="M536" s="214"/>
      <c r="N536" s="214"/>
      <c r="O536" s="214"/>
      <c r="P536" s="214"/>
      <c r="Q536" s="214"/>
      <c r="R536" s="214"/>
      <c r="S536" s="214"/>
      <c r="T536" s="214"/>
      <c r="U536" s="214"/>
      <c r="V536" s="214"/>
      <c r="W536" s="214"/>
      <c r="X536" s="214"/>
      <c r="Y536" s="214"/>
      <c r="Z536" s="214"/>
      <c r="AA536" s="214"/>
      <c r="AB536" s="214"/>
      <c r="AC536" s="214"/>
    </row>
    <row r="537" spans="1:29" ht="15.75" customHeight="1" x14ac:dyDescent="0.25">
      <c r="A537" s="214"/>
      <c r="B537" s="214"/>
      <c r="C537" s="214"/>
      <c r="D537" s="214"/>
      <c r="E537" s="214"/>
      <c r="F537" s="214"/>
      <c r="G537" s="214"/>
      <c r="H537" s="214"/>
      <c r="I537" s="214"/>
      <c r="J537" s="214"/>
      <c r="K537" s="214"/>
      <c r="L537" s="214"/>
      <c r="M537" s="214"/>
      <c r="N537" s="214"/>
      <c r="O537" s="214"/>
      <c r="P537" s="214"/>
      <c r="Q537" s="214"/>
      <c r="R537" s="214"/>
      <c r="S537" s="214"/>
      <c r="T537" s="214"/>
      <c r="U537" s="214"/>
      <c r="V537" s="214"/>
      <c r="W537" s="214"/>
      <c r="X537" s="214"/>
      <c r="Y537" s="214"/>
      <c r="Z537" s="214"/>
      <c r="AA537" s="214"/>
      <c r="AB537" s="214"/>
      <c r="AC537" s="214"/>
    </row>
    <row r="538" spans="1:29" ht="15.75" customHeight="1" x14ac:dyDescent="0.25">
      <c r="A538" s="214"/>
      <c r="B538" s="214"/>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c r="AA538" s="214"/>
      <c r="AB538" s="214"/>
      <c r="AC538" s="214"/>
    </row>
    <row r="539" spans="1:29" ht="15.75" customHeight="1" x14ac:dyDescent="0.25">
      <c r="A539" s="214"/>
      <c r="B539" s="214"/>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c r="AA539" s="214"/>
      <c r="AB539" s="214"/>
      <c r="AC539" s="214"/>
    </row>
    <row r="540" spans="1:29" ht="15.75" customHeight="1" x14ac:dyDescent="0.25">
      <c r="A540" s="214"/>
      <c r="B540" s="214"/>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c r="AA540" s="214"/>
      <c r="AB540" s="214"/>
      <c r="AC540" s="214"/>
    </row>
    <row r="541" spans="1:29" ht="15.75" customHeight="1" x14ac:dyDescent="0.25">
      <c r="A541" s="214"/>
      <c r="B541" s="214"/>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c r="AA541" s="214"/>
      <c r="AB541" s="214"/>
      <c r="AC541" s="214"/>
    </row>
    <row r="542" spans="1:29" ht="15.75" customHeight="1" x14ac:dyDescent="0.25">
      <c r="A542" s="214"/>
      <c r="B542" s="214"/>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c r="AA542" s="214"/>
      <c r="AB542" s="214"/>
      <c r="AC542" s="214"/>
    </row>
    <row r="543" spans="1:29" ht="15.75" customHeight="1" x14ac:dyDescent="0.25">
      <c r="A543" s="214"/>
      <c r="B543" s="214"/>
      <c r="C543" s="214"/>
      <c r="D543" s="214"/>
      <c r="E543" s="214"/>
      <c r="F543" s="214"/>
      <c r="G543" s="214"/>
      <c r="H543" s="214"/>
      <c r="I543" s="214"/>
      <c r="J543" s="214"/>
      <c r="K543" s="214"/>
      <c r="L543" s="214"/>
      <c r="M543" s="214"/>
      <c r="N543" s="214"/>
      <c r="O543" s="214"/>
      <c r="P543" s="214"/>
      <c r="Q543" s="214"/>
      <c r="R543" s="214"/>
      <c r="S543" s="214"/>
      <c r="T543" s="214"/>
      <c r="U543" s="214"/>
      <c r="V543" s="214"/>
      <c r="W543" s="214"/>
      <c r="X543" s="214"/>
      <c r="Y543" s="214"/>
      <c r="Z543" s="214"/>
      <c r="AA543" s="214"/>
      <c r="AB543" s="214"/>
      <c r="AC543" s="214"/>
    </row>
    <row r="544" spans="1:29" ht="15.75" customHeight="1" x14ac:dyDescent="0.25">
      <c r="A544" s="214"/>
      <c r="B544" s="214"/>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c r="AA544" s="214"/>
      <c r="AB544" s="214"/>
      <c r="AC544" s="214"/>
    </row>
    <row r="545" spans="1:29" ht="15.75" customHeight="1" x14ac:dyDescent="0.25">
      <c r="A545" s="214"/>
      <c r="B545" s="214"/>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c r="AA545" s="214"/>
      <c r="AB545" s="214"/>
      <c r="AC545" s="214"/>
    </row>
    <row r="546" spans="1:29" ht="15.75" customHeight="1" x14ac:dyDescent="0.25">
      <c r="A546" s="214"/>
      <c r="B546" s="214"/>
      <c r="C546" s="214"/>
      <c r="D546" s="214"/>
      <c r="E546" s="214"/>
      <c r="F546" s="214"/>
      <c r="G546" s="214"/>
      <c r="H546" s="214"/>
      <c r="I546" s="214"/>
      <c r="J546" s="214"/>
      <c r="K546" s="214"/>
      <c r="L546" s="214"/>
      <c r="M546" s="214"/>
      <c r="N546" s="214"/>
      <c r="O546" s="214"/>
      <c r="P546" s="214"/>
      <c r="Q546" s="214"/>
      <c r="R546" s="214"/>
      <c r="S546" s="214"/>
      <c r="T546" s="214"/>
      <c r="U546" s="214"/>
      <c r="V546" s="214"/>
      <c r="W546" s="214"/>
      <c r="X546" s="214"/>
      <c r="Y546" s="214"/>
      <c r="Z546" s="214"/>
      <c r="AA546" s="214"/>
      <c r="AB546" s="214"/>
      <c r="AC546" s="214"/>
    </row>
    <row r="547" spans="1:29" ht="15.75" customHeight="1" x14ac:dyDescent="0.25">
      <c r="A547" s="214"/>
      <c r="B547" s="214"/>
      <c r="C547" s="214"/>
      <c r="D547" s="214"/>
      <c r="E547" s="214"/>
      <c r="F547" s="214"/>
      <c r="G547" s="214"/>
      <c r="H547" s="214"/>
      <c r="I547" s="214"/>
      <c r="J547" s="214"/>
      <c r="K547" s="214"/>
      <c r="L547" s="214"/>
      <c r="M547" s="214"/>
      <c r="N547" s="214"/>
      <c r="O547" s="214"/>
      <c r="P547" s="214"/>
      <c r="Q547" s="214"/>
      <c r="R547" s="214"/>
      <c r="S547" s="214"/>
      <c r="T547" s="214"/>
      <c r="U547" s="214"/>
      <c r="V547" s="214"/>
      <c r="W547" s="214"/>
      <c r="X547" s="214"/>
      <c r="Y547" s="214"/>
      <c r="Z547" s="214"/>
      <c r="AA547" s="214"/>
      <c r="AB547" s="214"/>
      <c r="AC547" s="214"/>
    </row>
    <row r="548" spans="1:29" ht="15.75" customHeight="1" x14ac:dyDescent="0.25">
      <c r="A548" s="214"/>
      <c r="B548" s="214"/>
      <c r="C548" s="214"/>
      <c r="D548" s="214"/>
      <c r="E548" s="214"/>
      <c r="F548" s="214"/>
      <c r="G548" s="214"/>
      <c r="H548" s="214"/>
      <c r="I548" s="214"/>
      <c r="J548" s="214"/>
      <c r="K548" s="214"/>
      <c r="L548" s="214"/>
      <c r="M548" s="214"/>
      <c r="N548" s="214"/>
      <c r="O548" s="214"/>
      <c r="P548" s="214"/>
      <c r="Q548" s="214"/>
      <c r="R548" s="214"/>
      <c r="S548" s="214"/>
      <c r="T548" s="214"/>
      <c r="U548" s="214"/>
      <c r="V548" s="214"/>
      <c r="W548" s="214"/>
      <c r="X548" s="214"/>
      <c r="Y548" s="214"/>
      <c r="Z548" s="214"/>
      <c r="AA548" s="214"/>
      <c r="AB548" s="214"/>
      <c r="AC548" s="214"/>
    </row>
    <row r="549" spans="1:29" ht="15.75" customHeight="1" x14ac:dyDescent="0.25">
      <c r="A549" s="214"/>
      <c r="B549" s="214"/>
      <c r="C549" s="214"/>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4"/>
      <c r="Z549" s="214"/>
      <c r="AA549" s="214"/>
      <c r="AB549" s="214"/>
      <c r="AC549" s="214"/>
    </row>
    <row r="550" spans="1:29" ht="15.75" customHeight="1" x14ac:dyDescent="0.25">
      <c r="A550" s="214"/>
      <c r="B550" s="214"/>
      <c r="C550" s="214"/>
      <c r="D550" s="214"/>
      <c r="E550" s="214"/>
      <c r="F550" s="214"/>
      <c r="G550" s="214"/>
      <c r="H550" s="214"/>
      <c r="I550" s="214"/>
      <c r="J550" s="214"/>
      <c r="K550" s="214"/>
      <c r="L550" s="214"/>
      <c r="M550" s="214"/>
      <c r="N550" s="214"/>
      <c r="O550" s="214"/>
      <c r="P550" s="214"/>
      <c r="Q550" s="214"/>
      <c r="R550" s="214"/>
      <c r="S550" s="214"/>
      <c r="T550" s="214"/>
      <c r="U550" s="214"/>
      <c r="V550" s="214"/>
      <c r="W550" s="214"/>
      <c r="X550" s="214"/>
      <c r="Y550" s="214"/>
      <c r="Z550" s="214"/>
      <c r="AA550" s="214"/>
      <c r="AB550" s="214"/>
      <c r="AC550" s="214"/>
    </row>
    <row r="551" spans="1:29" ht="15.75" customHeight="1" x14ac:dyDescent="0.25">
      <c r="A551" s="214"/>
      <c r="B551" s="214"/>
      <c r="C551" s="214"/>
      <c r="D551" s="214"/>
      <c r="E551" s="214"/>
      <c r="F551" s="214"/>
      <c r="G551" s="214"/>
      <c r="H551" s="214"/>
      <c r="I551" s="214"/>
      <c r="J551" s="214"/>
      <c r="K551" s="214"/>
      <c r="L551" s="214"/>
      <c r="M551" s="214"/>
      <c r="N551" s="214"/>
      <c r="O551" s="214"/>
      <c r="P551" s="214"/>
      <c r="Q551" s="214"/>
      <c r="R551" s="214"/>
      <c r="S551" s="214"/>
      <c r="T551" s="214"/>
      <c r="U551" s="214"/>
      <c r="V551" s="214"/>
      <c r="W551" s="214"/>
      <c r="X551" s="214"/>
      <c r="Y551" s="214"/>
      <c r="Z551" s="214"/>
      <c r="AA551" s="214"/>
      <c r="AB551" s="214"/>
      <c r="AC551" s="214"/>
    </row>
    <row r="552" spans="1:29" ht="15.75" customHeight="1" x14ac:dyDescent="0.25">
      <c r="A552" s="214"/>
      <c r="B552" s="214"/>
      <c r="C552" s="214"/>
      <c r="D552" s="214"/>
      <c r="E552" s="214"/>
      <c r="F552" s="214"/>
      <c r="G552" s="214"/>
      <c r="H552" s="214"/>
      <c r="I552" s="214"/>
      <c r="J552" s="214"/>
      <c r="K552" s="214"/>
      <c r="L552" s="214"/>
      <c r="M552" s="214"/>
      <c r="N552" s="214"/>
      <c r="O552" s="214"/>
      <c r="P552" s="214"/>
      <c r="Q552" s="214"/>
      <c r="R552" s="214"/>
      <c r="S552" s="214"/>
      <c r="T552" s="214"/>
      <c r="U552" s="214"/>
      <c r="V552" s="214"/>
      <c r="W552" s="214"/>
      <c r="X552" s="214"/>
      <c r="Y552" s="214"/>
      <c r="Z552" s="214"/>
      <c r="AA552" s="214"/>
      <c r="AB552" s="214"/>
      <c r="AC552" s="214"/>
    </row>
    <row r="553" spans="1:29" ht="15.75" customHeight="1" x14ac:dyDescent="0.25">
      <c r="A553" s="214"/>
      <c r="B553" s="214"/>
      <c r="C553" s="214"/>
      <c r="D553" s="214"/>
      <c r="E553" s="214"/>
      <c r="F553" s="214"/>
      <c r="G553" s="214"/>
      <c r="H553" s="214"/>
      <c r="I553" s="214"/>
      <c r="J553" s="214"/>
      <c r="K553" s="214"/>
      <c r="L553" s="214"/>
      <c r="M553" s="214"/>
      <c r="N553" s="214"/>
      <c r="O553" s="214"/>
      <c r="P553" s="214"/>
      <c r="Q553" s="214"/>
      <c r="R553" s="214"/>
      <c r="S553" s="214"/>
      <c r="T553" s="214"/>
      <c r="U553" s="214"/>
      <c r="V553" s="214"/>
      <c r="W553" s="214"/>
      <c r="X553" s="214"/>
      <c r="Y553" s="214"/>
      <c r="Z553" s="214"/>
      <c r="AA553" s="214"/>
      <c r="AB553" s="214"/>
      <c r="AC553" s="214"/>
    </row>
    <row r="554" spans="1:29" ht="15.75" customHeight="1" x14ac:dyDescent="0.25">
      <c r="A554" s="214"/>
      <c r="B554" s="214"/>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c r="AA554" s="214"/>
      <c r="AB554" s="214"/>
      <c r="AC554" s="214"/>
    </row>
    <row r="555" spans="1:29" ht="15.75" customHeight="1" x14ac:dyDescent="0.25">
      <c r="A555" s="214"/>
      <c r="B555" s="214"/>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c r="AA555" s="214"/>
      <c r="AB555" s="214"/>
      <c r="AC555" s="214"/>
    </row>
    <row r="556" spans="1:29" ht="15.75" customHeight="1" x14ac:dyDescent="0.25">
      <c r="A556" s="214"/>
      <c r="B556" s="214"/>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c r="AA556" s="214"/>
      <c r="AB556" s="214"/>
      <c r="AC556" s="214"/>
    </row>
    <row r="557" spans="1:29" ht="15.75" customHeight="1" x14ac:dyDescent="0.25">
      <c r="A557" s="214"/>
      <c r="B557" s="214"/>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c r="AA557" s="214"/>
      <c r="AB557" s="214"/>
      <c r="AC557" s="214"/>
    </row>
    <row r="558" spans="1:29" ht="15.75" customHeight="1" x14ac:dyDescent="0.25">
      <c r="A558" s="214"/>
      <c r="B558" s="214"/>
      <c r="C558" s="214"/>
      <c r="D558" s="214"/>
      <c r="E558" s="214"/>
      <c r="F558" s="214"/>
      <c r="G558" s="214"/>
      <c r="H558" s="214"/>
      <c r="I558" s="214"/>
      <c r="J558" s="214"/>
      <c r="K558" s="214"/>
      <c r="L558" s="214"/>
      <c r="M558" s="214"/>
      <c r="N558" s="214"/>
      <c r="O558" s="214"/>
      <c r="P558" s="214"/>
      <c r="Q558" s="214"/>
      <c r="R558" s="214"/>
      <c r="S558" s="214"/>
      <c r="T558" s="214"/>
      <c r="U558" s="214"/>
      <c r="V558" s="214"/>
      <c r="W558" s="214"/>
      <c r="X558" s="214"/>
      <c r="Y558" s="214"/>
      <c r="Z558" s="214"/>
      <c r="AA558" s="214"/>
      <c r="AB558" s="214"/>
      <c r="AC558" s="214"/>
    </row>
    <row r="559" spans="1:29" ht="15.75" customHeight="1" x14ac:dyDescent="0.25">
      <c r="A559" s="214"/>
      <c r="B559" s="214"/>
      <c r="C559" s="214"/>
      <c r="D559" s="214"/>
      <c r="E559" s="214"/>
      <c r="F559" s="214"/>
      <c r="G559" s="214"/>
      <c r="H559" s="214"/>
      <c r="I559" s="214"/>
      <c r="J559" s="214"/>
      <c r="K559" s="214"/>
      <c r="L559" s="214"/>
      <c r="M559" s="214"/>
      <c r="N559" s="214"/>
      <c r="O559" s="214"/>
      <c r="P559" s="214"/>
      <c r="Q559" s="214"/>
      <c r="R559" s="214"/>
      <c r="S559" s="214"/>
      <c r="T559" s="214"/>
      <c r="U559" s="214"/>
      <c r="V559" s="214"/>
      <c r="W559" s="214"/>
      <c r="X559" s="214"/>
      <c r="Y559" s="214"/>
      <c r="Z559" s="214"/>
      <c r="AA559" s="214"/>
      <c r="AB559" s="214"/>
      <c r="AC559" s="214"/>
    </row>
    <row r="560" spans="1:29" ht="15.75" customHeight="1" x14ac:dyDescent="0.25">
      <c r="A560" s="214"/>
      <c r="B560" s="214"/>
      <c r="C560" s="214"/>
      <c r="D560" s="214"/>
      <c r="E560" s="214"/>
      <c r="F560" s="214"/>
      <c r="G560" s="214"/>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row>
    <row r="561" spans="1:29" ht="15.75" customHeight="1" x14ac:dyDescent="0.25">
      <c r="A561" s="214"/>
      <c r="B561" s="214"/>
      <c r="C561" s="214"/>
      <c r="D561" s="214"/>
      <c r="E561" s="214"/>
      <c r="F561" s="214"/>
      <c r="G561" s="214"/>
      <c r="H561" s="214"/>
      <c r="I561" s="214"/>
      <c r="J561" s="214"/>
      <c r="K561" s="214"/>
      <c r="L561" s="214"/>
      <c r="M561" s="214"/>
      <c r="N561" s="214"/>
      <c r="O561" s="214"/>
      <c r="P561" s="214"/>
      <c r="Q561" s="214"/>
      <c r="R561" s="214"/>
      <c r="S561" s="214"/>
      <c r="T561" s="214"/>
      <c r="U561" s="214"/>
      <c r="V561" s="214"/>
      <c r="W561" s="214"/>
      <c r="X561" s="214"/>
      <c r="Y561" s="214"/>
      <c r="Z561" s="214"/>
      <c r="AA561" s="214"/>
      <c r="AB561" s="214"/>
      <c r="AC561" s="214"/>
    </row>
    <row r="562" spans="1:29" ht="15.75" customHeight="1" x14ac:dyDescent="0.25">
      <c r="A562" s="214"/>
      <c r="B562" s="214"/>
      <c r="C562" s="214"/>
      <c r="D562" s="214"/>
      <c r="E562" s="214"/>
      <c r="F562" s="214"/>
      <c r="G562" s="214"/>
      <c r="H562" s="214"/>
      <c r="I562" s="214"/>
      <c r="J562" s="214"/>
      <c r="K562" s="214"/>
      <c r="L562" s="214"/>
      <c r="M562" s="214"/>
      <c r="N562" s="214"/>
      <c r="O562" s="214"/>
      <c r="P562" s="214"/>
      <c r="Q562" s="214"/>
      <c r="R562" s="214"/>
      <c r="S562" s="214"/>
      <c r="T562" s="214"/>
      <c r="U562" s="214"/>
      <c r="V562" s="214"/>
      <c r="W562" s="214"/>
      <c r="X562" s="214"/>
      <c r="Y562" s="214"/>
      <c r="Z562" s="214"/>
      <c r="AA562" s="214"/>
      <c r="AB562" s="214"/>
      <c r="AC562" s="214"/>
    </row>
    <row r="563" spans="1:29" ht="15.75" customHeight="1" x14ac:dyDescent="0.25">
      <c r="A563" s="214"/>
      <c r="B563" s="214"/>
      <c r="C563" s="214"/>
      <c r="D563" s="214"/>
      <c r="E563" s="214"/>
      <c r="F563" s="214"/>
      <c r="G563" s="214"/>
      <c r="H563" s="214"/>
      <c r="I563" s="214"/>
      <c r="J563" s="214"/>
      <c r="K563" s="214"/>
      <c r="L563" s="214"/>
      <c r="M563" s="214"/>
      <c r="N563" s="214"/>
      <c r="O563" s="214"/>
      <c r="P563" s="214"/>
      <c r="Q563" s="214"/>
      <c r="R563" s="214"/>
      <c r="S563" s="214"/>
      <c r="T563" s="214"/>
      <c r="U563" s="214"/>
      <c r="V563" s="214"/>
      <c r="W563" s="214"/>
      <c r="X563" s="214"/>
      <c r="Y563" s="214"/>
      <c r="Z563" s="214"/>
      <c r="AA563" s="214"/>
      <c r="AB563" s="214"/>
      <c r="AC563" s="214"/>
    </row>
    <row r="564" spans="1:29" ht="15.75" customHeight="1" x14ac:dyDescent="0.25">
      <c r="A564" s="214"/>
      <c r="B564" s="214"/>
      <c r="C564" s="214"/>
      <c r="D564" s="214"/>
      <c r="E564" s="214"/>
      <c r="F564" s="214"/>
      <c r="G564" s="214"/>
      <c r="H564" s="214"/>
      <c r="I564" s="214"/>
      <c r="J564" s="214"/>
      <c r="K564" s="214"/>
      <c r="L564" s="214"/>
      <c r="M564" s="214"/>
      <c r="N564" s="214"/>
      <c r="O564" s="214"/>
      <c r="P564" s="214"/>
      <c r="Q564" s="214"/>
      <c r="R564" s="214"/>
      <c r="S564" s="214"/>
      <c r="T564" s="214"/>
      <c r="U564" s="214"/>
      <c r="V564" s="214"/>
      <c r="W564" s="214"/>
      <c r="X564" s="214"/>
      <c r="Y564" s="214"/>
      <c r="Z564" s="214"/>
      <c r="AA564" s="214"/>
      <c r="AB564" s="214"/>
      <c r="AC564" s="214"/>
    </row>
    <row r="565" spans="1:29" ht="15.75" customHeight="1" x14ac:dyDescent="0.25">
      <c r="A565" s="214"/>
      <c r="B565" s="214"/>
      <c r="C565" s="214"/>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c r="Z565" s="214"/>
      <c r="AA565" s="214"/>
      <c r="AB565" s="214"/>
      <c r="AC565" s="214"/>
    </row>
    <row r="566" spans="1:29" ht="15.75" customHeight="1" x14ac:dyDescent="0.25">
      <c r="A566" s="214"/>
      <c r="B566" s="214"/>
      <c r="C566" s="214"/>
      <c r="D566" s="214"/>
      <c r="E566" s="214"/>
      <c r="F566" s="214"/>
      <c r="G566" s="214"/>
      <c r="H566" s="214"/>
      <c r="I566" s="214"/>
      <c r="J566" s="214"/>
      <c r="K566" s="214"/>
      <c r="L566" s="214"/>
      <c r="M566" s="214"/>
      <c r="N566" s="214"/>
      <c r="O566" s="214"/>
      <c r="P566" s="214"/>
      <c r="Q566" s="214"/>
      <c r="R566" s="214"/>
      <c r="S566" s="214"/>
      <c r="T566" s="214"/>
      <c r="U566" s="214"/>
      <c r="V566" s="214"/>
      <c r="W566" s="214"/>
      <c r="X566" s="214"/>
      <c r="Y566" s="214"/>
      <c r="Z566" s="214"/>
      <c r="AA566" s="214"/>
      <c r="AB566" s="214"/>
      <c r="AC566" s="214"/>
    </row>
    <row r="567" spans="1:29" ht="15.75" customHeight="1" x14ac:dyDescent="0.25">
      <c r="A567" s="214"/>
      <c r="B567" s="214"/>
      <c r="C567" s="214"/>
      <c r="D567" s="214"/>
      <c r="E567" s="214"/>
      <c r="F567" s="214"/>
      <c r="G567" s="214"/>
      <c r="H567" s="214"/>
      <c r="I567" s="214"/>
      <c r="J567" s="214"/>
      <c r="K567" s="214"/>
      <c r="L567" s="214"/>
      <c r="M567" s="214"/>
      <c r="N567" s="214"/>
      <c r="O567" s="214"/>
      <c r="P567" s="214"/>
      <c r="Q567" s="214"/>
      <c r="R567" s="214"/>
      <c r="S567" s="214"/>
      <c r="T567" s="214"/>
      <c r="U567" s="214"/>
      <c r="V567" s="214"/>
      <c r="W567" s="214"/>
      <c r="X567" s="214"/>
      <c r="Y567" s="214"/>
      <c r="Z567" s="214"/>
      <c r="AA567" s="214"/>
      <c r="AB567" s="214"/>
      <c r="AC567" s="214"/>
    </row>
    <row r="568" spans="1:29" ht="15.75" customHeight="1" x14ac:dyDescent="0.25">
      <c r="A568" s="214"/>
      <c r="B568" s="214"/>
      <c r="C568" s="214"/>
      <c r="D568" s="214"/>
      <c r="E568" s="214"/>
      <c r="F568" s="214"/>
      <c r="G568" s="214"/>
      <c r="H568" s="214"/>
      <c r="I568" s="214"/>
      <c r="J568" s="214"/>
      <c r="K568" s="214"/>
      <c r="L568" s="214"/>
      <c r="M568" s="214"/>
      <c r="N568" s="214"/>
      <c r="O568" s="214"/>
      <c r="P568" s="214"/>
      <c r="Q568" s="214"/>
      <c r="R568" s="214"/>
      <c r="S568" s="214"/>
      <c r="T568" s="214"/>
      <c r="U568" s="214"/>
      <c r="V568" s="214"/>
      <c r="W568" s="214"/>
      <c r="X568" s="214"/>
      <c r="Y568" s="214"/>
      <c r="Z568" s="214"/>
      <c r="AA568" s="214"/>
      <c r="AB568" s="214"/>
      <c r="AC568" s="214"/>
    </row>
    <row r="569" spans="1:29" ht="15.75" customHeight="1" x14ac:dyDescent="0.25">
      <c r="A569" s="214"/>
      <c r="B569" s="214"/>
      <c r="C569" s="214"/>
      <c r="D569" s="214"/>
      <c r="E569" s="214"/>
      <c r="F569" s="214"/>
      <c r="G569" s="214"/>
      <c r="H569" s="214"/>
      <c r="I569" s="214"/>
      <c r="J569" s="214"/>
      <c r="K569" s="214"/>
      <c r="L569" s="214"/>
      <c r="M569" s="214"/>
      <c r="N569" s="214"/>
      <c r="O569" s="214"/>
      <c r="P569" s="214"/>
      <c r="Q569" s="214"/>
      <c r="R569" s="214"/>
      <c r="S569" s="214"/>
      <c r="T569" s="214"/>
      <c r="U569" s="214"/>
      <c r="V569" s="214"/>
      <c r="W569" s="214"/>
      <c r="X569" s="214"/>
      <c r="Y569" s="214"/>
      <c r="Z569" s="214"/>
      <c r="AA569" s="214"/>
      <c r="AB569" s="214"/>
      <c r="AC569" s="214"/>
    </row>
    <row r="570" spans="1:29" ht="15.75" customHeight="1" x14ac:dyDescent="0.25">
      <c r="A570" s="214"/>
      <c r="B570" s="214"/>
      <c r="C570" s="214"/>
      <c r="D570" s="214"/>
      <c r="E570" s="214"/>
      <c r="F570" s="214"/>
      <c r="G570" s="214"/>
      <c r="H570" s="214"/>
      <c r="I570" s="214"/>
      <c r="J570" s="214"/>
      <c r="K570" s="214"/>
      <c r="L570" s="214"/>
      <c r="M570" s="214"/>
      <c r="N570" s="214"/>
      <c r="O570" s="214"/>
      <c r="P570" s="214"/>
      <c r="Q570" s="214"/>
      <c r="R570" s="214"/>
      <c r="S570" s="214"/>
      <c r="T570" s="214"/>
      <c r="U570" s="214"/>
      <c r="V570" s="214"/>
      <c r="W570" s="214"/>
      <c r="X570" s="214"/>
      <c r="Y570" s="214"/>
      <c r="Z570" s="214"/>
      <c r="AA570" s="214"/>
      <c r="AB570" s="214"/>
      <c r="AC570" s="214"/>
    </row>
    <row r="571" spans="1:29" ht="15.75" customHeight="1" x14ac:dyDescent="0.25">
      <c r="A571" s="214"/>
      <c r="B571" s="214"/>
      <c r="C571" s="214"/>
      <c r="D571" s="214"/>
      <c r="E571" s="214"/>
      <c r="F571" s="214"/>
      <c r="G571" s="214"/>
      <c r="H571" s="214"/>
      <c r="I571" s="214"/>
      <c r="J571" s="214"/>
      <c r="K571" s="214"/>
      <c r="L571" s="214"/>
      <c r="M571" s="214"/>
      <c r="N571" s="214"/>
      <c r="O571" s="214"/>
      <c r="P571" s="214"/>
      <c r="Q571" s="214"/>
      <c r="R571" s="214"/>
      <c r="S571" s="214"/>
      <c r="T571" s="214"/>
      <c r="U571" s="214"/>
      <c r="V571" s="214"/>
      <c r="W571" s="214"/>
      <c r="X571" s="214"/>
      <c r="Y571" s="214"/>
      <c r="Z571" s="214"/>
      <c r="AA571" s="214"/>
      <c r="AB571" s="214"/>
      <c r="AC571" s="214"/>
    </row>
    <row r="572" spans="1:29" ht="15.75" customHeight="1" x14ac:dyDescent="0.25">
      <c r="A572" s="214"/>
      <c r="B572" s="214"/>
      <c r="C572" s="214"/>
      <c r="D572" s="214"/>
      <c r="E572" s="214"/>
      <c r="F572" s="214"/>
      <c r="G572" s="214"/>
      <c r="H572" s="214"/>
      <c r="I572" s="214"/>
      <c r="J572" s="214"/>
      <c r="K572" s="214"/>
      <c r="L572" s="214"/>
      <c r="M572" s="214"/>
      <c r="N572" s="214"/>
      <c r="O572" s="214"/>
      <c r="P572" s="214"/>
      <c r="Q572" s="214"/>
      <c r="R572" s="214"/>
      <c r="S572" s="214"/>
      <c r="T572" s="214"/>
      <c r="U572" s="214"/>
      <c r="V572" s="214"/>
      <c r="W572" s="214"/>
      <c r="X572" s="214"/>
      <c r="Y572" s="214"/>
      <c r="Z572" s="214"/>
      <c r="AA572" s="214"/>
      <c r="AB572" s="214"/>
      <c r="AC572" s="214"/>
    </row>
    <row r="573" spans="1:29" ht="15.75" customHeight="1" x14ac:dyDescent="0.25">
      <c r="A573" s="214"/>
      <c r="B573" s="214"/>
      <c r="C573" s="214"/>
      <c r="D573" s="214"/>
      <c r="E573" s="214"/>
      <c r="F573" s="214"/>
      <c r="G573" s="214"/>
      <c r="H573" s="214"/>
      <c r="I573" s="214"/>
      <c r="J573" s="214"/>
      <c r="K573" s="214"/>
      <c r="L573" s="214"/>
      <c r="M573" s="214"/>
      <c r="N573" s="214"/>
      <c r="O573" s="214"/>
      <c r="P573" s="214"/>
      <c r="Q573" s="214"/>
      <c r="R573" s="214"/>
      <c r="S573" s="214"/>
      <c r="T573" s="214"/>
      <c r="U573" s="214"/>
      <c r="V573" s="214"/>
      <c r="W573" s="214"/>
      <c r="X573" s="214"/>
      <c r="Y573" s="214"/>
      <c r="Z573" s="214"/>
      <c r="AA573" s="214"/>
      <c r="AB573" s="214"/>
      <c r="AC573" s="214"/>
    </row>
    <row r="574" spans="1:29" ht="15.75" customHeight="1" x14ac:dyDescent="0.25">
      <c r="A574" s="214"/>
      <c r="B574" s="214"/>
      <c r="C574" s="214"/>
      <c r="D574" s="214"/>
      <c r="E574" s="214"/>
      <c r="F574" s="214"/>
      <c r="G574" s="214"/>
      <c r="H574" s="214"/>
      <c r="I574" s="214"/>
      <c r="J574" s="214"/>
      <c r="K574" s="214"/>
      <c r="L574" s="214"/>
      <c r="M574" s="214"/>
      <c r="N574" s="214"/>
      <c r="O574" s="214"/>
      <c r="P574" s="214"/>
      <c r="Q574" s="214"/>
      <c r="R574" s="214"/>
      <c r="S574" s="214"/>
      <c r="T574" s="214"/>
      <c r="U574" s="214"/>
      <c r="V574" s="214"/>
      <c r="W574" s="214"/>
      <c r="X574" s="214"/>
      <c r="Y574" s="214"/>
      <c r="Z574" s="214"/>
      <c r="AA574" s="214"/>
      <c r="AB574" s="214"/>
      <c r="AC574" s="214"/>
    </row>
    <row r="575" spans="1:29" ht="15.75" customHeight="1" x14ac:dyDescent="0.25">
      <c r="A575" s="214"/>
      <c r="B575" s="214"/>
      <c r="C575" s="214"/>
      <c r="D575" s="214"/>
      <c r="E575" s="214"/>
      <c r="F575" s="214"/>
      <c r="G575" s="214"/>
      <c r="H575" s="214"/>
      <c r="I575" s="214"/>
      <c r="J575" s="214"/>
      <c r="K575" s="214"/>
      <c r="L575" s="214"/>
      <c r="M575" s="214"/>
      <c r="N575" s="214"/>
      <c r="O575" s="214"/>
      <c r="P575" s="214"/>
      <c r="Q575" s="214"/>
      <c r="R575" s="214"/>
      <c r="S575" s="214"/>
      <c r="T575" s="214"/>
      <c r="U575" s="214"/>
      <c r="V575" s="214"/>
      <c r="W575" s="214"/>
      <c r="X575" s="214"/>
      <c r="Y575" s="214"/>
      <c r="Z575" s="214"/>
      <c r="AA575" s="214"/>
      <c r="AB575" s="214"/>
      <c r="AC575" s="214"/>
    </row>
    <row r="576" spans="1:29" ht="15.75" customHeight="1" x14ac:dyDescent="0.25">
      <c r="A576" s="214"/>
      <c r="B576" s="214"/>
      <c r="C576" s="214"/>
      <c r="D576" s="214"/>
      <c r="E576" s="214"/>
      <c r="F576" s="214"/>
      <c r="G576" s="214"/>
      <c r="H576" s="214"/>
      <c r="I576" s="214"/>
      <c r="J576" s="214"/>
      <c r="K576" s="214"/>
      <c r="L576" s="214"/>
      <c r="M576" s="214"/>
      <c r="N576" s="214"/>
      <c r="O576" s="214"/>
      <c r="P576" s="214"/>
      <c r="Q576" s="214"/>
      <c r="R576" s="214"/>
      <c r="S576" s="214"/>
      <c r="T576" s="214"/>
      <c r="U576" s="214"/>
      <c r="V576" s="214"/>
      <c r="W576" s="214"/>
      <c r="X576" s="214"/>
      <c r="Y576" s="214"/>
      <c r="Z576" s="214"/>
      <c r="AA576" s="214"/>
      <c r="AB576" s="214"/>
      <c r="AC576" s="214"/>
    </row>
    <row r="577" spans="1:29" ht="15.75" customHeight="1" x14ac:dyDescent="0.25">
      <c r="A577" s="214"/>
      <c r="B577" s="214"/>
      <c r="C577" s="214"/>
      <c r="D577" s="214"/>
      <c r="E577" s="214"/>
      <c r="F577" s="214"/>
      <c r="G577" s="214"/>
      <c r="H577" s="214"/>
      <c r="I577" s="214"/>
      <c r="J577" s="214"/>
      <c r="K577" s="214"/>
      <c r="L577" s="214"/>
      <c r="M577" s="214"/>
      <c r="N577" s="214"/>
      <c r="O577" s="214"/>
      <c r="P577" s="214"/>
      <c r="Q577" s="214"/>
      <c r="R577" s="214"/>
      <c r="S577" s="214"/>
      <c r="T577" s="214"/>
      <c r="U577" s="214"/>
      <c r="V577" s="214"/>
      <c r="W577" s="214"/>
      <c r="X577" s="214"/>
      <c r="Y577" s="214"/>
      <c r="Z577" s="214"/>
      <c r="AA577" s="214"/>
      <c r="AB577" s="214"/>
      <c r="AC577" s="214"/>
    </row>
    <row r="578" spans="1:29" ht="15.75" customHeight="1" x14ac:dyDescent="0.25">
      <c r="A578" s="214"/>
      <c r="B578" s="214"/>
      <c r="C578" s="214"/>
      <c r="D578" s="214"/>
      <c r="E578" s="214"/>
      <c r="F578" s="214"/>
      <c r="G578" s="214"/>
      <c r="H578" s="214"/>
      <c r="I578" s="214"/>
      <c r="J578" s="214"/>
      <c r="K578" s="214"/>
      <c r="L578" s="214"/>
      <c r="M578" s="214"/>
      <c r="N578" s="214"/>
      <c r="O578" s="214"/>
      <c r="P578" s="214"/>
      <c r="Q578" s="214"/>
      <c r="R578" s="214"/>
      <c r="S578" s="214"/>
      <c r="T578" s="214"/>
      <c r="U578" s="214"/>
      <c r="V578" s="214"/>
      <c r="W578" s="214"/>
      <c r="X578" s="214"/>
      <c r="Y578" s="214"/>
      <c r="Z578" s="214"/>
      <c r="AA578" s="214"/>
      <c r="AB578" s="214"/>
      <c r="AC578" s="214"/>
    </row>
    <row r="579" spans="1:29" ht="15.75" customHeight="1" x14ac:dyDescent="0.25">
      <c r="A579" s="214"/>
      <c r="B579" s="214"/>
      <c r="C579" s="214"/>
      <c r="D579" s="214"/>
      <c r="E579" s="214"/>
      <c r="F579" s="214"/>
      <c r="G579" s="214"/>
      <c r="H579" s="214"/>
      <c r="I579" s="214"/>
      <c r="J579" s="214"/>
      <c r="K579" s="214"/>
      <c r="L579" s="214"/>
      <c r="M579" s="214"/>
      <c r="N579" s="214"/>
      <c r="O579" s="214"/>
      <c r="P579" s="214"/>
      <c r="Q579" s="214"/>
      <c r="R579" s="214"/>
      <c r="S579" s="214"/>
      <c r="T579" s="214"/>
      <c r="U579" s="214"/>
      <c r="V579" s="214"/>
      <c r="W579" s="214"/>
      <c r="X579" s="214"/>
      <c r="Y579" s="214"/>
      <c r="Z579" s="214"/>
      <c r="AA579" s="214"/>
      <c r="AB579" s="214"/>
      <c r="AC579" s="214"/>
    </row>
    <row r="580" spans="1:29" ht="15.75" customHeight="1" x14ac:dyDescent="0.25">
      <c r="A580" s="214"/>
      <c r="B580" s="214"/>
      <c r="C580" s="214"/>
      <c r="D580" s="214"/>
      <c r="E580" s="214"/>
      <c r="F580" s="214"/>
      <c r="G580" s="214"/>
      <c r="H580" s="214"/>
      <c r="I580" s="214"/>
      <c r="J580" s="214"/>
      <c r="K580" s="214"/>
      <c r="L580" s="214"/>
      <c r="M580" s="214"/>
      <c r="N580" s="214"/>
      <c r="O580" s="214"/>
      <c r="P580" s="214"/>
      <c r="Q580" s="214"/>
      <c r="R580" s="214"/>
      <c r="S580" s="214"/>
      <c r="T580" s="214"/>
      <c r="U580" s="214"/>
      <c r="V580" s="214"/>
      <c r="W580" s="214"/>
      <c r="X580" s="214"/>
      <c r="Y580" s="214"/>
      <c r="Z580" s="214"/>
      <c r="AA580" s="214"/>
      <c r="AB580" s="214"/>
      <c r="AC580" s="214"/>
    </row>
    <row r="581" spans="1:29" ht="15.75" customHeight="1" x14ac:dyDescent="0.25">
      <c r="A581" s="214"/>
      <c r="B581" s="214"/>
      <c r="C581" s="214"/>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c r="Z581" s="214"/>
      <c r="AA581" s="214"/>
      <c r="AB581" s="214"/>
      <c r="AC581" s="214"/>
    </row>
    <row r="582" spans="1:29" ht="15.75" customHeight="1" x14ac:dyDescent="0.25">
      <c r="A582" s="214"/>
      <c r="B582" s="214"/>
      <c r="C582" s="214"/>
      <c r="D582" s="214"/>
      <c r="E582" s="214"/>
      <c r="F582" s="214"/>
      <c r="G582" s="214"/>
      <c r="H582" s="214"/>
      <c r="I582" s="214"/>
      <c r="J582" s="214"/>
      <c r="K582" s="214"/>
      <c r="L582" s="214"/>
      <c r="M582" s="214"/>
      <c r="N582" s="214"/>
      <c r="O582" s="214"/>
      <c r="P582" s="214"/>
      <c r="Q582" s="214"/>
      <c r="R582" s="214"/>
      <c r="S582" s="214"/>
      <c r="T582" s="214"/>
      <c r="U582" s="214"/>
      <c r="V582" s="214"/>
      <c r="W582" s="214"/>
      <c r="X582" s="214"/>
      <c r="Y582" s="214"/>
      <c r="Z582" s="214"/>
      <c r="AA582" s="214"/>
      <c r="AB582" s="214"/>
      <c r="AC582" s="214"/>
    </row>
    <row r="583" spans="1:29" ht="15.75" customHeight="1" x14ac:dyDescent="0.25">
      <c r="A583" s="214"/>
      <c r="B583" s="214"/>
      <c r="C583" s="214"/>
      <c r="D583" s="214"/>
      <c r="E583" s="214"/>
      <c r="F583" s="214"/>
      <c r="G583" s="214"/>
      <c r="H583" s="214"/>
      <c r="I583" s="214"/>
      <c r="J583" s="214"/>
      <c r="K583" s="214"/>
      <c r="L583" s="214"/>
      <c r="M583" s="214"/>
      <c r="N583" s="214"/>
      <c r="O583" s="214"/>
      <c r="P583" s="214"/>
      <c r="Q583" s="214"/>
      <c r="R583" s="214"/>
      <c r="S583" s="214"/>
      <c r="T583" s="214"/>
      <c r="U583" s="214"/>
      <c r="V583" s="214"/>
      <c r="W583" s="214"/>
      <c r="X583" s="214"/>
      <c r="Y583" s="214"/>
      <c r="Z583" s="214"/>
      <c r="AA583" s="214"/>
      <c r="AB583" s="214"/>
      <c r="AC583" s="214"/>
    </row>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sheetData>
  <mergeCells count="63">
    <mergeCell ref="A383:L383"/>
    <mergeCell ref="A377:L377"/>
    <mergeCell ref="A378:L378"/>
    <mergeCell ref="A379:L379"/>
    <mergeCell ref="A380:L380"/>
    <mergeCell ref="A381:L381"/>
    <mergeCell ref="A382:L382"/>
    <mergeCell ref="A361:L361"/>
    <mergeCell ref="A362:L362"/>
    <mergeCell ref="A363:L363"/>
    <mergeCell ref="A376:L376"/>
    <mergeCell ref="A365:L365"/>
    <mergeCell ref="A366:L366"/>
    <mergeCell ref="A367:L367"/>
    <mergeCell ref="A368:L368"/>
    <mergeCell ref="A369:L369"/>
    <mergeCell ref="A370:L370"/>
    <mergeCell ref="A371:L371"/>
    <mergeCell ref="A372:L372"/>
    <mergeCell ref="A373:L373"/>
    <mergeCell ref="A374:L374"/>
    <mergeCell ref="A375:L375"/>
    <mergeCell ref="A364:L364"/>
    <mergeCell ref="Y6:Y7"/>
    <mergeCell ref="A354:L354"/>
    <mergeCell ref="A355:L355"/>
    <mergeCell ref="A356:L356"/>
    <mergeCell ref="A357:L357"/>
    <mergeCell ref="V6:W6"/>
    <mergeCell ref="X6:X7"/>
    <mergeCell ref="R6:R7"/>
    <mergeCell ref="S6:S7"/>
    <mergeCell ref="T6:U6"/>
    <mergeCell ref="I6:J6"/>
    <mergeCell ref="M6:M7"/>
    <mergeCell ref="A359:L359"/>
    <mergeCell ref="A360:L360"/>
    <mergeCell ref="F6:F7"/>
    <mergeCell ref="G6:G7"/>
    <mergeCell ref="H6:H7"/>
    <mergeCell ref="K6:L6"/>
    <mergeCell ref="A6:A7"/>
    <mergeCell ref="B6:B7"/>
    <mergeCell ref="C6:C7"/>
    <mergeCell ref="D6:D7"/>
    <mergeCell ref="E6:E7"/>
    <mergeCell ref="A358:L358"/>
    <mergeCell ref="F5:L5"/>
    <mergeCell ref="M5:S5"/>
    <mergeCell ref="T5:Y5"/>
    <mergeCell ref="A1:A3"/>
    <mergeCell ref="B1:AA1"/>
    <mergeCell ref="B2:AA2"/>
    <mergeCell ref="B3:AA3"/>
    <mergeCell ref="C4:AA4"/>
    <mergeCell ref="A5:B5"/>
    <mergeCell ref="C5:E5"/>
    <mergeCell ref="Z5:Z7"/>
    <mergeCell ref="AA5:AA7"/>
    <mergeCell ref="N6:N7"/>
    <mergeCell ref="O6:O7"/>
    <mergeCell ref="P6:P7"/>
    <mergeCell ref="Q6:Q7"/>
  </mergeCells>
  <conditionalFormatting sqref="AD8:AD10">
    <cfRule type="notContainsBlanks" dxfId="8" priority="1">
      <formula>LEN(TRIM(AD8))&gt;0</formula>
    </cfRule>
  </conditionalFormatting>
  <dataValidations count="2">
    <dataValidation type="list" allowBlank="1" sqref="P8:P352" xr:uid="{A60D1C3D-08E6-45DF-8A0D-1189B7FE481F}">
      <formula1>$AD$8:$AD$10</formula1>
    </dataValidation>
    <dataValidation type="list" allowBlank="1" sqref="H16:H352" xr:uid="{5223F869-0AEE-4776-9603-FCA9370A6A8A}">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60282-79E7-4DD4-B36C-92A6FEFA4A92}">
  <sheetPr>
    <tabColor rgb="FF274E13"/>
  </sheetPr>
  <dimension ref="A1:AE1340"/>
  <sheetViews>
    <sheetView zoomScale="70" zoomScaleNormal="70" workbookViewId="0">
      <selection activeCell="E12" sqref="E12"/>
    </sheetView>
  </sheetViews>
  <sheetFormatPr defaultRowHeight="15" customHeight="1" x14ac:dyDescent="0.25"/>
  <cols>
    <col min="1" max="1" width="18.125" style="218" customWidth="1"/>
    <col min="2" max="2" width="15.625" style="218" customWidth="1"/>
    <col min="3" max="3" width="40.625" style="218" customWidth="1"/>
    <col min="4" max="4" width="14" style="218" customWidth="1"/>
    <col min="5" max="5" width="36.25" style="218" customWidth="1"/>
    <col min="6" max="6" width="43.5" style="218" customWidth="1"/>
    <col min="7" max="7" width="15.5" style="218" customWidth="1"/>
    <col min="8" max="9" width="13.125" style="218" customWidth="1"/>
    <col min="10" max="10" width="14.25" style="218" customWidth="1"/>
    <col min="11" max="11" width="21.5" style="218" customWidth="1"/>
    <col min="12" max="12" width="14" style="218" customWidth="1"/>
    <col min="13" max="13" width="13.125" style="218" customWidth="1"/>
    <col min="14" max="14" width="15.625" style="218" customWidth="1"/>
    <col min="15" max="15" width="17.875" style="218" customWidth="1"/>
    <col min="16" max="17" width="18" style="218" customWidth="1"/>
    <col min="18" max="18" width="16.625" style="218" customWidth="1"/>
    <col min="19" max="19" width="15.75" style="218" customWidth="1"/>
    <col min="20" max="20" width="15.5" style="218" customWidth="1"/>
    <col min="21" max="21" width="14.75" style="218" customWidth="1"/>
    <col min="22" max="22" width="13.125" style="218" customWidth="1"/>
    <col min="23" max="23" width="17.25" style="218" customWidth="1"/>
    <col min="24" max="24" width="17.5" style="218" customWidth="1"/>
    <col min="25" max="25" width="54.375" style="218" customWidth="1"/>
    <col min="26" max="26" width="19.375" style="218" customWidth="1"/>
    <col min="27" max="27" width="15.875" style="218" customWidth="1"/>
    <col min="28" max="29" width="13.125" style="218" customWidth="1"/>
    <col min="30" max="16384" width="9" style="218"/>
  </cols>
  <sheetData>
    <row r="1" spans="1:31" s="129" customFormat="1" ht="21" x14ac:dyDescent="0.35">
      <c r="A1" s="2112"/>
      <c r="B1" s="2118" t="s">
        <v>281</v>
      </c>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128"/>
      <c r="AC1" s="128"/>
    </row>
    <row r="2" spans="1:31" s="129" customFormat="1" ht="21" x14ac:dyDescent="0.35">
      <c r="A2" s="2113"/>
      <c r="B2" s="2118" t="s">
        <v>282</v>
      </c>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128"/>
      <c r="AC2" s="128"/>
    </row>
    <row r="3" spans="1:31" s="129" customFormat="1" ht="21" x14ac:dyDescent="0.35">
      <c r="A3" s="2113"/>
      <c r="B3" s="2118" t="s">
        <v>283</v>
      </c>
      <c r="C3" s="2119"/>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130"/>
      <c r="AC3" s="130"/>
    </row>
    <row r="4" spans="1:31" ht="15" customHeight="1" x14ac:dyDescent="0.25">
      <c r="A4" s="220" t="s">
        <v>1278</v>
      </c>
      <c r="B4" s="221"/>
      <c r="C4" s="2139" t="s">
        <v>285</v>
      </c>
      <c r="D4" s="2140"/>
      <c r="E4" s="2140"/>
      <c r="F4" s="2140"/>
      <c r="G4" s="2140"/>
      <c r="H4" s="2140"/>
      <c r="I4" s="2140"/>
      <c r="J4" s="2140"/>
      <c r="K4" s="2140"/>
      <c r="L4" s="2140"/>
      <c r="M4" s="2140"/>
      <c r="N4" s="2140"/>
      <c r="O4" s="2140"/>
      <c r="P4" s="2140"/>
      <c r="Q4" s="2140"/>
      <c r="R4" s="2140"/>
      <c r="S4" s="2140"/>
      <c r="T4" s="2140"/>
      <c r="U4" s="2140"/>
      <c r="V4" s="2140"/>
      <c r="W4" s="2140"/>
      <c r="X4" s="2140"/>
      <c r="Y4" s="2140"/>
      <c r="Z4" s="2140"/>
      <c r="AA4" s="2140"/>
      <c r="AB4" s="219"/>
      <c r="AC4" s="219"/>
    </row>
    <row r="5" spans="1:31" ht="15.75" customHeight="1" x14ac:dyDescent="0.25">
      <c r="A5" s="2136" t="s">
        <v>286</v>
      </c>
      <c r="B5" s="2138"/>
      <c r="C5" s="2136" t="s">
        <v>287</v>
      </c>
      <c r="D5" s="2137"/>
      <c r="E5" s="2138"/>
      <c r="F5" s="2136" t="s">
        <v>288</v>
      </c>
      <c r="G5" s="2137"/>
      <c r="H5" s="2137"/>
      <c r="I5" s="2137"/>
      <c r="J5" s="2137"/>
      <c r="K5" s="2137"/>
      <c r="L5" s="2137"/>
      <c r="M5" s="2136" t="s">
        <v>289</v>
      </c>
      <c r="N5" s="2137"/>
      <c r="O5" s="2137"/>
      <c r="P5" s="2137"/>
      <c r="Q5" s="2137"/>
      <c r="R5" s="2137"/>
      <c r="S5" s="2138"/>
      <c r="T5" s="2136" t="s">
        <v>290</v>
      </c>
      <c r="U5" s="2137"/>
      <c r="V5" s="2137"/>
      <c r="W5" s="2137"/>
      <c r="X5" s="2137"/>
      <c r="Y5" s="2138"/>
      <c r="Z5" s="2141" t="s">
        <v>291</v>
      </c>
      <c r="AA5" s="2141" t="s">
        <v>292</v>
      </c>
      <c r="AB5" s="223"/>
      <c r="AC5" s="223"/>
      <c r="AD5" s="223"/>
    </row>
    <row r="6" spans="1:31" ht="15.75" customHeight="1" x14ac:dyDescent="0.25">
      <c r="A6" s="2141" t="s">
        <v>293</v>
      </c>
      <c r="B6" s="2141" t="s">
        <v>294</v>
      </c>
      <c r="C6" s="2141" t="s">
        <v>295</v>
      </c>
      <c r="D6" s="2141" t="s">
        <v>296</v>
      </c>
      <c r="E6" s="2141" t="s">
        <v>297</v>
      </c>
      <c r="F6" s="2141" t="s">
        <v>298</v>
      </c>
      <c r="G6" s="2141" t="s">
        <v>299</v>
      </c>
      <c r="H6" s="2141" t="s">
        <v>300</v>
      </c>
      <c r="I6" s="2136" t="s">
        <v>301</v>
      </c>
      <c r="J6" s="2138"/>
      <c r="K6" s="2144" t="s">
        <v>302</v>
      </c>
      <c r="L6" s="2138"/>
      <c r="M6" s="2141" t="s">
        <v>303</v>
      </c>
      <c r="N6" s="2141" t="s">
        <v>304</v>
      </c>
      <c r="O6" s="2141" t="s">
        <v>305</v>
      </c>
      <c r="P6" s="2141" t="s">
        <v>306</v>
      </c>
      <c r="Q6" s="2145" t="s">
        <v>307</v>
      </c>
      <c r="R6" s="2145" t="s">
        <v>308</v>
      </c>
      <c r="S6" s="2145" t="s">
        <v>309</v>
      </c>
      <c r="T6" s="2144" t="s">
        <v>310</v>
      </c>
      <c r="U6" s="2138"/>
      <c r="V6" s="2144" t="s">
        <v>311</v>
      </c>
      <c r="W6" s="2138"/>
      <c r="X6" s="2141" t="s">
        <v>312</v>
      </c>
      <c r="Y6" s="2145" t="s">
        <v>313</v>
      </c>
      <c r="Z6" s="2142"/>
      <c r="AA6" s="2142"/>
      <c r="AB6" s="223"/>
      <c r="AC6" s="223"/>
      <c r="AD6" s="223"/>
      <c r="AE6" s="223"/>
    </row>
    <row r="7" spans="1:31" ht="30" x14ac:dyDescent="0.25">
      <c r="A7" s="2142"/>
      <c r="B7" s="2142"/>
      <c r="C7" s="2142"/>
      <c r="D7" s="2142"/>
      <c r="E7" s="2142"/>
      <c r="F7" s="2142"/>
      <c r="G7" s="2142"/>
      <c r="H7" s="2142"/>
      <c r="I7" s="222" t="s">
        <v>314</v>
      </c>
      <c r="J7" s="222" t="s">
        <v>315</v>
      </c>
      <c r="K7" s="222" t="s">
        <v>316</v>
      </c>
      <c r="L7" s="224" t="s">
        <v>317</v>
      </c>
      <c r="M7" s="2142"/>
      <c r="N7" s="2142"/>
      <c r="O7" s="2142"/>
      <c r="P7" s="2142"/>
      <c r="Q7" s="2142"/>
      <c r="R7" s="2142"/>
      <c r="S7" s="2142"/>
      <c r="T7" s="222" t="s">
        <v>318</v>
      </c>
      <c r="U7" s="224" t="s">
        <v>319</v>
      </c>
      <c r="V7" s="222" t="s">
        <v>320</v>
      </c>
      <c r="W7" s="224" t="s">
        <v>321</v>
      </c>
      <c r="X7" s="2142"/>
      <c r="Y7" s="2142"/>
      <c r="Z7" s="2142"/>
      <c r="AA7" s="2142"/>
      <c r="AB7" s="223"/>
      <c r="AC7" s="223"/>
      <c r="AD7" s="223"/>
      <c r="AE7" s="223"/>
    </row>
    <row r="8" spans="1:31" ht="15" customHeight="1" x14ac:dyDescent="0.25">
      <c r="A8" s="225" t="s">
        <v>322</v>
      </c>
      <c r="B8" s="225" t="s">
        <v>322</v>
      </c>
      <c r="C8" s="226" t="s">
        <v>428</v>
      </c>
      <c r="D8" s="226" t="s">
        <v>429</v>
      </c>
      <c r="E8" s="226" t="s">
        <v>430</v>
      </c>
      <c r="F8" s="226" t="s">
        <v>431</v>
      </c>
      <c r="G8" s="227"/>
      <c r="H8" s="228" t="s">
        <v>366</v>
      </c>
      <c r="I8" s="229" t="s">
        <v>327</v>
      </c>
      <c r="J8" s="226" t="s">
        <v>328</v>
      </c>
      <c r="K8" s="230" t="s">
        <v>327</v>
      </c>
      <c r="L8" s="226" t="s">
        <v>432</v>
      </c>
      <c r="M8" s="231" t="s">
        <v>433</v>
      </c>
      <c r="N8" s="231" t="s">
        <v>434</v>
      </c>
      <c r="O8" s="232"/>
      <c r="P8" s="233"/>
      <c r="Q8" s="234">
        <v>0</v>
      </c>
      <c r="R8" s="234">
        <v>0</v>
      </c>
      <c r="S8" s="235">
        <v>0</v>
      </c>
      <c r="T8" s="236">
        <v>10</v>
      </c>
      <c r="U8" s="233">
        <v>54.01</v>
      </c>
      <c r="V8" s="236">
        <v>2</v>
      </c>
      <c r="W8" s="233">
        <v>17.52</v>
      </c>
      <c r="X8" s="236">
        <f>T8+V8</f>
        <v>12</v>
      </c>
      <c r="Y8" s="237">
        <f t="shared" ref="Y8:Y71" si="0">(T8*U8)+(V8*W8)</f>
        <v>575.14</v>
      </c>
      <c r="Z8" s="237">
        <f t="shared" ref="Z8:Z71" si="1">S8+Y8</f>
        <v>575.14</v>
      </c>
      <c r="AA8" s="238"/>
      <c r="AB8" s="223"/>
      <c r="AC8" s="223"/>
      <c r="AD8" s="239" t="s">
        <v>330</v>
      </c>
      <c r="AE8" s="223"/>
    </row>
    <row r="9" spans="1:31" ht="15" customHeight="1" x14ac:dyDescent="0.25">
      <c r="A9" s="240" t="s">
        <v>322</v>
      </c>
      <c r="B9" s="240" t="s">
        <v>322</v>
      </c>
      <c r="C9" s="241"/>
      <c r="D9" s="242"/>
      <c r="E9" s="242"/>
      <c r="F9" s="241"/>
      <c r="G9" s="243"/>
      <c r="H9" s="244" t="s">
        <v>366</v>
      </c>
      <c r="I9" s="245" t="s">
        <v>327</v>
      </c>
      <c r="J9" s="241"/>
      <c r="K9" s="246" t="s">
        <v>327</v>
      </c>
      <c r="L9" s="241"/>
      <c r="M9" s="247"/>
      <c r="N9" s="247"/>
      <c r="O9" s="248"/>
      <c r="P9" s="249"/>
      <c r="Q9" s="250">
        <v>0</v>
      </c>
      <c r="R9" s="250">
        <v>0</v>
      </c>
      <c r="S9" s="251">
        <v>0</v>
      </c>
      <c r="T9" s="157"/>
      <c r="U9" s="249">
        <v>54.01</v>
      </c>
      <c r="V9" s="157"/>
      <c r="W9" s="249">
        <v>17.52</v>
      </c>
      <c r="X9" s="157">
        <f t="shared" ref="X9:X72" si="2">T9+V9</f>
        <v>0</v>
      </c>
      <c r="Y9" s="252">
        <f t="shared" si="0"/>
        <v>0</v>
      </c>
      <c r="Z9" s="253">
        <f t="shared" si="1"/>
        <v>0</v>
      </c>
      <c r="AA9" s="254"/>
      <c r="AB9" s="223"/>
      <c r="AC9" s="223"/>
      <c r="AD9" s="239" t="s">
        <v>336</v>
      </c>
      <c r="AE9" s="223"/>
    </row>
    <row r="10" spans="1:31" ht="15.75" customHeight="1" x14ac:dyDescent="0.25">
      <c r="A10" s="240" t="s">
        <v>322</v>
      </c>
      <c r="B10" s="240" t="s">
        <v>322</v>
      </c>
      <c r="C10" s="255"/>
      <c r="D10" s="241"/>
      <c r="E10" s="256"/>
      <c r="F10" s="257"/>
      <c r="G10" s="243"/>
      <c r="H10" s="244" t="s">
        <v>366</v>
      </c>
      <c r="I10" s="245" t="s">
        <v>327</v>
      </c>
      <c r="J10" s="241"/>
      <c r="K10" s="246" t="s">
        <v>327</v>
      </c>
      <c r="L10" s="258"/>
      <c r="M10" s="247"/>
      <c r="N10" s="247"/>
      <c r="O10" s="248"/>
      <c r="P10" s="249"/>
      <c r="Q10" s="250">
        <v>0</v>
      </c>
      <c r="R10" s="250">
        <v>0</v>
      </c>
      <c r="S10" s="251">
        <v>0</v>
      </c>
      <c r="T10" s="157"/>
      <c r="U10" s="249">
        <v>54.01</v>
      </c>
      <c r="V10" s="157"/>
      <c r="W10" s="249">
        <v>17.52</v>
      </c>
      <c r="X10" s="157">
        <f t="shared" si="2"/>
        <v>0</v>
      </c>
      <c r="Y10" s="252">
        <f t="shared" si="0"/>
        <v>0</v>
      </c>
      <c r="Z10" s="253">
        <f t="shared" si="1"/>
        <v>0</v>
      </c>
      <c r="AA10" s="254"/>
      <c r="AB10" s="223"/>
      <c r="AC10" s="223"/>
      <c r="AD10" s="239" t="s">
        <v>342</v>
      </c>
      <c r="AE10" s="223"/>
    </row>
    <row r="11" spans="1:31" ht="15.75" customHeight="1" x14ac:dyDescent="0.25">
      <c r="A11" s="240" t="s">
        <v>322</v>
      </c>
      <c r="B11" s="240" t="s">
        <v>322</v>
      </c>
      <c r="C11" s="259"/>
      <c r="D11" s="256"/>
      <c r="E11" s="260"/>
      <c r="F11" s="257"/>
      <c r="G11" s="243"/>
      <c r="H11" s="244" t="s">
        <v>366</v>
      </c>
      <c r="I11" s="245" t="s">
        <v>327</v>
      </c>
      <c r="J11" s="261"/>
      <c r="K11" s="246" t="s">
        <v>327</v>
      </c>
      <c r="L11" s="261"/>
      <c r="M11" s="247"/>
      <c r="N11" s="247"/>
      <c r="O11" s="248"/>
      <c r="P11" s="249"/>
      <c r="Q11" s="250">
        <v>0</v>
      </c>
      <c r="R11" s="250">
        <v>0</v>
      </c>
      <c r="S11" s="251">
        <v>0</v>
      </c>
      <c r="T11" s="157"/>
      <c r="U11" s="249">
        <v>54.01</v>
      </c>
      <c r="V11" s="157"/>
      <c r="W11" s="249">
        <v>17.52</v>
      </c>
      <c r="X11" s="157">
        <f t="shared" si="2"/>
        <v>0</v>
      </c>
      <c r="Y11" s="252">
        <f t="shared" si="0"/>
        <v>0</v>
      </c>
      <c r="Z11" s="253">
        <f t="shared" si="1"/>
        <v>0</v>
      </c>
      <c r="AA11" s="254"/>
      <c r="AB11" s="223"/>
      <c r="AC11" s="223"/>
      <c r="AD11" s="223"/>
      <c r="AE11" s="223"/>
    </row>
    <row r="12" spans="1:31" ht="15.75" customHeight="1" x14ac:dyDescent="0.25">
      <c r="A12" s="262" t="s">
        <v>322</v>
      </c>
      <c r="B12" s="262" t="s">
        <v>322</v>
      </c>
      <c r="C12" s="263" t="s">
        <v>323</v>
      </c>
      <c r="D12" s="264" t="s">
        <v>324</v>
      </c>
      <c r="E12" s="265" t="s">
        <v>325</v>
      </c>
      <c r="F12" s="265" t="s">
        <v>326</v>
      </c>
      <c r="G12" s="266"/>
      <c r="H12" s="138" t="s">
        <v>366</v>
      </c>
      <c r="I12" s="267" t="s">
        <v>327</v>
      </c>
      <c r="J12" s="268" t="s">
        <v>328</v>
      </c>
      <c r="K12" s="269" t="s">
        <v>327</v>
      </c>
      <c r="L12" s="270" t="s">
        <v>435</v>
      </c>
      <c r="M12" s="271" t="s">
        <v>436</v>
      </c>
      <c r="N12" s="272" t="s">
        <v>437</v>
      </c>
      <c r="O12" s="272"/>
      <c r="P12" s="273"/>
      <c r="Q12" s="274">
        <v>0</v>
      </c>
      <c r="R12" s="274">
        <v>0</v>
      </c>
      <c r="S12" s="275">
        <v>0</v>
      </c>
      <c r="T12" s="138">
        <v>18</v>
      </c>
      <c r="U12" s="273">
        <v>54.01</v>
      </c>
      <c r="V12" s="138">
        <v>1</v>
      </c>
      <c r="W12" s="273">
        <v>17.52</v>
      </c>
      <c r="X12" s="138">
        <f t="shared" si="2"/>
        <v>19</v>
      </c>
      <c r="Y12" s="276">
        <f t="shared" si="0"/>
        <v>989.69999999999993</v>
      </c>
      <c r="Z12" s="276">
        <f t="shared" si="1"/>
        <v>989.69999999999993</v>
      </c>
      <c r="AA12" s="254"/>
      <c r="AB12" s="223"/>
      <c r="AC12" s="223"/>
      <c r="AD12" s="223"/>
      <c r="AE12" s="223"/>
    </row>
    <row r="13" spans="1:31" ht="15.75" customHeight="1" x14ac:dyDescent="0.25">
      <c r="A13" s="262" t="s">
        <v>322</v>
      </c>
      <c r="B13" s="262" t="s">
        <v>322</v>
      </c>
      <c r="C13" s="277" t="s">
        <v>331</v>
      </c>
      <c r="D13" s="277" t="s">
        <v>332</v>
      </c>
      <c r="E13" s="277" t="s">
        <v>333</v>
      </c>
      <c r="F13" s="277" t="s">
        <v>438</v>
      </c>
      <c r="G13" s="266"/>
      <c r="H13" s="138" t="s">
        <v>366</v>
      </c>
      <c r="I13" s="267" t="s">
        <v>327</v>
      </c>
      <c r="J13" s="270" t="s">
        <v>328</v>
      </c>
      <c r="K13" s="269" t="s">
        <v>327</v>
      </c>
      <c r="L13" s="270" t="s">
        <v>439</v>
      </c>
      <c r="M13" s="271" t="s">
        <v>440</v>
      </c>
      <c r="N13" s="272" t="s">
        <v>441</v>
      </c>
      <c r="O13" s="272"/>
      <c r="P13" s="273"/>
      <c r="Q13" s="274">
        <v>0</v>
      </c>
      <c r="R13" s="274">
        <v>0</v>
      </c>
      <c r="S13" s="275">
        <v>0</v>
      </c>
      <c r="T13" s="138">
        <v>15</v>
      </c>
      <c r="U13" s="273">
        <v>54.01</v>
      </c>
      <c r="V13" s="138">
        <v>1</v>
      </c>
      <c r="W13" s="273">
        <v>17.52</v>
      </c>
      <c r="X13" s="138">
        <f t="shared" si="2"/>
        <v>16</v>
      </c>
      <c r="Y13" s="276">
        <f t="shared" si="0"/>
        <v>827.67</v>
      </c>
      <c r="Z13" s="276">
        <f t="shared" si="1"/>
        <v>827.67</v>
      </c>
      <c r="AA13" s="254"/>
      <c r="AB13" s="223"/>
      <c r="AC13" s="223"/>
      <c r="AD13" s="223"/>
      <c r="AE13" s="223"/>
    </row>
    <row r="14" spans="1:31" ht="15.75" customHeight="1" x14ac:dyDescent="0.25">
      <c r="A14" s="262" t="s">
        <v>322</v>
      </c>
      <c r="B14" s="262" t="s">
        <v>322</v>
      </c>
      <c r="C14" s="277" t="s">
        <v>337</v>
      </c>
      <c r="D14" s="277" t="s">
        <v>338</v>
      </c>
      <c r="E14" s="277" t="s">
        <v>333</v>
      </c>
      <c r="F14" s="278" t="s">
        <v>442</v>
      </c>
      <c r="G14" s="277"/>
      <c r="H14" s="138" t="s">
        <v>366</v>
      </c>
      <c r="I14" s="267" t="s">
        <v>327</v>
      </c>
      <c r="J14" s="270" t="s">
        <v>328</v>
      </c>
      <c r="K14" s="269" t="s">
        <v>327</v>
      </c>
      <c r="L14" s="270" t="s">
        <v>443</v>
      </c>
      <c r="M14" s="271" t="s">
        <v>440</v>
      </c>
      <c r="N14" s="272" t="s">
        <v>441</v>
      </c>
      <c r="O14" s="272"/>
      <c r="P14" s="273"/>
      <c r="Q14" s="274">
        <v>0</v>
      </c>
      <c r="R14" s="274">
        <v>0</v>
      </c>
      <c r="S14" s="275">
        <v>0</v>
      </c>
      <c r="T14" s="138">
        <v>15</v>
      </c>
      <c r="U14" s="273">
        <v>54.01</v>
      </c>
      <c r="V14" s="138">
        <v>1</v>
      </c>
      <c r="W14" s="273">
        <v>17.52</v>
      </c>
      <c r="X14" s="138">
        <f t="shared" si="2"/>
        <v>16</v>
      </c>
      <c r="Y14" s="276">
        <f t="shared" si="0"/>
        <v>827.67</v>
      </c>
      <c r="Z14" s="276">
        <f t="shared" si="1"/>
        <v>827.67</v>
      </c>
      <c r="AA14" s="254"/>
      <c r="AB14" s="223"/>
      <c r="AC14" s="223"/>
      <c r="AD14" s="223"/>
      <c r="AE14" s="223"/>
    </row>
    <row r="15" spans="1:31" ht="15.75" customHeight="1" x14ac:dyDescent="0.25">
      <c r="A15" s="262" t="s">
        <v>322</v>
      </c>
      <c r="B15" s="262" t="s">
        <v>322</v>
      </c>
      <c r="C15" s="277" t="s">
        <v>444</v>
      </c>
      <c r="D15" s="277" t="s">
        <v>344</v>
      </c>
      <c r="E15" s="277" t="s">
        <v>445</v>
      </c>
      <c r="F15" s="277" t="s">
        <v>446</v>
      </c>
      <c r="G15" s="266"/>
      <c r="H15" s="138" t="s">
        <v>366</v>
      </c>
      <c r="I15" s="267" t="s">
        <v>327</v>
      </c>
      <c r="J15" s="270" t="s">
        <v>328</v>
      </c>
      <c r="K15" s="269" t="s">
        <v>327</v>
      </c>
      <c r="L15" s="270" t="s">
        <v>447</v>
      </c>
      <c r="M15" s="271" t="s">
        <v>436</v>
      </c>
      <c r="N15" s="272" t="s">
        <v>437</v>
      </c>
      <c r="O15" s="272"/>
      <c r="P15" s="273"/>
      <c r="Q15" s="274">
        <v>0</v>
      </c>
      <c r="R15" s="274">
        <v>0</v>
      </c>
      <c r="S15" s="275">
        <v>0</v>
      </c>
      <c r="T15" s="138">
        <v>18</v>
      </c>
      <c r="U15" s="273">
        <v>54.01</v>
      </c>
      <c r="V15" s="138">
        <v>1</v>
      </c>
      <c r="W15" s="273">
        <v>17.52</v>
      </c>
      <c r="X15" s="138">
        <f t="shared" si="2"/>
        <v>19</v>
      </c>
      <c r="Y15" s="276">
        <f t="shared" si="0"/>
        <v>989.69999999999993</v>
      </c>
      <c r="Z15" s="276">
        <f t="shared" si="1"/>
        <v>989.69999999999993</v>
      </c>
      <c r="AA15" s="254"/>
      <c r="AB15" s="223"/>
      <c r="AC15" s="223"/>
      <c r="AD15" s="223"/>
      <c r="AE15" s="223"/>
    </row>
    <row r="16" spans="1:31" ht="15.75" customHeight="1" x14ac:dyDescent="0.25">
      <c r="A16" s="262" t="s">
        <v>322</v>
      </c>
      <c r="B16" s="262" t="s">
        <v>322</v>
      </c>
      <c r="C16" s="277" t="s">
        <v>348</v>
      </c>
      <c r="D16" s="277" t="s">
        <v>349</v>
      </c>
      <c r="E16" s="277" t="s">
        <v>333</v>
      </c>
      <c r="F16" s="277" t="s">
        <v>448</v>
      </c>
      <c r="G16" s="266"/>
      <c r="H16" s="138" t="s">
        <v>366</v>
      </c>
      <c r="I16" s="267" t="s">
        <v>327</v>
      </c>
      <c r="J16" s="270" t="s">
        <v>328</v>
      </c>
      <c r="K16" s="269" t="s">
        <v>327</v>
      </c>
      <c r="L16" s="270" t="s">
        <v>449</v>
      </c>
      <c r="M16" s="271" t="s">
        <v>440</v>
      </c>
      <c r="N16" s="272" t="s">
        <v>441</v>
      </c>
      <c r="O16" s="272"/>
      <c r="P16" s="273"/>
      <c r="Q16" s="274">
        <v>0</v>
      </c>
      <c r="R16" s="274">
        <v>0</v>
      </c>
      <c r="S16" s="275">
        <v>0</v>
      </c>
      <c r="T16" s="138">
        <v>15</v>
      </c>
      <c r="U16" s="273">
        <v>54.01</v>
      </c>
      <c r="V16" s="138">
        <v>1</v>
      </c>
      <c r="W16" s="273">
        <v>17.52</v>
      </c>
      <c r="X16" s="138">
        <f t="shared" si="2"/>
        <v>16</v>
      </c>
      <c r="Y16" s="276">
        <f t="shared" si="0"/>
        <v>827.67</v>
      </c>
      <c r="Z16" s="276">
        <f t="shared" si="1"/>
        <v>827.67</v>
      </c>
      <c r="AA16" s="254"/>
      <c r="AB16" s="223"/>
      <c r="AC16" s="223"/>
      <c r="AD16" s="223"/>
      <c r="AE16" s="223"/>
    </row>
    <row r="17" spans="1:31" ht="15.75" customHeight="1" x14ac:dyDescent="0.25">
      <c r="A17" s="262" t="s">
        <v>322</v>
      </c>
      <c r="B17" s="262" t="s">
        <v>322</v>
      </c>
      <c r="C17" s="277" t="s">
        <v>354</v>
      </c>
      <c r="D17" s="277" t="s">
        <v>355</v>
      </c>
      <c r="E17" s="277" t="s">
        <v>356</v>
      </c>
      <c r="F17" s="277" t="s">
        <v>357</v>
      </c>
      <c r="G17" s="266"/>
      <c r="H17" s="138" t="s">
        <v>366</v>
      </c>
      <c r="I17" s="267" t="s">
        <v>327</v>
      </c>
      <c r="J17" s="270" t="s">
        <v>328</v>
      </c>
      <c r="K17" s="269" t="s">
        <v>327</v>
      </c>
      <c r="L17" s="270" t="s">
        <v>450</v>
      </c>
      <c r="M17" s="271" t="s">
        <v>436</v>
      </c>
      <c r="N17" s="272" t="s">
        <v>437</v>
      </c>
      <c r="O17" s="272"/>
      <c r="P17" s="273"/>
      <c r="Q17" s="274">
        <v>0</v>
      </c>
      <c r="R17" s="274">
        <v>0</v>
      </c>
      <c r="S17" s="275">
        <v>0</v>
      </c>
      <c r="T17" s="138">
        <v>18</v>
      </c>
      <c r="U17" s="273">
        <v>54.01</v>
      </c>
      <c r="V17" s="138">
        <v>1</v>
      </c>
      <c r="W17" s="273">
        <v>17.52</v>
      </c>
      <c r="X17" s="138">
        <f t="shared" si="2"/>
        <v>19</v>
      </c>
      <c r="Y17" s="276">
        <f t="shared" si="0"/>
        <v>989.69999999999993</v>
      </c>
      <c r="Z17" s="276">
        <f t="shared" si="1"/>
        <v>989.69999999999993</v>
      </c>
      <c r="AA17" s="254"/>
      <c r="AB17" s="223"/>
      <c r="AC17" s="223"/>
      <c r="AD17" s="223"/>
      <c r="AE17" s="223"/>
    </row>
    <row r="18" spans="1:31" ht="15.75" customHeight="1" x14ac:dyDescent="0.25">
      <c r="A18" s="262" t="s">
        <v>322</v>
      </c>
      <c r="B18" s="262" t="s">
        <v>322</v>
      </c>
      <c r="C18" s="277" t="s">
        <v>358</v>
      </c>
      <c r="D18" s="277" t="s">
        <v>359</v>
      </c>
      <c r="E18" s="277" t="s">
        <v>333</v>
      </c>
      <c r="F18" s="277" t="s">
        <v>451</v>
      </c>
      <c r="G18" s="266"/>
      <c r="H18" s="138" t="s">
        <v>366</v>
      </c>
      <c r="I18" s="267" t="s">
        <v>327</v>
      </c>
      <c r="J18" s="270" t="s">
        <v>328</v>
      </c>
      <c r="K18" s="269" t="s">
        <v>327</v>
      </c>
      <c r="L18" s="270" t="s">
        <v>452</v>
      </c>
      <c r="M18" s="271" t="s">
        <v>440</v>
      </c>
      <c r="N18" s="272" t="s">
        <v>441</v>
      </c>
      <c r="O18" s="272"/>
      <c r="P18" s="273"/>
      <c r="Q18" s="274">
        <v>0</v>
      </c>
      <c r="R18" s="274">
        <v>0</v>
      </c>
      <c r="S18" s="275">
        <v>0</v>
      </c>
      <c r="T18" s="138">
        <v>15</v>
      </c>
      <c r="U18" s="273">
        <v>54.01</v>
      </c>
      <c r="V18" s="138">
        <v>1</v>
      </c>
      <c r="W18" s="273">
        <v>17.52</v>
      </c>
      <c r="X18" s="138">
        <f t="shared" si="2"/>
        <v>16</v>
      </c>
      <c r="Y18" s="276">
        <f t="shared" si="0"/>
        <v>827.67</v>
      </c>
      <c r="Z18" s="276">
        <f t="shared" si="1"/>
        <v>827.67</v>
      </c>
      <c r="AA18" s="254"/>
      <c r="AB18" s="223"/>
      <c r="AC18" s="223"/>
      <c r="AD18" s="223"/>
      <c r="AE18" s="223"/>
    </row>
    <row r="19" spans="1:31" ht="15.75" customHeight="1" x14ac:dyDescent="0.25">
      <c r="A19" s="262" t="s">
        <v>322</v>
      </c>
      <c r="B19" s="262" t="s">
        <v>322</v>
      </c>
      <c r="C19" s="277" t="s">
        <v>362</v>
      </c>
      <c r="D19" s="277" t="s">
        <v>363</v>
      </c>
      <c r="E19" s="277" t="s">
        <v>333</v>
      </c>
      <c r="F19" s="277" t="s">
        <v>453</v>
      </c>
      <c r="G19" s="266"/>
      <c r="H19" s="138" t="s">
        <v>366</v>
      </c>
      <c r="I19" s="267" t="s">
        <v>327</v>
      </c>
      <c r="J19" s="270" t="s">
        <v>328</v>
      </c>
      <c r="K19" s="269" t="s">
        <v>327</v>
      </c>
      <c r="L19" s="270" t="s">
        <v>454</v>
      </c>
      <c r="M19" s="271" t="s">
        <v>436</v>
      </c>
      <c r="N19" s="272" t="s">
        <v>455</v>
      </c>
      <c r="O19" s="272"/>
      <c r="P19" s="273"/>
      <c r="Q19" s="274">
        <v>0</v>
      </c>
      <c r="R19" s="274">
        <v>0</v>
      </c>
      <c r="S19" s="275">
        <v>0</v>
      </c>
      <c r="T19" s="138">
        <v>16</v>
      </c>
      <c r="U19" s="273">
        <v>54.01</v>
      </c>
      <c r="V19" s="138">
        <v>1</v>
      </c>
      <c r="W19" s="273">
        <v>17.52</v>
      </c>
      <c r="X19" s="138">
        <f t="shared" si="2"/>
        <v>17</v>
      </c>
      <c r="Y19" s="276">
        <f t="shared" si="0"/>
        <v>881.68</v>
      </c>
      <c r="Z19" s="276">
        <f t="shared" si="1"/>
        <v>881.68</v>
      </c>
      <c r="AA19" s="254"/>
      <c r="AB19" s="223"/>
      <c r="AC19" s="223"/>
      <c r="AD19" s="223"/>
      <c r="AE19" s="223"/>
    </row>
    <row r="20" spans="1:31" ht="15.75" customHeight="1" x14ac:dyDescent="0.25">
      <c r="A20" s="262" t="s">
        <v>322</v>
      </c>
      <c r="B20" s="262" t="s">
        <v>322</v>
      </c>
      <c r="C20" s="277" t="s">
        <v>456</v>
      </c>
      <c r="D20" s="277" t="s">
        <v>457</v>
      </c>
      <c r="E20" s="277" t="s">
        <v>333</v>
      </c>
      <c r="F20" s="277" t="s">
        <v>458</v>
      </c>
      <c r="G20" s="266"/>
      <c r="H20" s="138" t="s">
        <v>366</v>
      </c>
      <c r="I20" s="267" t="s">
        <v>327</v>
      </c>
      <c r="J20" s="270" t="s">
        <v>328</v>
      </c>
      <c r="K20" s="269" t="s">
        <v>327</v>
      </c>
      <c r="L20" s="270" t="s">
        <v>459</v>
      </c>
      <c r="M20" s="271" t="s">
        <v>460</v>
      </c>
      <c r="N20" s="272" t="s">
        <v>455</v>
      </c>
      <c r="O20" s="272"/>
      <c r="P20" s="273"/>
      <c r="Q20" s="274">
        <v>0</v>
      </c>
      <c r="R20" s="274">
        <v>0</v>
      </c>
      <c r="S20" s="275">
        <v>0</v>
      </c>
      <c r="T20" s="138">
        <v>15</v>
      </c>
      <c r="U20" s="273">
        <v>54.01</v>
      </c>
      <c r="V20" s="138">
        <v>1</v>
      </c>
      <c r="W20" s="273">
        <v>17.52</v>
      </c>
      <c r="X20" s="138">
        <f t="shared" si="2"/>
        <v>16</v>
      </c>
      <c r="Y20" s="276">
        <f t="shared" si="0"/>
        <v>827.67</v>
      </c>
      <c r="Z20" s="276">
        <f t="shared" si="1"/>
        <v>827.67</v>
      </c>
      <c r="AA20" s="254"/>
      <c r="AB20" s="223"/>
      <c r="AC20" s="223"/>
      <c r="AD20" s="223"/>
      <c r="AE20" s="223"/>
    </row>
    <row r="21" spans="1:31" ht="15.75" customHeight="1" x14ac:dyDescent="0.25">
      <c r="A21" s="240" t="s">
        <v>322</v>
      </c>
      <c r="B21" s="240" t="s">
        <v>322</v>
      </c>
      <c r="C21" s="279"/>
      <c r="D21" s="280"/>
      <c r="E21" s="281"/>
      <c r="F21" s="282"/>
      <c r="G21" s="283"/>
      <c r="H21" s="157" t="s">
        <v>366</v>
      </c>
      <c r="I21" s="284" t="s">
        <v>327</v>
      </c>
      <c r="J21" s="285"/>
      <c r="K21" s="286" t="s">
        <v>327</v>
      </c>
      <c r="L21" s="285"/>
      <c r="M21" s="248"/>
      <c r="N21" s="248"/>
      <c r="O21" s="248"/>
      <c r="P21" s="249"/>
      <c r="Q21" s="250">
        <v>0</v>
      </c>
      <c r="R21" s="250">
        <v>0</v>
      </c>
      <c r="S21" s="251">
        <v>0</v>
      </c>
      <c r="T21" s="157"/>
      <c r="U21" s="249">
        <v>54.01</v>
      </c>
      <c r="V21" s="157"/>
      <c r="W21" s="249">
        <v>17.52</v>
      </c>
      <c r="X21" s="157">
        <f t="shared" si="2"/>
        <v>0</v>
      </c>
      <c r="Y21" s="252">
        <f t="shared" si="0"/>
        <v>0</v>
      </c>
      <c r="Z21" s="253">
        <f t="shared" si="1"/>
        <v>0</v>
      </c>
      <c r="AA21" s="254"/>
      <c r="AB21" s="223"/>
      <c r="AC21" s="223"/>
      <c r="AD21" s="223"/>
      <c r="AE21" s="223"/>
    </row>
    <row r="22" spans="1:31" ht="15.75" customHeight="1" x14ac:dyDescent="0.25">
      <c r="A22" s="240" t="s">
        <v>322</v>
      </c>
      <c r="B22" s="240" t="s">
        <v>322</v>
      </c>
      <c r="C22" s="287"/>
      <c r="D22" s="281"/>
      <c r="E22" s="280"/>
      <c r="F22" s="282"/>
      <c r="G22" s="283"/>
      <c r="H22" s="157" t="s">
        <v>366</v>
      </c>
      <c r="I22" s="284" t="s">
        <v>327</v>
      </c>
      <c r="J22" s="285"/>
      <c r="K22" s="286" t="s">
        <v>327</v>
      </c>
      <c r="L22" s="288"/>
      <c r="M22" s="248"/>
      <c r="N22" s="248"/>
      <c r="O22" s="248"/>
      <c r="P22" s="249"/>
      <c r="Q22" s="250">
        <v>0</v>
      </c>
      <c r="R22" s="250">
        <v>0</v>
      </c>
      <c r="S22" s="251">
        <v>0</v>
      </c>
      <c r="T22" s="157"/>
      <c r="U22" s="249">
        <v>54.01</v>
      </c>
      <c r="V22" s="157"/>
      <c r="W22" s="249">
        <v>17.52</v>
      </c>
      <c r="X22" s="157">
        <f t="shared" si="2"/>
        <v>0</v>
      </c>
      <c r="Y22" s="252">
        <f t="shared" si="0"/>
        <v>0</v>
      </c>
      <c r="Z22" s="253">
        <f t="shared" si="1"/>
        <v>0</v>
      </c>
      <c r="AA22" s="254"/>
      <c r="AB22" s="223"/>
      <c r="AC22" s="223"/>
      <c r="AD22" s="223"/>
      <c r="AE22" s="223"/>
    </row>
    <row r="23" spans="1:31" ht="15.75" customHeight="1" x14ac:dyDescent="0.25">
      <c r="A23" s="240" t="s">
        <v>322</v>
      </c>
      <c r="B23" s="240" t="s">
        <v>322</v>
      </c>
      <c r="C23" s="289"/>
      <c r="D23" s="281"/>
      <c r="E23" s="280"/>
      <c r="F23" s="282"/>
      <c r="G23" s="283"/>
      <c r="H23" s="157" t="s">
        <v>366</v>
      </c>
      <c r="I23" s="284" t="s">
        <v>327</v>
      </c>
      <c r="J23" s="285"/>
      <c r="K23" s="286" t="s">
        <v>327</v>
      </c>
      <c r="L23" s="288"/>
      <c r="M23" s="248"/>
      <c r="N23" s="248"/>
      <c r="O23" s="248"/>
      <c r="P23" s="249"/>
      <c r="Q23" s="250">
        <v>0</v>
      </c>
      <c r="R23" s="250">
        <v>0</v>
      </c>
      <c r="S23" s="251">
        <v>0</v>
      </c>
      <c r="T23" s="157"/>
      <c r="U23" s="249">
        <v>54.01</v>
      </c>
      <c r="V23" s="157"/>
      <c r="W23" s="249">
        <v>17.52</v>
      </c>
      <c r="X23" s="157">
        <f t="shared" si="2"/>
        <v>0</v>
      </c>
      <c r="Y23" s="252">
        <f t="shared" si="0"/>
        <v>0</v>
      </c>
      <c r="Z23" s="253">
        <f t="shared" si="1"/>
        <v>0</v>
      </c>
      <c r="AA23" s="254"/>
      <c r="AB23" s="223"/>
      <c r="AC23" s="223"/>
      <c r="AD23" s="223"/>
      <c r="AE23" s="223"/>
    </row>
    <row r="24" spans="1:31" ht="15.75" customHeight="1" x14ac:dyDescent="0.25">
      <c r="A24" s="290" t="s">
        <v>322</v>
      </c>
      <c r="B24" s="290" t="s">
        <v>322</v>
      </c>
      <c r="C24" s="291" t="s">
        <v>461</v>
      </c>
      <c r="D24" s="291" t="s">
        <v>462</v>
      </c>
      <c r="E24" s="291" t="s">
        <v>463</v>
      </c>
      <c r="F24" s="291" t="s">
        <v>464</v>
      </c>
      <c r="G24" s="292"/>
      <c r="H24" s="293" t="s">
        <v>366</v>
      </c>
      <c r="I24" s="294" t="s">
        <v>327</v>
      </c>
      <c r="J24" s="291" t="s">
        <v>328</v>
      </c>
      <c r="K24" s="295" t="s">
        <v>327</v>
      </c>
      <c r="L24" s="291" t="s">
        <v>465</v>
      </c>
      <c r="M24" s="296">
        <v>45061</v>
      </c>
      <c r="N24" s="296">
        <v>45066</v>
      </c>
      <c r="O24" s="296"/>
      <c r="P24" s="297"/>
      <c r="Q24" s="298">
        <v>0</v>
      </c>
      <c r="R24" s="298">
        <v>0</v>
      </c>
      <c r="S24" s="299">
        <v>0</v>
      </c>
      <c r="T24" s="293">
        <v>5</v>
      </c>
      <c r="U24" s="297">
        <v>54.01</v>
      </c>
      <c r="V24" s="293">
        <v>1</v>
      </c>
      <c r="W24" s="297">
        <v>17.52</v>
      </c>
      <c r="X24" s="293">
        <f t="shared" si="2"/>
        <v>6</v>
      </c>
      <c r="Y24" s="300">
        <f t="shared" si="0"/>
        <v>287.57</v>
      </c>
      <c r="Z24" s="300">
        <f t="shared" si="1"/>
        <v>287.57</v>
      </c>
      <c r="AA24" s="254"/>
      <c r="AB24" s="223"/>
      <c r="AC24" s="223"/>
      <c r="AD24" s="223"/>
      <c r="AE24" s="223"/>
    </row>
    <row r="25" spans="1:31" ht="15.75" customHeight="1" x14ac:dyDescent="0.25">
      <c r="A25" s="240" t="s">
        <v>322</v>
      </c>
      <c r="B25" s="240" t="s">
        <v>322</v>
      </c>
      <c r="C25" s="289"/>
      <c r="D25" s="301"/>
      <c r="E25" s="280"/>
      <c r="F25" s="282"/>
      <c r="G25" s="283"/>
      <c r="H25" s="157" t="s">
        <v>366</v>
      </c>
      <c r="I25" s="284" t="s">
        <v>327</v>
      </c>
      <c r="J25" s="302" t="s">
        <v>466</v>
      </c>
      <c r="K25" s="286" t="s">
        <v>327</v>
      </c>
      <c r="L25" s="288"/>
      <c r="M25" s="248"/>
      <c r="N25" s="248"/>
      <c r="O25" s="248"/>
      <c r="P25" s="249"/>
      <c r="Q25" s="250">
        <v>0</v>
      </c>
      <c r="R25" s="250">
        <v>0</v>
      </c>
      <c r="S25" s="251">
        <v>0</v>
      </c>
      <c r="T25" s="157"/>
      <c r="U25" s="249">
        <v>54.01</v>
      </c>
      <c r="V25" s="157"/>
      <c r="W25" s="249">
        <v>17.52</v>
      </c>
      <c r="X25" s="157">
        <f t="shared" si="2"/>
        <v>0</v>
      </c>
      <c r="Y25" s="252">
        <f t="shared" si="0"/>
        <v>0</v>
      </c>
      <c r="Z25" s="253">
        <f t="shared" si="1"/>
        <v>0</v>
      </c>
      <c r="AA25" s="254"/>
      <c r="AB25" s="223"/>
      <c r="AC25" s="223"/>
      <c r="AD25" s="223"/>
      <c r="AE25" s="223"/>
    </row>
    <row r="26" spans="1:31" ht="15.75" customHeight="1" x14ac:dyDescent="0.25">
      <c r="A26" s="240" t="s">
        <v>322</v>
      </c>
      <c r="B26" s="240" t="s">
        <v>322</v>
      </c>
      <c r="C26" s="279"/>
      <c r="D26" s="281"/>
      <c r="E26" s="281"/>
      <c r="F26" s="282"/>
      <c r="G26" s="283"/>
      <c r="H26" s="157" t="s">
        <v>366</v>
      </c>
      <c r="I26" s="284" t="s">
        <v>327</v>
      </c>
      <c r="J26" s="285"/>
      <c r="K26" s="286" t="s">
        <v>327</v>
      </c>
      <c r="L26" s="288"/>
      <c r="M26" s="248"/>
      <c r="N26" s="248"/>
      <c r="O26" s="248"/>
      <c r="P26" s="249"/>
      <c r="Q26" s="250">
        <v>0</v>
      </c>
      <c r="R26" s="250">
        <v>0</v>
      </c>
      <c r="S26" s="251">
        <v>0</v>
      </c>
      <c r="T26" s="157"/>
      <c r="U26" s="249">
        <v>54.01</v>
      </c>
      <c r="V26" s="157"/>
      <c r="W26" s="249">
        <v>17.52</v>
      </c>
      <c r="X26" s="157">
        <f t="shared" si="2"/>
        <v>0</v>
      </c>
      <c r="Y26" s="252">
        <f t="shared" si="0"/>
        <v>0</v>
      </c>
      <c r="Z26" s="253">
        <f t="shared" si="1"/>
        <v>0</v>
      </c>
      <c r="AA26" s="254"/>
      <c r="AB26" s="223"/>
      <c r="AC26" s="223"/>
      <c r="AD26" s="223"/>
      <c r="AE26" s="223"/>
    </row>
    <row r="27" spans="1:31" ht="15.75" customHeight="1" x14ac:dyDescent="0.25">
      <c r="A27" s="240" t="s">
        <v>322</v>
      </c>
      <c r="B27" s="240" t="s">
        <v>322</v>
      </c>
      <c r="C27" s="279"/>
      <c r="D27" s="281"/>
      <c r="E27" s="281"/>
      <c r="F27" s="282"/>
      <c r="G27" s="283"/>
      <c r="H27" s="157" t="s">
        <v>366</v>
      </c>
      <c r="I27" s="284" t="s">
        <v>327</v>
      </c>
      <c r="J27" s="285"/>
      <c r="K27" s="286" t="s">
        <v>327</v>
      </c>
      <c r="L27" s="288"/>
      <c r="M27" s="248"/>
      <c r="N27" s="248"/>
      <c r="O27" s="248"/>
      <c r="P27" s="249"/>
      <c r="Q27" s="250">
        <v>0</v>
      </c>
      <c r="R27" s="250">
        <v>0</v>
      </c>
      <c r="S27" s="251">
        <v>0</v>
      </c>
      <c r="T27" s="157"/>
      <c r="U27" s="249">
        <v>54.01</v>
      </c>
      <c r="V27" s="157"/>
      <c r="W27" s="249">
        <v>17.52</v>
      </c>
      <c r="X27" s="157">
        <f t="shared" si="2"/>
        <v>0</v>
      </c>
      <c r="Y27" s="252">
        <f t="shared" si="0"/>
        <v>0</v>
      </c>
      <c r="Z27" s="253">
        <f t="shared" si="1"/>
        <v>0</v>
      </c>
      <c r="AA27" s="254"/>
      <c r="AB27" s="223"/>
      <c r="AC27" s="223"/>
      <c r="AD27" s="223"/>
      <c r="AE27" s="223"/>
    </row>
    <row r="28" spans="1:31" ht="15.75" customHeight="1" x14ac:dyDescent="0.25">
      <c r="A28" s="240" t="s">
        <v>322</v>
      </c>
      <c r="B28" s="240" t="s">
        <v>322</v>
      </c>
      <c r="C28" s="289"/>
      <c r="D28" s="280"/>
      <c r="E28" s="281"/>
      <c r="F28" s="282"/>
      <c r="G28" s="283"/>
      <c r="H28" s="157" t="s">
        <v>366</v>
      </c>
      <c r="I28" s="284" t="s">
        <v>327</v>
      </c>
      <c r="J28" s="285"/>
      <c r="K28" s="286" t="s">
        <v>327</v>
      </c>
      <c r="L28" s="288"/>
      <c r="M28" s="248"/>
      <c r="N28" s="248"/>
      <c r="O28" s="248"/>
      <c r="P28" s="249"/>
      <c r="Q28" s="250">
        <v>0</v>
      </c>
      <c r="R28" s="250">
        <v>0</v>
      </c>
      <c r="S28" s="251">
        <v>0</v>
      </c>
      <c r="T28" s="157"/>
      <c r="U28" s="249">
        <v>54.01</v>
      </c>
      <c r="V28" s="157"/>
      <c r="W28" s="249">
        <v>17.52</v>
      </c>
      <c r="X28" s="157">
        <f t="shared" si="2"/>
        <v>0</v>
      </c>
      <c r="Y28" s="252">
        <f t="shared" si="0"/>
        <v>0</v>
      </c>
      <c r="Z28" s="253">
        <f t="shared" si="1"/>
        <v>0</v>
      </c>
      <c r="AA28" s="254"/>
      <c r="AB28" s="223"/>
      <c r="AC28" s="223"/>
      <c r="AD28" s="223"/>
      <c r="AE28" s="223"/>
    </row>
    <row r="29" spans="1:31" ht="15.75" customHeight="1" x14ac:dyDescent="0.25">
      <c r="A29" s="262" t="s">
        <v>322</v>
      </c>
      <c r="B29" s="262" t="s">
        <v>322</v>
      </c>
      <c r="C29" s="270" t="s">
        <v>467</v>
      </c>
      <c r="D29" s="270" t="s">
        <v>468</v>
      </c>
      <c r="E29" s="270" t="s">
        <v>469</v>
      </c>
      <c r="F29" s="270" t="s">
        <v>470</v>
      </c>
      <c r="G29" s="303"/>
      <c r="H29" s="304" t="s">
        <v>366</v>
      </c>
      <c r="I29" s="267" t="s">
        <v>327</v>
      </c>
      <c r="J29" s="270" t="s">
        <v>471</v>
      </c>
      <c r="K29" s="269" t="s">
        <v>327</v>
      </c>
      <c r="L29" s="270" t="s">
        <v>472</v>
      </c>
      <c r="M29" s="272" t="s">
        <v>473</v>
      </c>
      <c r="N29" s="272" t="s">
        <v>474</v>
      </c>
      <c r="O29" s="272"/>
      <c r="P29" s="273"/>
      <c r="Q29" s="274">
        <v>0</v>
      </c>
      <c r="R29" s="274">
        <v>0</v>
      </c>
      <c r="S29" s="275">
        <v>0</v>
      </c>
      <c r="T29" s="138">
        <v>7</v>
      </c>
      <c r="U29" s="273">
        <v>54.01</v>
      </c>
      <c r="V29" s="138"/>
      <c r="W29" s="273">
        <v>17.52</v>
      </c>
      <c r="X29" s="138">
        <f t="shared" si="2"/>
        <v>7</v>
      </c>
      <c r="Y29" s="276">
        <f t="shared" si="0"/>
        <v>378.07</v>
      </c>
      <c r="Z29" s="276">
        <f t="shared" si="1"/>
        <v>378.07</v>
      </c>
      <c r="AA29" s="254"/>
      <c r="AB29" s="223"/>
      <c r="AC29" s="223"/>
      <c r="AD29" s="223"/>
      <c r="AE29" s="223"/>
    </row>
    <row r="30" spans="1:31" ht="15.75" customHeight="1" x14ac:dyDescent="0.25">
      <c r="A30" s="262" t="s">
        <v>322</v>
      </c>
      <c r="B30" s="262" t="s">
        <v>322</v>
      </c>
      <c r="C30" s="270" t="s">
        <v>475</v>
      </c>
      <c r="D30" s="270" t="s">
        <v>476</v>
      </c>
      <c r="E30" s="270" t="s">
        <v>477</v>
      </c>
      <c r="F30" s="270" t="s">
        <v>478</v>
      </c>
      <c r="G30" s="303"/>
      <c r="H30" s="304" t="s">
        <v>366</v>
      </c>
      <c r="I30" s="267" t="s">
        <v>327</v>
      </c>
      <c r="J30" s="270" t="s">
        <v>479</v>
      </c>
      <c r="K30" s="269" t="s">
        <v>327</v>
      </c>
      <c r="L30" s="270" t="s">
        <v>480</v>
      </c>
      <c r="M30" s="272" t="s">
        <v>481</v>
      </c>
      <c r="N30" s="272" t="s">
        <v>482</v>
      </c>
      <c r="O30" s="272"/>
      <c r="P30" s="273"/>
      <c r="Q30" s="274">
        <v>0</v>
      </c>
      <c r="R30" s="274">
        <v>0</v>
      </c>
      <c r="S30" s="275">
        <v>0</v>
      </c>
      <c r="T30" s="138">
        <v>7</v>
      </c>
      <c r="U30" s="273">
        <v>54.01</v>
      </c>
      <c r="V30" s="138"/>
      <c r="W30" s="273">
        <v>17.52</v>
      </c>
      <c r="X30" s="138">
        <f t="shared" si="2"/>
        <v>7</v>
      </c>
      <c r="Y30" s="276">
        <f t="shared" si="0"/>
        <v>378.07</v>
      </c>
      <c r="Z30" s="276">
        <f t="shared" si="1"/>
        <v>378.07</v>
      </c>
      <c r="AA30" s="254"/>
      <c r="AB30" s="223"/>
      <c r="AC30" s="223"/>
      <c r="AD30" s="223"/>
      <c r="AE30" s="223"/>
    </row>
    <row r="31" spans="1:31" ht="15.75" customHeight="1" x14ac:dyDescent="0.25">
      <c r="A31" s="262" t="s">
        <v>322</v>
      </c>
      <c r="B31" s="262" t="s">
        <v>322</v>
      </c>
      <c r="C31" s="270" t="s">
        <v>483</v>
      </c>
      <c r="D31" s="270" t="s">
        <v>484</v>
      </c>
      <c r="E31" s="270" t="s">
        <v>485</v>
      </c>
      <c r="F31" s="270" t="s">
        <v>486</v>
      </c>
      <c r="G31" s="303"/>
      <c r="H31" s="304" t="s">
        <v>366</v>
      </c>
      <c r="I31" s="267" t="s">
        <v>327</v>
      </c>
      <c r="J31" s="270" t="s">
        <v>471</v>
      </c>
      <c r="K31" s="269" t="s">
        <v>327</v>
      </c>
      <c r="L31" s="270" t="s">
        <v>487</v>
      </c>
      <c r="M31" s="272" t="s">
        <v>488</v>
      </c>
      <c r="N31" s="272" t="s">
        <v>489</v>
      </c>
      <c r="O31" s="272"/>
      <c r="P31" s="273"/>
      <c r="Q31" s="274">
        <v>0</v>
      </c>
      <c r="R31" s="274">
        <v>0</v>
      </c>
      <c r="S31" s="275">
        <v>0</v>
      </c>
      <c r="T31" s="138">
        <v>6</v>
      </c>
      <c r="U31" s="273">
        <v>54.01</v>
      </c>
      <c r="V31" s="138"/>
      <c r="W31" s="273">
        <v>17.52</v>
      </c>
      <c r="X31" s="138">
        <f t="shared" si="2"/>
        <v>6</v>
      </c>
      <c r="Y31" s="276">
        <f t="shared" si="0"/>
        <v>324.06</v>
      </c>
      <c r="Z31" s="276">
        <f t="shared" si="1"/>
        <v>324.06</v>
      </c>
      <c r="AA31" s="254"/>
      <c r="AB31" s="223"/>
      <c r="AC31" s="223"/>
      <c r="AD31" s="223"/>
      <c r="AE31" s="223"/>
    </row>
    <row r="32" spans="1:31" ht="15.75" customHeight="1" x14ac:dyDescent="0.25">
      <c r="A32" s="262" t="s">
        <v>322</v>
      </c>
      <c r="B32" s="262" t="s">
        <v>322</v>
      </c>
      <c r="C32" s="270" t="s">
        <v>490</v>
      </c>
      <c r="D32" s="270" t="s">
        <v>491</v>
      </c>
      <c r="E32" s="270" t="s">
        <v>492</v>
      </c>
      <c r="F32" s="270" t="s">
        <v>493</v>
      </c>
      <c r="G32" s="303"/>
      <c r="H32" s="304" t="s">
        <v>366</v>
      </c>
      <c r="I32" s="267" t="s">
        <v>327</v>
      </c>
      <c r="J32" s="270" t="s">
        <v>494</v>
      </c>
      <c r="K32" s="269" t="s">
        <v>327</v>
      </c>
      <c r="L32" s="270" t="s">
        <v>495</v>
      </c>
      <c r="M32" s="272" t="s">
        <v>496</v>
      </c>
      <c r="N32" s="272" t="s">
        <v>497</v>
      </c>
      <c r="O32" s="272"/>
      <c r="P32" s="273"/>
      <c r="Q32" s="274">
        <v>0</v>
      </c>
      <c r="R32" s="274">
        <v>0</v>
      </c>
      <c r="S32" s="275">
        <v>0</v>
      </c>
      <c r="T32" s="138">
        <v>2</v>
      </c>
      <c r="U32" s="273">
        <v>54.01</v>
      </c>
      <c r="V32" s="138"/>
      <c r="W32" s="273">
        <v>17.52</v>
      </c>
      <c r="X32" s="138">
        <f t="shared" si="2"/>
        <v>2</v>
      </c>
      <c r="Y32" s="276">
        <f t="shared" si="0"/>
        <v>108.02</v>
      </c>
      <c r="Z32" s="276">
        <f t="shared" si="1"/>
        <v>108.02</v>
      </c>
      <c r="AA32" s="254"/>
      <c r="AB32" s="223"/>
      <c r="AC32" s="223"/>
      <c r="AD32" s="223"/>
      <c r="AE32" s="223"/>
    </row>
    <row r="33" spans="1:31" ht="15.75" customHeight="1" x14ac:dyDescent="0.25">
      <c r="A33" s="262" t="s">
        <v>322</v>
      </c>
      <c r="B33" s="262" t="s">
        <v>322</v>
      </c>
      <c r="C33" s="270" t="s">
        <v>498</v>
      </c>
      <c r="D33" s="270" t="s">
        <v>499</v>
      </c>
      <c r="E33" s="270" t="s">
        <v>500</v>
      </c>
      <c r="F33" s="270" t="s">
        <v>501</v>
      </c>
      <c r="G33" s="303"/>
      <c r="H33" s="304" t="s">
        <v>366</v>
      </c>
      <c r="I33" s="267" t="s">
        <v>327</v>
      </c>
      <c r="J33" s="270" t="s">
        <v>502</v>
      </c>
      <c r="K33" s="269" t="s">
        <v>327</v>
      </c>
      <c r="L33" s="270" t="s">
        <v>503</v>
      </c>
      <c r="M33" s="272" t="s">
        <v>504</v>
      </c>
      <c r="N33" s="272" t="s">
        <v>505</v>
      </c>
      <c r="O33" s="272"/>
      <c r="P33" s="273"/>
      <c r="Q33" s="274">
        <v>0</v>
      </c>
      <c r="R33" s="274">
        <v>0</v>
      </c>
      <c r="S33" s="275">
        <v>0</v>
      </c>
      <c r="T33" s="138"/>
      <c r="U33" s="273">
        <v>54.01</v>
      </c>
      <c r="V33" s="138">
        <v>11</v>
      </c>
      <c r="W33" s="273">
        <v>17.52</v>
      </c>
      <c r="X33" s="138">
        <f t="shared" si="2"/>
        <v>11</v>
      </c>
      <c r="Y33" s="276">
        <f t="shared" si="0"/>
        <v>192.72</v>
      </c>
      <c r="Z33" s="276">
        <f t="shared" si="1"/>
        <v>192.72</v>
      </c>
      <c r="AA33" s="254"/>
      <c r="AB33" s="223"/>
      <c r="AC33" s="223"/>
      <c r="AD33" s="223"/>
      <c r="AE33" s="223"/>
    </row>
    <row r="34" spans="1:31" ht="15.75" customHeight="1" x14ac:dyDescent="0.25">
      <c r="A34" s="262" t="s">
        <v>322</v>
      </c>
      <c r="B34" s="262" t="s">
        <v>322</v>
      </c>
      <c r="C34" s="270" t="s">
        <v>506</v>
      </c>
      <c r="D34" s="270" t="s">
        <v>507</v>
      </c>
      <c r="E34" s="270" t="s">
        <v>376</v>
      </c>
      <c r="F34" s="270" t="s">
        <v>508</v>
      </c>
      <c r="G34" s="303"/>
      <c r="H34" s="304" t="s">
        <v>366</v>
      </c>
      <c r="I34" s="267" t="s">
        <v>327</v>
      </c>
      <c r="J34" s="270" t="s">
        <v>509</v>
      </c>
      <c r="K34" s="269" t="s">
        <v>327</v>
      </c>
      <c r="L34" s="270" t="s">
        <v>510</v>
      </c>
      <c r="M34" s="272" t="s">
        <v>504</v>
      </c>
      <c r="N34" s="272" t="s">
        <v>504</v>
      </c>
      <c r="O34" s="272"/>
      <c r="P34" s="273"/>
      <c r="Q34" s="274">
        <v>0</v>
      </c>
      <c r="R34" s="274">
        <v>0</v>
      </c>
      <c r="S34" s="275">
        <v>0</v>
      </c>
      <c r="T34" s="138"/>
      <c r="U34" s="273">
        <v>54.01</v>
      </c>
      <c r="V34" s="138">
        <v>11</v>
      </c>
      <c r="W34" s="273">
        <v>17.52</v>
      </c>
      <c r="X34" s="138">
        <f t="shared" si="2"/>
        <v>11</v>
      </c>
      <c r="Y34" s="276">
        <f t="shared" si="0"/>
        <v>192.72</v>
      </c>
      <c r="Z34" s="276">
        <f t="shared" si="1"/>
        <v>192.72</v>
      </c>
      <c r="AA34" s="254"/>
      <c r="AB34" s="223"/>
      <c r="AC34" s="223"/>
      <c r="AD34" s="223"/>
      <c r="AE34" s="223"/>
    </row>
    <row r="35" spans="1:31" ht="15.75" customHeight="1" x14ac:dyDescent="0.25">
      <c r="A35" s="262" t="s">
        <v>322</v>
      </c>
      <c r="B35" s="262" t="s">
        <v>322</v>
      </c>
      <c r="C35" s="270" t="s">
        <v>511</v>
      </c>
      <c r="D35" s="270" t="s">
        <v>512</v>
      </c>
      <c r="E35" s="270" t="s">
        <v>376</v>
      </c>
      <c r="F35" s="305" t="s">
        <v>513</v>
      </c>
      <c r="G35" s="303"/>
      <c r="H35" s="304" t="s">
        <v>366</v>
      </c>
      <c r="I35" s="267" t="s">
        <v>327</v>
      </c>
      <c r="J35" s="270" t="s">
        <v>514</v>
      </c>
      <c r="K35" s="269" t="s">
        <v>327</v>
      </c>
      <c r="L35" s="270" t="s">
        <v>515</v>
      </c>
      <c r="M35" s="272" t="s">
        <v>516</v>
      </c>
      <c r="N35" s="272" t="s">
        <v>517</v>
      </c>
      <c r="O35" s="272"/>
      <c r="P35" s="273"/>
      <c r="Q35" s="274">
        <v>0</v>
      </c>
      <c r="R35" s="274">
        <v>0</v>
      </c>
      <c r="S35" s="275">
        <v>0</v>
      </c>
      <c r="T35" s="138">
        <v>3</v>
      </c>
      <c r="U35" s="273">
        <v>54.01</v>
      </c>
      <c r="V35" s="138"/>
      <c r="W35" s="273">
        <v>17.52</v>
      </c>
      <c r="X35" s="138">
        <f t="shared" si="2"/>
        <v>3</v>
      </c>
      <c r="Y35" s="276">
        <f>(T35*U35)+(V35*W35)</f>
        <v>162.03</v>
      </c>
      <c r="Z35" s="276">
        <f t="shared" si="1"/>
        <v>162.03</v>
      </c>
      <c r="AA35" s="254"/>
      <c r="AB35" s="223"/>
      <c r="AC35" s="223"/>
      <c r="AD35" s="223"/>
      <c r="AE35" s="223"/>
    </row>
    <row r="36" spans="1:31" ht="15.75" customHeight="1" x14ac:dyDescent="0.25">
      <c r="A36" s="240" t="s">
        <v>322</v>
      </c>
      <c r="B36" s="240" t="s">
        <v>322</v>
      </c>
      <c r="C36" s="306"/>
      <c r="D36" s="307"/>
      <c r="E36" s="307"/>
      <c r="F36" s="308"/>
      <c r="G36" s="309"/>
      <c r="H36" s="310" t="s">
        <v>366</v>
      </c>
      <c r="I36" s="311" t="s">
        <v>327</v>
      </c>
      <c r="J36" s="312"/>
      <c r="K36" s="313" t="s">
        <v>327</v>
      </c>
      <c r="L36" s="312"/>
      <c r="M36" s="314"/>
      <c r="N36" s="314"/>
      <c r="O36" s="248"/>
      <c r="P36" s="249"/>
      <c r="Q36" s="250">
        <v>0</v>
      </c>
      <c r="R36" s="250">
        <v>0</v>
      </c>
      <c r="S36" s="251">
        <v>0</v>
      </c>
      <c r="T36" s="157"/>
      <c r="U36" s="249">
        <v>54.01</v>
      </c>
      <c r="V36" s="157"/>
      <c r="W36" s="249">
        <v>17.52</v>
      </c>
      <c r="X36" s="157">
        <f t="shared" si="2"/>
        <v>0</v>
      </c>
      <c r="Y36" s="252">
        <f t="shared" si="0"/>
        <v>0</v>
      </c>
      <c r="Z36" s="253">
        <f t="shared" si="1"/>
        <v>0</v>
      </c>
      <c r="AA36" s="254"/>
      <c r="AB36" s="223"/>
      <c r="AC36" s="223"/>
      <c r="AD36" s="223"/>
      <c r="AE36" s="223"/>
    </row>
    <row r="37" spans="1:31" ht="15.75" customHeight="1" x14ac:dyDescent="0.25">
      <c r="A37" s="240" t="s">
        <v>322</v>
      </c>
      <c r="B37" s="240" t="s">
        <v>322</v>
      </c>
      <c r="C37" s="279"/>
      <c r="D37" s="281"/>
      <c r="E37" s="281"/>
      <c r="F37" s="282"/>
      <c r="G37" s="283"/>
      <c r="H37" s="157" t="s">
        <v>366</v>
      </c>
      <c r="I37" s="284" t="s">
        <v>327</v>
      </c>
      <c r="J37" s="285"/>
      <c r="K37" s="286" t="s">
        <v>327</v>
      </c>
      <c r="L37" s="285"/>
      <c r="M37" s="248"/>
      <c r="N37" s="248"/>
      <c r="O37" s="248"/>
      <c r="P37" s="249"/>
      <c r="Q37" s="250">
        <v>0</v>
      </c>
      <c r="R37" s="250">
        <v>0</v>
      </c>
      <c r="S37" s="251">
        <v>0</v>
      </c>
      <c r="T37" s="157"/>
      <c r="U37" s="249">
        <v>54.01</v>
      </c>
      <c r="V37" s="157"/>
      <c r="W37" s="249">
        <v>17.52</v>
      </c>
      <c r="X37" s="157">
        <f t="shared" si="2"/>
        <v>0</v>
      </c>
      <c r="Y37" s="252">
        <f t="shared" si="0"/>
        <v>0</v>
      </c>
      <c r="Z37" s="253">
        <f t="shared" si="1"/>
        <v>0</v>
      </c>
      <c r="AA37" s="254"/>
      <c r="AB37" s="223"/>
      <c r="AC37" s="223"/>
      <c r="AD37" s="223"/>
      <c r="AE37" s="223"/>
    </row>
    <row r="38" spans="1:31" ht="15.75" customHeight="1" x14ac:dyDescent="0.25">
      <c r="A38" s="240" t="s">
        <v>322</v>
      </c>
      <c r="B38" s="240" t="s">
        <v>322</v>
      </c>
      <c r="C38" s="279"/>
      <c r="D38" s="281"/>
      <c r="E38" s="281"/>
      <c r="F38" s="282"/>
      <c r="G38" s="283"/>
      <c r="H38" s="157" t="s">
        <v>366</v>
      </c>
      <c r="I38" s="284" t="s">
        <v>327</v>
      </c>
      <c r="J38" s="285"/>
      <c r="K38" s="286" t="s">
        <v>327</v>
      </c>
      <c r="L38" s="315"/>
      <c r="M38" s="248"/>
      <c r="N38" s="248"/>
      <c r="O38" s="248"/>
      <c r="P38" s="249"/>
      <c r="Q38" s="250">
        <v>0</v>
      </c>
      <c r="R38" s="250">
        <v>0</v>
      </c>
      <c r="S38" s="251">
        <v>0</v>
      </c>
      <c r="T38" s="157"/>
      <c r="U38" s="249">
        <v>54.01</v>
      </c>
      <c r="V38" s="157"/>
      <c r="W38" s="249">
        <v>17.52</v>
      </c>
      <c r="X38" s="157">
        <f t="shared" si="2"/>
        <v>0</v>
      </c>
      <c r="Y38" s="252">
        <f t="shared" si="0"/>
        <v>0</v>
      </c>
      <c r="Z38" s="253">
        <f t="shared" si="1"/>
        <v>0</v>
      </c>
      <c r="AA38" s="254"/>
      <c r="AB38" s="223"/>
      <c r="AC38" s="223"/>
      <c r="AD38" s="223"/>
      <c r="AE38" s="223"/>
    </row>
    <row r="39" spans="1:31" ht="15.75" customHeight="1" x14ac:dyDescent="0.25">
      <c r="A39" s="240" t="s">
        <v>322</v>
      </c>
      <c r="B39" s="240" t="s">
        <v>322</v>
      </c>
      <c r="C39" s="316"/>
      <c r="D39" s="301"/>
      <c r="E39" s="281"/>
      <c r="F39" s="282"/>
      <c r="G39" s="283"/>
      <c r="H39" s="157" t="s">
        <v>366</v>
      </c>
      <c r="I39" s="284" t="s">
        <v>327</v>
      </c>
      <c r="J39" s="285"/>
      <c r="K39" s="286" t="s">
        <v>327</v>
      </c>
      <c r="L39" s="301"/>
      <c r="M39" s="248"/>
      <c r="N39" s="248"/>
      <c r="O39" s="248"/>
      <c r="P39" s="249"/>
      <c r="Q39" s="250">
        <v>0</v>
      </c>
      <c r="R39" s="250">
        <v>0</v>
      </c>
      <c r="S39" s="251">
        <v>0</v>
      </c>
      <c r="T39" s="157"/>
      <c r="U39" s="249">
        <v>54.01</v>
      </c>
      <c r="V39" s="157"/>
      <c r="W39" s="249">
        <v>17.52</v>
      </c>
      <c r="X39" s="157">
        <f t="shared" si="2"/>
        <v>0</v>
      </c>
      <c r="Y39" s="252">
        <f t="shared" si="0"/>
        <v>0</v>
      </c>
      <c r="Z39" s="253">
        <f t="shared" si="1"/>
        <v>0</v>
      </c>
      <c r="AA39" s="254"/>
      <c r="AB39" s="223"/>
      <c r="AC39" s="223"/>
      <c r="AD39" s="223"/>
      <c r="AE39" s="223"/>
    </row>
    <row r="40" spans="1:31" ht="15.75" customHeight="1" x14ac:dyDescent="0.25">
      <c r="A40" s="290" t="s">
        <v>322</v>
      </c>
      <c r="B40" s="290" t="s">
        <v>322</v>
      </c>
      <c r="C40" s="317" t="s">
        <v>461</v>
      </c>
      <c r="D40" s="317" t="s">
        <v>462</v>
      </c>
      <c r="E40" s="317" t="s">
        <v>500</v>
      </c>
      <c r="F40" s="318" t="s">
        <v>518</v>
      </c>
      <c r="G40" s="292"/>
      <c r="H40" s="293" t="s">
        <v>366</v>
      </c>
      <c r="I40" s="294" t="s">
        <v>327</v>
      </c>
      <c r="J40" s="317" t="s">
        <v>519</v>
      </c>
      <c r="K40" s="295" t="s">
        <v>327</v>
      </c>
      <c r="L40" s="317" t="s">
        <v>520</v>
      </c>
      <c r="M40" s="296">
        <v>45054</v>
      </c>
      <c r="N40" s="296">
        <v>45056</v>
      </c>
      <c r="O40" s="296"/>
      <c r="P40" s="297"/>
      <c r="Q40" s="298">
        <v>0</v>
      </c>
      <c r="R40" s="298">
        <v>0</v>
      </c>
      <c r="S40" s="299">
        <v>0</v>
      </c>
      <c r="T40" s="293">
        <v>2</v>
      </c>
      <c r="U40" s="297">
        <v>54.01</v>
      </c>
      <c r="V40" s="293"/>
      <c r="W40" s="297">
        <v>17.52</v>
      </c>
      <c r="X40" s="293">
        <f t="shared" si="2"/>
        <v>2</v>
      </c>
      <c r="Y40" s="300">
        <f t="shared" si="0"/>
        <v>108.02</v>
      </c>
      <c r="Z40" s="300">
        <f t="shared" si="1"/>
        <v>108.02</v>
      </c>
      <c r="AA40" s="254"/>
      <c r="AB40" s="223"/>
      <c r="AC40" s="223"/>
      <c r="AD40" s="223"/>
      <c r="AE40" s="223"/>
    </row>
    <row r="41" spans="1:31" ht="15.75" customHeight="1" x14ac:dyDescent="0.25">
      <c r="A41" s="240" t="s">
        <v>322</v>
      </c>
      <c r="B41" s="240" t="s">
        <v>322</v>
      </c>
      <c r="C41" s="279"/>
      <c r="D41" s="281"/>
      <c r="E41" s="281"/>
      <c r="F41" s="301"/>
      <c r="G41" s="283"/>
      <c r="H41" s="157" t="s">
        <v>366</v>
      </c>
      <c r="I41" s="284" t="s">
        <v>327</v>
      </c>
      <c r="J41" s="285"/>
      <c r="K41" s="286" t="s">
        <v>327</v>
      </c>
      <c r="L41" s="285"/>
      <c r="M41" s="248"/>
      <c r="N41" s="248"/>
      <c r="O41" s="248"/>
      <c r="P41" s="249"/>
      <c r="Q41" s="250">
        <v>0</v>
      </c>
      <c r="R41" s="250">
        <v>0</v>
      </c>
      <c r="S41" s="251">
        <v>0</v>
      </c>
      <c r="T41" s="157"/>
      <c r="U41" s="249">
        <v>54.01</v>
      </c>
      <c r="V41" s="157"/>
      <c r="W41" s="249">
        <v>17.52</v>
      </c>
      <c r="X41" s="157">
        <f t="shared" si="2"/>
        <v>0</v>
      </c>
      <c r="Y41" s="252">
        <f t="shared" si="0"/>
        <v>0</v>
      </c>
      <c r="Z41" s="253">
        <f t="shared" si="1"/>
        <v>0</v>
      </c>
      <c r="AA41" s="254"/>
      <c r="AB41" s="223"/>
      <c r="AC41" s="223"/>
      <c r="AD41" s="223"/>
      <c r="AE41" s="223"/>
    </row>
    <row r="42" spans="1:31" ht="15.75" customHeight="1" x14ac:dyDescent="0.25">
      <c r="A42" s="240" t="s">
        <v>322</v>
      </c>
      <c r="B42" s="240" t="s">
        <v>322</v>
      </c>
      <c r="C42" s="279"/>
      <c r="D42" s="281"/>
      <c r="E42" s="281"/>
      <c r="F42" s="282"/>
      <c r="G42" s="283"/>
      <c r="H42" s="157" t="s">
        <v>366</v>
      </c>
      <c r="I42" s="284" t="s">
        <v>327</v>
      </c>
      <c r="J42" s="285"/>
      <c r="K42" s="286" t="s">
        <v>327</v>
      </c>
      <c r="L42" s="285"/>
      <c r="M42" s="248"/>
      <c r="N42" s="248"/>
      <c r="O42" s="248"/>
      <c r="P42" s="249"/>
      <c r="Q42" s="250">
        <v>0</v>
      </c>
      <c r="R42" s="250">
        <v>0</v>
      </c>
      <c r="S42" s="251">
        <v>0</v>
      </c>
      <c r="T42" s="157"/>
      <c r="U42" s="249">
        <v>54.01</v>
      </c>
      <c r="V42" s="157"/>
      <c r="W42" s="249">
        <v>17.52</v>
      </c>
      <c r="X42" s="157">
        <f t="shared" si="2"/>
        <v>0</v>
      </c>
      <c r="Y42" s="252">
        <f t="shared" si="0"/>
        <v>0</v>
      </c>
      <c r="Z42" s="253">
        <f t="shared" si="1"/>
        <v>0</v>
      </c>
      <c r="AA42" s="254"/>
      <c r="AB42" s="223"/>
      <c r="AC42" s="223"/>
      <c r="AD42" s="223"/>
      <c r="AE42" s="223"/>
    </row>
    <row r="43" spans="1:31" ht="15.75" customHeight="1" x14ac:dyDescent="0.25">
      <c r="A43" s="240" t="s">
        <v>322</v>
      </c>
      <c r="B43" s="240" t="s">
        <v>322</v>
      </c>
      <c r="C43" s="279"/>
      <c r="D43" s="279"/>
      <c r="E43" s="316"/>
      <c r="F43" s="279"/>
      <c r="G43" s="283"/>
      <c r="H43" s="157" t="s">
        <v>366</v>
      </c>
      <c r="I43" s="284" t="s">
        <v>327</v>
      </c>
      <c r="J43" s="285"/>
      <c r="K43" s="286" t="s">
        <v>327</v>
      </c>
      <c r="L43" s="285"/>
      <c r="M43" s="248"/>
      <c r="N43" s="248"/>
      <c r="O43" s="248"/>
      <c r="P43" s="249"/>
      <c r="Q43" s="250">
        <v>0</v>
      </c>
      <c r="R43" s="250">
        <v>0</v>
      </c>
      <c r="S43" s="251">
        <v>0</v>
      </c>
      <c r="T43" s="157"/>
      <c r="U43" s="249">
        <v>54.01</v>
      </c>
      <c r="V43" s="157"/>
      <c r="W43" s="249">
        <v>17.52</v>
      </c>
      <c r="X43" s="157">
        <f t="shared" si="2"/>
        <v>0</v>
      </c>
      <c r="Y43" s="252">
        <f t="shared" si="0"/>
        <v>0</v>
      </c>
      <c r="Z43" s="253">
        <f t="shared" si="1"/>
        <v>0</v>
      </c>
      <c r="AA43" s="254"/>
      <c r="AB43" s="223"/>
      <c r="AC43" s="223"/>
      <c r="AD43" s="223"/>
      <c r="AE43" s="223"/>
    </row>
    <row r="44" spans="1:31" s="332" customFormat="1" ht="15.75" customHeight="1" x14ac:dyDescent="0.25">
      <c r="A44" s="319" t="s">
        <v>322</v>
      </c>
      <c r="B44" s="319" t="s">
        <v>322</v>
      </c>
      <c r="C44" s="316"/>
      <c r="D44" s="279"/>
      <c r="E44" s="316"/>
      <c r="F44" s="287"/>
      <c r="G44" s="320"/>
      <c r="H44" s="321" t="s">
        <v>366</v>
      </c>
      <c r="I44" s="322" t="s">
        <v>327</v>
      </c>
      <c r="J44" s="323"/>
      <c r="K44" s="324" t="s">
        <v>327</v>
      </c>
      <c r="L44" s="323"/>
      <c r="M44" s="325"/>
      <c r="N44" s="325"/>
      <c r="O44" s="325"/>
      <c r="P44" s="326"/>
      <c r="Q44" s="327">
        <v>0</v>
      </c>
      <c r="R44" s="327">
        <v>0</v>
      </c>
      <c r="S44" s="328">
        <v>0</v>
      </c>
      <c r="T44" s="321"/>
      <c r="U44" s="326">
        <v>54.01</v>
      </c>
      <c r="V44" s="321"/>
      <c r="W44" s="326">
        <v>17.52</v>
      </c>
      <c r="X44" s="321">
        <f t="shared" si="2"/>
        <v>0</v>
      </c>
      <c r="Y44" s="329">
        <f t="shared" si="0"/>
        <v>0</v>
      </c>
      <c r="Z44" s="253">
        <f t="shared" si="1"/>
        <v>0</v>
      </c>
      <c r="AA44" s="330"/>
      <c r="AB44" s="331"/>
      <c r="AC44" s="331"/>
      <c r="AD44" s="331"/>
      <c r="AE44" s="331"/>
    </row>
    <row r="45" spans="1:31" ht="15.75" customHeight="1" x14ac:dyDescent="0.25">
      <c r="A45" s="262" t="s">
        <v>322</v>
      </c>
      <c r="B45" s="262" t="s">
        <v>322</v>
      </c>
      <c r="C45" s="278" t="s">
        <v>521</v>
      </c>
      <c r="D45" s="270" t="s">
        <v>522</v>
      </c>
      <c r="E45" s="270" t="s">
        <v>523</v>
      </c>
      <c r="F45" s="270" t="s">
        <v>524</v>
      </c>
      <c r="G45" s="333"/>
      <c r="H45" s="138" t="s">
        <v>366</v>
      </c>
      <c r="I45" s="267" t="s">
        <v>327</v>
      </c>
      <c r="J45" s="334" t="s">
        <v>328</v>
      </c>
      <c r="K45" s="269" t="s">
        <v>327</v>
      </c>
      <c r="L45" s="335" t="s">
        <v>525</v>
      </c>
      <c r="M45" s="272">
        <v>45054</v>
      </c>
      <c r="N45" s="272">
        <v>45055</v>
      </c>
      <c r="O45" s="272"/>
      <c r="P45" s="273"/>
      <c r="Q45" s="274">
        <v>0</v>
      </c>
      <c r="R45" s="274">
        <v>0</v>
      </c>
      <c r="S45" s="275">
        <v>0</v>
      </c>
      <c r="T45" s="138">
        <v>1</v>
      </c>
      <c r="U45" s="273">
        <v>54.01</v>
      </c>
      <c r="V45" s="138">
        <v>1</v>
      </c>
      <c r="W45" s="273">
        <v>17.52</v>
      </c>
      <c r="X45" s="138">
        <f t="shared" si="2"/>
        <v>2</v>
      </c>
      <c r="Y45" s="276">
        <f t="shared" si="0"/>
        <v>71.53</v>
      </c>
      <c r="Z45" s="276">
        <f t="shared" si="1"/>
        <v>71.53</v>
      </c>
      <c r="AA45" s="254"/>
      <c r="AB45" s="223"/>
      <c r="AC45" s="223"/>
      <c r="AD45" s="223"/>
      <c r="AE45" s="223"/>
    </row>
    <row r="46" spans="1:31" ht="15.75" customHeight="1" x14ac:dyDescent="0.25">
      <c r="A46" s="240" t="s">
        <v>322</v>
      </c>
      <c r="B46" s="240" t="s">
        <v>322</v>
      </c>
      <c r="C46" s="289"/>
      <c r="D46" s="279"/>
      <c r="E46" s="279"/>
      <c r="F46" s="279"/>
      <c r="G46" s="283"/>
      <c r="H46" s="157" t="s">
        <v>366</v>
      </c>
      <c r="I46" s="284" t="s">
        <v>327</v>
      </c>
      <c r="J46" s="285"/>
      <c r="K46" s="286" t="s">
        <v>327</v>
      </c>
      <c r="L46" s="285"/>
      <c r="M46" s="248"/>
      <c r="N46" s="248"/>
      <c r="O46" s="248"/>
      <c r="P46" s="249"/>
      <c r="Q46" s="250">
        <v>0</v>
      </c>
      <c r="R46" s="250">
        <v>0</v>
      </c>
      <c r="S46" s="251">
        <v>0</v>
      </c>
      <c r="T46" s="157"/>
      <c r="U46" s="249">
        <v>54.01</v>
      </c>
      <c r="V46" s="157"/>
      <c r="W46" s="249">
        <v>17.52</v>
      </c>
      <c r="X46" s="157">
        <f t="shared" si="2"/>
        <v>0</v>
      </c>
      <c r="Y46" s="252">
        <f t="shared" si="0"/>
        <v>0</v>
      </c>
      <c r="Z46" s="253">
        <f t="shared" si="1"/>
        <v>0</v>
      </c>
      <c r="AA46" s="254"/>
      <c r="AB46" s="223"/>
      <c r="AC46" s="223"/>
      <c r="AD46" s="223"/>
      <c r="AE46" s="223"/>
    </row>
    <row r="47" spans="1:31" ht="15.75" customHeight="1" x14ac:dyDescent="0.25">
      <c r="A47" s="240" t="s">
        <v>322</v>
      </c>
      <c r="B47" s="240" t="s">
        <v>322</v>
      </c>
      <c r="C47" s="316"/>
      <c r="D47" s="289"/>
      <c r="E47" s="316"/>
      <c r="F47" s="279"/>
      <c r="G47" s="283"/>
      <c r="H47" s="157" t="s">
        <v>366</v>
      </c>
      <c r="I47" s="284" t="s">
        <v>327</v>
      </c>
      <c r="J47" s="285"/>
      <c r="K47" s="286" t="s">
        <v>327</v>
      </c>
      <c r="L47" s="285"/>
      <c r="M47" s="248"/>
      <c r="N47" s="248"/>
      <c r="O47" s="248"/>
      <c r="P47" s="249"/>
      <c r="Q47" s="250">
        <v>0</v>
      </c>
      <c r="R47" s="250">
        <v>0</v>
      </c>
      <c r="S47" s="251">
        <v>0</v>
      </c>
      <c r="T47" s="157"/>
      <c r="U47" s="249">
        <v>54.01</v>
      </c>
      <c r="V47" s="157"/>
      <c r="W47" s="249">
        <v>17.52</v>
      </c>
      <c r="X47" s="157">
        <f t="shared" si="2"/>
        <v>0</v>
      </c>
      <c r="Y47" s="252">
        <f t="shared" si="0"/>
        <v>0</v>
      </c>
      <c r="Z47" s="253">
        <f t="shared" si="1"/>
        <v>0</v>
      </c>
      <c r="AA47" s="254"/>
      <c r="AB47" s="223"/>
      <c r="AC47" s="223"/>
      <c r="AD47" s="223"/>
      <c r="AE47" s="223"/>
    </row>
    <row r="48" spans="1:31" ht="15.75" customHeight="1" x14ac:dyDescent="0.25">
      <c r="A48" s="240" t="s">
        <v>322</v>
      </c>
      <c r="B48" s="240" t="s">
        <v>322</v>
      </c>
      <c r="C48" s="279"/>
      <c r="D48" s="279"/>
      <c r="E48" s="316"/>
      <c r="F48" s="316"/>
      <c r="G48" s="283"/>
      <c r="H48" s="157" t="s">
        <v>366</v>
      </c>
      <c r="I48" s="284" t="s">
        <v>327</v>
      </c>
      <c r="J48" s="285"/>
      <c r="K48" s="286" t="s">
        <v>327</v>
      </c>
      <c r="L48" s="285"/>
      <c r="M48" s="248"/>
      <c r="N48" s="248"/>
      <c r="O48" s="248"/>
      <c r="P48" s="249"/>
      <c r="Q48" s="250">
        <v>0</v>
      </c>
      <c r="R48" s="250">
        <v>0</v>
      </c>
      <c r="S48" s="251">
        <v>0</v>
      </c>
      <c r="T48" s="157"/>
      <c r="U48" s="249">
        <v>54.01</v>
      </c>
      <c r="V48" s="157"/>
      <c r="W48" s="249">
        <v>17.52</v>
      </c>
      <c r="X48" s="157">
        <f t="shared" si="2"/>
        <v>0</v>
      </c>
      <c r="Y48" s="252">
        <f t="shared" si="0"/>
        <v>0</v>
      </c>
      <c r="Z48" s="253">
        <f t="shared" si="1"/>
        <v>0</v>
      </c>
      <c r="AA48" s="254"/>
      <c r="AB48" s="223"/>
      <c r="AC48" s="223"/>
      <c r="AD48" s="223"/>
      <c r="AE48" s="223"/>
    </row>
    <row r="49" spans="1:31" ht="15.75" customHeight="1" x14ac:dyDescent="0.25">
      <c r="A49" s="240" t="s">
        <v>322</v>
      </c>
      <c r="B49" s="240" t="s">
        <v>322</v>
      </c>
      <c r="C49" s="279"/>
      <c r="D49" s="289"/>
      <c r="E49" s="316"/>
      <c r="F49" s="336"/>
      <c r="G49" s="283"/>
      <c r="H49" s="157" t="s">
        <v>366</v>
      </c>
      <c r="I49" s="284" t="s">
        <v>327</v>
      </c>
      <c r="J49" s="285"/>
      <c r="K49" s="286" t="s">
        <v>327</v>
      </c>
      <c r="L49" s="285"/>
      <c r="M49" s="248"/>
      <c r="N49" s="248"/>
      <c r="O49" s="248"/>
      <c r="P49" s="249"/>
      <c r="Q49" s="250">
        <v>0</v>
      </c>
      <c r="R49" s="250">
        <v>0</v>
      </c>
      <c r="S49" s="251">
        <v>0</v>
      </c>
      <c r="T49" s="157"/>
      <c r="U49" s="249">
        <v>54.01</v>
      </c>
      <c r="V49" s="157"/>
      <c r="W49" s="249">
        <v>17.52</v>
      </c>
      <c r="X49" s="157">
        <f t="shared" si="2"/>
        <v>0</v>
      </c>
      <c r="Y49" s="252">
        <f t="shared" si="0"/>
        <v>0</v>
      </c>
      <c r="Z49" s="253">
        <f t="shared" si="1"/>
        <v>0</v>
      </c>
      <c r="AA49" s="254"/>
      <c r="AB49" s="223"/>
      <c r="AC49" s="223"/>
      <c r="AD49" s="223"/>
      <c r="AE49" s="223"/>
    </row>
    <row r="50" spans="1:31" ht="15.75" customHeight="1" x14ac:dyDescent="0.25">
      <c r="A50" s="290" t="s">
        <v>322</v>
      </c>
      <c r="B50" s="290" t="s">
        <v>322</v>
      </c>
      <c r="C50" s="337" t="s">
        <v>526</v>
      </c>
      <c r="D50" s="317" t="s">
        <v>527</v>
      </c>
      <c r="E50" s="317" t="s">
        <v>528</v>
      </c>
      <c r="F50" s="317" t="s">
        <v>529</v>
      </c>
      <c r="G50" s="292"/>
      <c r="H50" s="293" t="s">
        <v>366</v>
      </c>
      <c r="I50" s="294" t="s">
        <v>327</v>
      </c>
      <c r="J50" s="317" t="s">
        <v>530</v>
      </c>
      <c r="K50" s="295" t="s">
        <v>327</v>
      </c>
      <c r="L50" s="291" t="s">
        <v>531</v>
      </c>
      <c r="M50" s="296">
        <v>45054</v>
      </c>
      <c r="N50" s="296">
        <v>45055</v>
      </c>
      <c r="O50" s="296"/>
      <c r="P50" s="297"/>
      <c r="Q50" s="298">
        <v>0</v>
      </c>
      <c r="R50" s="298">
        <v>0</v>
      </c>
      <c r="S50" s="299">
        <v>0</v>
      </c>
      <c r="T50" s="293">
        <v>1</v>
      </c>
      <c r="U50" s="297">
        <v>54.01</v>
      </c>
      <c r="V50" s="293">
        <v>1</v>
      </c>
      <c r="W50" s="297">
        <v>17.52</v>
      </c>
      <c r="X50" s="293">
        <f t="shared" si="2"/>
        <v>2</v>
      </c>
      <c r="Y50" s="300">
        <f t="shared" si="0"/>
        <v>71.53</v>
      </c>
      <c r="Z50" s="300">
        <f t="shared" si="1"/>
        <v>71.53</v>
      </c>
      <c r="AA50" s="254"/>
      <c r="AB50" s="223"/>
      <c r="AC50" s="223"/>
      <c r="AD50" s="223"/>
      <c r="AE50" s="223"/>
    </row>
    <row r="51" spans="1:31" ht="15.75" customHeight="1" x14ac:dyDescent="0.25">
      <c r="A51" s="240" t="s">
        <v>322</v>
      </c>
      <c r="B51" s="240" t="s">
        <v>322</v>
      </c>
      <c r="C51" s="279"/>
      <c r="D51" s="279"/>
      <c r="E51" s="316"/>
      <c r="F51" s="336"/>
      <c r="G51" s="283"/>
      <c r="H51" s="157" t="s">
        <v>366</v>
      </c>
      <c r="I51" s="284" t="s">
        <v>327</v>
      </c>
      <c r="J51" s="285"/>
      <c r="K51" s="286" t="s">
        <v>327</v>
      </c>
      <c r="L51" s="285"/>
      <c r="M51" s="248"/>
      <c r="N51" s="248"/>
      <c r="O51" s="248"/>
      <c r="P51" s="249"/>
      <c r="Q51" s="250">
        <v>0</v>
      </c>
      <c r="R51" s="250">
        <v>0</v>
      </c>
      <c r="S51" s="251">
        <v>0</v>
      </c>
      <c r="T51" s="157"/>
      <c r="U51" s="249">
        <v>54.01</v>
      </c>
      <c r="V51" s="157"/>
      <c r="W51" s="249">
        <v>17.52</v>
      </c>
      <c r="X51" s="157">
        <f t="shared" si="2"/>
        <v>0</v>
      </c>
      <c r="Y51" s="252">
        <f t="shared" si="0"/>
        <v>0</v>
      </c>
      <c r="Z51" s="253">
        <f t="shared" si="1"/>
        <v>0</v>
      </c>
      <c r="AA51" s="254"/>
      <c r="AB51" s="223"/>
      <c r="AC51" s="223"/>
      <c r="AD51" s="223"/>
      <c r="AE51" s="223"/>
    </row>
    <row r="52" spans="1:31" ht="15.75" customHeight="1" x14ac:dyDescent="0.25">
      <c r="A52" s="240" t="s">
        <v>322</v>
      </c>
      <c r="B52" s="240" t="s">
        <v>322</v>
      </c>
      <c r="C52" s="279"/>
      <c r="D52" s="279"/>
      <c r="E52" s="316"/>
      <c r="F52" s="336"/>
      <c r="G52" s="283"/>
      <c r="H52" s="157" t="s">
        <v>366</v>
      </c>
      <c r="I52" s="284" t="s">
        <v>327</v>
      </c>
      <c r="J52" s="285"/>
      <c r="K52" s="286" t="s">
        <v>327</v>
      </c>
      <c r="L52" s="338"/>
      <c r="M52" s="248"/>
      <c r="N52" s="248"/>
      <c r="O52" s="248"/>
      <c r="P52" s="249"/>
      <c r="Q52" s="250">
        <v>0</v>
      </c>
      <c r="R52" s="250">
        <v>0</v>
      </c>
      <c r="S52" s="251">
        <v>0</v>
      </c>
      <c r="T52" s="157"/>
      <c r="U52" s="249">
        <v>54.01</v>
      </c>
      <c r="V52" s="157"/>
      <c r="W52" s="249">
        <v>17.52</v>
      </c>
      <c r="X52" s="157">
        <f t="shared" si="2"/>
        <v>0</v>
      </c>
      <c r="Y52" s="252">
        <f t="shared" si="0"/>
        <v>0</v>
      </c>
      <c r="Z52" s="253">
        <f t="shared" si="1"/>
        <v>0</v>
      </c>
      <c r="AA52" s="254"/>
      <c r="AB52" s="223"/>
      <c r="AC52" s="223"/>
      <c r="AD52" s="223"/>
      <c r="AE52" s="223"/>
    </row>
    <row r="53" spans="1:31" ht="15.75" customHeight="1" x14ac:dyDescent="0.25">
      <c r="A53" s="240" t="s">
        <v>322</v>
      </c>
      <c r="B53" s="240" t="s">
        <v>322</v>
      </c>
      <c r="C53" s="289"/>
      <c r="D53" s="279"/>
      <c r="E53" s="279"/>
      <c r="F53" s="316"/>
      <c r="G53" s="283"/>
      <c r="H53" s="157" t="s">
        <v>366</v>
      </c>
      <c r="I53" s="284" t="s">
        <v>327</v>
      </c>
      <c r="J53" s="285"/>
      <c r="K53" s="286" t="s">
        <v>327</v>
      </c>
      <c r="L53" s="285"/>
      <c r="M53" s="248"/>
      <c r="N53" s="248"/>
      <c r="O53" s="248"/>
      <c r="P53" s="249"/>
      <c r="Q53" s="250">
        <v>0</v>
      </c>
      <c r="R53" s="250">
        <v>0</v>
      </c>
      <c r="S53" s="251">
        <v>0</v>
      </c>
      <c r="T53" s="157"/>
      <c r="U53" s="249">
        <v>54.01</v>
      </c>
      <c r="V53" s="157"/>
      <c r="W53" s="249">
        <v>17.52</v>
      </c>
      <c r="X53" s="157">
        <f t="shared" si="2"/>
        <v>0</v>
      </c>
      <c r="Y53" s="252">
        <f t="shared" si="0"/>
        <v>0</v>
      </c>
      <c r="Z53" s="253">
        <f t="shared" si="1"/>
        <v>0</v>
      </c>
      <c r="AA53" s="254"/>
      <c r="AB53" s="223"/>
      <c r="AC53" s="223"/>
      <c r="AD53" s="223"/>
      <c r="AE53" s="223"/>
    </row>
    <row r="54" spans="1:31" ht="15.75" customHeight="1" x14ac:dyDescent="0.25">
      <c r="A54" s="240" t="s">
        <v>322</v>
      </c>
      <c r="B54" s="240" t="s">
        <v>322</v>
      </c>
      <c r="C54" s="289"/>
      <c r="D54" s="280"/>
      <c r="E54" s="280"/>
      <c r="F54" s="282"/>
      <c r="G54" s="283"/>
      <c r="H54" s="157" t="s">
        <v>366</v>
      </c>
      <c r="I54" s="284" t="s">
        <v>327</v>
      </c>
      <c r="J54" s="285"/>
      <c r="K54" s="286" t="s">
        <v>327</v>
      </c>
      <c r="L54" s="315"/>
      <c r="M54" s="248"/>
      <c r="N54" s="248"/>
      <c r="O54" s="248"/>
      <c r="P54" s="249"/>
      <c r="Q54" s="250">
        <v>0</v>
      </c>
      <c r="R54" s="250">
        <v>0</v>
      </c>
      <c r="S54" s="251">
        <v>0</v>
      </c>
      <c r="T54" s="157"/>
      <c r="U54" s="249">
        <v>54.01</v>
      </c>
      <c r="V54" s="157"/>
      <c r="W54" s="249">
        <v>17.52</v>
      </c>
      <c r="X54" s="157">
        <f t="shared" si="2"/>
        <v>0</v>
      </c>
      <c r="Y54" s="252">
        <f t="shared" si="0"/>
        <v>0</v>
      </c>
      <c r="Z54" s="253">
        <f t="shared" si="1"/>
        <v>0</v>
      </c>
      <c r="AA54" s="254"/>
      <c r="AB54" s="223"/>
      <c r="AC54" s="223"/>
      <c r="AD54" s="223"/>
      <c r="AE54" s="223"/>
    </row>
    <row r="55" spans="1:31" ht="15.75" customHeight="1" x14ac:dyDescent="0.25">
      <c r="A55" s="262" t="s">
        <v>322</v>
      </c>
      <c r="B55" s="262" t="s">
        <v>322</v>
      </c>
      <c r="C55" s="270" t="s">
        <v>532</v>
      </c>
      <c r="D55" s="270" t="s">
        <v>533</v>
      </c>
      <c r="E55" s="270" t="s">
        <v>534</v>
      </c>
      <c r="F55" s="270" t="s">
        <v>535</v>
      </c>
      <c r="G55" s="303"/>
      <c r="H55" s="138" t="s">
        <v>366</v>
      </c>
      <c r="I55" s="267" t="s">
        <v>327</v>
      </c>
      <c r="J55" s="270" t="s">
        <v>530</v>
      </c>
      <c r="K55" s="269" t="s">
        <v>327</v>
      </c>
      <c r="L55" s="270" t="s">
        <v>536</v>
      </c>
      <c r="M55" s="271" t="s">
        <v>537</v>
      </c>
      <c r="N55" s="271" t="s">
        <v>538</v>
      </c>
      <c r="O55" s="272"/>
      <c r="P55" s="273"/>
      <c r="Q55" s="274">
        <v>0</v>
      </c>
      <c r="R55" s="274">
        <v>0</v>
      </c>
      <c r="S55" s="275">
        <v>0</v>
      </c>
      <c r="T55" s="138">
        <v>4</v>
      </c>
      <c r="U55" s="273">
        <v>54.01</v>
      </c>
      <c r="V55" s="138">
        <v>3</v>
      </c>
      <c r="W55" s="273">
        <v>17.52</v>
      </c>
      <c r="X55" s="138">
        <f t="shared" si="2"/>
        <v>7</v>
      </c>
      <c r="Y55" s="276">
        <f t="shared" si="0"/>
        <v>268.60000000000002</v>
      </c>
      <c r="Z55" s="276">
        <f t="shared" si="1"/>
        <v>268.60000000000002</v>
      </c>
      <c r="AA55" s="254"/>
      <c r="AB55" s="223"/>
      <c r="AC55" s="223"/>
      <c r="AD55" s="223"/>
      <c r="AE55" s="223"/>
    </row>
    <row r="56" spans="1:31" ht="15.75" customHeight="1" x14ac:dyDescent="0.25">
      <c r="A56" s="262" t="s">
        <v>322</v>
      </c>
      <c r="B56" s="262" t="s">
        <v>322</v>
      </c>
      <c r="C56" s="339" t="s">
        <v>539</v>
      </c>
      <c r="D56" s="339" t="s">
        <v>540</v>
      </c>
      <c r="E56" s="339" t="s">
        <v>541</v>
      </c>
      <c r="F56" s="340" t="s">
        <v>542</v>
      </c>
      <c r="G56" s="303"/>
      <c r="H56" s="138" t="s">
        <v>366</v>
      </c>
      <c r="I56" s="267" t="s">
        <v>327</v>
      </c>
      <c r="J56" s="268" t="s">
        <v>530</v>
      </c>
      <c r="K56" s="269" t="s">
        <v>327</v>
      </c>
      <c r="L56" s="341" t="s">
        <v>543</v>
      </c>
      <c r="M56" s="271">
        <v>45057</v>
      </c>
      <c r="N56" s="342">
        <v>45058</v>
      </c>
      <c r="O56" s="272"/>
      <c r="P56" s="273"/>
      <c r="Q56" s="274">
        <v>0</v>
      </c>
      <c r="R56" s="274">
        <v>0</v>
      </c>
      <c r="S56" s="275">
        <v>0</v>
      </c>
      <c r="T56" s="138">
        <v>1</v>
      </c>
      <c r="U56" s="273">
        <v>54.01</v>
      </c>
      <c r="V56" s="138">
        <v>1</v>
      </c>
      <c r="W56" s="273">
        <v>17.52</v>
      </c>
      <c r="X56" s="138">
        <f t="shared" si="2"/>
        <v>2</v>
      </c>
      <c r="Y56" s="276">
        <f t="shared" si="0"/>
        <v>71.53</v>
      </c>
      <c r="Z56" s="276">
        <f t="shared" si="1"/>
        <v>71.53</v>
      </c>
      <c r="AA56" s="254"/>
      <c r="AB56" s="223"/>
      <c r="AC56" s="223"/>
      <c r="AD56" s="223"/>
      <c r="AE56" s="223"/>
    </row>
    <row r="57" spans="1:31" ht="15.75" customHeight="1" x14ac:dyDescent="0.25">
      <c r="A57" s="262" t="s">
        <v>322</v>
      </c>
      <c r="B57" s="262" t="s">
        <v>322</v>
      </c>
      <c r="C57" s="270" t="s">
        <v>544</v>
      </c>
      <c r="D57" s="270" t="s">
        <v>545</v>
      </c>
      <c r="E57" s="270" t="s">
        <v>546</v>
      </c>
      <c r="F57" s="270" t="s">
        <v>547</v>
      </c>
      <c r="G57" s="303"/>
      <c r="H57" s="138" t="s">
        <v>366</v>
      </c>
      <c r="I57" s="267" t="s">
        <v>327</v>
      </c>
      <c r="J57" s="270" t="s">
        <v>530</v>
      </c>
      <c r="K57" s="269" t="s">
        <v>327</v>
      </c>
      <c r="L57" s="270" t="s">
        <v>548</v>
      </c>
      <c r="M57" s="271" t="s">
        <v>549</v>
      </c>
      <c r="N57" s="271" t="s">
        <v>550</v>
      </c>
      <c r="O57" s="272"/>
      <c r="P57" s="273"/>
      <c r="Q57" s="274">
        <v>0</v>
      </c>
      <c r="R57" s="274">
        <v>0</v>
      </c>
      <c r="S57" s="275">
        <v>0</v>
      </c>
      <c r="T57" s="138">
        <v>1</v>
      </c>
      <c r="U57" s="273">
        <v>54.01</v>
      </c>
      <c r="V57" s="138">
        <v>5</v>
      </c>
      <c r="W57" s="273">
        <v>17.52</v>
      </c>
      <c r="X57" s="138">
        <f t="shared" si="2"/>
        <v>6</v>
      </c>
      <c r="Y57" s="276">
        <f t="shared" si="0"/>
        <v>141.60999999999999</v>
      </c>
      <c r="Z57" s="276">
        <f t="shared" si="1"/>
        <v>141.60999999999999</v>
      </c>
      <c r="AA57" s="254"/>
      <c r="AB57" s="223"/>
      <c r="AC57" s="223"/>
      <c r="AD57" s="223"/>
      <c r="AE57" s="223"/>
    </row>
    <row r="58" spans="1:31" ht="15.75" customHeight="1" x14ac:dyDescent="0.25">
      <c r="A58" s="262" t="s">
        <v>322</v>
      </c>
      <c r="B58" s="262" t="s">
        <v>322</v>
      </c>
      <c r="C58" s="270" t="s">
        <v>551</v>
      </c>
      <c r="D58" s="270" t="s">
        <v>552</v>
      </c>
      <c r="E58" s="270" t="s">
        <v>528</v>
      </c>
      <c r="F58" s="270" t="s">
        <v>553</v>
      </c>
      <c r="G58" s="303"/>
      <c r="H58" s="138" t="s">
        <v>366</v>
      </c>
      <c r="I58" s="267" t="s">
        <v>327</v>
      </c>
      <c r="J58" s="270" t="s">
        <v>530</v>
      </c>
      <c r="K58" s="269" t="s">
        <v>327</v>
      </c>
      <c r="L58" s="270" t="s">
        <v>554</v>
      </c>
      <c r="M58" s="271" t="s">
        <v>555</v>
      </c>
      <c r="N58" s="271" t="s">
        <v>556</v>
      </c>
      <c r="O58" s="272"/>
      <c r="P58" s="273"/>
      <c r="Q58" s="274">
        <v>0</v>
      </c>
      <c r="R58" s="274">
        <v>0</v>
      </c>
      <c r="S58" s="275">
        <v>0</v>
      </c>
      <c r="T58" s="138">
        <v>5</v>
      </c>
      <c r="U58" s="273">
        <v>54.01</v>
      </c>
      <c r="V58" s="138">
        <v>3</v>
      </c>
      <c r="W58" s="273">
        <v>17.52</v>
      </c>
      <c r="X58" s="138">
        <f t="shared" si="2"/>
        <v>8</v>
      </c>
      <c r="Y58" s="276">
        <f t="shared" si="0"/>
        <v>322.61</v>
      </c>
      <c r="Z58" s="276">
        <f t="shared" si="1"/>
        <v>322.61</v>
      </c>
      <c r="AA58" s="254"/>
      <c r="AB58" s="223"/>
      <c r="AC58" s="223"/>
      <c r="AD58" s="223"/>
      <c r="AE58" s="223"/>
    </row>
    <row r="59" spans="1:31" ht="15.75" customHeight="1" x14ac:dyDescent="0.25">
      <c r="A59" s="262" t="s">
        <v>322</v>
      </c>
      <c r="B59" s="262" t="s">
        <v>322</v>
      </c>
      <c r="C59" s="270" t="s">
        <v>557</v>
      </c>
      <c r="D59" s="270" t="s">
        <v>558</v>
      </c>
      <c r="E59" s="270" t="s">
        <v>546</v>
      </c>
      <c r="F59" s="270" t="s">
        <v>559</v>
      </c>
      <c r="G59" s="303"/>
      <c r="H59" s="138" t="s">
        <v>366</v>
      </c>
      <c r="I59" s="267" t="s">
        <v>327</v>
      </c>
      <c r="J59" s="270" t="s">
        <v>530</v>
      </c>
      <c r="K59" s="269" t="s">
        <v>327</v>
      </c>
      <c r="L59" s="270" t="s">
        <v>560</v>
      </c>
      <c r="M59" s="271" t="s">
        <v>561</v>
      </c>
      <c r="N59" s="271" t="s">
        <v>562</v>
      </c>
      <c r="O59" s="272"/>
      <c r="P59" s="273"/>
      <c r="Q59" s="274">
        <v>0</v>
      </c>
      <c r="R59" s="274">
        <v>0</v>
      </c>
      <c r="S59" s="275">
        <v>0</v>
      </c>
      <c r="T59" s="138">
        <v>3</v>
      </c>
      <c r="U59" s="273">
        <v>54.01</v>
      </c>
      <c r="V59" s="138">
        <v>2</v>
      </c>
      <c r="W59" s="273">
        <v>17.52</v>
      </c>
      <c r="X59" s="138">
        <f t="shared" si="2"/>
        <v>5</v>
      </c>
      <c r="Y59" s="276">
        <f t="shared" si="0"/>
        <v>197.07</v>
      </c>
      <c r="Z59" s="276">
        <f t="shared" si="1"/>
        <v>197.07</v>
      </c>
      <c r="AA59" s="254"/>
      <c r="AB59" s="223"/>
      <c r="AC59" s="223"/>
      <c r="AD59" s="223"/>
      <c r="AE59" s="223"/>
    </row>
    <row r="60" spans="1:31" ht="15.75" customHeight="1" x14ac:dyDescent="0.25">
      <c r="A60" s="262" t="s">
        <v>322</v>
      </c>
      <c r="B60" s="262" t="s">
        <v>322</v>
      </c>
      <c r="C60" s="270" t="s">
        <v>563</v>
      </c>
      <c r="D60" s="270" t="s">
        <v>564</v>
      </c>
      <c r="E60" s="270" t="s">
        <v>565</v>
      </c>
      <c r="F60" s="270" t="s">
        <v>566</v>
      </c>
      <c r="G60" s="303"/>
      <c r="H60" s="138" t="s">
        <v>366</v>
      </c>
      <c r="I60" s="267" t="s">
        <v>327</v>
      </c>
      <c r="J60" s="270" t="s">
        <v>567</v>
      </c>
      <c r="K60" s="269" t="s">
        <v>327</v>
      </c>
      <c r="L60" s="270" t="s">
        <v>568</v>
      </c>
      <c r="M60" s="271" t="s">
        <v>569</v>
      </c>
      <c r="N60" s="271" t="s">
        <v>569</v>
      </c>
      <c r="O60" s="272"/>
      <c r="P60" s="273"/>
      <c r="Q60" s="274">
        <v>0</v>
      </c>
      <c r="R60" s="274">
        <v>0</v>
      </c>
      <c r="S60" s="275">
        <v>0</v>
      </c>
      <c r="T60" s="138"/>
      <c r="U60" s="273">
        <v>54.01</v>
      </c>
      <c r="V60" s="138">
        <v>4</v>
      </c>
      <c r="W60" s="273">
        <v>17.52</v>
      </c>
      <c r="X60" s="138">
        <f t="shared" si="2"/>
        <v>4</v>
      </c>
      <c r="Y60" s="276">
        <f t="shared" si="0"/>
        <v>70.08</v>
      </c>
      <c r="Z60" s="276">
        <f t="shared" si="1"/>
        <v>70.08</v>
      </c>
      <c r="AA60" s="254"/>
      <c r="AB60" s="223"/>
      <c r="AC60" s="223"/>
      <c r="AD60" s="223"/>
      <c r="AE60" s="223"/>
    </row>
    <row r="61" spans="1:31" ht="15.75" customHeight="1" x14ac:dyDescent="0.25">
      <c r="A61" s="240" t="s">
        <v>322</v>
      </c>
      <c r="B61" s="240" t="s">
        <v>322</v>
      </c>
      <c r="C61" s="306"/>
      <c r="D61" s="307"/>
      <c r="E61" s="307"/>
      <c r="F61" s="343"/>
      <c r="G61" s="309"/>
      <c r="H61" s="310" t="s">
        <v>366</v>
      </c>
      <c r="I61" s="311" t="s">
        <v>327</v>
      </c>
      <c r="J61" s="338"/>
      <c r="K61" s="313" t="s">
        <v>327</v>
      </c>
      <c r="L61" s="312"/>
      <c r="M61" s="314"/>
      <c r="N61" s="314"/>
      <c r="O61" s="314"/>
      <c r="P61" s="344"/>
      <c r="Q61" s="345">
        <v>0</v>
      </c>
      <c r="R61" s="345">
        <v>0</v>
      </c>
      <c r="S61" s="346">
        <v>0</v>
      </c>
      <c r="T61" s="310"/>
      <c r="U61" s="344">
        <v>54.01</v>
      </c>
      <c r="V61" s="310"/>
      <c r="W61" s="344">
        <v>17.52</v>
      </c>
      <c r="X61" s="310">
        <f t="shared" si="2"/>
        <v>0</v>
      </c>
      <c r="Y61" s="347">
        <f t="shared" si="0"/>
        <v>0</v>
      </c>
      <c r="Z61" s="348">
        <f t="shared" si="1"/>
        <v>0</v>
      </c>
      <c r="AA61" s="254"/>
      <c r="AB61" s="223"/>
      <c r="AC61" s="223"/>
      <c r="AD61" s="223"/>
      <c r="AE61" s="223"/>
    </row>
    <row r="62" spans="1:31" ht="15.75" customHeight="1" x14ac:dyDescent="0.25">
      <c r="A62" s="240" t="s">
        <v>322</v>
      </c>
      <c r="B62" s="240" t="s">
        <v>322</v>
      </c>
      <c r="C62" s="349"/>
      <c r="D62" s="280"/>
      <c r="E62" s="281"/>
      <c r="F62" s="338"/>
      <c r="G62" s="283"/>
      <c r="H62" s="157" t="s">
        <v>366</v>
      </c>
      <c r="I62" s="284" t="s">
        <v>327</v>
      </c>
      <c r="J62" s="285"/>
      <c r="K62" s="286" t="s">
        <v>327</v>
      </c>
      <c r="L62" s="285"/>
      <c r="M62" s="248"/>
      <c r="N62" s="248"/>
      <c r="O62" s="248"/>
      <c r="P62" s="249"/>
      <c r="Q62" s="250">
        <v>0</v>
      </c>
      <c r="R62" s="250">
        <v>0</v>
      </c>
      <c r="S62" s="251">
        <v>0</v>
      </c>
      <c r="T62" s="157"/>
      <c r="U62" s="249">
        <v>54.01</v>
      </c>
      <c r="V62" s="157"/>
      <c r="W62" s="249">
        <v>17.52</v>
      </c>
      <c r="X62" s="157">
        <f t="shared" si="2"/>
        <v>0</v>
      </c>
      <c r="Y62" s="252">
        <f t="shared" si="0"/>
        <v>0</v>
      </c>
      <c r="Z62" s="253">
        <f t="shared" si="1"/>
        <v>0</v>
      </c>
      <c r="AA62" s="254"/>
      <c r="AB62" s="223"/>
      <c r="AC62" s="223"/>
      <c r="AD62" s="223"/>
      <c r="AE62" s="223"/>
    </row>
    <row r="63" spans="1:31" ht="15.75" customHeight="1" x14ac:dyDescent="0.25">
      <c r="A63" s="240" t="s">
        <v>322</v>
      </c>
      <c r="B63" s="240" t="s">
        <v>322</v>
      </c>
      <c r="C63" s="289"/>
      <c r="D63" s="281"/>
      <c r="E63" s="281"/>
      <c r="F63" s="282"/>
      <c r="G63" s="283"/>
      <c r="H63" s="157" t="s">
        <v>366</v>
      </c>
      <c r="I63" s="284" t="s">
        <v>327</v>
      </c>
      <c r="J63" s="285"/>
      <c r="K63" s="286" t="s">
        <v>327</v>
      </c>
      <c r="L63" s="285"/>
      <c r="M63" s="248"/>
      <c r="N63" s="248"/>
      <c r="O63" s="248"/>
      <c r="P63" s="249"/>
      <c r="Q63" s="250">
        <v>0</v>
      </c>
      <c r="R63" s="250">
        <v>0</v>
      </c>
      <c r="S63" s="251">
        <v>0</v>
      </c>
      <c r="T63" s="157"/>
      <c r="U63" s="249">
        <v>54.01</v>
      </c>
      <c r="V63" s="157"/>
      <c r="W63" s="249">
        <v>17.52</v>
      </c>
      <c r="X63" s="157">
        <f t="shared" si="2"/>
        <v>0</v>
      </c>
      <c r="Y63" s="252">
        <f t="shared" si="0"/>
        <v>0</v>
      </c>
      <c r="Z63" s="253">
        <f t="shared" si="1"/>
        <v>0</v>
      </c>
      <c r="AA63" s="254"/>
      <c r="AB63" s="223"/>
      <c r="AC63" s="223"/>
      <c r="AD63" s="223"/>
      <c r="AE63" s="223"/>
    </row>
    <row r="64" spans="1:31" ht="15.75" customHeight="1" x14ac:dyDescent="0.25">
      <c r="A64" s="240" t="s">
        <v>322</v>
      </c>
      <c r="B64" s="240" t="s">
        <v>322</v>
      </c>
      <c r="C64" s="289"/>
      <c r="D64" s="280"/>
      <c r="E64" s="281"/>
      <c r="F64" s="350"/>
      <c r="G64" s="283"/>
      <c r="H64" s="157" t="s">
        <v>366</v>
      </c>
      <c r="I64" s="284" t="s">
        <v>327</v>
      </c>
      <c r="J64" s="285"/>
      <c r="K64" s="286" t="s">
        <v>327</v>
      </c>
      <c r="L64" s="285"/>
      <c r="M64" s="248"/>
      <c r="N64" s="248"/>
      <c r="O64" s="248"/>
      <c r="P64" s="249"/>
      <c r="Q64" s="250">
        <v>0</v>
      </c>
      <c r="R64" s="250">
        <v>0</v>
      </c>
      <c r="S64" s="251">
        <v>0</v>
      </c>
      <c r="T64" s="157"/>
      <c r="U64" s="249">
        <v>54.01</v>
      </c>
      <c r="V64" s="157"/>
      <c r="W64" s="249">
        <v>17.52</v>
      </c>
      <c r="X64" s="157">
        <f t="shared" si="2"/>
        <v>0</v>
      </c>
      <c r="Y64" s="252">
        <f t="shared" si="0"/>
        <v>0</v>
      </c>
      <c r="Z64" s="253">
        <f t="shared" si="1"/>
        <v>0</v>
      </c>
      <c r="AA64" s="254"/>
      <c r="AB64" s="223"/>
      <c r="AC64" s="223"/>
      <c r="AD64" s="223"/>
      <c r="AE64" s="223"/>
    </row>
    <row r="65" spans="1:31" ht="15.75" customHeight="1" x14ac:dyDescent="0.25">
      <c r="A65" s="290" t="s">
        <v>322</v>
      </c>
      <c r="B65" s="290" t="s">
        <v>322</v>
      </c>
      <c r="C65" s="351" t="s">
        <v>570</v>
      </c>
      <c r="D65" s="317" t="s">
        <v>571</v>
      </c>
      <c r="E65" s="317" t="s">
        <v>500</v>
      </c>
      <c r="F65" s="317" t="s">
        <v>572</v>
      </c>
      <c r="G65" s="352"/>
      <c r="H65" s="293" t="s">
        <v>366</v>
      </c>
      <c r="I65" s="294" t="s">
        <v>327</v>
      </c>
      <c r="J65" s="317" t="s">
        <v>372</v>
      </c>
      <c r="K65" s="295" t="s">
        <v>327</v>
      </c>
      <c r="L65" s="353" t="s">
        <v>573</v>
      </c>
      <c r="M65" s="296" t="s">
        <v>574</v>
      </c>
      <c r="N65" s="296" t="s">
        <v>574</v>
      </c>
      <c r="O65" s="296"/>
      <c r="P65" s="297"/>
      <c r="Q65" s="298">
        <v>0</v>
      </c>
      <c r="R65" s="298">
        <v>0</v>
      </c>
      <c r="S65" s="299">
        <v>0</v>
      </c>
      <c r="T65" s="293">
        <v>4</v>
      </c>
      <c r="U65" s="297">
        <v>54.01</v>
      </c>
      <c r="V65" s="293">
        <v>10</v>
      </c>
      <c r="W65" s="297">
        <v>17.52</v>
      </c>
      <c r="X65" s="293">
        <f t="shared" si="2"/>
        <v>14</v>
      </c>
      <c r="Y65" s="300">
        <f t="shared" si="0"/>
        <v>391.24</v>
      </c>
      <c r="Z65" s="300">
        <f t="shared" si="1"/>
        <v>391.24</v>
      </c>
      <c r="AA65" s="254"/>
      <c r="AB65" s="223"/>
      <c r="AC65" s="223"/>
      <c r="AD65" s="223"/>
      <c r="AE65" s="223"/>
    </row>
    <row r="66" spans="1:31" ht="15.75" customHeight="1" x14ac:dyDescent="0.25">
      <c r="A66" s="290" t="s">
        <v>322</v>
      </c>
      <c r="B66" s="290" t="s">
        <v>322</v>
      </c>
      <c r="C66" s="317" t="s">
        <v>396</v>
      </c>
      <c r="D66" s="317" t="s">
        <v>397</v>
      </c>
      <c r="E66" s="317" t="s">
        <v>376</v>
      </c>
      <c r="F66" s="317" t="s">
        <v>575</v>
      </c>
      <c r="G66" s="352"/>
      <c r="H66" s="293" t="s">
        <v>366</v>
      </c>
      <c r="I66" s="294" t="s">
        <v>327</v>
      </c>
      <c r="J66" s="317" t="s">
        <v>576</v>
      </c>
      <c r="K66" s="295" t="s">
        <v>327</v>
      </c>
      <c r="L66" s="353" t="s">
        <v>577</v>
      </c>
      <c r="M66" s="296" t="s">
        <v>578</v>
      </c>
      <c r="N66" s="296" t="s">
        <v>579</v>
      </c>
      <c r="O66" s="296"/>
      <c r="P66" s="297"/>
      <c r="Q66" s="298">
        <v>0</v>
      </c>
      <c r="R66" s="298">
        <v>0</v>
      </c>
      <c r="S66" s="299">
        <v>0</v>
      </c>
      <c r="T66" s="293">
        <v>4</v>
      </c>
      <c r="U66" s="297">
        <v>54.01</v>
      </c>
      <c r="V66" s="293">
        <v>7</v>
      </c>
      <c r="W66" s="297">
        <v>17.52</v>
      </c>
      <c r="X66" s="293">
        <f t="shared" si="2"/>
        <v>11</v>
      </c>
      <c r="Y66" s="300">
        <f t="shared" si="0"/>
        <v>338.68</v>
      </c>
      <c r="Z66" s="300">
        <f t="shared" si="1"/>
        <v>338.68</v>
      </c>
      <c r="AA66" s="254"/>
      <c r="AB66" s="223"/>
      <c r="AC66" s="223"/>
      <c r="AD66" s="223"/>
      <c r="AE66" s="223"/>
    </row>
    <row r="67" spans="1:31" ht="15.75" customHeight="1" x14ac:dyDescent="0.25">
      <c r="A67" s="290" t="s">
        <v>322</v>
      </c>
      <c r="B67" s="290" t="s">
        <v>322</v>
      </c>
      <c r="C67" s="317" t="s">
        <v>580</v>
      </c>
      <c r="D67" s="317" t="s">
        <v>392</v>
      </c>
      <c r="E67" s="317" t="s">
        <v>376</v>
      </c>
      <c r="F67" s="317" t="s">
        <v>581</v>
      </c>
      <c r="G67" s="352"/>
      <c r="H67" s="293" t="s">
        <v>366</v>
      </c>
      <c r="I67" s="294" t="s">
        <v>327</v>
      </c>
      <c r="J67" s="317" t="s">
        <v>394</v>
      </c>
      <c r="K67" s="295" t="s">
        <v>327</v>
      </c>
      <c r="L67" s="353" t="s">
        <v>582</v>
      </c>
      <c r="M67" s="296" t="s">
        <v>583</v>
      </c>
      <c r="N67" s="296" t="s">
        <v>583</v>
      </c>
      <c r="O67" s="296"/>
      <c r="P67" s="297"/>
      <c r="Q67" s="298">
        <v>0</v>
      </c>
      <c r="R67" s="298">
        <v>0</v>
      </c>
      <c r="S67" s="299">
        <v>0</v>
      </c>
      <c r="T67" s="293">
        <v>4</v>
      </c>
      <c r="U67" s="297">
        <v>54.01</v>
      </c>
      <c r="V67" s="293">
        <v>8</v>
      </c>
      <c r="W67" s="297">
        <v>17.52</v>
      </c>
      <c r="X67" s="293">
        <f t="shared" si="2"/>
        <v>12</v>
      </c>
      <c r="Y67" s="300">
        <f t="shared" si="0"/>
        <v>356.2</v>
      </c>
      <c r="Z67" s="300">
        <f t="shared" si="1"/>
        <v>356.2</v>
      </c>
      <c r="AA67" s="254"/>
      <c r="AB67" s="223"/>
      <c r="AC67" s="223"/>
      <c r="AD67" s="223"/>
      <c r="AE67" s="223"/>
    </row>
    <row r="68" spans="1:31" ht="15.75" customHeight="1" x14ac:dyDescent="0.25">
      <c r="A68" s="290" t="s">
        <v>322</v>
      </c>
      <c r="B68" s="290" t="s">
        <v>322</v>
      </c>
      <c r="C68" s="317" t="s">
        <v>584</v>
      </c>
      <c r="D68" s="317" t="s">
        <v>585</v>
      </c>
      <c r="E68" s="317" t="s">
        <v>586</v>
      </c>
      <c r="F68" s="317" t="s">
        <v>587</v>
      </c>
      <c r="G68" s="352"/>
      <c r="H68" s="293" t="s">
        <v>366</v>
      </c>
      <c r="I68" s="294" t="s">
        <v>327</v>
      </c>
      <c r="J68" s="317" t="s">
        <v>588</v>
      </c>
      <c r="K68" s="295" t="s">
        <v>327</v>
      </c>
      <c r="L68" s="353" t="s">
        <v>589</v>
      </c>
      <c r="M68" s="296">
        <v>45060</v>
      </c>
      <c r="N68" s="296">
        <v>45060</v>
      </c>
      <c r="O68" s="296"/>
      <c r="P68" s="297"/>
      <c r="Q68" s="298">
        <v>0</v>
      </c>
      <c r="R68" s="298">
        <v>0</v>
      </c>
      <c r="S68" s="299">
        <v>0</v>
      </c>
      <c r="T68" s="293">
        <v>2</v>
      </c>
      <c r="U68" s="297">
        <v>54.01</v>
      </c>
      <c r="V68" s="293"/>
      <c r="W68" s="297">
        <v>17.52</v>
      </c>
      <c r="X68" s="293">
        <f t="shared" si="2"/>
        <v>2</v>
      </c>
      <c r="Y68" s="300">
        <f t="shared" si="0"/>
        <v>108.02</v>
      </c>
      <c r="Z68" s="300">
        <f t="shared" si="1"/>
        <v>108.02</v>
      </c>
      <c r="AA68" s="254"/>
      <c r="AB68" s="223"/>
      <c r="AC68" s="223"/>
      <c r="AD68" s="223"/>
      <c r="AE68" s="223"/>
    </row>
    <row r="69" spans="1:31" ht="15.75" customHeight="1" x14ac:dyDescent="0.25">
      <c r="A69" s="290" t="s">
        <v>322</v>
      </c>
      <c r="B69" s="290" t="s">
        <v>322</v>
      </c>
      <c r="C69" s="317" t="s">
        <v>379</v>
      </c>
      <c r="D69" s="317" t="s">
        <v>590</v>
      </c>
      <c r="E69" s="317" t="s">
        <v>591</v>
      </c>
      <c r="F69" s="317" t="s">
        <v>592</v>
      </c>
      <c r="G69" s="352"/>
      <c r="H69" s="293" t="s">
        <v>366</v>
      </c>
      <c r="I69" s="294" t="s">
        <v>327</v>
      </c>
      <c r="J69" s="317" t="s">
        <v>378</v>
      </c>
      <c r="K69" s="295" t="s">
        <v>327</v>
      </c>
      <c r="L69" s="353" t="s">
        <v>593</v>
      </c>
      <c r="M69" s="296" t="s">
        <v>594</v>
      </c>
      <c r="N69" s="296" t="s">
        <v>594</v>
      </c>
      <c r="O69" s="296"/>
      <c r="P69" s="297"/>
      <c r="Q69" s="298">
        <v>0</v>
      </c>
      <c r="R69" s="298">
        <v>0</v>
      </c>
      <c r="S69" s="299">
        <v>0</v>
      </c>
      <c r="T69" s="293">
        <v>8</v>
      </c>
      <c r="U69" s="297">
        <v>54.01</v>
      </c>
      <c r="V69" s="293">
        <v>8</v>
      </c>
      <c r="W69" s="297">
        <v>17.52</v>
      </c>
      <c r="X69" s="293">
        <f t="shared" si="2"/>
        <v>16</v>
      </c>
      <c r="Y69" s="300">
        <f t="shared" si="0"/>
        <v>572.24</v>
      </c>
      <c r="Z69" s="300">
        <f t="shared" si="1"/>
        <v>572.24</v>
      </c>
      <c r="AA69" s="254"/>
      <c r="AB69" s="223"/>
      <c r="AC69" s="223"/>
      <c r="AD69" s="223"/>
      <c r="AE69" s="223"/>
    </row>
    <row r="70" spans="1:31" ht="15.75" customHeight="1" x14ac:dyDescent="0.25">
      <c r="A70" s="290" t="s">
        <v>322</v>
      </c>
      <c r="B70" s="290" t="s">
        <v>322</v>
      </c>
      <c r="C70" s="317" t="s">
        <v>386</v>
      </c>
      <c r="D70" s="354" t="s">
        <v>595</v>
      </c>
      <c r="E70" s="317" t="s">
        <v>596</v>
      </c>
      <c r="F70" s="317" t="s">
        <v>597</v>
      </c>
      <c r="G70" s="352"/>
      <c r="H70" s="293" t="s">
        <v>366</v>
      </c>
      <c r="I70" s="294" t="s">
        <v>327</v>
      </c>
      <c r="J70" s="317" t="s">
        <v>382</v>
      </c>
      <c r="K70" s="295" t="s">
        <v>327</v>
      </c>
      <c r="L70" s="353" t="s">
        <v>598</v>
      </c>
      <c r="M70" s="296" t="s">
        <v>599</v>
      </c>
      <c r="N70" s="296" t="s">
        <v>599</v>
      </c>
      <c r="O70" s="296"/>
      <c r="P70" s="297"/>
      <c r="Q70" s="298">
        <v>0</v>
      </c>
      <c r="R70" s="298">
        <v>0</v>
      </c>
      <c r="S70" s="299">
        <v>0</v>
      </c>
      <c r="T70" s="293">
        <v>6</v>
      </c>
      <c r="U70" s="297">
        <v>54.01</v>
      </c>
      <c r="V70" s="293">
        <v>6</v>
      </c>
      <c r="W70" s="297">
        <v>17.52</v>
      </c>
      <c r="X70" s="293">
        <f t="shared" si="2"/>
        <v>12</v>
      </c>
      <c r="Y70" s="300">
        <f t="shared" si="0"/>
        <v>429.18</v>
      </c>
      <c r="Z70" s="300">
        <f t="shared" si="1"/>
        <v>429.18</v>
      </c>
      <c r="AA70" s="254"/>
      <c r="AB70" s="223"/>
      <c r="AC70" s="223"/>
      <c r="AD70" s="223"/>
      <c r="AE70" s="223"/>
    </row>
    <row r="71" spans="1:31" ht="15.75" customHeight="1" x14ac:dyDescent="0.25">
      <c r="A71" s="290" t="s">
        <v>322</v>
      </c>
      <c r="B71" s="290" t="s">
        <v>322</v>
      </c>
      <c r="C71" s="317" t="s">
        <v>600</v>
      </c>
      <c r="D71" s="317" t="s">
        <v>601</v>
      </c>
      <c r="E71" s="317" t="s">
        <v>376</v>
      </c>
      <c r="F71" s="317" t="s">
        <v>602</v>
      </c>
      <c r="G71" s="352"/>
      <c r="H71" s="293" t="s">
        <v>366</v>
      </c>
      <c r="I71" s="294" t="s">
        <v>327</v>
      </c>
      <c r="J71" s="317" t="s">
        <v>603</v>
      </c>
      <c r="K71" s="295" t="s">
        <v>327</v>
      </c>
      <c r="L71" s="353" t="s">
        <v>604</v>
      </c>
      <c r="M71" s="296" t="s">
        <v>605</v>
      </c>
      <c r="N71" s="296" t="s">
        <v>605</v>
      </c>
      <c r="O71" s="296"/>
      <c r="P71" s="297"/>
      <c r="Q71" s="298">
        <v>0</v>
      </c>
      <c r="R71" s="298">
        <v>0</v>
      </c>
      <c r="S71" s="299">
        <v>0</v>
      </c>
      <c r="T71" s="293">
        <v>4</v>
      </c>
      <c r="U71" s="297">
        <v>54.01</v>
      </c>
      <c r="V71" s="293"/>
      <c r="W71" s="297">
        <v>17.52</v>
      </c>
      <c r="X71" s="293">
        <f t="shared" si="2"/>
        <v>4</v>
      </c>
      <c r="Y71" s="300">
        <f t="shared" si="0"/>
        <v>216.04</v>
      </c>
      <c r="Z71" s="300">
        <f t="shared" si="1"/>
        <v>216.04</v>
      </c>
      <c r="AA71" s="254"/>
      <c r="AB71" s="223"/>
      <c r="AC71" s="223"/>
      <c r="AD71" s="223"/>
      <c r="AE71" s="223"/>
    </row>
    <row r="72" spans="1:31" ht="15.75" customHeight="1" x14ac:dyDescent="0.25">
      <c r="A72" s="290" t="s">
        <v>322</v>
      </c>
      <c r="B72" s="290" t="s">
        <v>322</v>
      </c>
      <c r="C72" s="317" t="s">
        <v>606</v>
      </c>
      <c r="D72" s="317" t="s">
        <v>607</v>
      </c>
      <c r="E72" s="317" t="s">
        <v>608</v>
      </c>
      <c r="F72" s="355"/>
      <c r="G72" s="352"/>
      <c r="H72" s="293" t="s">
        <v>366</v>
      </c>
      <c r="I72" s="294" t="s">
        <v>327</v>
      </c>
      <c r="J72" s="317" t="s">
        <v>609</v>
      </c>
      <c r="K72" s="295" t="s">
        <v>327</v>
      </c>
      <c r="L72" s="317" t="s">
        <v>610</v>
      </c>
      <c r="M72" s="296" t="s">
        <v>605</v>
      </c>
      <c r="N72" s="296" t="s">
        <v>605</v>
      </c>
      <c r="O72" s="296"/>
      <c r="P72" s="297"/>
      <c r="Q72" s="298">
        <v>0</v>
      </c>
      <c r="R72" s="298">
        <v>0</v>
      </c>
      <c r="S72" s="299">
        <v>0</v>
      </c>
      <c r="T72" s="293">
        <v>4</v>
      </c>
      <c r="U72" s="297">
        <v>54.01</v>
      </c>
      <c r="V72" s="293"/>
      <c r="W72" s="297">
        <v>17.52</v>
      </c>
      <c r="X72" s="293">
        <f t="shared" si="2"/>
        <v>4</v>
      </c>
      <c r="Y72" s="300">
        <f t="shared" ref="Y72:Y135" si="3">(T72*U72)+(V72*W72)</f>
        <v>216.04</v>
      </c>
      <c r="Z72" s="300">
        <f t="shared" ref="Z72:Z135" si="4">S72+Y72</f>
        <v>216.04</v>
      </c>
      <c r="AA72" s="254"/>
      <c r="AB72" s="223"/>
      <c r="AC72" s="223"/>
      <c r="AD72" s="223"/>
      <c r="AE72" s="223"/>
    </row>
    <row r="73" spans="1:31" ht="15.75" customHeight="1" x14ac:dyDescent="0.25">
      <c r="A73" s="290" t="s">
        <v>322</v>
      </c>
      <c r="B73" s="290" t="s">
        <v>322</v>
      </c>
      <c r="C73" s="317" t="s">
        <v>611</v>
      </c>
      <c r="D73" s="317" t="s">
        <v>375</v>
      </c>
      <c r="E73" s="317" t="s">
        <v>376</v>
      </c>
      <c r="F73" s="356" t="s">
        <v>612</v>
      </c>
      <c r="G73" s="352"/>
      <c r="H73" s="293" t="s">
        <v>366</v>
      </c>
      <c r="I73" s="294" t="s">
        <v>327</v>
      </c>
      <c r="J73" s="317" t="s">
        <v>382</v>
      </c>
      <c r="K73" s="295" t="s">
        <v>327</v>
      </c>
      <c r="L73" s="353" t="s">
        <v>613</v>
      </c>
      <c r="M73" s="296" t="s">
        <v>614</v>
      </c>
      <c r="N73" s="296" t="s">
        <v>615</v>
      </c>
      <c r="O73" s="296"/>
      <c r="P73" s="297"/>
      <c r="Q73" s="298">
        <v>0</v>
      </c>
      <c r="R73" s="298">
        <v>0</v>
      </c>
      <c r="S73" s="299">
        <v>0</v>
      </c>
      <c r="T73" s="293">
        <v>8</v>
      </c>
      <c r="U73" s="297">
        <v>54.01</v>
      </c>
      <c r="V73" s="293">
        <v>7</v>
      </c>
      <c r="W73" s="297">
        <v>17.52</v>
      </c>
      <c r="X73" s="293">
        <f t="shared" ref="X73:X136" si="5">T73+V73</f>
        <v>15</v>
      </c>
      <c r="Y73" s="300">
        <f t="shared" si="3"/>
        <v>554.72</v>
      </c>
      <c r="Z73" s="300">
        <f t="shared" si="4"/>
        <v>554.72</v>
      </c>
      <c r="AA73" s="254"/>
      <c r="AB73" s="223"/>
      <c r="AC73" s="223"/>
      <c r="AD73" s="223"/>
      <c r="AE73" s="223"/>
    </row>
    <row r="74" spans="1:31" ht="15.75" customHeight="1" x14ac:dyDescent="0.25">
      <c r="A74" s="290" t="s">
        <v>322</v>
      </c>
      <c r="B74" s="290" t="s">
        <v>322</v>
      </c>
      <c r="C74" s="317" t="s">
        <v>616</v>
      </c>
      <c r="D74" s="357">
        <v>1061</v>
      </c>
      <c r="E74" s="317" t="s">
        <v>617</v>
      </c>
      <c r="F74" s="317" t="s">
        <v>618</v>
      </c>
      <c r="G74" s="352"/>
      <c r="H74" s="293" t="s">
        <v>366</v>
      </c>
      <c r="I74" s="294" t="s">
        <v>327</v>
      </c>
      <c r="J74" s="317" t="s">
        <v>619</v>
      </c>
      <c r="K74" s="295" t="s">
        <v>327</v>
      </c>
      <c r="L74" s="353" t="s">
        <v>620</v>
      </c>
      <c r="M74" s="296" t="s">
        <v>621</v>
      </c>
      <c r="N74" s="296" t="s">
        <v>622</v>
      </c>
      <c r="O74" s="296"/>
      <c r="P74" s="297"/>
      <c r="Q74" s="298">
        <v>0</v>
      </c>
      <c r="R74" s="298">
        <v>0</v>
      </c>
      <c r="S74" s="299">
        <v>0</v>
      </c>
      <c r="T74" s="293">
        <v>2</v>
      </c>
      <c r="U74" s="297">
        <v>54.01</v>
      </c>
      <c r="V74" s="293"/>
      <c r="W74" s="297">
        <v>17.52</v>
      </c>
      <c r="X74" s="293">
        <f t="shared" si="5"/>
        <v>2</v>
      </c>
      <c r="Y74" s="300">
        <f t="shared" si="3"/>
        <v>108.02</v>
      </c>
      <c r="Z74" s="300">
        <f t="shared" si="4"/>
        <v>108.02</v>
      </c>
      <c r="AA74" s="254"/>
      <c r="AB74" s="223"/>
      <c r="AC74" s="223"/>
      <c r="AD74" s="223"/>
      <c r="AE74" s="223"/>
    </row>
    <row r="75" spans="1:31" ht="15.75" customHeight="1" x14ac:dyDescent="0.25">
      <c r="A75" s="290" t="s">
        <v>322</v>
      </c>
      <c r="B75" s="290" t="s">
        <v>322</v>
      </c>
      <c r="C75" s="317" t="s">
        <v>623</v>
      </c>
      <c r="D75" s="317" t="s">
        <v>624</v>
      </c>
      <c r="E75" s="317" t="s">
        <v>625</v>
      </c>
      <c r="F75" s="317" t="s">
        <v>626</v>
      </c>
      <c r="G75" s="352"/>
      <c r="H75" s="293" t="s">
        <v>366</v>
      </c>
      <c r="I75" s="294" t="s">
        <v>327</v>
      </c>
      <c r="J75" s="317" t="s">
        <v>627</v>
      </c>
      <c r="K75" s="295" t="s">
        <v>327</v>
      </c>
      <c r="L75" s="353" t="s">
        <v>628</v>
      </c>
      <c r="M75" s="296" t="s">
        <v>629</v>
      </c>
      <c r="N75" s="296" t="s">
        <v>630</v>
      </c>
      <c r="O75" s="296"/>
      <c r="P75" s="297"/>
      <c r="Q75" s="298">
        <v>0</v>
      </c>
      <c r="R75" s="298">
        <v>0</v>
      </c>
      <c r="S75" s="299">
        <v>0</v>
      </c>
      <c r="T75" s="293">
        <v>4</v>
      </c>
      <c r="U75" s="297">
        <v>54.01</v>
      </c>
      <c r="V75" s="293">
        <v>15</v>
      </c>
      <c r="W75" s="297">
        <v>17.52</v>
      </c>
      <c r="X75" s="293">
        <f t="shared" si="5"/>
        <v>19</v>
      </c>
      <c r="Y75" s="300">
        <f t="shared" si="3"/>
        <v>478.84000000000003</v>
      </c>
      <c r="Z75" s="300">
        <f t="shared" si="4"/>
        <v>478.84000000000003</v>
      </c>
      <c r="AA75" s="254"/>
      <c r="AB75" s="223"/>
      <c r="AC75" s="223"/>
      <c r="AD75" s="223"/>
      <c r="AE75" s="223"/>
    </row>
    <row r="76" spans="1:31" ht="15.75" customHeight="1" x14ac:dyDescent="0.25">
      <c r="A76" s="290" t="s">
        <v>322</v>
      </c>
      <c r="B76" s="290" t="s">
        <v>322</v>
      </c>
      <c r="C76" s="317" t="s">
        <v>631</v>
      </c>
      <c r="D76" s="317" t="s">
        <v>632</v>
      </c>
      <c r="E76" s="317" t="s">
        <v>633</v>
      </c>
      <c r="F76" s="317" t="s">
        <v>634</v>
      </c>
      <c r="G76" s="352"/>
      <c r="H76" s="293" t="s">
        <v>366</v>
      </c>
      <c r="I76" s="294" t="s">
        <v>327</v>
      </c>
      <c r="J76" s="317" t="s">
        <v>603</v>
      </c>
      <c r="K76" s="295" t="s">
        <v>327</v>
      </c>
      <c r="L76" s="353" t="s">
        <v>635</v>
      </c>
      <c r="M76" s="296" t="s">
        <v>605</v>
      </c>
      <c r="N76" s="296" t="s">
        <v>605</v>
      </c>
      <c r="O76" s="296"/>
      <c r="P76" s="297"/>
      <c r="Q76" s="298">
        <v>0</v>
      </c>
      <c r="R76" s="298">
        <v>0</v>
      </c>
      <c r="S76" s="299">
        <v>0</v>
      </c>
      <c r="T76" s="293">
        <v>4</v>
      </c>
      <c r="U76" s="297">
        <v>54.01</v>
      </c>
      <c r="V76" s="293"/>
      <c r="W76" s="297">
        <v>17.52</v>
      </c>
      <c r="X76" s="293">
        <f t="shared" si="5"/>
        <v>4</v>
      </c>
      <c r="Y76" s="300">
        <f t="shared" si="3"/>
        <v>216.04</v>
      </c>
      <c r="Z76" s="300">
        <f t="shared" si="4"/>
        <v>216.04</v>
      </c>
      <c r="AA76" s="254"/>
      <c r="AB76" s="223"/>
      <c r="AC76" s="223"/>
      <c r="AD76" s="223"/>
      <c r="AE76" s="223"/>
    </row>
    <row r="77" spans="1:31" ht="15.75" customHeight="1" x14ac:dyDescent="0.25">
      <c r="A77" s="290" t="s">
        <v>322</v>
      </c>
      <c r="B77" s="290" t="s">
        <v>322</v>
      </c>
      <c r="C77" s="317" t="s">
        <v>636</v>
      </c>
      <c r="D77" s="317" t="s">
        <v>637</v>
      </c>
      <c r="E77" s="317" t="s">
        <v>638</v>
      </c>
      <c r="F77" s="317" t="s">
        <v>639</v>
      </c>
      <c r="G77" s="352"/>
      <c r="H77" s="293" t="s">
        <v>366</v>
      </c>
      <c r="I77" s="294" t="s">
        <v>327</v>
      </c>
      <c r="J77" s="317" t="s">
        <v>619</v>
      </c>
      <c r="K77" s="295" t="s">
        <v>327</v>
      </c>
      <c r="L77" s="353" t="s">
        <v>620</v>
      </c>
      <c r="M77" s="296" t="s">
        <v>640</v>
      </c>
      <c r="N77" s="296" t="s">
        <v>640</v>
      </c>
      <c r="O77" s="296"/>
      <c r="P77" s="297"/>
      <c r="Q77" s="298">
        <v>0</v>
      </c>
      <c r="R77" s="298">
        <v>0</v>
      </c>
      <c r="S77" s="299">
        <v>0</v>
      </c>
      <c r="T77" s="293">
        <v>2</v>
      </c>
      <c r="U77" s="297">
        <v>54.01</v>
      </c>
      <c r="V77" s="293"/>
      <c r="W77" s="297">
        <v>17.52</v>
      </c>
      <c r="X77" s="293">
        <f t="shared" si="5"/>
        <v>2</v>
      </c>
      <c r="Y77" s="300">
        <f t="shared" si="3"/>
        <v>108.02</v>
      </c>
      <c r="Z77" s="300">
        <f t="shared" si="4"/>
        <v>108.02</v>
      </c>
      <c r="AA77" s="254"/>
      <c r="AB77" s="223"/>
      <c r="AC77" s="223"/>
      <c r="AD77" s="223"/>
      <c r="AE77" s="223"/>
    </row>
    <row r="78" spans="1:31" ht="15.75" customHeight="1" x14ac:dyDescent="0.25">
      <c r="A78" s="290" t="s">
        <v>322</v>
      </c>
      <c r="B78" s="290" t="s">
        <v>322</v>
      </c>
      <c r="C78" s="317" t="s">
        <v>641</v>
      </c>
      <c r="D78" s="354" t="s">
        <v>642</v>
      </c>
      <c r="E78" s="354" t="s">
        <v>643</v>
      </c>
      <c r="F78" s="317" t="s">
        <v>644</v>
      </c>
      <c r="G78" s="352"/>
      <c r="H78" s="293" t="s">
        <v>366</v>
      </c>
      <c r="I78" s="294" t="s">
        <v>327</v>
      </c>
      <c r="J78" s="317" t="s">
        <v>372</v>
      </c>
      <c r="K78" s="295" t="s">
        <v>327</v>
      </c>
      <c r="L78" s="353" t="s">
        <v>645</v>
      </c>
      <c r="M78" s="296" t="s">
        <v>646</v>
      </c>
      <c r="N78" s="296" t="s">
        <v>647</v>
      </c>
      <c r="O78" s="296"/>
      <c r="P78" s="297"/>
      <c r="Q78" s="298">
        <v>0</v>
      </c>
      <c r="R78" s="298">
        <v>0</v>
      </c>
      <c r="S78" s="299">
        <v>0</v>
      </c>
      <c r="T78" s="293">
        <v>4</v>
      </c>
      <c r="U78" s="297">
        <v>54.01</v>
      </c>
      <c r="V78" s="293">
        <v>12</v>
      </c>
      <c r="W78" s="297">
        <v>17.52</v>
      </c>
      <c r="X78" s="293">
        <f t="shared" si="5"/>
        <v>16</v>
      </c>
      <c r="Y78" s="300">
        <f t="shared" si="3"/>
        <v>426.28</v>
      </c>
      <c r="Z78" s="300">
        <f t="shared" si="4"/>
        <v>426.28</v>
      </c>
      <c r="AA78" s="254"/>
      <c r="AB78" s="223"/>
      <c r="AC78" s="223"/>
      <c r="AD78" s="223"/>
      <c r="AE78" s="223"/>
    </row>
    <row r="79" spans="1:31" ht="15.75" customHeight="1" x14ac:dyDescent="0.25">
      <c r="A79" s="290" t="s">
        <v>322</v>
      </c>
      <c r="B79" s="290" t="s">
        <v>322</v>
      </c>
      <c r="C79" s="317" t="s">
        <v>648</v>
      </c>
      <c r="D79" s="317" t="s">
        <v>649</v>
      </c>
      <c r="E79" s="317" t="s">
        <v>376</v>
      </c>
      <c r="F79" s="317" t="s">
        <v>650</v>
      </c>
      <c r="G79" s="352"/>
      <c r="H79" s="293" t="s">
        <v>366</v>
      </c>
      <c r="I79" s="294" t="s">
        <v>327</v>
      </c>
      <c r="J79" s="317" t="s">
        <v>651</v>
      </c>
      <c r="K79" s="295" t="s">
        <v>327</v>
      </c>
      <c r="L79" s="353" t="s">
        <v>652</v>
      </c>
      <c r="M79" s="296" t="s">
        <v>653</v>
      </c>
      <c r="N79" s="296" t="s">
        <v>654</v>
      </c>
      <c r="O79" s="296"/>
      <c r="P79" s="297"/>
      <c r="Q79" s="298">
        <v>0</v>
      </c>
      <c r="R79" s="298">
        <v>0</v>
      </c>
      <c r="S79" s="299">
        <v>0</v>
      </c>
      <c r="T79" s="293">
        <v>2</v>
      </c>
      <c r="U79" s="297">
        <v>54.01</v>
      </c>
      <c r="V79" s="293">
        <v>6</v>
      </c>
      <c r="W79" s="297">
        <v>17.52</v>
      </c>
      <c r="X79" s="293">
        <f t="shared" si="5"/>
        <v>8</v>
      </c>
      <c r="Y79" s="300">
        <f t="shared" si="3"/>
        <v>213.14</v>
      </c>
      <c r="Z79" s="300">
        <f t="shared" si="4"/>
        <v>213.14</v>
      </c>
      <c r="AA79" s="254"/>
      <c r="AB79" s="223"/>
      <c r="AC79" s="223"/>
      <c r="AD79" s="223"/>
      <c r="AE79" s="223"/>
    </row>
    <row r="80" spans="1:31" ht="15.75" customHeight="1" x14ac:dyDescent="0.3">
      <c r="A80" s="290" t="s">
        <v>322</v>
      </c>
      <c r="B80" s="290" t="s">
        <v>322</v>
      </c>
      <c r="C80" s="317" t="s">
        <v>655</v>
      </c>
      <c r="D80" s="317" t="s">
        <v>656</v>
      </c>
      <c r="E80" s="317" t="s">
        <v>376</v>
      </c>
      <c r="F80" s="317" t="s">
        <v>657</v>
      </c>
      <c r="G80" s="352"/>
      <c r="H80" s="293" t="s">
        <v>366</v>
      </c>
      <c r="I80" s="294" t="s">
        <v>327</v>
      </c>
      <c r="J80" s="358" t="s">
        <v>627</v>
      </c>
      <c r="K80" s="295" t="s">
        <v>327</v>
      </c>
      <c r="L80" s="359" t="s">
        <v>658</v>
      </c>
      <c r="M80" s="296" t="s">
        <v>659</v>
      </c>
      <c r="N80" s="296" t="s">
        <v>659</v>
      </c>
      <c r="O80" s="296"/>
      <c r="P80" s="297"/>
      <c r="Q80" s="298">
        <v>0</v>
      </c>
      <c r="R80" s="298">
        <v>0</v>
      </c>
      <c r="S80" s="299">
        <v>0</v>
      </c>
      <c r="T80" s="293">
        <v>4</v>
      </c>
      <c r="U80" s="297">
        <v>54.01</v>
      </c>
      <c r="V80" s="293">
        <v>16</v>
      </c>
      <c r="W80" s="297">
        <v>17.52</v>
      </c>
      <c r="X80" s="293">
        <f t="shared" si="5"/>
        <v>20</v>
      </c>
      <c r="Y80" s="300">
        <f t="shared" si="3"/>
        <v>496.36</v>
      </c>
      <c r="Z80" s="300">
        <f t="shared" si="4"/>
        <v>496.36</v>
      </c>
      <c r="AA80" s="254"/>
      <c r="AB80" s="223"/>
      <c r="AC80" s="223"/>
      <c r="AD80" s="223"/>
      <c r="AE80" s="223"/>
    </row>
    <row r="81" spans="1:31" ht="15.75" customHeight="1" x14ac:dyDescent="0.25">
      <c r="A81" s="290" t="s">
        <v>322</v>
      </c>
      <c r="B81" s="290" t="s">
        <v>322</v>
      </c>
      <c r="C81" s="317" t="s">
        <v>660</v>
      </c>
      <c r="D81" s="354" t="s">
        <v>661</v>
      </c>
      <c r="E81" s="317" t="s">
        <v>662</v>
      </c>
      <c r="F81" s="317" t="s">
        <v>663</v>
      </c>
      <c r="G81" s="352"/>
      <c r="H81" s="293" t="s">
        <v>366</v>
      </c>
      <c r="I81" s="294" t="s">
        <v>327</v>
      </c>
      <c r="J81" s="317" t="s">
        <v>664</v>
      </c>
      <c r="K81" s="295" t="s">
        <v>327</v>
      </c>
      <c r="L81" s="353" t="s">
        <v>665</v>
      </c>
      <c r="M81" s="296" t="s">
        <v>666</v>
      </c>
      <c r="N81" s="296" t="s">
        <v>667</v>
      </c>
      <c r="O81" s="296"/>
      <c r="P81" s="297"/>
      <c r="Q81" s="298">
        <v>0</v>
      </c>
      <c r="R81" s="298">
        <v>0</v>
      </c>
      <c r="S81" s="299">
        <v>0</v>
      </c>
      <c r="T81" s="293">
        <v>4</v>
      </c>
      <c r="U81" s="297">
        <v>54.01</v>
      </c>
      <c r="V81" s="293">
        <v>10</v>
      </c>
      <c r="W81" s="297">
        <v>17.52</v>
      </c>
      <c r="X81" s="293">
        <f t="shared" si="5"/>
        <v>14</v>
      </c>
      <c r="Y81" s="300">
        <f t="shared" si="3"/>
        <v>391.24</v>
      </c>
      <c r="Z81" s="300">
        <f t="shared" si="4"/>
        <v>391.24</v>
      </c>
      <c r="AA81" s="254"/>
      <c r="AB81" s="223"/>
      <c r="AC81" s="223"/>
      <c r="AD81" s="223"/>
      <c r="AE81" s="223"/>
    </row>
    <row r="82" spans="1:31" ht="15.75" customHeight="1" x14ac:dyDescent="0.25">
      <c r="A82" s="290" t="s">
        <v>322</v>
      </c>
      <c r="B82" s="290" t="s">
        <v>322</v>
      </c>
      <c r="C82" s="317" t="s">
        <v>668</v>
      </c>
      <c r="D82" s="317" t="s">
        <v>669</v>
      </c>
      <c r="E82" s="317" t="s">
        <v>633</v>
      </c>
      <c r="F82" s="317" t="s">
        <v>670</v>
      </c>
      <c r="G82" s="352"/>
      <c r="H82" s="293" t="s">
        <v>366</v>
      </c>
      <c r="I82" s="294" t="s">
        <v>327</v>
      </c>
      <c r="J82" s="317" t="s">
        <v>671</v>
      </c>
      <c r="K82" s="295" t="s">
        <v>327</v>
      </c>
      <c r="L82" s="353" t="s">
        <v>672</v>
      </c>
      <c r="M82" s="296" t="s">
        <v>673</v>
      </c>
      <c r="N82" s="296" t="s">
        <v>673</v>
      </c>
      <c r="O82" s="296"/>
      <c r="P82" s="297"/>
      <c r="Q82" s="298">
        <v>0</v>
      </c>
      <c r="R82" s="298">
        <v>0</v>
      </c>
      <c r="S82" s="299">
        <v>0</v>
      </c>
      <c r="T82" s="293">
        <v>3</v>
      </c>
      <c r="U82" s="297">
        <v>54.01</v>
      </c>
      <c r="V82" s="293"/>
      <c r="W82" s="297">
        <v>17.52</v>
      </c>
      <c r="X82" s="293">
        <f t="shared" si="5"/>
        <v>3</v>
      </c>
      <c r="Y82" s="300">
        <f t="shared" si="3"/>
        <v>162.03</v>
      </c>
      <c r="Z82" s="300">
        <f t="shared" si="4"/>
        <v>162.03</v>
      </c>
      <c r="AA82" s="254"/>
      <c r="AB82" s="223"/>
      <c r="AC82" s="223"/>
      <c r="AD82" s="223"/>
      <c r="AE82" s="223"/>
    </row>
    <row r="83" spans="1:31" ht="15.75" customHeight="1" x14ac:dyDescent="0.25">
      <c r="A83" s="290" t="s">
        <v>322</v>
      </c>
      <c r="B83" s="290" t="s">
        <v>322</v>
      </c>
      <c r="C83" s="317" t="s">
        <v>674</v>
      </c>
      <c r="D83" s="317" t="s">
        <v>675</v>
      </c>
      <c r="E83" s="317" t="s">
        <v>662</v>
      </c>
      <c r="F83" s="317" t="s">
        <v>676</v>
      </c>
      <c r="G83" s="352"/>
      <c r="H83" s="293" t="s">
        <v>366</v>
      </c>
      <c r="I83" s="294" t="s">
        <v>327</v>
      </c>
      <c r="J83" s="317" t="s">
        <v>677</v>
      </c>
      <c r="K83" s="295" t="s">
        <v>327</v>
      </c>
      <c r="L83" s="353" t="s">
        <v>678</v>
      </c>
      <c r="M83" s="296" t="s">
        <v>679</v>
      </c>
      <c r="N83" s="296" t="s">
        <v>679</v>
      </c>
      <c r="O83" s="296"/>
      <c r="P83" s="297"/>
      <c r="Q83" s="298">
        <v>0</v>
      </c>
      <c r="R83" s="298">
        <v>0</v>
      </c>
      <c r="S83" s="299">
        <v>0</v>
      </c>
      <c r="T83" s="293">
        <v>3</v>
      </c>
      <c r="U83" s="297">
        <v>54.01</v>
      </c>
      <c r="V83" s="293">
        <v>1</v>
      </c>
      <c r="W83" s="297">
        <v>17.52</v>
      </c>
      <c r="X83" s="293">
        <f t="shared" si="5"/>
        <v>4</v>
      </c>
      <c r="Y83" s="300">
        <f t="shared" si="3"/>
        <v>179.55</v>
      </c>
      <c r="Z83" s="300">
        <f t="shared" si="4"/>
        <v>179.55</v>
      </c>
      <c r="AA83" s="254"/>
      <c r="AB83" s="223"/>
      <c r="AC83" s="223"/>
      <c r="AD83" s="223"/>
      <c r="AE83" s="223"/>
    </row>
    <row r="84" spans="1:31" ht="15.75" customHeight="1" x14ac:dyDescent="0.25">
      <c r="A84" s="290" t="s">
        <v>322</v>
      </c>
      <c r="B84" s="290" t="s">
        <v>322</v>
      </c>
      <c r="C84" s="317" t="s">
        <v>680</v>
      </c>
      <c r="D84" s="317" t="s">
        <v>681</v>
      </c>
      <c r="E84" s="354" t="s">
        <v>643</v>
      </c>
      <c r="F84" s="356" t="s">
        <v>682</v>
      </c>
      <c r="G84" s="352"/>
      <c r="H84" s="293" t="s">
        <v>366</v>
      </c>
      <c r="I84" s="294" t="s">
        <v>327</v>
      </c>
      <c r="J84" s="317" t="s">
        <v>394</v>
      </c>
      <c r="K84" s="295" t="s">
        <v>327</v>
      </c>
      <c r="L84" s="353" t="s">
        <v>683</v>
      </c>
      <c r="M84" s="296" t="s">
        <v>684</v>
      </c>
      <c r="N84" s="296" t="s">
        <v>684</v>
      </c>
      <c r="O84" s="296"/>
      <c r="P84" s="297"/>
      <c r="Q84" s="298">
        <v>0</v>
      </c>
      <c r="R84" s="298">
        <v>0</v>
      </c>
      <c r="S84" s="299">
        <v>0</v>
      </c>
      <c r="T84" s="293">
        <v>3</v>
      </c>
      <c r="U84" s="297">
        <v>54.01</v>
      </c>
      <c r="V84" s="293">
        <v>8</v>
      </c>
      <c r="W84" s="297">
        <v>17.52</v>
      </c>
      <c r="X84" s="293">
        <f t="shared" si="5"/>
        <v>11</v>
      </c>
      <c r="Y84" s="300">
        <f t="shared" si="3"/>
        <v>302.19</v>
      </c>
      <c r="Z84" s="300">
        <f t="shared" si="4"/>
        <v>302.19</v>
      </c>
      <c r="AA84" s="254"/>
      <c r="AB84" s="223"/>
      <c r="AC84" s="223"/>
      <c r="AD84" s="223"/>
      <c r="AE84" s="223"/>
    </row>
    <row r="85" spans="1:31" ht="15.75" customHeight="1" x14ac:dyDescent="0.25">
      <c r="A85" s="290" t="s">
        <v>322</v>
      </c>
      <c r="B85" s="290" t="s">
        <v>322</v>
      </c>
      <c r="C85" s="317" t="s">
        <v>685</v>
      </c>
      <c r="D85" s="317" t="s">
        <v>686</v>
      </c>
      <c r="E85" s="317" t="s">
        <v>687</v>
      </c>
      <c r="F85" s="356" t="s">
        <v>688</v>
      </c>
      <c r="G85" s="352"/>
      <c r="H85" s="293" t="s">
        <v>366</v>
      </c>
      <c r="I85" s="294" t="s">
        <v>327</v>
      </c>
      <c r="J85" s="317" t="s">
        <v>689</v>
      </c>
      <c r="K85" s="295" t="s">
        <v>327</v>
      </c>
      <c r="L85" s="359" t="s">
        <v>690</v>
      </c>
      <c r="M85" s="296" t="s">
        <v>691</v>
      </c>
      <c r="N85" s="296" t="s">
        <v>691</v>
      </c>
      <c r="O85" s="296"/>
      <c r="P85" s="297"/>
      <c r="Q85" s="298">
        <v>0</v>
      </c>
      <c r="R85" s="298">
        <v>0</v>
      </c>
      <c r="S85" s="299">
        <v>0</v>
      </c>
      <c r="T85" s="293">
        <v>2</v>
      </c>
      <c r="U85" s="297">
        <v>54.01</v>
      </c>
      <c r="V85" s="293">
        <v>4</v>
      </c>
      <c r="W85" s="297">
        <v>17.52</v>
      </c>
      <c r="X85" s="293">
        <f t="shared" si="5"/>
        <v>6</v>
      </c>
      <c r="Y85" s="300">
        <f t="shared" si="3"/>
        <v>178.1</v>
      </c>
      <c r="Z85" s="300">
        <f t="shared" si="4"/>
        <v>178.1</v>
      </c>
      <c r="AA85" s="254"/>
      <c r="AB85" s="223"/>
      <c r="AC85" s="223"/>
      <c r="AD85" s="223"/>
      <c r="AE85" s="223"/>
    </row>
    <row r="86" spans="1:31" ht="15.75" customHeight="1" x14ac:dyDescent="0.25">
      <c r="A86" s="290" t="s">
        <v>322</v>
      </c>
      <c r="B86" s="290" t="s">
        <v>322</v>
      </c>
      <c r="C86" s="317" t="s">
        <v>692</v>
      </c>
      <c r="D86" s="317" t="s">
        <v>693</v>
      </c>
      <c r="E86" s="317" t="s">
        <v>500</v>
      </c>
      <c r="F86" s="317" t="s">
        <v>694</v>
      </c>
      <c r="G86" s="352"/>
      <c r="H86" s="293" t="s">
        <v>366</v>
      </c>
      <c r="I86" s="294" t="s">
        <v>327</v>
      </c>
      <c r="J86" s="317" t="s">
        <v>695</v>
      </c>
      <c r="K86" s="295" t="s">
        <v>327</v>
      </c>
      <c r="L86" s="353" t="s">
        <v>696</v>
      </c>
      <c r="M86" s="296" t="s">
        <v>697</v>
      </c>
      <c r="N86" s="296" t="s">
        <v>697</v>
      </c>
      <c r="O86" s="296"/>
      <c r="P86" s="297"/>
      <c r="Q86" s="298">
        <v>0</v>
      </c>
      <c r="R86" s="298">
        <v>0</v>
      </c>
      <c r="S86" s="299">
        <v>0</v>
      </c>
      <c r="T86" s="293">
        <v>3</v>
      </c>
      <c r="U86" s="297">
        <v>54.01</v>
      </c>
      <c r="V86" s="293">
        <v>6</v>
      </c>
      <c r="W86" s="297">
        <v>17.52</v>
      </c>
      <c r="X86" s="293">
        <f t="shared" si="5"/>
        <v>9</v>
      </c>
      <c r="Y86" s="300">
        <f t="shared" si="3"/>
        <v>267.14999999999998</v>
      </c>
      <c r="Z86" s="300">
        <f t="shared" si="4"/>
        <v>267.14999999999998</v>
      </c>
      <c r="AA86" s="254"/>
      <c r="AB86" s="223"/>
      <c r="AC86" s="223"/>
      <c r="AD86" s="223"/>
      <c r="AE86" s="223"/>
    </row>
    <row r="87" spans="1:31" ht="15.75" customHeight="1" x14ac:dyDescent="0.25">
      <c r="A87" s="290" t="s">
        <v>322</v>
      </c>
      <c r="B87" s="290" t="s">
        <v>322</v>
      </c>
      <c r="C87" s="317" t="s">
        <v>698</v>
      </c>
      <c r="D87" s="317" t="s">
        <v>699</v>
      </c>
      <c r="E87" s="317" t="s">
        <v>376</v>
      </c>
      <c r="F87" s="356" t="s">
        <v>700</v>
      </c>
      <c r="G87" s="352"/>
      <c r="H87" s="293" t="s">
        <v>366</v>
      </c>
      <c r="I87" s="294" t="s">
        <v>327</v>
      </c>
      <c r="J87" s="317" t="s">
        <v>701</v>
      </c>
      <c r="K87" s="295" t="s">
        <v>327</v>
      </c>
      <c r="L87" s="353" t="s">
        <v>702</v>
      </c>
      <c r="M87" s="296" t="s">
        <v>703</v>
      </c>
      <c r="N87" s="296" t="s">
        <v>703</v>
      </c>
      <c r="O87" s="296"/>
      <c r="P87" s="297"/>
      <c r="Q87" s="298">
        <v>0</v>
      </c>
      <c r="R87" s="298">
        <v>0</v>
      </c>
      <c r="S87" s="299">
        <v>0</v>
      </c>
      <c r="T87" s="293">
        <v>4</v>
      </c>
      <c r="U87" s="297">
        <v>54.01</v>
      </c>
      <c r="V87" s="293">
        <v>2</v>
      </c>
      <c r="W87" s="297">
        <v>17.52</v>
      </c>
      <c r="X87" s="293">
        <f t="shared" si="5"/>
        <v>6</v>
      </c>
      <c r="Y87" s="300">
        <f t="shared" si="3"/>
        <v>251.07999999999998</v>
      </c>
      <c r="Z87" s="300">
        <f t="shared" si="4"/>
        <v>251.07999999999998</v>
      </c>
      <c r="AA87" s="254"/>
      <c r="AB87" s="223"/>
      <c r="AC87" s="223"/>
      <c r="AD87" s="223"/>
      <c r="AE87" s="223"/>
    </row>
    <row r="88" spans="1:31" ht="15.75" customHeight="1" x14ac:dyDescent="0.25">
      <c r="A88" s="290" t="s">
        <v>322</v>
      </c>
      <c r="B88" s="290" t="s">
        <v>322</v>
      </c>
      <c r="C88" s="317" t="s">
        <v>704</v>
      </c>
      <c r="D88" s="317" t="s">
        <v>705</v>
      </c>
      <c r="E88" s="317" t="s">
        <v>463</v>
      </c>
      <c r="F88" s="317" t="s">
        <v>706</v>
      </c>
      <c r="G88" s="352"/>
      <c r="H88" s="293" t="s">
        <v>366</v>
      </c>
      <c r="I88" s="294" t="s">
        <v>327</v>
      </c>
      <c r="J88" s="317" t="s">
        <v>707</v>
      </c>
      <c r="K88" s="295" t="s">
        <v>327</v>
      </c>
      <c r="L88" s="353" t="s">
        <v>708</v>
      </c>
      <c r="M88" s="296" t="s">
        <v>709</v>
      </c>
      <c r="N88" s="296" t="s">
        <v>709</v>
      </c>
      <c r="O88" s="296"/>
      <c r="P88" s="297"/>
      <c r="Q88" s="298">
        <v>0</v>
      </c>
      <c r="R88" s="298">
        <v>0</v>
      </c>
      <c r="S88" s="299">
        <v>0</v>
      </c>
      <c r="T88" s="293"/>
      <c r="U88" s="297">
        <v>54.01</v>
      </c>
      <c r="V88" s="293">
        <v>6</v>
      </c>
      <c r="W88" s="297">
        <v>17.52</v>
      </c>
      <c r="X88" s="293">
        <f t="shared" si="5"/>
        <v>6</v>
      </c>
      <c r="Y88" s="300">
        <f t="shared" si="3"/>
        <v>105.12</v>
      </c>
      <c r="Z88" s="300">
        <f t="shared" si="4"/>
        <v>105.12</v>
      </c>
      <c r="AA88" s="254"/>
      <c r="AB88" s="223"/>
      <c r="AC88" s="223"/>
      <c r="AD88" s="223"/>
      <c r="AE88" s="223"/>
    </row>
    <row r="89" spans="1:31" ht="15.75" customHeight="1" x14ac:dyDescent="0.25">
      <c r="A89" s="290" t="s">
        <v>322</v>
      </c>
      <c r="B89" s="290" t="s">
        <v>322</v>
      </c>
      <c r="C89" s="317" t="s">
        <v>710</v>
      </c>
      <c r="D89" s="317" t="s">
        <v>711</v>
      </c>
      <c r="E89" s="317" t="s">
        <v>662</v>
      </c>
      <c r="F89" s="356" t="s">
        <v>712</v>
      </c>
      <c r="G89" s="352"/>
      <c r="H89" s="293" t="s">
        <v>366</v>
      </c>
      <c r="I89" s="294" t="s">
        <v>327</v>
      </c>
      <c r="J89" s="317" t="s">
        <v>707</v>
      </c>
      <c r="K89" s="295" t="s">
        <v>327</v>
      </c>
      <c r="L89" s="353" t="s">
        <v>713</v>
      </c>
      <c r="M89" s="296" t="s">
        <v>709</v>
      </c>
      <c r="N89" s="296" t="s">
        <v>709</v>
      </c>
      <c r="O89" s="296"/>
      <c r="P89" s="297"/>
      <c r="Q89" s="298">
        <v>0</v>
      </c>
      <c r="R89" s="298">
        <v>0</v>
      </c>
      <c r="S89" s="299">
        <v>0</v>
      </c>
      <c r="T89" s="293"/>
      <c r="U89" s="297">
        <v>54.01</v>
      </c>
      <c r="V89" s="293">
        <v>6</v>
      </c>
      <c r="W89" s="297">
        <v>17.52</v>
      </c>
      <c r="X89" s="293">
        <f t="shared" si="5"/>
        <v>6</v>
      </c>
      <c r="Y89" s="300">
        <f t="shared" si="3"/>
        <v>105.12</v>
      </c>
      <c r="Z89" s="300">
        <f t="shared" si="4"/>
        <v>105.12</v>
      </c>
      <c r="AA89" s="254"/>
      <c r="AB89" s="223"/>
      <c r="AC89" s="223"/>
      <c r="AD89" s="223"/>
      <c r="AE89" s="223"/>
    </row>
    <row r="90" spans="1:31" ht="15.75" customHeight="1" x14ac:dyDescent="0.25">
      <c r="A90" s="240" t="s">
        <v>322</v>
      </c>
      <c r="B90" s="240" t="s">
        <v>322</v>
      </c>
      <c r="C90" s="360"/>
      <c r="D90" s="361"/>
      <c r="E90" s="361"/>
      <c r="F90" s="362"/>
      <c r="G90" s="283"/>
      <c r="H90" s="157" t="s">
        <v>366</v>
      </c>
      <c r="I90" s="284" t="s">
        <v>327</v>
      </c>
      <c r="J90" s="285"/>
      <c r="K90" s="286" t="s">
        <v>327</v>
      </c>
      <c r="L90" s="285"/>
      <c r="M90" s="248"/>
      <c r="N90" s="248"/>
      <c r="O90" s="248"/>
      <c r="P90" s="249"/>
      <c r="Q90" s="250">
        <v>0</v>
      </c>
      <c r="R90" s="250">
        <v>0</v>
      </c>
      <c r="S90" s="251">
        <v>0</v>
      </c>
      <c r="T90" s="157"/>
      <c r="U90" s="249">
        <v>54.01</v>
      </c>
      <c r="V90" s="157"/>
      <c r="W90" s="249">
        <v>17.52</v>
      </c>
      <c r="X90" s="157">
        <f t="shared" si="5"/>
        <v>0</v>
      </c>
      <c r="Y90" s="252">
        <f t="shared" si="3"/>
        <v>0</v>
      </c>
      <c r="Z90" s="253">
        <f t="shared" si="4"/>
        <v>0</v>
      </c>
      <c r="AA90" s="254"/>
      <c r="AB90" s="223"/>
      <c r="AC90" s="223"/>
      <c r="AD90" s="223"/>
      <c r="AE90" s="223"/>
    </row>
    <row r="91" spans="1:31" ht="15.75" customHeight="1" x14ac:dyDescent="0.25">
      <c r="A91" s="240" t="s">
        <v>322</v>
      </c>
      <c r="B91" s="240" t="s">
        <v>322</v>
      </c>
      <c r="C91" s="360"/>
      <c r="D91" s="361"/>
      <c r="E91" s="361"/>
      <c r="F91" s="363"/>
      <c r="G91" s="283"/>
      <c r="H91" s="157" t="s">
        <v>366</v>
      </c>
      <c r="I91" s="284" t="s">
        <v>327</v>
      </c>
      <c r="J91" s="285"/>
      <c r="K91" s="286" t="s">
        <v>327</v>
      </c>
      <c r="L91" s="285"/>
      <c r="M91" s="248"/>
      <c r="N91" s="248"/>
      <c r="O91" s="248"/>
      <c r="P91" s="249"/>
      <c r="Q91" s="250">
        <v>0</v>
      </c>
      <c r="R91" s="250">
        <v>0</v>
      </c>
      <c r="S91" s="251">
        <v>0</v>
      </c>
      <c r="T91" s="157"/>
      <c r="U91" s="249">
        <v>54.01</v>
      </c>
      <c r="V91" s="157"/>
      <c r="W91" s="249">
        <v>17.52</v>
      </c>
      <c r="X91" s="157">
        <f t="shared" si="5"/>
        <v>0</v>
      </c>
      <c r="Y91" s="252">
        <f t="shared" si="3"/>
        <v>0</v>
      </c>
      <c r="Z91" s="253">
        <f t="shared" si="4"/>
        <v>0</v>
      </c>
      <c r="AA91" s="254"/>
      <c r="AB91" s="223"/>
      <c r="AC91" s="223"/>
      <c r="AD91" s="223"/>
      <c r="AE91" s="223"/>
    </row>
    <row r="92" spans="1:31" ht="15.75" customHeight="1" x14ac:dyDescent="0.25">
      <c r="A92" s="240" t="s">
        <v>322</v>
      </c>
      <c r="B92" s="240" t="s">
        <v>322</v>
      </c>
      <c r="C92" s="289"/>
      <c r="D92" s="361"/>
      <c r="E92" s="280"/>
      <c r="F92" s="301"/>
      <c r="G92" s="283"/>
      <c r="H92" s="157" t="s">
        <v>366</v>
      </c>
      <c r="I92" s="284" t="s">
        <v>327</v>
      </c>
      <c r="J92" s="285"/>
      <c r="K92" s="286" t="s">
        <v>327</v>
      </c>
      <c r="L92" s="315"/>
      <c r="M92" s="248"/>
      <c r="N92" s="248"/>
      <c r="O92" s="248"/>
      <c r="P92" s="249"/>
      <c r="Q92" s="250">
        <v>0</v>
      </c>
      <c r="R92" s="250">
        <v>0</v>
      </c>
      <c r="S92" s="251">
        <v>0</v>
      </c>
      <c r="T92" s="157"/>
      <c r="U92" s="249">
        <v>54.01</v>
      </c>
      <c r="V92" s="157"/>
      <c r="W92" s="249">
        <v>17.52</v>
      </c>
      <c r="X92" s="157">
        <f t="shared" si="5"/>
        <v>0</v>
      </c>
      <c r="Y92" s="252">
        <f t="shared" si="3"/>
        <v>0</v>
      </c>
      <c r="Z92" s="253">
        <f t="shared" si="4"/>
        <v>0</v>
      </c>
      <c r="AA92" s="254"/>
      <c r="AB92" s="223"/>
      <c r="AC92" s="223"/>
      <c r="AD92" s="223"/>
      <c r="AE92" s="223"/>
    </row>
    <row r="93" spans="1:31" ht="15.75" customHeight="1" x14ac:dyDescent="0.25">
      <c r="A93" s="240" t="s">
        <v>322</v>
      </c>
      <c r="B93" s="240" t="s">
        <v>322</v>
      </c>
      <c r="C93" s="316"/>
      <c r="D93" s="361"/>
      <c r="E93" s="361"/>
      <c r="F93" s="362"/>
      <c r="G93" s="283"/>
      <c r="H93" s="157" t="s">
        <v>366</v>
      </c>
      <c r="I93" s="284" t="s">
        <v>327</v>
      </c>
      <c r="J93" s="285"/>
      <c r="K93" s="286" t="s">
        <v>327</v>
      </c>
      <c r="L93" s="285"/>
      <c r="M93" s="248"/>
      <c r="N93" s="248"/>
      <c r="O93" s="248"/>
      <c r="P93" s="249"/>
      <c r="Q93" s="250">
        <v>0</v>
      </c>
      <c r="R93" s="250">
        <v>0</v>
      </c>
      <c r="S93" s="251">
        <v>0</v>
      </c>
      <c r="T93" s="157"/>
      <c r="U93" s="249">
        <v>54.01</v>
      </c>
      <c r="V93" s="157"/>
      <c r="W93" s="249">
        <v>17.52</v>
      </c>
      <c r="X93" s="157">
        <f t="shared" si="5"/>
        <v>0</v>
      </c>
      <c r="Y93" s="252">
        <f t="shared" si="3"/>
        <v>0</v>
      </c>
      <c r="Z93" s="253">
        <f t="shared" si="4"/>
        <v>0</v>
      </c>
      <c r="AA93" s="254"/>
      <c r="AB93" s="223"/>
      <c r="AC93" s="223"/>
      <c r="AD93" s="223"/>
      <c r="AE93" s="223"/>
    </row>
    <row r="94" spans="1:31" ht="15.75" customHeight="1" x14ac:dyDescent="0.25">
      <c r="A94" s="262" t="s">
        <v>322</v>
      </c>
      <c r="B94" s="262" t="s">
        <v>322</v>
      </c>
      <c r="C94" s="270" t="s">
        <v>714</v>
      </c>
      <c r="D94" s="270" t="s">
        <v>715</v>
      </c>
      <c r="E94" s="270" t="s">
        <v>528</v>
      </c>
      <c r="F94" s="270" t="s">
        <v>716</v>
      </c>
      <c r="G94" s="333"/>
      <c r="H94" s="138" t="s">
        <v>366</v>
      </c>
      <c r="I94" s="267" t="s">
        <v>327</v>
      </c>
      <c r="J94" s="270" t="s">
        <v>530</v>
      </c>
      <c r="K94" s="269" t="s">
        <v>327</v>
      </c>
      <c r="L94" s="270" t="s">
        <v>717</v>
      </c>
      <c r="M94" s="272" t="s">
        <v>718</v>
      </c>
      <c r="N94" s="272" t="s">
        <v>719</v>
      </c>
      <c r="O94" s="272"/>
      <c r="P94" s="273"/>
      <c r="Q94" s="274">
        <v>0</v>
      </c>
      <c r="R94" s="274">
        <v>0</v>
      </c>
      <c r="S94" s="275">
        <v>0</v>
      </c>
      <c r="T94" s="138"/>
      <c r="U94" s="273">
        <v>54.01</v>
      </c>
      <c r="V94" s="138">
        <v>7</v>
      </c>
      <c r="W94" s="273">
        <v>17.52</v>
      </c>
      <c r="X94" s="138">
        <f t="shared" si="5"/>
        <v>7</v>
      </c>
      <c r="Y94" s="276">
        <f t="shared" si="3"/>
        <v>122.64</v>
      </c>
      <c r="Z94" s="276">
        <f t="shared" si="4"/>
        <v>122.64</v>
      </c>
      <c r="AA94" s="254"/>
      <c r="AB94" s="223"/>
      <c r="AC94" s="223"/>
      <c r="AD94" s="223"/>
      <c r="AE94" s="223"/>
    </row>
    <row r="95" spans="1:31" ht="15.75" customHeight="1" x14ac:dyDescent="0.25">
      <c r="A95" s="240" t="s">
        <v>322</v>
      </c>
      <c r="B95" s="240" t="s">
        <v>322</v>
      </c>
      <c r="C95" s="360"/>
      <c r="D95" s="361"/>
      <c r="E95" s="361"/>
      <c r="F95" s="362"/>
      <c r="G95" s="283"/>
      <c r="H95" s="157" t="s">
        <v>366</v>
      </c>
      <c r="I95" s="284" t="s">
        <v>327</v>
      </c>
      <c r="J95" s="285"/>
      <c r="K95" s="286" t="s">
        <v>327</v>
      </c>
      <c r="L95" s="285"/>
      <c r="M95" s="248"/>
      <c r="N95" s="248"/>
      <c r="O95" s="248"/>
      <c r="P95" s="249"/>
      <c r="Q95" s="250">
        <v>0</v>
      </c>
      <c r="R95" s="250">
        <v>0</v>
      </c>
      <c r="S95" s="251">
        <v>0</v>
      </c>
      <c r="T95" s="157"/>
      <c r="U95" s="249">
        <v>54.01</v>
      </c>
      <c r="V95" s="157"/>
      <c r="W95" s="249">
        <v>17.52</v>
      </c>
      <c r="X95" s="157">
        <f t="shared" si="5"/>
        <v>0</v>
      </c>
      <c r="Y95" s="252">
        <f t="shared" si="3"/>
        <v>0</v>
      </c>
      <c r="Z95" s="253">
        <f t="shared" si="4"/>
        <v>0</v>
      </c>
      <c r="AA95" s="254"/>
      <c r="AB95" s="223"/>
      <c r="AC95" s="223"/>
      <c r="AD95" s="223"/>
      <c r="AE95" s="223"/>
    </row>
    <row r="96" spans="1:31" ht="15.75" customHeight="1" x14ac:dyDescent="0.25">
      <c r="A96" s="240" t="s">
        <v>322</v>
      </c>
      <c r="B96" s="240" t="s">
        <v>322</v>
      </c>
      <c r="C96" s="289"/>
      <c r="D96" s="280"/>
      <c r="E96" s="280"/>
      <c r="F96" s="338"/>
      <c r="G96" s="283"/>
      <c r="H96" s="157" t="s">
        <v>366</v>
      </c>
      <c r="I96" s="284" t="s">
        <v>327</v>
      </c>
      <c r="J96" s="285"/>
      <c r="K96" s="286" t="s">
        <v>327</v>
      </c>
      <c r="L96" s="315"/>
      <c r="M96" s="248"/>
      <c r="N96" s="248"/>
      <c r="O96" s="248"/>
      <c r="P96" s="249"/>
      <c r="Q96" s="250">
        <v>0</v>
      </c>
      <c r="R96" s="250">
        <v>0</v>
      </c>
      <c r="S96" s="251">
        <v>0</v>
      </c>
      <c r="T96" s="157"/>
      <c r="U96" s="249">
        <v>54.01</v>
      </c>
      <c r="V96" s="157"/>
      <c r="W96" s="249">
        <v>17.52</v>
      </c>
      <c r="X96" s="157">
        <f t="shared" si="5"/>
        <v>0</v>
      </c>
      <c r="Y96" s="252">
        <f t="shared" si="3"/>
        <v>0</v>
      </c>
      <c r="Z96" s="253">
        <f t="shared" si="4"/>
        <v>0</v>
      </c>
      <c r="AA96" s="254"/>
      <c r="AB96" s="223"/>
      <c r="AC96" s="223"/>
      <c r="AD96" s="223"/>
      <c r="AE96" s="223"/>
    </row>
    <row r="97" spans="1:31" ht="15.75" customHeight="1" x14ac:dyDescent="0.25">
      <c r="A97" s="240" t="s">
        <v>322</v>
      </c>
      <c r="B97" s="240" t="s">
        <v>322</v>
      </c>
      <c r="C97" s="349"/>
      <c r="D97" s="280"/>
      <c r="E97" s="280"/>
      <c r="F97" s="301"/>
      <c r="G97" s="283"/>
      <c r="H97" s="157" t="s">
        <v>366</v>
      </c>
      <c r="I97" s="284" t="s">
        <v>327</v>
      </c>
      <c r="J97" s="285"/>
      <c r="K97" s="286" t="s">
        <v>327</v>
      </c>
      <c r="L97" s="315"/>
      <c r="M97" s="248"/>
      <c r="N97" s="248"/>
      <c r="O97" s="248"/>
      <c r="P97" s="249"/>
      <c r="Q97" s="250">
        <v>0</v>
      </c>
      <c r="R97" s="250">
        <v>0</v>
      </c>
      <c r="S97" s="251">
        <v>0</v>
      </c>
      <c r="T97" s="157"/>
      <c r="U97" s="249">
        <v>54.01</v>
      </c>
      <c r="V97" s="157"/>
      <c r="W97" s="249">
        <v>17.52</v>
      </c>
      <c r="X97" s="157">
        <f t="shared" si="5"/>
        <v>0</v>
      </c>
      <c r="Y97" s="252">
        <f t="shared" si="3"/>
        <v>0</v>
      </c>
      <c r="Z97" s="253">
        <f t="shared" si="4"/>
        <v>0</v>
      </c>
      <c r="AA97" s="254"/>
      <c r="AB97" s="223"/>
      <c r="AC97" s="223"/>
      <c r="AD97" s="223"/>
      <c r="AE97" s="223"/>
    </row>
    <row r="98" spans="1:31" ht="15.75" customHeight="1" x14ac:dyDescent="0.25">
      <c r="A98" s="240" t="s">
        <v>322</v>
      </c>
      <c r="B98" s="240" t="s">
        <v>322</v>
      </c>
      <c r="C98" s="289"/>
      <c r="D98" s="280"/>
      <c r="E98" s="280"/>
      <c r="F98" s="301"/>
      <c r="G98" s="283"/>
      <c r="H98" s="157" t="s">
        <v>366</v>
      </c>
      <c r="I98" s="284" t="s">
        <v>327</v>
      </c>
      <c r="J98" s="285"/>
      <c r="K98" s="286" t="s">
        <v>327</v>
      </c>
      <c r="L98" s="315"/>
      <c r="M98" s="248"/>
      <c r="N98" s="248"/>
      <c r="O98" s="248"/>
      <c r="P98" s="249"/>
      <c r="Q98" s="250">
        <v>0</v>
      </c>
      <c r="R98" s="250">
        <v>0</v>
      </c>
      <c r="S98" s="251">
        <v>0</v>
      </c>
      <c r="T98" s="157"/>
      <c r="U98" s="249">
        <v>54.01</v>
      </c>
      <c r="V98" s="157"/>
      <c r="W98" s="249">
        <v>17.52</v>
      </c>
      <c r="X98" s="157">
        <f t="shared" si="5"/>
        <v>0</v>
      </c>
      <c r="Y98" s="252">
        <f t="shared" si="3"/>
        <v>0</v>
      </c>
      <c r="Z98" s="253">
        <f t="shared" si="4"/>
        <v>0</v>
      </c>
      <c r="AA98" s="254"/>
      <c r="AB98" s="223"/>
      <c r="AC98" s="223"/>
      <c r="AD98" s="223"/>
      <c r="AE98" s="223"/>
    </row>
    <row r="99" spans="1:31" ht="15.75" customHeight="1" x14ac:dyDescent="0.25">
      <c r="A99" s="364" t="s">
        <v>322</v>
      </c>
      <c r="B99" s="364" t="s">
        <v>322</v>
      </c>
      <c r="C99" s="317" t="s">
        <v>720</v>
      </c>
      <c r="D99" s="354" t="s">
        <v>721</v>
      </c>
      <c r="E99" s="317" t="s">
        <v>722</v>
      </c>
      <c r="F99" s="317" t="s">
        <v>723</v>
      </c>
      <c r="G99" s="365"/>
      <c r="H99" s="366" t="s">
        <v>366</v>
      </c>
      <c r="I99" s="367" t="s">
        <v>327</v>
      </c>
      <c r="J99" s="317" t="s">
        <v>724</v>
      </c>
      <c r="K99" s="368" t="s">
        <v>327</v>
      </c>
      <c r="L99" s="317" t="s">
        <v>725</v>
      </c>
      <c r="M99" s="296" t="s">
        <v>726</v>
      </c>
      <c r="N99" s="296" t="s">
        <v>726</v>
      </c>
      <c r="O99" s="296"/>
      <c r="P99" s="297"/>
      <c r="Q99" s="298">
        <v>0</v>
      </c>
      <c r="R99" s="298">
        <v>0</v>
      </c>
      <c r="S99" s="299">
        <v>0</v>
      </c>
      <c r="T99" s="293"/>
      <c r="U99" s="297">
        <v>54.01</v>
      </c>
      <c r="V99" s="293">
        <v>15</v>
      </c>
      <c r="W99" s="297">
        <v>17.52</v>
      </c>
      <c r="X99" s="293">
        <f t="shared" si="5"/>
        <v>15</v>
      </c>
      <c r="Y99" s="300">
        <f t="shared" si="3"/>
        <v>262.8</v>
      </c>
      <c r="Z99" s="300">
        <f t="shared" si="4"/>
        <v>262.8</v>
      </c>
      <c r="AA99" s="254"/>
      <c r="AB99" s="223"/>
      <c r="AC99" s="223"/>
      <c r="AD99" s="223"/>
      <c r="AE99" s="223"/>
    </row>
    <row r="100" spans="1:31" ht="15.75" customHeight="1" x14ac:dyDescent="0.25">
      <c r="A100" s="364" t="s">
        <v>322</v>
      </c>
      <c r="B100" s="364" t="s">
        <v>322</v>
      </c>
      <c r="C100" s="317" t="s">
        <v>727</v>
      </c>
      <c r="D100" s="317" t="s">
        <v>728</v>
      </c>
      <c r="E100" s="317" t="s">
        <v>729</v>
      </c>
      <c r="F100" s="317" t="s">
        <v>730</v>
      </c>
      <c r="G100" s="365"/>
      <c r="H100" s="366" t="s">
        <v>366</v>
      </c>
      <c r="I100" s="367" t="s">
        <v>327</v>
      </c>
      <c r="J100" s="317" t="s">
        <v>731</v>
      </c>
      <c r="K100" s="368" t="s">
        <v>327</v>
      </c>
      <c r="L100" s="359" t="s">
        <v>732</v>
      </c>
      <c r="M100" s="296" t="s">
        <v>733</v>
      </c>
      <c r="N100" s="296" t="s">
        <v>733</v>
      </c>
      <c r="O100" s="296"/>
      <c r="P100" s="297"/>
      <c r="Q100" s="298">
        <v>0</v>
      </c>
      <c r="R100" s="298">
        <v>0</v>
      </c>
      <c r="S100" s="299">
        <v>0</v>
      </c>
      <c r="T100" s="293"/>
      <c r="U100" s="297">
        <v>54.01</v>
      </c>
      <c r="V100" s="293">
        <v>6</v>
      </c>
      <c r="W100" s="297">
        <v>17.52</v>
      </c>
      <c r="X100" s="293">
        <v>0</v>
      </c>
      <c r="Y100" s="300">
        <f t="shared" si="3"/>
        <v>105.12</v>
      </c>
      <c r="Z100" s="300">
        <f t="shared" si="4"/>
        <v>105.12</v>
      </c>
      <c r="AA100" s="254"/>
      <c r="AB100" s="223"/>
      <c r="AC100" s="223"/>
      <c r="AD100" s="223"/>
      <c r="AE100" s="223"/>
    </row>
    <row r="101" spans="1:31" ht="15.75" customHeight="1" x14ac:dyDescent="0.25">
      <c r="A101" s="364" t="s">
        <v>322</v>
      </c>
      <c r="B101" s="364" t="s">
        <v>322</v>
      </c>
      <c r="C101" s="317" t="s">
        <v>734</v>
      </c>
      <c r="D101" s="357">
        <v>4301480</v>
      </c>
      <c r="E101" s="317" t="s">
        <v>376</v>
      </c>
      <c r="F101" s="317" t="s">
        <v>735</v>
      </c>
      <c r="G101" s="365"/>
      <c r="H101" s="366" t="s">
        <v>366</v>
      </c>
      <c r="I101" s="367" t="s">
        <v>327</v>
      </c>
      <c r="J101" s="317" t="s">
        <v>736</v>
      </c>
      <c r="K101" s="368" t="s">
        <v>327</v>
      </c>
      <c r="L101" s="359" t="s">
        <v>737</v>
      </c>
      <c r="M101" s="296" t="s">
        <v>738</v>
      </c>
      <c r="N101" s="296" t="s">
        <v>738</v>
      </c>
      <c r="O101" s="296"/>
      <c r="P101" s="297"/>
      <c r="Q101" s="298">
        <v>0</v>
      </c>
      <c r="R101" s="298">
        <v>0</v>
      </c>
      <c r="S101" s="299">
        <v>0</v>
      </c>
      <c r="T101" s="293"/>
      <c r="U101" s="297">
        <v>54.01</v>
      </c>
      <c r="V101" s="293">
        <v>5</v>
      </c>
      <c r="W101" s="297">
        <v>17.52</v>
      </c>
      <c r="X101" s="293">
        <v>0</v>
      </c>
      <c r="Y101" s="300">
        <f t="shared" si="3"/>
        <v>87.6</v>
      </c>
      <c r="Z101" s="300">
        <f t="shared" si="4"/>
        <v>87.6</v>
      </c>
      <c r="AA101" s="254"/>
      <c r="AB101" s="223"/>
      <c r="AC101" s="223"/>
      <c r="AD101" s="223"/>
      <c r="AE101" s="223"/>
    </row>
    <row r="102" spans="1:31" ht="15.75" customHeight="1" x14ac:dyDescent="0.25">
      <c r="A102" s="364" t="s">
        <v>322</v>
      </c>
      <c r="B102" s="364" t="s">
        <v>322</v>
      </c>
      <c r="C102" s="317" t="s">
        <v>739</v>
      </c>
      <c r="D102" s="317" t="s">
        <v>740</v>
      </c>
      <c r="E102" s="317" t="s">
        <v>463</v>
      </c>
      <c r="F102" s="317" t="s">
        <v>741</v>
      </c>
      <c r="G102" s="365"/>
      <c r="H102" s="366" t="s">
        <v>366</v>
      </c>
      <c r="I102" s="367" t="s">
        <v>327</v>
      </c>
      <c r="J102" s="317" t="s">
        <v>724</v>
      </c>
      <c r="K102" s="368" t="s">
        <v>327</v>
      </c>
      <c r="L102" s="317" t="s">
        <v>742</v>
      </c>
      <c r="M102" s="296" t="s">
        <v>743</v>
      </c>
      <c r="N102" s="296" t="s">
        <v>744</v>
      </c>
      <c r="O102" s="296"/>
      <c r="P102" s="297"/>
      <c r="Q102" s="298">
        <v>0</v>
      </c>
      <c r="R102" s="298">
        <v>0</v>
      </c>
      <c r="S102" s="299">
        <v>0</v>
      </c>
      <c r="T102" s="293"/>
      <c r="U102" s="297">
        <v>54.01</v>
      </c>
      <c r="V102" s="293">
        <v>16</v>
      </c>
      <c r="W102" s="297">
        <v>17.52</v>
      </c>
      <c r="X102" s="293">
        <f t="shared" si="5"/>
        <v>16</v>
      </c>
      <c r="Y102" s="300">
        <f t="shared" si="3"/>
        <v>280.32</v>
      </c>
      <c r="Z102" s="300">
        <f t="shared" si="4"/>
        <v>280.32</v>
      </c>
      <c r="AA102" s="254"/>
      <c r="AB102" s="223"/>
      <c r="AC102" s="223"/>
      <c r="AD102" s="223"/>
      <c r="AE102" s="223"/>
    </row>
    <row r="103" spans="1:31" ht="15.75" customHeight="1" x14ac:dyDescent="0.25">
      <c r="A103" s="364" t="s">
        <v>322</v>
      </c>
      <c r="B103" s="364" t="s">
        <v>322</v>
      </c>
      <c r="C103" s="317" t="s">
        <v>745</v>
      </c>
      <c r="D103" s="317" t="s">
        <v>746</v>
      </c>
      <c r="E103" s="317" t="s">
        <v>376</v>
      </c>
      <c r="F103" s="317" t="s">
        <v>747</v>
      </c>
      <c r="G103" s="365"/>
      <c r="H103" s="366" t="s">
        <v>366</v>
      </c>
      <c r="I103" s="367" t="s">
        <v>327</v>
      </c>
      <c r="J103" s="317" t="s">
        <v>748</v>
      </c>
      <c r="K103" s="368" t="s">
        <v>327</v>
      </c>
      <c r="L103" s="317" t="s">
        <v>749</v>
      </c>
      <c r="M103" s="296" t="s">
        <v>750</v>
      </c>
      <c r="N103" s="296" t="s">
        <v>750</v>
      </c>
      <c r="O103" s="296"/>
      <c r="P103" s="297"/>
      <c r="Q103" s="298">
        <v>0</v>
      </c>
      <c r="R103" s="298">
        <v>0</v>
      </c>
      <c r="S103" s="299">
        <v>0</v>
      </c>
      <c r="T103" s="293"/>
      <c r="U103" s="297">
        <v>54.01</v>
      </c>
      <c r="V103" s="293">
        <v>9</v>
      </c>
      <c r="W103" s="297">
        <v>17.52</v>
      </c>
      <c r="X103" s="293">
        <f t="shared" si="5"/>
        <v>9</v>
      </c>
      <c r="Y103" s="300">
        <f t="shared" si="3"/>
        <v>157.68</v>
      </c>
      <c r="Z103" s="300">
        <f t="shared" si="4"/>
        <v>157.68</v>
      </c>
      <c r="AA103" s="254"/>
      <c r="AB103" s="223"/>
      <c r="AC103" s="223"/>
      <c r="AD103" s="223"/>
      <c r="AE103" s="223"/>
    </row>
    <row r="104" spans="1:31" ht="15.75" customHeight="1" x14ac:dyDescent="0.25">
      <c r="A104" s="364" t="s">
        <v>322</v>
      </c>
      <c r="B104" s="364" t="s">
        <v>322</v>
      </c>
      <c r="C104" s="317" t="s">
        <v>751</v>
      </c>
      <c r="D104" s="317" t="s">
        <v>752</v>
      </c>
      <c r="E104" s="317" t="s">
        <v>376</v>
      </c>
      <c r="F104" s="317" t="s">
        <v>753</v>
      </c>
      <c r="G104" s="365"/>
      <c r="H104" s="366" t="s">
        <v>366</v>
      </c>
      <c r="I104" s="367" t="s">
        <v>327</v>
      </c>
      <c r="J104" s="317" t="s">
        <v>724</v>
      </c>
      <c r="K104" s="368" t="s">
        <v>327</v>
      </c>
      <c r="L104" s="317" t="s">
        <v>754</v>
      </c>
      <c r="M104" s="296" t="s">
        <v>755</v>
      </c>
      <c r="N104" s="296" t="s">
        <v>755</v>
      </c>
      <c r="O104" s="296"/>
      <c r="P104" s="297"/>
      <c r="Q104" s="298">
        <v>0</v>
      </c>
      <c r="R104" s="298">
        <v>0</v>
      </c>
      <c r="S104" s="299">
        <v>0</v>
      </c>
      <c r="T104" s="293"/>
      <c r="U104" s="297">
        <v>54.01</v>
      </c>
      <c r="V104" s="293">
        <v>15</v>
      </c>
      <c r="W104" s="297">
        <v>17.52</v>
      </c>
      <c r="X104" s="293">
        <f t="shared" si="5"/>
        <v>15</v>
      </c>
      <c r="Y104" s="300">
        <f t="shared" si="3"/>
        <v>262.8</v>
      </c>
      <c r="Z104" s="300">
        <f t="shared" si="4"/>
        <v>262.8</v>
      </c>
      <c r="AA104" s="254"/>
      <c r="AB104" s="223"/>
      <c r="AC104" s="223"/>
      <c r="AD104" s="223"/>
      <c r="AE104" s="223"/>
    </row>
    <row r="105" spans="1:31" ht="15.75" customHeight="1" x14ac:dyDescent="0.25">
      <c r="A105" s="364" t="s">
        <v>322</v>
      </c>
      <c r="B105" s="364" t="s">
        <v>322</v>
      </c>
      <c r="C105" s="317" t="s">
        <v>756</v>
      </c>
      <c r="D105" s="317" t="s">
        <v>757</v>
      </c>
      <c r="E105" s="317" t="s">
        <v>376</v>
      </c>
      <c r="F105" s="353" t="s">
        <v>758</v>
      </c>
      <c r="G105" s="365"/>
      <c r="H105" s="366" t="s">
        <v>366</v>
      </c>
      <c r="I105" s="367" t="s">
        <v>327</v>
      </c>
      <c r="J105" s="317" t="s">
        <v>759</v>
      </c>
      <c r="K105" s="368" t="s">
        <v>327</v>
      </c>
      <c r="L105" s="359" t="s">
        <v>760</v>
      </c>
      <c r="M105" s="296" t="s">
        <v>761</v>
      </c>
      <c r="N105" s="296" t="s">
        <v>762</v>
      </c>
      <c r="O105" s="296"/>
      <c r="P105" s="297"/>
      <c r="Q105" s="298">
        <v>0</v>
      </c>
      <c r="R105" s="298">
        <v>0</v>
      </c>
      <c r="S105" s="299">
        <v>0</v>
      </c>
      <c r="T105" s="293"/>
      <c r="U105" s="297">
        <v>54.01</v>
      </c>
      <c r="V105" s="293">
        <v>9</v>
      </c>
      <c r="W105" s="297">
        <v>17.52</v>
      </c>
      <c r="X105" s="293">
        <f t="shared" si="5"/>
        <v>9</v>
      </c>
      <c r="Y105" s="300">
        <f t="shared" si="3"/>
        <v>157.68</v>
      </c>
      <c r="Z105" s="300">
        <f t="shared" si="4"/>
        <v>157.68</v>
      </c>
      <c r="AA105" s="254"/>
      <c r="AB105" s="223"/>
      <c r="AC105" s="223"/>
      <c r="AD105" s="223"/>
      <c r="AE105" s="223"/>
    </row>
    <row r="106" spans="1:31" ht="15.75" customHeight="1" x14ac:dyDescent="0.25">
      <c r="A106" s="364" t="s">
        <v>322</v>
      </c>
      <c r="B106" s="364" t="s">
        <v>322</v>
      </c>
      <c r="C106" s="317" t="s">
        <v>763</v>
      </c>
      <c r="D106" s="317" t="s">
        <v>764</v>
      </c>
      <c r="E106" s="317" t="s">
        <v>500</v>
      </c>
      <c r="F106" s="317" t="s">
        <v>765</v>
      </c>
      <c r="G106" s="365"/>
      <c r="H106" s="366" t="s">
        <v>366</v>
      </c>
      <c r="I106" s="367" t="s">
        <v>327</v>
      </c>
      <c r="J106" s="317" t="s">
        <v>766</v>
      </c>
      <c r="K106" s="368" t="s">
        <v>327</v>
      </c>
      <c r="L106" s="353" t="s">
        <v>767</v>
      </c>
      <c r="M106" s="296" t="s">
        <v>768</v>
      </c>
      <c r="N106" s="296" t="s">
        <v>769</v>
      </c>
      <c r="O106" s="296"/>
      <c r="P106" s="297"/>
      <c r="Q106" s="298">
        <v>0</v>
      </c>
      <c r="R106" s="298">
        <v>0</v>
      </c>
      <c r="S106" s="299">
        <v>0</v>
      </c>
      <c r="T106" s="293"/>
      <c r="U106" s="297">
        <v>54.01</v>
      </c>
      <c r="V106" s="293">
        <v>9</v>
      </c>
      <c r="W106" s="297">
        <v>17.52</v>
      </c>
      <c r="X106" s="293">
        <f t="shared" si="5"/>
        <v>9</v>
      </c>
      <c r="Y106" s="300">
        <f t="shared" si="3"/>
        <v>157.68</v>
      </c>
      <c r="Z106" s="300">
        <f t="shared" si="4"/>
        <v>157.68</v>
      </c>
      <c r="AA106" s="254"/>
      <c r="AB106" s="223"/>
      <c r="AC106" s="223"/>
      <c r="AD106" s="223"/>
      <c r="AE106" s="223"/>
    </row>
    <row r="107" spans="1:31" ht="15.75" customHeight="1" x14ac:dyDescent="0.25">
      <c r="A107" s="364" t="s">
        <v>322</v>
      </c>
      <c r="B107" s="364" t="s">
        <v>322</v>
      </c>
      <c r="C107" s="317" t="s">
        <v>770</v>
      </c>
      <c r="D107" s="357">
        <v>4341325</v>
      </c>
      <c r="E107" s="317" t="s">
        <v>376</v>
      </c>
      <c r="F107" s="317" t="s">
        <v>771</v>
      </c>
      <c r="G107" s="365"/>
      <c r="H107" s="366" t="s">
        <v>366</v>
      </c>
      <c r="I107" s="367" t="s">
        <v>327</v>
      </c>
      <c r="J107" s="317" t="s">
        <v>772</v>
      </c>
      <c r="K107" s="368" t="s">
        <v>327</v>
      </c>
      <c r="L107" s="359" t="s">
        <v>773</v>
      </c>
      <c r="M107" s="296" t="s">
        <v>774</v>
      </c>
      <c r="N107" s="296" t="s">
        <v>774</v>
      </c>
      <c r="O107" s="296"/>
      <c r="P107" s="297"/>
      <c r="Q107" s="298">
        <v>0</v>
      </c>
      <c r="R107" s="298">
        <v>0</v>
      </c>
      <c r="S107" s="299">
        <v>0</v>
      </c>
      <c r="T107" s="293"/>
      <c r="U107" s="297">
        <v>54.01</v>
      </c>
      <c r="V107" s="293">
        <v>13</v>
      </c>
      <c r="W107" s="297">
        <v>17.52</v>
      </c>
      <c r="X107" s="293">
        <f t="shared" si="5"/>
        <v>13</v>
      </c>
      <c r="Y107" s="300">
        <f t="shared" si="3"/>
        <v>227.76</v>
      </c>
      <c r="Z107" s="300">
        <f t="shared" si="4"/>
        <v>227.76</v>
      </c>
      <c r="AA107" s="254"/>
      <c r="AB107" s="223"/>
      <c r="AC107" s="223"/>
      <c r="AD107" s="223"/>
      <c r="AE107" s="223"/>
    </row>
    <row r="108" spans="1:31" ht="15.75" customHeight="1" x14ac:dyDescent="0.25">
      <c r="A108" s="364" t="s">
        <v>322</v>
      </c>
      <c r="B108" s="364" t="s">
        <v>322</v>
      </c>
      <c r="C108" s="317" t="s">
        <v>775</v>
      </c>
      <c r="D108" s="317" t="s">
        <v>776</v>
      </c>
      <c r="E108" s="317" t="s">
        <v>376</v>
      </c>
      <c r="F108" s="317" t="s">
        <v>777</v>
      </c>
      <c r="G108" s="365"/>
      <c r="H108" s="366" t="s">
        <v>366</v>
      </c>
      <c r="I108" s="367" t="s">
        <v>327</v>
      </c>
      <c r="J108" s="317" t="s">
        <v>759</v>
      </c>
      <c r="K108" s="368" t="s">
        <v>327</v>
      </c>
      <c r="L108" s="359" t="s">
        <v>778</v>
      </c>
      <c r="M108" s="296" t="s">
        <v>779</v>
      </c>
      <c r="N108" s="296" t="s">
        <v>780</v>
      </c>
      <c r="O108" s="296"/>
      <c r="P108" s="297"/>
      <c r="Q108" s="298">
        <v>0</v>
      </c>
      <c r="R108" s="298">
        <v>0</v>
      </c>
      <c r="S108" s="299">
        <v>0</v>
      </c>
      <c r="T108" s="293"/>
      <c r="U108" s="297">
        <v>54.01</v>
      </c>
      <c r="V108" s="293">
        <v>9</v>
      </c>
      <c r="W108" s="297">
        <v>17.52</v>
      </c>
      <c r="X108" s="293">
        <f t="shared" si="5"/>
        <v>9</v>
      </c>
      <c r="Y108" s="300">
        <f t="shared" si="3"/>
        <v>157.68</v>
      </c>
      <c r="Z108" s="300">
        <f t="shared" si="4"/>
        <v>157.68</v>
      </c>
      <c r="AA108" s="254"/>
      <c r="AB108" s="223"/>
      <c r="AC108" s="223"/>
      <c r="AD108" s="223"/>
      <c r="AE108" s="223"/>
    </row>
    <row r="109" spans="1:31" ht="15.75" customHeight="1" x14ac:dyDescent="0.25">
      <c r="A109" s="364" t="s">
        <v>322</v>
      </c>
      <c r="B109" s="364" t="s">
        <v>322</v>
      </c>
      <c r="C109" s="317" t="s">
        <v>781</v>
      </c>
      <c r="D109" s="354" t="s">
        <v>782</v>
      </c>
      <c r="E109" s="317" t="s">
        <v>376</v>
      </c>
      <c r="F109" s="317" t="s">
        <v>783</v>
      </c>
      <c r="G109" s="365"/>
      <c r="H109" s="366" t="s">
        <v>366</v>
      </c>
      <c r="I109" s="367" t="s">
        <v>327</v>
      </c>
      <c r="J109" s="317" t="s">
        <v>736</v>
      </c>
      <c r="K109" s="368" t="s">
        <v>327</v>
      </c>
      <c r="L109" s="359" t="s">
        <v>784</v>
      </c>
      <c r="M109" s="296" t="s">
        <v>785</v>
      </c>
      <c r="N109" s="296" t="s">
        <v>785</v>
      </c>
      <c r="O109" s="296"/>
      <c r="P109" s="297"/>
      <c r="Q109" s="298">
        <v>0</v>
      </c>
      <c r="R109" s="298">
        <v>0</v>
      </c>
      <c r="S109" s="299">
        <v>0</v>
      </c>
      <c r="T109" s="293"/>
      <c r="U109" s="297">
        <v>54.01</v>
      </c>
      <c r="V109" s="293">
        <v>9</v>
      </c>
      <c r="W109" s="297">
        <v>17.52</v>
      </c>
      <c r="X109" s="293">
        <f t="shared" si="5"/>
        <v>9</v>
      </c>
      <c r="Y109" s="300">
        <f t="shared" si="3"/>
        <v>157.68</v>
      </c>
      <c r="Z109" s="300">
        <f t="shared" si="4"/>
        <v>157.68</v>
      </c>
      <c r="AA109" s="254"/>
      <c r="AB109" s="223"/>
      <c r="AC109" s="223"/>
      <c r="AD109" s="223"/>
      <c r="AE109" s="223"/>
    </row>
    <row r="110" spans="1:31" ht="15.75" customHeight="1" x14ac:dyDescent="0.25">
      <c r="A110" s="364" t="s">
        <v>322</v>
      </c>
      <c r="B110" s="364" t="s">
        <v>322</v>
      </c>
      <c r="C110" s="317" t="s">
        <v>786</v>
      </c>
      <c r="D110" s="317" t="s">
        <v>787</v>
      </c>
      <c r="E110" s="317" t="s">
        <v>788</v>
      </c>
      <c r="F110" s="317" t="s">
        <v>789</v>
      </c>
      <c r="G110" s="365"/>
      <c r="H110" s="366" t="s">
        <v>366</v>
      </c>
      <c r="I110" s="367" t="s">
        <v>327</v>
      </c>
      <c r="J110" s="317" t="s">
        <v>759</v>
      </c>
      <c r="K110" s="368" t="s">
        <v>327</v>
      </c>
      <c r="L110" s="353" t="s">
        <v>790</v>
      </c>
      <c r="M110" s="296" t="s">
        <v>791</v>
      </c>
      <c r="N110" s="296" t="s">
        <v>791</v>
      </c>
      <c r="O110" s="296"/>
      <c r="P110" s="297"/>
      <c r="Q110" s="298">
        <v>0</v>
      </c>
      <c r="R110" s="298">
        <v>0</v>
      </c>
      <c r="S110" s="299">
        <v>0</v>
      </c>
      <c r="T110" s="293"/>
      <c r="U110" s="297">
        <v>54.01</v>
      </c>
      <c r="V110" s="293">
        <v>8</v>
      </c>
      <c r="W110" s="297">
        <v>17.52</v>
      </c>
      <c r="X110" s="293">
        <f t="shared" si="5"/>
        <v>8</v>
      </c>
      <c r="Y110" s="300">
        <f t="shared" si="3"/>
        <v>140.16</v>
      </c>
      <c r="Z110" s="300">
        <f t="shared" si="4"/>
        <v>140.16</v>
      </c>
      <c r="AA110" s="254"/>
      <c r="AB110" s="223"/>
      <c r="AC110" s="223"/>
      <c r="AD110" s="223"/>
      <c r="AE110" s="223"/>
    </row>
    <row r="111" spans="1:31" ht="15.75" customHeight="1" x14ac:dyDescent="0.25">
      <c r="A111" s="364" t="s">
        <v>322</v>
      </c>
      <c r="B111" s="364" t="s">
        <v>322</v>
      </c>
      <c r="C111" s="317" t="s">
        <v>792</v>
      </c>
      <c r="D111" s="317" t="s">
        <v>793</v>
      </c>
      <c r="E111" s="317" t="s">
        <v>794</v>
      </c>
      <c r="F111" s="317" t="s">
        <v>795</v>
      </c>
      <c r="G111" s="365"/>
      <c r="H111" s="366" t="s">
        <v>366</v>
      </c>
      <c r="I111" s="367" t="s">
        <v>327</v>
      </c>
      <c r="J111" s="317" t="s">
        <v>759</v>
      </c>
      <c r="K111" s="368" t="s">
        <v>327</v>
      </c>
      <c r="L111" s="353" t="s">
        <v>796</v>
      </c>
      <c r="M111" s="296" t="s">
        <v>797</v>
      </c>
      <c r="N111" s="296" t="s">
        <v>798</v>
      </c>
      <c r="O111" s="296"/>
      <c r="P111" s="297"/>
      <c r="Q111" s="298">
        <v>0</v>
      </c>
      <c r="R111" s="298">
        <v>0</v>
      </c>
      <c r="S111" s="299">
        <v>0</v>
      </c>
      <c r="T111" s="293"/>
      <c r="U111" s="297">
        <v>54.01</v>
      </c>
      <c r="V111" s="293">
        <v>16</v>
      </c>
      <c r="W111" s="297">
        <v>17.52</v>
      </c>
      <c r="X111" s="293">
        <f t="shared" si="5"/>
        <v>16</v>
      </c>
      <c r="Y111" s="300">
        <f t="shared" si="3"/>
        <v>280.32</v>
      </c>
      <c r="Z111" s="300">
        <f t="shared" si="4"/>
        <v>280.32</v>
      </c>
      <c r="AA111" s="254"/>
      <c r="AB111" s="223"/>
      <c r="AC111" s="223"/>
      <c r="AD111" s="223"/>
      <c r="AE111" s="223"/>
    </row>
    <row r="112" spans="1:31" ht="15.75" customHeight="1" x14ac:dyDescent="0.25">
      <c r="A112" s="364" t="s">
        <v>322</v>
      </c>
      <c r="B112" s="364" t="s">
        <v>322</v>
      </c>
      <c r="C112" s="317" t="s">
        <v>799</v>
      </c>
      <c r="D112" s="357">
        <v>3355748</v>
      </c>
      <c r="E112" s="317" t="s">
        <v>729</v>
      </c>
      <c r="F112" s="317" t="s">
        <v>730</v>
      </c>
      <c r="G112" s="365"/>
      <c r="H112" s="366" t="s">
        <v>366</v>
      </c>
      <c r="I112" s="367" t="s">
        <v>327</v>
      </c>
      <c r="J112" s="317" t="s">
        <v>800</v>
      </c>
      <c r="K112" s="368" t="s">
        <v>327</v>
      </c>
      <c r="L112" s="359" t="s">
        <v>801</v>
      </c>
      <c r="M112" s="296" t="s">
        <v>802</v>
      </c>
      <c r="N112" s="296" t="s">
        <v>802</v>
      </c>
      <c r="O112" s="296"/>
      <c r="P112" s="297"/>
      <c r="Q112" s="298">
        <v>0</v>
      </c>
      <c r="R112" s="298">
        <v>0</v>
      </c>
      <c r="S112" s="299">
        <v>0</v>
      </c>
      <c r="T112" s="293"/>
      <c r="U112" s="297">
        <v>54.01</v>
      </c>
      <c r="V112" s="293">
        <v>6</v>
      </c>
      <c r="W112" s="297">
        <v>17.52</v>
      </c>
      <c r="X112" s="293">
        <f t="shared" si="5"/>
        <v>6</v>
      </c>
      <c r="Y112" s="300">
        <f t="shared" si="3"/>
        <v>105.12</v>
      </c>
      <c r="Z112" s="300">
        <f t="shared" si="4"/>
        <v>105.12</v>
      </c>
      <c r="AA112" s="254"/>
      <c r="AB112" s="223"/>
      <c r="AC112" s="223"/>
      <c r="AD112" s="223"/>
      <c r="AE112" s="223"/>
    </row>
    <row r="113" spans="1:31" ht="15.75" customHeight="1" x14ac:dyDescent="0.25">
      <c r="A113" s="364" t="s">
        <v>322</v>
      </c>
      <c r="B113" s="364" t="s">
        <v>322</v>
      </c>
      <c r="C113" s="317" t="s">
        <v>803</v>
      </c>
      <c r="D113" s="317" t="s">
        <v>804</v>
      </c>
      <c r="E113" s="317" t="s">
        <v>500</v>
      </c>
      <c r="F113" s="317" t="s">
        <v>805</v>
      </c>
      <c r="G113" s="365"/>
      <c r="H113" s="366" t="s">
        <v>366</v>
      </c>
      <c r="I113" s="367" t="s">
        <v>327</v>
      </c>
      <c r="J113" s="317" t="s">
        <v>748</v>
      </c>
      <c r="K113" s="368" t="s">
        <v>327</v>
      </c>
      <c r="L113" s="359" t="s">
        <v>806</v>
      </c>
      <c r="M113" s="296" t="s">
        <v>807</v>
      </c>
      <c r="N113" s="296" t="s">
        <v>808</v>
      </c>
      <c r="O113" s="296"/>
      <c r="P113" s="297"/>
      <c r="Q113" s="298">
        <v>0</v>
      </c>
      <c r="R113" s="298">
        <v>0</v>
      </c>
      <c r="S113" s="299">
        <v>0</v>
      </c>
      <c r="T113" s="293"/>
      <c r="U113" s="297">
        <v>54.01</v>
      </c>
      <c r="V113" s="293">
        <v>12</v>
      </c>
      <c r="W113" s="297">
        <v>17.52</v>
      </c>
      <c r="X113" s="293">
        <f t="shared" si="5"/>
        <v>12</v>
      </c>
      <c r="Y113" s="300">
        <f t="shared" si="3"/>
        <v>210.24</v>
      </c>
      <c r="Z113" s="300">
        <f t="shared" si="4"/>
        <v>210.24</v>
      </c>
      <c r="AA113" s="254"/>
      <c r="AB113" s="223"/>
      <c r="AC113" s="223"/>
      <c r="AD113" s="223"/>
      <c r="AE113" s="223"/>
    </row>
    <row r="114" spans="1:31" ht="15.75" customHeight="1" x14ac:dyDescent="0.25">
      <c r="A114" s="369" t="s">
        <v>322</v>
      </c>
      <c r="B114" s="369" t="s">
        <v>322</v>
      </c>
      <c r="C114" s="336"/>
      <c r="D114" s="301"/>
      <c r="E114" s="370"/>
      <c r="F114" s="370"/>
      <c r="G114" s="371"/>
      <c r="H114" s="372" t="s">
        <v>366</v>
      </c>
      <c r="I114" s="373" t="s">
        <v>327</v>
      </c>
      <c r="J114" s="301"/>
      <c r="K114" s="374" t="s">
        <v>327</v>
      </c>
      <c r="L114" s="315"/>
      <c r="M114" s="248"/>
      <c r="N114" s="248"/>
      <c r="O114" s="248"/>
      <c r="P114" s="249"/>
      <c r="Q114" s="250">
        <v>0</v>
      </c>
      <c r="R114" s="250">
        <v>0</v>
      </c>
      <c r="S114" s="251">
        <v>0</v>
      </c>
      <c r="T114" s="157"/>
      <c r="U114" s="249">
        <v>54.01</v>
      </c>
      <c r="V114" s="157"/>
      <c r="W114" s="249">
        <v>17.52</v>
      </c>
      <c r="X114" s="157">
        <f t="shared" si="5"/>
        <v>0</v>
      </c>
      <c r="Y114" s="252">
        <f t="shared" si="3"/>
        <v>0</v>
      </c>
      <c r="Z114" s="253">
        <f t="shared" si="4"/>
        <v>0</v>
      </c>
      <c r="AA114" s="254"/>
      <c r="AB114" s="223"/>
      <c r="AC114" s="223"/>
      <c r="AD114" s="223"/>
      <c r="AE114" s="223"/>
    </row>
    <row r="115" spans="1:31" ht="15.75" customHeight="1" x14ac:dyDescent="0.25">
      <c r="A115" s="369" t="s">
        <v>322</v>
      </c>
      <c r="B115" s="369" t="s">
        <v>322</v>
      </c>
      <c r="C115" s="336"/>
      <c r="D115" s="370"/>
      <c r="E115" s="370"/>
      <c r="F115" s="370"/>
      <c r="G115" s="371"/>
      <c r="H115" s="372" t="s">
        <v>366</v>
      </c>
      <c r="I115" s="373" t="s">
        <v>327</v>
      </c>
      <c r="J115" s="301"/>
      <c r="K115" s="374" t="s">
        <v>327</v>
      </c>
      <c r="L115" s="301"/>
      <c r="M115" s="248"/>
      <c r="N115" s="248"/>
      <c r="O115" s="248"/>
      <c r="P115" s="249"/>
      <c r="Q115" s="250">
        <v>0</v>
      </c>
      <c r="R115" s="250">
        <v>0</v>
      </c>
      <c r="S115" s="251">
        <v>0</v>
      </c>
      <c r="T115" s="157"/>
      <c r="U115" s="249">
        <v>54.01</v>
      </c>
      <c r="V115" s="157"/>
      <c r="W115" s="249">
        <v>17.52</v>
      </c>
      <c r="X115" s="157">
        <f t="shared" si="5"/>
        <v>0</v>
      </c>
      <c r="Y115" s="252">
        <f t="shared" si="3"/>
        <v>0</v>
      </c>
      <c r="Z115" s="253">
        <f t="shared" si="4"/>
        <v>0</v>
      </c>
      <c r="AA115" s="254"/>
      <c r="AB115" s="223"/>
      <c r="AC115" s="223"/>
      <c r="AD115" s="223"/>
      <c r="AE115" s="223"/>
    </row>
    <row r="116" spans="1:31" ht="15.75" customHeight="1" x14ac:dyDescent="0.25">
      <c r="A116" s="369" t="s">
        <v>322</v>
      </c>
      <c r="B116" s="369" t="s">
        <v>322</v>
      </c>
      <c r="C116" s="336"/>
      <c r="D116" s="370"/>
      <c r="E116" s="301"/>
      <c r="F116" s="375"/>
      <c r="G116" s="371"/>
      <c r="H116" s="372" t="s">
        <v>366</v>
      </c>
      <c r="I116" s="373" t="s">
        <v>327</v>
      </c>
      <c r="J116" s="301"/>
      <c r="K116" s="374" t="s">
        <v>327</v>
      </c>
      <c r="L116" s="315"/>
      <c r="M116" s="248"/>
      <c r="N116" s="248"/>
      <c r="O116" s="248"/>
      <c r="P116" s="249"/>
      <c r="Q116" s="250">
        <v>0</v>
      </c>
      <c r="R116" s="250">
        <v>0</v>
      </c>
      <c r="S116" s="251">
        <v>0</v>
      </c>
      <c r="T116" s="157"/>
      <c r="U116" s="249">
        <v>54.01</v>
      </c>
      <c r="V116" s="157"/>
      <c r="W116" s="249">
        <v>17.52</v>
      </c>
      <c r="X116" s="157">
        <f t="shared" si="5"/>
        <v>0</v>
      </c>
      <c r="Y116" s="252">
        <f t="shared" si="3"/>
        <v>0</v>
      </c>
      <c r="Z116" s="253">
        <f t="shared" si="4"/>
        <v>0</v>
      </c>
      <c r="AA116" s="254"/>
      <c r="AB116" s="223"/>
      <c r="AC116" s="223"/>
      <c r="AD116" s="223"/>
      <c r="AE116" s="223"/>
    </row>
    <row r="117" spans="1:31" ht="15.75" customHeight="1" x14ac:dyDescent="0.25">
      <c r="A117" s="369" t="s">
        <v>322</v>
      </c>
      <c r="B117" s="369" t="s">
        <v>322</v>
      </c>
      <c r="C117" s="289"/>
      <c r="D117" s="280"/>
      <c r="E117" s="280"/>
      <c r="F117" s="301"/>
      <c r="G117" s="371"/>
      <c r="H117" s="372" t="s">
        <v>366</v>
      </c>
      <c r="I117" s="373" t="s">
        <v>327</v>
      </c>
      <c r="J117" s="315"/>
      <c r="K117" s="374" t="s">
        <v>327</v>
      </c>
      <c r="L117" s="315"/>
      <c r="M117" s="248"/>
      <c r="N117" s="248"/>
      <c r="O117" s="248"/>
      <c r="P117" s="249"/>
      <c r="Q117" s="250">
        <v>0</v>
      </c>
      <c r="R117" s="250">
        <v>0</v>
      </c>
      <c r="S117" s="251">
        <v>0</v>
      </c>
      <c r="T117" s="157"/>
      <c r="U117" s="249">
        <v>54.01</v>
      </c>
      <c r="V117" s="157"/>
      <c r="W117" s="249">
        <v>17.52</v>
      </c>
      <c r="X117" s="157">
        <f t="shared" si="5"/>
        <v>0</v>
      </c>
      <c r="Y117" s="252">
        <f t="shared" si="3"/>
        <v>0</v>
      </c>
      <c r="Z117" s="253">
        <f t="shared" si="4"/>
        <v>0</v>
      </c>
      <c r="AA117" s="254"/>
      <c r="AB117" s="223"/>
      <c r="AC117" s="223"/>
      <c r="AD117" s="223"/>
      <c r="AE117" s="223"/>
    </row>
    <row r="118" spans="1:31" ht="15.75" customHeight="1" x14ac:dyDescent="0.25">
      <c r="A118" s="376" t="s">
        <v>322</v>
      </c>
      <c r="B118" s="376" t="s">
        <v>322</v>
      </c>
      <c r="C118" s="270" t="s">
        <v>809</v>
      </c>
      <c r="D118" s="270" t="s">
        <v>810</v>
      </c>
      <c r="E118" s="270" t="s">
        <v>500</v>
      </c>
      <c r="F118" s="270" t="s">
        <v>811</v>
      </c>
      <c r="G118" s="377"/>
      <c r="H118" s="378" t="s">
        <v>366</v>
      </c>
      <c r="I118" s="379" t="s">
        <v>327</v>
      </c>
      <c r="J118" s="270" t="s">
        <v>530</v>
      </c>
      <c r="K118" s="380" t="s">
        <v>327</v>
      </c>
      <c r="L118" s="381" t="s">
        <v>812</v>
      </c>
      <c r="M118" s="272" t="s">
        <v>813</v>
      </c>
      <c r="N118" s="272" t="s">
        <v>814</v>
      </c>
      <c r="O118" s="272"/>
      <c r="P118" s="273"/>
      <c r="Q118" s="274">
        <v>0</v>
      </c>
      <c r="R118" s="274">
        <v>0</v>
      </c>
      <c r="S118" s="275">
        <v>0</v>
      </c>
      <c r="T118" s="138">
        <v>1</v>
      </c>
      <c r="U118" s="273">
        <v>54.01</v>
      </c>
      <c r="V118" s="138">
        <v>3</v>
      </c>
      <c r="W118" s="273">
        <v>17.52</v>
      </c>
      <c r="X118" s="138">
        <f t="shared" si="5"/>
        <v>4</v>
      </c>
      <c r="Y118" s="276">
        <f t="shared" si="3"/>
        <v>106.57</v>
      </c>
      <c r="Z118" s="276">
        <f t="shared" si="4"/>
        <v>106.57</v>
      </c>
      <c r="AA118" s="254"/>
      <c r="AB118" s="223"/>
      <c r="AC118" s="223"/>
      <c r="AD118" s="223"/>
      <c r="AE118" s="223"/>
    </row>
    <row r="119" spans="1:31" ht="15.75" customHeight="1" x14ac:dyDescent="0.25">
      <c r="A119" s="376" t="s">
        <v>322</v>
      </c>
      <c r="B119" s="376" t="s">
        <v>322</v>
      </c>
      <c r="C119" s="270" t="s">
        <v>815</v>
      </c>
      <c r="D119" s="270" t="s">
        <v>816</v>
      </c>
      <c r="E119" s="270" t="s">
        <v>528</v>
      </c>
      <c r="F119" s="270" t="s">
        <v>817</v>
      </c>
      <c r="G119" s="377"/>
      <c r="H119" s="378" t="s">
        <v>366</v>
      </c>
      <c r="I119" s="379" t="s">
        <v>327</v>
      </c>
      <c r="J119" s="270" t="s">
        <v>530</v>
      </c>
      <c r="K119" s="380" t="s">
        <v>327</v>
      </c>
      <c r="L119" s="381" t="s">
        <v>818</v>
      </c>
      <c r="M119" s="272" t="s">
        <v>819</v>
      </c>
      <c r="N119" s="272" t="s">
        <v>820</v>
      </c>
      <c r="O119" s="272"/>
      <c r="P119" s="273"/>
      <c r="Q119" s="274">
        <v>0</v>
      </c>
      <c r="R119" s="274">
        <v>0</v>
      </c>
      <c r="S119" s="275">
        <v>0</v>
      </c>
      <c r="T119" s="138">
        <v>1</v>
      </c>
      <c r="U119" s="273">
        <v>54.01</v>
      </c>
      <c r="V119" s="138">
        <v>2</v>
      </c>
      <c r="W119" s="273">
        <v>17.52</v>
      </c>
      <c r="X119" s="138">
        <f t="shared" si="5"/>
        <v>3</v>
      </c>
      <c r="Y119" s="276">
        <f t="shared" si="3"/>
        <v>89.05</v>
      </c>
      <c r="Z119" s="276">
        <f t="shared" si="4"/>
        <v>89.05</v>
      </c>
      <c r="AA119" s="254"/>
      <c r="AB119" s="223"/>
      <c r="AC119" s="223"/>
      <c r="AD119" s="223"/>
      <c r="AE119" s="223"/>
    </row>
    <row r="120" spans="1:31" ht="15.75" customHeight="1" x14ac:dyDescent="0.25">
      <c r="A120" s="376" t="s">
        <v>322</v>
      </c>
      <c r="B120" s="376" t="s">
        <v>322</v>
      </c>
      <c r="C120" s="270" t="s">
        <v>821</v>
      </c>
      <c r="D120" s="270" t="s">
        <v>822</v>
      </c>
      <c r="E120" s="270" t="s">
        <v>528</v>
      </c>
      <c r="F120" s="270" t="s">
        <v>823</v>
      </c>
      <c r="G120" s="377"/>
      <c r="H120" s="378" t="s">
        <v>366</v>
      </c>
      <c r="I120" s="379" t="s">
        <v>327</v>
      </c>
      <c r="J120" s="270" t="s">
        <v>530</v>
      </c>
      <c r="K120" s="380" t="s">
        <v>327</v>
      </c>
      <c r="L120" s="381" t="s">
        <v>824</v>
      </c>
      <c r="M120" s="272">
        <v>45061</v>
      </c>
      <c r="N120" s="272">
        <v>45061</v>
      </c>
      <c r="O120" s="272"/>
      <c r="P120" s="273"/>
      <c r="Q120" s="274">
        <v>0</v>
      </c>
      <c r="R120" s="274">
        <v>0</v>
      </c>
      <c r="S120" s="275">
        <v>0</v>
      </c>
      <c r="T120" s="138"/>
      <c r="U120" s="273">
        <v>54.01</v>
      </c>
      <c r="V120" s="138">
        <v>1</v>
      </c>
      <c r="W120" s="273">
        <v>17.52</v>
      </c>
      <c r="X120" s="138">
        <f t="shared" si="5"/>
        <v>1</v>
      </c>
      <c r="Y120" s="276">
        <f t="shared" si="3"/>
        <v>17.52</v>
      </c>
      <c r="Z120" s="276">
        <f t="shared" si="4"/>
        <v>17.52</v>
      </c>
      <c r="AA120" s="254"/>
      <c r="AB120" s="223"/>
      <c r="AC120" s="223"/>
      <c r="AD120" s="223"/>
      <c r="AE120" s="223"/>
    </row>
    <row r="121" spans="1:31" ht="15.75" customHeight="1" x14ac:dyDescent="0.25">
      <c r="A121" s="240" t="s">
        <v>322</v>
      </c>
      <c r="B121" s="240" t="s">
        <v>322</v>
      </c>
      <c r="C121" s="289"/>
      <c r="D121" s="281"/>
      <c r="E121" s="281"/>
      <c r="F121" s="301"/>
      <c r="G121" s="283"/>
      <c r="H121" s="157" t="s">
        <v>366</v>
      </c>
      <c r="I121" s="284" t="s">
        <v>327</v>
      </c>
      <c r="J121" s="285"/>
      <c r="K121" s="286" t="s">
        <v>327</v>
      </c>
      <c r="L121" s="285"/>
      <c r="M121" s="248"/>
      <c r="N121" s="248"/>
      <c r="O121" s="248"/>
      <c r="P121" s="249"/>
      <c r="Q121" s="250">
        <v>0</v>
      </c>
      <c r="R121" s="250">
        <v>0</v>
      </c>
      <c r="S121" s="251">
        <v>0</v>
      </c>
      <c r="T121" s="157"/>
      <c r="U121" s="249">
        <v>54.01</v>
      </c>
      <c r="V121" s="157"/>
      <c r="W121" s="249">
        <v>17.52</v>
      </c>
      <c r="X121" s="157">
        <f t="shared" si="5"/>
        <v>0</v>
      </c>
      <c r="Y121" s="252">
        <f t="shared" si="3"/>
        <v>0</v>
      </c>
      <c r="Z121" s="253">
        <f t="shared" si="4"/>
        <v>0</v>
      </c>
      <c r="AA121" s="254"/>
      <c r="AB121" s="223"/>
      <c r="AC121" s="223"/>
      <c r="AD121" s="223"/>
      <c r="AE121" s="223"/>
    </row>
    <row r="122" spans="1:31" ht="15.75" customHeight="1" x14ac:dyDescent="0.25">
      <c r="A122" s="240" t="s">
        <v>322</v>
      </c>
      <c r="B122" s="240" t="s">
        <v>322</v>
      </c>
      <c r="C122" s="279"/>
      <c r="D122" s="280"/>
      <c r="E122" s="280"/>
      <c r="F122" s="301"/>
      <c r="G122" s="283"/>
      <c r="H122" s="157" t="s">
        <v>366</v>
      </c>
      <c r="I122" s="284" t="s">
        <v>327</v>
      </c>
      <c r="J122" s="285"/>
      <c r="K122" s="286" t="s">
        <v>327</v>
      </c>
      <c r="L122" s="285"/>
      <c r="M122" s="248"/>
      <c r="N122" s="248"/>
      <c r="O122" s="248"/>
      <c r="P122" s="249"/>
      <c r="Q122" s="250">
        <v>0</v>
      </c>
      <c r="R122" s="250">
        <v>0</v>
      </c>
      <c r="S122" s="251">
        <v>0</v>
      </c>
      <c r="T122" s="157"/>
      <c r="U122" s="249">
        <v>54.01</v>
      </c>
      <c r="V122" s="157"/>
      <c r="W122" s="249">
        <v>17.52</v>
      </c>
      <c r="X122" s="157">
        <f t="shared" si="5"/>
        <v>0</v>
      </c>
      <c r="Y122" s="252">
        <f t="shared" si="3"/>
        <v>0</v>
      </c>
      <c r="Z122" s="253">
        <f t="shared" si="4"/>
        <v>0</v>
      </c>
      <c r="AA122" s="254"/>
      <c r="AB122" s="223"/>
      <c r="AC122" s="223"/>
      <c r="AD122" s="223"/>
      <c r="AE122" s="223"/>
    </row>
    <row r="123" spans="1:31" ht="15.75" customHeight="1" x14ac:dyDescent="0.25">
      <c r="A123" s="240" t="s">
        <v>322</v>
      </c>
      <c r="B123" s="240" t="s">
        <v>322</v>
      </c>
      <c r="C123" s="349"/>
      <c r="D123" s="280"/>
      <c r="E123" s="280"/>
      <c r="F123" s="282"/>
      <c r="G123" s="283"/>
      <c r="H123" s="157" t="s">
        <v>366</v>
      </c>
      <c r="I123" s="284" t="s">
        <v>327</v>
      </c>
      <c r="J123" s="285"/>
      <c r="K123" s="286" t="s">
        <v>327</v>
      </c>
      <c r="L123" s="315"/>
      <c r="M123" s="248"/>
      <c r="N123" s="248"/>
      <c r="O123" s="248"/>
      <c r="P123" s="249"/>
      <c r="Q123" s="250">
        <v>0</v>
      </c>
      <c r="R123" s="250">
        <v>0</v>
      </c>
      <c r="S123" s="251">
        <v>0</v>
      </c>
      <c r="T123" s="157"/>
      <c r="U123" s="249">
        <v>54.01</v>
      </c>
      <c r="V123" s="157"/>
      <c r="W123" s="249">
        <v>17.52</v>
      </c>
      <c r="X123" s="157">
        <f t="shared" si="5"/>
        <v>0</v>
      </c>
      <c r="Y123" s="252">
        <f t="shared" si="3"/>
        <v>0</v>
      </c>
      <c r="Z123" s="253">
        <f t="shared" si="4"/>
        <v>0</v>
      </c>
      <c r="AA123" s="254"/>
      <c r="AB123" s="223"/>
      <c r="AC123" s="223"/>
      <c r="AD123" s="223"/>
      <c r="AE123" s="223"/>
    </row>
    <row r="124" spans="1:31" ht="15.75" customHeight="1" x14ac:dyDescent="0.25">
      <c r="A124" s="240" t="s">
        <v>322</v>
      </c>
      <c r="B124" s="240" t="s">
        <v>322</v>
      </c>
      <c r="C124" s="289"/>
      <c r="D124" s="280"/>
      <c r="E124" s="280"/>
      <c r="F124" s="301"/>
      <c r="G124" s="283"/>
      <c r="H124" s="157" t="s">
        <v>366</v>
      </c>
      <c r="I124" s="284" t="s">
        <v>327</v>
      </c>
      <c r="J124" s="285"/>
      <c r="K124" s="286" t="s">
        <v>327</v>
      </c>
      <c r="L124" s="315"/>
      <c r="M124" s="248"/>
      <c r="N124" s="248"/>
      <c r="O124" s="248"/>
      <c r="P124" s="249"/>
      <c r="Q124" s="250">
        <v>0</v>
      </c>
      <c r="R124" s="250">
        <v>0</v>
      </c>
      <c r="S124" s="251">
        <v>0</v>
      </c>
      <c r="T124" s="157"/>
      <c r="U124" s="249">
        <v>54.01</v>
      </c>
      <c r="V124" s="157"/>
      <c r="W124" s="249">
        <v>17.52</v>
      </c>
      <c r="X124" s="157">
        <f t="shared" si="5"/>
        <v>0</v>
      </c>
      <c r="Y124" s="252">
        <f t="shared" si="3"/>
        <v>0</v>
      </c>
      <c r="Z124" s="253">
        <f t="shared" si="4"/>
        <v>0</v>
      </c>
      <c r="AA124" s="254"/>
      <c r="AB124" s="223"/>
      <c r="AC124" s="223"/>
      <c r="AD124" s="223"/>
      <c r="AE124" s="223"/>
    </row>
    <row r="125" spans="1:31" ht="15.75" customHeight="1" x14ac:dyDescent="0.25">
      <c r="A125" s="364" t="s">
        <v>322</v>
      </c>
      <c r="B125" s="364" t="s">
        <v>322</v>
      </c>
      <c r="C125" s="317" t="s">
        <v>825</v>
      </c>
      <c r="D125" s="317" t="s">
        <v>826</v>
      </c>
      <c r="E125" s="317" t="s">
        <v>827</v>
      </c>
      <c r="F125" s="317" t="s">
        <v>828</v>
      </c>
      <c r="G125" s="365"/>
      <c r="H125" s="366" t="s">
        <v>366</v>
      </c>
      <c r="I125" s="367" t="s">
        <v>327</v>
      </c>
      <c r="J125" s="317" t="s">
        <v>328</v>
      </c>
      <c r="K125" s="368" t="s">
        <v>327</v>
      </c>
      <c r="L125" s="382" t="s">
        <v>829</v>
      </c>
      <c r="M125" s="383" t="s">
        <v>830</v>
      </c>
      <c r="N125" s="383" t="s">
        <v>830</v>
      </c>
      <c r="O125" s="383"/>
      <c r="P125" s="384"/>
      <c r="Q125" s="385">
        <v>0</v>
      </c>
      <c r="R125" s="385">
        <v>0</v>
      </c>
      <c r="S125" s="386">
        <v>0</v>
      </c>
      <c r="T125" s="366"/>
      <c r="U125" s="384">
        <v>54.01</v>
      </c>
      <c r="V125" s="366">
        <v>9</v>
      </c>
      <c r="W125" s="297">
        <v>17.52</v>
      </c>
      <c r="X125" s="293">
        <f t="shared" si="5"/>
        <v>9</v>
      </c>
      <c r="Y125" s="300">
        <f t="shared" si="3"/>
        <v>157.68</v>
      </c>
      <c r="Z125" s="300">
        <f t="shared" si="4"/>
        <v>157.68</v>
      </c>
      <c r="AA125" s="254"/>
      <c r="AB125" s="223"/>
      <c r="AC125" s="223"/>
      <c r="AD125" s="223"/>
      <c r="AE125" s="223"/>
    </row>
    <row r="126" spans="1:31" ht="15.75" customHeight="1" x14ac:dyDescent="0.25">
      <c r="A126" s="369" t="s">
        <v>322</v>
      </c>
      <c r="B126" s="369" t="s">
        <v>322</v>
      </c>
      <c r="C126" s="289"/>
      <c r="D126" s="280"/>
      <c r="E126" s="280"/>
      <c r="F126" s="301"/>
      <c r="G126" s="371"/>
      <c r="H126" s="372" t="s">
        <v>366</v>
      </c>
      <c r="I126" s="373" t="s">
        <v>327</v>
      </c>
      <c r="J126" s="315"/>
      <c r="K126" s="374" t="s">
        <v>327</v>
      </c>
      <c r="L126" s="315"/>
      <c r="M126" s="387"/>
      <c r="N126" s="387"/>
      <c r="O126" s="387"/>
      <c r="P126" s="388"/>
      <c r="Q126" s="389">
        <v>0</v>
      </c>
      <c r="R126" s="389">
        <v>0</v>
      </c>
      <c r="S126" s="390">
        <v>0</v>
      </c>
      <c r="T126" s="372"/>
      <c r="U126" s="388">
        <v>54.01</v>
      </c>
      <c r="V126" s="372"/>
      <c r="W126" s="249">
        <v>17.52</v>
      </c>
      <c r="X126" s="157">
        <f t="shared" si="5"/>
        <v>0</v>
      </c>
      <c r="Y126" s="252">
        <f t="shared" si="3"/>
        <v>0</v>
      </c>
      <c r="Z126" s="253">
        <f t="shared" si="4"/>
        <v>0</v>
      </c>
      <c r="AA126" s="254"/>
      <c r="AB126" s="223"/>
      <c r="AC126" s="223"/>
      <c r="AD126" s="223"/>
      <c r="AE126" s="223"/>
    </row>
    <row r="127" spans="1:31" ht="15.75" customHeight="1" x14ac:dyDescent="0.25">
      <c r="A127" s="369" t="s">
        <v>322</v>
      </c>
      <c r="B127" s="369" t="s">
        <v>322</v>
      </c>
      <c r="C127" s="336"/>
      <c r="D127" s="280"/>
      <c r="E127" s="370"/>
      <c r="F127" s="301"/>
      <c r="G127" s="371"/>
      <c r="H127" s="372" t="s">
        <v>366</v>
      </c>
      <c r="I127" s="373" t="s">
        <v>327</v>
      </c>
      <c r="J127" s="315"/>
      <c r="K127" s="374" t="s">
        <v>327</v>
      </c>
      <c r="L127" s="315"/>
      <c r="M127" s="387"/>
      <c r="N127" s="387"/>
      <c r="O127" s="387"/>
      <c r="P127" s="388"/>
      <c r="Q127" s="389">
        <v>0</v>
      </c>
      <c r="R127" s="389">
        <v>0</v>
      </c>
      <c r="S127" s="390">
        <v>0</v>
      </c>
      <c r="T127" s="372"/>
      <c r="U127" s="388">
        <v>54.01</v>
      </c>
      <c r="V127" s="372"/>
      <c r="W127" s="249">
        <v>17.52</v>
      </c>
      <c r="X127" s="157">
        <f t="shared" si="5"/>
        <v>0</v>
      </c>
      <c r="Y127" s="252">
        <f t="shared" si="3"/>
        <v>0</v>
      </c>
      <c r="Z127" s="253">
        <f t="shared" si="4"/>
        <v>0</v>
      </c>
      <c r="AA127" s="254"/>
      <c r="AB127" s="223"/>
      <c r="AC127" s="223"/>
      <c r="AD127" s="223"/>
      <c r="AE127" s="223"/>
    </row>
    <row r="128" spans="1:31" ht="15.75" customHeight="1" x14ac:dyDescent="0.25">
      <c r="A128" s="369" t="s">
        <v>322</v>
      </c>
      <c r="B128" s="369" t="s">
        <v>322</v>
      </c>
      <c r="C128" s="336"/>
      <c r="D128" s="370"/>
      <c r="E128" s="370"/>
      <c r="F128" s="391"/>
      <c r="G128" s="371"/>
      <c r="H128" s="372" t="s">
        <v>366</v>
      </c>
      <c r="I128" s="373" t="s">
        <v>327</v>
      </c>
      <c r="J128" s="315"/>
      <c r="K128" s="374" t="s">
        <v>327</v>
      </c>
      <c r="L128" s="315"/>
      <c r="M128" s="387"/>
      <c r="N128" s="387"/>
      <c r="O128" s="387"/>
      <c r="P128" s="388"/>
      <c r="Q128" s="389">
        <v>0</v>
      </c>
      <c r="R128" s="389">
        <v>0</v>
      </c>
      <c r="S128" s="390">
        <v>0</v>
      </c>
      <c r="T128" s="372"/>
      <c r="U128" s="388">
        <v>54.01</v>
      </c>
      <c r="V128" s="372"/>
      <c r="W128" s="249">
        <v>17.52</v>
      </c>
      <c r="X128" s="157">
        <f t="shared" si="5"/>
        <v>0</v>
      </c>
      <c r="Y128" s="252">
        <f t="shared" si="3"/>
        <v>0</v>
      </c>
      <c r="Z128" s="253">
        <f t="shared" si="4"/>
        <v>0</v>
      </c>
      <c r="AA128" s="254"/>
      <c r="AB128" s="223"/>
      <c r="AC128" s="223"/>
      <c r="AD128" s="223"/>
      <c r="AE128" s="223"/>
    </row>
    <row r="129" spans="1:31" ht="15.75" customHeight="1" x14ac:dyDescent="0.25">
      <c r="A129" s="369" t="s">
        <v>322</v>
      </c>
      <c r="B129" s="369" t="s">
        <v>322</v>
      </c>
      <c r="C129" s="336"/>
      <c r="D129" s="370"/>
      <c r="E129" s="370"/>
      <c r="F129" s="391"/>
      <c r="G129" s="371"/>
      <c r="H129" s="372" t="s">
        <v>366</v>
      </c>
      <c r="I129" s="373" t="s">
        <v>327</v>
      </c>
      <c r="J129" s="315"/>
      <c r="K129" s="374" t="s">
        <v>327</v>
      </c>
      <c r="L129" s="315"/>
      <c r="M129" s="387"/>
      <c r="N129" s="387"/>
      <c r="O129" s="387"/>
      <c r="P129" s="388"/>
      <c r="Q129" s="389">
        <v>0</v>
      </c>
      <c r="R129" s="389">
        <v>0</v>
      </c>
      <c r="S129" s="390">
        <v>0</v>
      </c>
      <c r="T129" s="372"/>
      <c r="U129" s="388">
        <v>54.01</v>
      </c>
      <c r="V129" s="372"/>
      <c r="W129" s="249">
        <v>17.52</v>
      </c>
      <c r="X129" s="157">
        <f t="shared" si="5"/>
        <v>0</v>
      </c>
      <c r="Y129" s="252">
        <f t="shared" si="3"/>
        <v>0</v>
      </c>
      <c r="Z129" s="253">
        <f t="shared" si="4"/>
        <v>0</v>
      </c>
      <c r="AA129" s="254"/>
      <c r="AB129" s="223"/>
      <c r="AC129" s="223"/>
      <c r="AD129" s="223"/>
      <c r="AE129" s="223"/>
    </row>
    <row r="130" spans="1:31" ht="15.75" customHeight="1" x14ac:dyDescent="0.25">
      <c r="A130" s="376" t="s">
        <v>322</v>
      </c>
      <c r="B130" s="376" t="s">
        <v>322</v>
      </c>
      <c r="C130" s="270" t="s">
        <v>831</v>
      </c>
      <c r="D130" s="270" t="s">
        <v>832</v>
      </c>
      <c r="E130" s="270" t="s">
        <v>463</v>
      </c>
      <c r="F130" s="270" t="s">
        <v>833</v>
      </c>
      <c r="G130" s="377"/>
      <c r="H130" s="378" t="s">
        <v>366</v>
      </c>
      <c r="I130" s="379" t="s">
        <v>327</v>
      </c>
      <c r="J130" s="270" t="s">
        <v>328</v>
      </c>
      <c r="K130" s="380" t="s">
        <v>327</v>
      </c>
      <c r="L130" s="381" t="s">
        <v>834</v>
      </c>
      <c r="M130" s="392" t="s">
        <v>835</v>
      </c>
      <c r="N130" s="392" t="s">
        <v>835</v>
      </c>
      <c r="O130" s="392"/>
      <c r="P130" s="393"/>
      <c r="Q130" s="394">
        <v>0</v>
      </c>
      <c r="R130" s="394">
        <v>0</v>
      </c>
      <c r="S130" s="395">
        <v>0</v>
      </c>
      <c r="T130" s="378"/>
      <c r="U130" s="393">
        <v>54.01</v>
      </c>
      <c r="V130" s="378">
        <v>10</v>
      </c>
      <c r="W130" s="273">
        <v>17.52</v>
      </c>
      <c r="X130" s="138">
        <f t="shared" si="5"/>
        <v>10</v>
      </c>
      <c r="Y130" s="276">
        <f t="shared" si="3"/>
        <v>175.2</v>
      </c>
      <c r="Z130" s="276">
        <f t="shared" si="4"/>
        <v>175.2</v>
      </c>
      <c r="AA130" s="254"/>
      <c r="AB130" s="223"/>
      <c r="AC130" s="223"/>
      <c r="AD130" s="223"/>
      <c r="AE130" s="223"/>
    </row>
    <row r="131" spans="1:31" ht="15.75" customHeight="1" x14ac:dyDescent="0.25">
      <c r="A131" s="369" t="s">
        <v>322</v>
      </c>
      <c r="B131" s="369" t="s">
        <v>322</v>
      </c>
      <c r="C131" s="316"/>
      <c r="D131" s="280"/>
      <c r="E131" s="301"/>
      <c r="F131" s="391"/>
      <c r="G131" s="371"/>
      <c r="H131" s="372" t="s">
        <v>366</v>
      </c>
      <c r="I131" s="373" t="s">
        <v>327</v>
      </c>
      <c r="J131" s="315"/>
      <c r="K131" s="374" t="s">
        <v>327</v>
      </c>
      <c r="L131" s="315"/>
      <c r="M131" s="387"/>
      <c r="N131" s="387"/>
      <c r="O131" s="387"/>
      <c r="P131" s="388"/>
      <c r="Q131" s="389">
        <v>0</v>
      </c>
      <c r="R131" s="389">
        <v>0</v>
      </c>
      <c r="S131" s="390">
        <v>0</v>
      </c>
      <c r="T131" s="372"/>
      <c r="U131" s="388">
        <v>54.01</v>
      </c>
      <c r="V131" s="372"/>
      <c r="W131" s="249">
        <v>17.52</v>
      </c>
      <c r="X131" s="157">
        <f t="shared" si="5"/>
        <v>0</v>
      </c>
      <c r="Y131" s="252">
        <f t="shared" si="3"/>
        <v>0</v>
      </c>
      <c r="Z131" s="253">
        <f t="shared" si="4"/>
        <v>0</v>
      </c>
      <c r="AA131" s="254"/>
      <c r="AB131" s="223"/>
      <c r="AC131" s="223"/>
      <c r="AD131" s="223"/>
      <c r="AE131" s="223"/>
    </row>
    <row r="132" spans="1:31" ht="15.75" customHeight="1" x14ac:dyDescent="0.25">
      <c r="A132" s="369" t="s">
        <v>322</v>
      </c>
      <c r="B132" s="369" t="s">
        <v>322</v>
      </c>
      <c r="C132" s="316"/>
      <c r="D132" s="396"/>
      <c r="E132" s="370"/>
      <c r="F132" s="391"/>
      <c r="G132" s="371"/>
      <c r="H132" s="372" t="s">
        <v>366</v>
      </c>
      <c r="I132" s="373" t="s">
        <v>327</v>
      </c>
      <c r="J132" s="315"/>
      <c r="K132" s="374" t="s">
        <v>327</v>
      </c>
      <c r="L132" s="315"/>
      <c r="M132" s="387"/>
      <c r="N132" s="387"/>
      <c r="O132" s="387"/>
      <c r="P132" s="388"/>
      <c r="Q132" s="389">
        <v>0</v>
      </c>
      <c r="R132" s="389">
        <v>0</v>
      </c>
      <c r="S132" s="390">
        <v>0</v>
      </c>
      <c r="T132" s="372"/>
      <c r="U132" s="388">
        <v>54.01</v>
      </c>
      <c r="V132" s="372"/>
      <c r="W132" s="249">
        <v>17.52</v>
      </c>
      <c r="X132" s="157">
        <f t="shared" si="5"/>
        <v>0</v>
      </c>
      <c r="Y132" s="252">
        <f t="shared" si="3"/>
        <v>0</v>
      </c>
      <c r="Z132" s="253">
        <f t="shared" si="4"/>
        <v>0</v>
      </c>
      <c r="AA132" s="254"/>
      <c r="AB132" s="223"/>
      <c r="AC132" s="223"/>
      <c r="AD132" s="223"/>
      <c r="AE132" s="223"/>
    </row>
    <row r="133" spans="1:31" ht="15.75" customHeight="1" x14ac:dyDescent="0.25">
      <c r="A133" s="369" t="s">
        <v>322</v>
      </c>
      <c r="B133" s="369" t="s">
        <v>322</v>
      </c>
      <c r="C133" s="336"/>
      <c r="D133" s="370"/>
      <c r="E133" s="370"/>
      <c r="F133" s="391"/>
      <c r="G133" s="371"/>
      <c r="H133" s="372" t="s">
        <v>366</v>
      </c>
      <c r="I133" s="373" t="s">
        <v>327</v>
      </c>
      <c r="J133" s="315"/>
      <c r="K133" s="374" t="s">
        <v>327</v>
      </c>
      <c r="L133" s="397"/>
      <c r="M133" s="387"/>
      <c r="N133" s="387"/>
      <c r="O133" s="387"/>
      <c r="P133" s="388"/>
      <c r="Q133" s="389">
        <v>0</v>
      </c>
      <c r="R133" s="389">
        <v>0</v>
      </c>
      <c r="S133" s="390">
        <v>0</v>
      </c>
      <c r="T133" s="372"/>
      <c r="U133" s="388">
        <v>54.01</v>
      </c>
      <c r="V133" s="372"/>
      <c r="W133" s="249">
        <v>17.52</v>
      </c>
      <c r="X133" s="157">
        <f t="shared" si="5"/>
        <v>0</v>
      </c>
      <c r="Y133" s="252">
        <f t="shared" si="3"/>
        <v>0</v>
      </c>
      <c r="Z133" s="253">
        <f t="shared" si="4"/>
        <v>0</v>
      </c>
      <c r="AA133" s="254"/>
      <c r="AB133" s="223"/>
      <c r="AC133" s="223"/>
      <c r="AD133" s="223"/>
      <c r="AE133" s="223"/>
    </row>
    <row r="134" spans="1:31" ht="15.75" customHeight="1" x14ac:dyDescent="0.25">
      <c r="A134" s="369" t="s">
        <v>322</v>
      </c>
      <c r="B134" s="369" t="s">
        <v>322</v>
      </c>
      <c r="C134" s="336"/>
      <c r="D134" s="370"/>
      <c r="E134" s="370"/>
      <c r="F134" s="391"/>
      <c r="G134" s="371"/>
      <c r="H134" s="372" t="s">
        <v>366</v>
      </c>
      <c r="I134" s="373" t="s">
        <v>327</v>
      </c>
      <c r="J134" s="315"/>
      <c r="K134" s="374" t="s">
        <v>327</v>
      </c>
      <c r="L134" s="315"/>
      <c r="M134" s="387"/>
      <c r="N134" s="387"/>
      <c r="O134" s="387"/>
      <c r="P134" s="388"/>
      <c r="Q134" s="389">
        <v>0</v>
      </c>
      <c r="R134" s="389">
        <v>0</v>
      </c>
      <c r="S134" s="390">
        <v>0</v>
      </c>
      <c r="T134" s="372"/>
      <c r="U134" s="388">
        <v>54.01</v>
      </c>
      <c r="V134" s="372"/>
      <c r="W134" s="249">
        <v>17.52</v>
      </c>
      <c r="X134" s="157">
        <f t="shared" si="5"/>
        <v>0</v>
      </c>
      <c r="Y134" s="252">
        <f t="shared" si="3"/>
        <v>0</v>
      </c>
      <c r="Z134" s="253">
        <f t="shared" si="4"/>
        <v>0</v>
      </c>
      <c r="AA134" s="254"/>
      <c r="AB134" s="223"/>
      <c r="AC134" s="223"/>
      <c r="AD134" s="223"/>
      <c r="AE134" s="223"/>
    </row>
    <row r="135" spans="1:31" ht="15.75" customHeight="1" x14ac:dyDescent="0.25">
      <c r="A135" s="364" t="s">
        <v>322</v>
      </c>
      <c r="B135" s="364" t="s">
        <v>322</v>
      </c>
      <c r="C135" s="317" t="s">
        <v>836</v>
      </c>
      <c r="D135" s="317" t="s">
        <v>837</v>
      </c>
      <c r="E135" s="317" t="s">
        <v>838</v>
      </c>
      <c r="F135" s="317" t="s">
        <v>839</v>
      </c>
      <c r="G135" s="365"/>
      <c r="H135" s="366" t="s">
        <v>366</v>
      </c>
      <c r="I135" s="367" t="s">
        <v>327</v>
      </c>
      <c r="J135" s="317" t="s">
        <v>530</v>
      </c>
      <c r="K135" s="368" t="s">
        <v>327</v>
      </c>
      <c r="L135" s="317" t="s">
        <v>840</v>
      </c>
      <c r="M135" s="383">
        <v>45063</v>
      </c>
      <c r="N135" s="383">
        <v>45064</v>
      </c>
      <c r="O135" s="383"/>
      <c r="P135" s="384"/>
      <c r="Q135" s="385">
        <v>0</v>
      </c>
      <c r="R135" s="385">
        <v>0</v>
      </c>
      <c r="S135" s="386">
        <v>0</v>
      </c>
      <c r="T135" s="366">
        <v>1</v>
      </c>
      <c r="U135" s="384">
        <v>54.01</v>
      </c>
      <c r="V135" s="366">
        <v>1</v>
      </c>
      <c r="W135" s="297">
        <v>17.52</v>
      </c>
      <c r="X135" s="293">
        <f t="shared" si="5"/>
        <v>2</v>
      </c>
      <c r="Y135" s="300">
        <f t="shared" si="3"/>
        <v>71.53</v>
      </c>
      <c r="Z135" s="300">
        <f t="shared" si="4"/>
        <v>71.53</v>
      </c>
      <c r="AA135" s="254"/>
      <c r="AB135" s="223"/>
      <c r="AC135" s="223"/>
      <c r="AD135" s="223"/>
      <c r="AE135" s="223"/>
    </row>
    <row r="136" spans="1:31" ht="15.75" customHeight="1" x14ac:dyDescent="0.25">
      <c r="A136" s="369" t="s">
        <v>322</v>
      </c>
      <c r="B136" s="369" t="s">
        <v>322</v>
      </c>
      <c r="C136" s="289"/>
      <c r="D136" s="301"/>
      <c r="E136" s="301"/>
      <c r="F136" s="301"/>
      <c r="G136" s="371"/>
      <c r="H136" s="372" t="s">
        <v>366</v>
      </c>
      <c r="I136" s="373" t="s">
        <v>327</v>
      </c>
      <c r="J136" s="315"/>
      <c r="K136" s="374" t="s">
        <v>327</v>
      </c>
      <c r="L136" s="315"/>
      <c r="M136" s="387"/>
      <c r="N136" s="387"/>
      <c r="O136" s="387"/>
      <c r="P136" s="388"/>
      <c r="Q136" s="389">
        <v>0</v>
      </c>
      <c r="R136" s="389">
        <v>0</v>
      </c>
      <c r="S136" s="390">
        <v>0</v>
      </c>
      <c r="T136" s="372"/>
      <c r="U136" s="388">
        <v>54.01</v>
      </c>
      <c r="V136" s="372"/>
      <c r="W136" s="249">
        <v>17.52</v>
      </c>
      <c r="X136" s="157">
        <f t="shared" si="5"/>
        <v>0</v>
      </c>
      <c r="Y136" s="252">
        <f t="shared" ref="Y136:Y200" si="6">(T136*U136)+(V136*W136)</f>
        <v>0</v>
      </c>
      <c r="Z136" s="253">
        <f t="shared" ref="Z136:Z200" si="7">S136+Y136</f>
        <v>0</v>
      </c>
      <c r="AA136" s="254"/>
      <c r="AB136" s="223"/>
      <c r="AC136" s="223"/>
      <c r="AD136" s="223"/>
      <c r="AE136" s="223"/>
    </row>
    <row r="137" spans="1:31" ht="15.75" customHeight="1" x14ac:dyDescent="0.25">
      <c r="A137" s="240" t="s">
        <v>322</v>
      </c>
      <c r="B137" s="240" t="s">
        <v>322</v>
      </c>
      <c r="C137" s="289"/>
      <c r="D137" s="370"/>
      <c r="E137" s="370"/>
      <c r="F137" s="282"/>
      <c r="G137" s="283"/>
      <c r="H137" s="157" t="s">
        <v>366</v>
      </c>
      <c r="I137" s="284" t="s">
        <v>327</v>
      </c>
      <c r="J137" s="315"/>
      <c r="K137" s="286" t="s">
        <v>327</v>
      </c>
      <c r="L137" s="315"/>
      <c r="M137" s="248"/>
      <c r="N137" s="248"/>
      <c r="O137" s="248"/>
      <c r="P137" s="249"/>
      <c r="Q137" s="250">
        <v>0</v>
      </c>
      <c r="R137" s="250">
        <v>0</v>
      </c>
      <c r="S137" s="251">
        <v>0</v>
      </c>
      <c r="T137" s="157"/>
      <c r="U137" s="249">
        <v>54.01</v>
      </c>
      <c r="V137" s="157"/>
      <c r="W137" s="249">
        <v>17.52</v>
      </c>
      <c r="X137" s="157">
        <f t="shared" ref="X137:X201" si="8">T137+V137</f>
        <v>0</v>
      </c>
      <c r="Y137" s="252">
        <f t="shared" si="6"/>
        <v>0</v>
      </c>
      <c r="Z137" s="253">
        <f t="shared" si="7"/>
        <v>0</v>
      </c>
      <c r="AA137" s="254"/>
      <c r="AB137" s="223"/>
      <c r="AC137" s="223"/>
      <c r="AD137" s="223"/>
      <c r="AE137" s="223"/>
    </row>
    <row r="138" spans="1:31" ht="15.75" customHeight="1" x14ac:dyDescent="0.25">
      <c r="A138" s="240" t="s">
        <v>322</v>
      </c>
      <c r="B138" s="240" t="s">
        <v>322</v>
      </c>
      <c r="C138" s="289"/>
      <c r="D138" s="280"/>
      <c r="E138" s="280"/>
      <c r="F138" s="282"/>
      <c r="G138" s="283"/>
      <c r="H138" s="157" t="s">
        <v>366</v>
      </c>
      <c r="I138" s="284" t="s">
        <v>327</v>
      </c>
      <c r="J138" s="285"/>
      <c r="K138" s="286" t="s">
        <v>327</v>
      </c>
      <c r="L138" s="315"/>
      <c r="M138" s="248"/>
      <c r="N138" s="248"/>
      <c r="O138" s="248"/>
      <c r="P138" s="249"/>
      <c r="Q138" s="250">
        <v>0</v>
      </c>
      <c r="R138" s="250">
        <v>0</v>
      </c>
      <c r="S138" s="251">
        <v>0</v>
      </c>
      <c r="T138" s="157"/>
      <c r="U138" s="249">
        <v>54.01</v>
      </c>
      <c r="V138" s="157"/>
      <c r="W138" s="249">
        <v>17.52</v>
      </c>
      <c r="X138" s="157">
        <f t="shared" si="8"/>
        <v>0</v>
      </c>
      <c r="Y138" s="252">
        <f t="shared" si="6"/>
        <v>0</v>
      </c>
      <c r="Z138" s="253">
        <f t="shared" si="7"/>
        <v>0</v>
      </c>
      <c r="AA138" s="254"/>
      <c r="AB138" s="223"/>
      <c r="AC138" s="223"/>
      <c r="AD138" s="223"/>
      <c r="AE138" s="223"/>
    </row>
    <row r="139" spans="1:31" ht="15.75" customHeight="1" x14ac:dyDescent="0.25">
      <c r="A139" s="240" t="s">
        <v>322</v>
      </c>
      <c r="B139" s="240" t="s">
        <v>322</v>
      </c>
      <c r="C139" s="279"/>
      <c r="D139" s="370"/>
      <c r="E139" s="370"/>
      <c r="F139" s="282"/>
      <c r="G139" s="283"/>
      <c r="H139" s="157" t="s">
        <v>366</v>
      </c>
      <c r="I139" s="284" t="s">
        <v>327</v>
      </c>
      <c r="J139" s="285"/>
      <c r="K139" s="286" t="s">
        <v>327</v>
      </c>
      <c r="L139" s="338"/>
      <c r="M139" s="248"/>
      <c r="N139" s="248"/>
      <c r="O139" s="248"/>
      <c r="P139" s="249"/>
      <c r="Q139" s="250">
        <v>0</v>
      </c>
      <c r="R139" s="250">
        <v>0</v>
      </c>
      <c r="S139" s="251">
        <v>0</v>
      </c>
      <c r="T139" s="157"/>
      <c r="U139" s="249">
        <v>54.01</v>
      </c>
      <c r="V139" s="157"/>
      <c r="W139" s="249">
        <v>17.52</v>
      </c>
      <c r="X139" s="157">
        <f t="shared" si="8"/>
        <v>0</v>
      </c>
      <c r="Y139" s="252">
        <f t="shared" si="6"/>
        <v>0</v>
      </c>
      <c r="Z139" s="253">
        <f t="shared" si="7"/>
        <v>0</v>
      </c>
      <c r="AA139" s="254"/>
      <c r="AB139" s="223"/>
      <c r="AC139" s="223"/>
      <c r="AD139" s="223"/>
      <c r="AE139" s="223"/>
    </row>
    <row r="140" spans="1:31" ht="15.75" customHeight="1" x14ac:dyDescent="0.25">
      <c r="A140" s="262" t="s">
        <v>322</v>
      </c>
      <c r="B140" s="262" t="s">
        <v>322</v>
      </c>
      <c r="C140" s="270" t="s">
        <v>841</v>
      </c>
      <c r="D140" s="270" t="s">
        <v>842</v>
      </c>
      <c r="E140" s="398" t="s">
        <v>843</v>
      </c>
      <c r="F140" s="270" t="s">
        <v>844</v>
      </c>
      <c r="G140" s="377"/>
      <c r="H140" s="378" t="s">
        <v>366</v>
      </c>
      <c r="I140" s="379" t="s">
        <v>327</v>
      </c>
      <c r="J140" s="270" t="s">
        <v>845</v>
      </c>
      <c r="K140" s="380" t="s">
        <v>327</v>
      </c>
      <c r="L140" s="399" t="s">
        <v>846</v>
      </c>
      <c r="M140" s="272" t="s">
        <v>847</v>
      </c>
      <c r="N140" s="272" t="s">
        <v>848</v>
      </c>
      <c r="O140" s="272"/>
      <c r="P140" s="273"/>
      <c r="Q140" s="274">
        <v>0</v>
      </c>
      <c r="R140" s="274">
        <v>0</v>
      </c>
      <c r="S140" s="275">
        <v>0</v>
      </c>
      <c r="T140" s="138">
        <v>6</v>
      </c>
      <c r="U140" s="273">
        <v>54.01</v>
      </c>
      <c r="V140" s="138">
        <v>13</v>
      </c>
      <c r="W140" s="273">
        <v>17.52</v>
      </c>
      <c r="X140" s="138">
        <f t="shared" si="8"/>
        <v>19</v>
      </c>
      <c r="Y140" s="276">
        <f t="shared" si="6"/>
        <v>551.81999999999994</v>
      </c>
      <c r="Z140" s="276">
        <f t="shared" si="7"/>
        <v>551.81999999999994</v>
      </c>
      <c r="AA140" s="254"/>
      <c r="AB140" s="223"/>
      <c r="AC140" s="223"/>
      <c r="AD140" s="223"/>
      <c r="AE140" s="223"/>
    </row>
    <row r="141" spans="1:31" ht="15.75" customHeight="1" x14ac:dyDescent="0.25">
      <c r="A141" s="400" t="s">
        <v>322</v>
      </c>
      <c r="B141" s="400" t="s">
        <v>322</v>
      </c>
      <c r="C141" s="270" t="s">
        <v>849</v>
      </c>
      <c r="D141" s="270" t="s">
        <v>850</v>
      </c>
      <c r="E141" s="270" t="s">
        <v>851</v>
      </c>
      <c r="F141" s="270" t="s">
        <v>852</v>
      </c>
      <c r="G141" s="401"/>
      <c r="H141" s="402" t="s">
        <v>366</v>
      </c>
      <c r="I141" s="403" t="s">
        <v>327</v>
      </c>
      <c r="J141" s="270" t="s">
        <v>853</v>
      </c>
      <c r="K141" s="403" t="s">
        <v>327</v>
      </c>
      <c r="L141" s="404" t="s">
        <v>854</v>
      </c>
      <c r="M141" s="405" t="s">
        <v>791</v>
      </c>
      <c r="N141" s="405" t="s">
        <v>791</v>
      </c>
      <c r="O141" s="405"/>
      <c r="P141" s="406"/>
      <c r="Q141" s="407">
        <v>0</v>
      </c>
      <c r="R141" s="407">
        <v>0</v>
      </c>
      <c r="S141" s="408">
        <v>0</v>
      </c>
      <c r="T141" s="402"/>
      <c r="U141" s="406">
        <v>54.01</v>
      </c>
      <c r="V141" s="402">
        <v>8</v>
      </c>
      <c r="W141" s="406">
        <v>17.52</v>
      </c>
      <c r="X141" s="402">
        <v>8</v>
      </c>
      <c r="Y141" s="409">
        <f t="shared" si="6"/>
        <v>140.16</v>
      </c>
      <c r="Z141" s="409">
        <f t="shared" si="7"/>
        <v>140.16</v>
      </c>
      <c r="AA141" s="254"/>
      <c r="AB141" s="223"/>
      <c r="AC141" s="223"/>
      <c r="AD141" s="223"/>
      <c r="AE141" s="223"/>
    </row>
    <row r="142" spans="1:31" ht="15.75" customHeight="1" x14ac:dyDescent="0.25">
      <c r="A142" s="262" t="s">
        <v>322</v>
      </c>
      <c r="B142" s="262" t="s">
        <v>322</v>
      </c>
      <c r="C142" s="270" t="s">
        <v>855</v>
      </c>
      <c r="D142" s="270" t="s">
        <v>856</v>
      </c>
      <c r="E142" s="270" t="s">
        <v>541</v>
      </c>
      <c r="F142" s="270" t="s">
        <v>857</v>
      </c>
      <c r="G142" s="377"/>
      <c r="H142" s="378" t="s">
        <v>366</v>
      </c>
      <c r="I142" s="379" t="s">
        <v>327</v>
      </c>
      <c r="J142" s="270" t="s">
        <v>858</v>
      </c>
      <c r="K142" s="380" t="s">
        <v>327</v>
      </c>
      <c r="L142" s="399" t="s">
        <v>859</v>
      </c>
      <c r="M142" s="272" t="s">
        <v>860</v>
      </c>
      <c r="N142" s="272" t="s">
        <v>861</v>
      </c>
      <c r="O142" s="272"/>
      <c r="P142" s="273"/>
      <c r="Q142" s="274">
        <v>0</v>
      </c>
      <c r="R142" s="274">
        <v>0</v>
      </c>
      <c r="S142" s="275">
        <v>0</v>
      </c>
      <c r="T142" s="138">
        <v>3</v>
      </c>
      <c r="U142" s="273">
        <v>54.01</v>
      </c>
      <c r="V142" s="138">
        <v>6</v>
      </c>
      <c r="W142" s="273">
        <v>17.52</v>
      </c>
      <c r="X142" s="138">
        <f t="shared" si="8"/>
        <v>9</v>
      </c>
      <c r="Y142" s="276">
        <f t="shared" si="6"/>
        <v>267.14999999999998</v>
      </c>
      <c r="Z142" s="276">
        <f t="shared" si="7"/>
        <v>267.14999999999998</v>
      </c>
      <c r="AA142" s="254"/>
      <c r="AB142" s="223"/>
      <c r="AC142" s="223"/>
      <c r="AD142" s="223"/>
      <c r="AE142" s="223"/>
    </row>
    <row r="143" spans="1:31" ht="15.75" customHeight="1" x14ac:dyDescent="0.25">
      <c r="A143" s="262" t="s">
        <v>322</v>
      </c>
      <c r="B143" s="262" t="s">
        <v>322</v>
      </c>
      <c r="C143" s="270" t="s">
        <v>862</v>
      </c>
      <c r="D143" s="270" t="s">
        <v>863</v>
      </c>
      <c r="E143" s="270" t="s">
        <v>864</v>
      </c>
      <c r="F143" s="305" t="s">
        <v>865</v>
      </c>
      <c r="G143" s="377"/>
      <c r="H143" s="378" t="s">
        <v>366</v>
      </c>
      <c r="I143" s="379" t="s">
        <v>327</v>
      </c>
      <c r="J143" s="270" t="s">
        <v>858</v>
      </c>
      <c r="K143" s="380" t="s">
        <v>327</v>
      </c>
      <c r="L143" s="381" t="s">
        <v>866</v>
      </c>
      <c r="M143" s="272" t="s">
        <v>867</v>
      </c>
      <c r="N143" s="272" t="s">
        <v>868</v>
      </c>
      <c r="O143" s="272"/>
      <c r="P143" s="273"/>
      <c r="Q143" s="274">
        <v>0</v>
      </c>
      <c r="R143" s="274">
        <v>0</v>
      </c>
      <c r="S143" s="275">
        <v>0</v>
      </c>
      <c r="T143" s="138">
        <v>3</v>
      </c>
      <c r="U143" s="273">
        <v>54.01</v>
      </c>
      <c r="V143" s="138">
        <v>5</v>
      </c>
      <c r="W143" s="273">
        <v>17.52</v>
      </c>
      <c r="X143" s="138">
        <f t="shared" si="8"/>
        <v>8</v>
      </c>
      <c r="Y143" s="276">
        <f t="shared" si="6"/>
        <v>249.63</v>
      </c>
      <c r="Z143" s="276">
        <f t="shared" si="7"/>
        <v>249.63</v>
      </c>
      <c r="AA143" s="254"/>
      <c r="AB143" s="223"/>
      <c r="AC143" s="223"/>
      <c r="AD143" s="223"/>
      <c r="AE143" s="223"/>
    </row>
    <row r="144" spans="1:31" ht="15.75" customHeight="1" x14ac:dyDescent="0.25">
      <c r="A144" s="262" t="s">
        <v>322</v>
      </c>
      <c r="B144" s="262" t="s">
        <v>322</v>
      </c>
      <c r="C144" s="270" t="s">
        <v>869</v>
      </c>
      <c r="D144" s="270" t="s">
        <v>870</v>
      </c>
      <c r="E144" s="270" t="s">
        <v>871</v>
      </c>
      <c r="F144" s="305" t="s">
        <v>872</v>
      </c>
      <c r="G144" s="377"/>
      <c r="H144" s="378" t="s">
        <v>366</v>
      </c>
      <c r="I144" s="379" t="s">
        <v>327</v>
      </c>
      <c r="J144" s="270" t="s">
        <v>873</v>
      </c>
      <c r="K144" s="380" t="s">
        <v>327</v>
      </c>
      <c r="L144" s="381" t="s">
        <v>874</v>
      </c>
      <c r="M144" s="272" t="s">
        <v>875</v>
      </c>
      <c r="N144" s="272" t="s">
        <v>876</v>
      </c>
      <c r="O144" s="272"/>
      <c r="P144" s="273"/>
      <c r="Q144" s="274">
        <v>0</v>
      </c>
      <c r="R144" s="274">
        <v>0</v>
      </c>
      <c r="S144" s="275">
        <v>0</v>
      </c>
      <c r="T144" s="138">
        <v>4</v>
      </c>
      <c r="U144" s="273">
        <v>54.01</v>
      </c>
      <c r="V144" s="138">
        <v>9</v>
      </c>
      <c r="W144" s="273">
        <v>17.52</v>
      </c>
      <c r="X144" s="138">
        <f t="shared" si="8"/>
        <v>13</v>
      </c>
      <c r="Y144" s="276">
        <f t="shared" si="6"/>
        <v>373.72</v>
      </c>
      <c r="Z144" s="276">
        <f t="shared" si="7"/>
        <v>373.72</v>
      </c>
      <c r="AA144" s="254"/>
      <c r="AB144" s="223"/>
      <c r="AC144" s="223"/>
      <c r="AD144" s="223"/>
      <c r="AE144" s="223"/>
    </row>
    <row r="145" spans="1:31" ht="15.75" customHeight="1" x14ac:dyDescent="0.25">
      <c r="A145" s="262" t="s">
        <v>322</v>
      </c>
      <c r="B145" s="262" t="s">
        <v>322</v>
      </c>
      <c r="C145" s="270" t="s">
        <v>877</v>
      </c>
      <c r="D145" s="270" t="s">
        <v>878</v>
      </c>
      <c r="E145" s="270" t="s">
        <v>376</v>
      </c>
      <c r="F145" s="270" t="s">
        <v>879</v>
      </c>
      <c r="G145" s="377"/>
      <c r="H145" s="378" t="s">
        <v>366</v>
      </c>
      <c r="I145" s="379" t="s">
        <v>327</v>
      </c>
      <c r="J145" s="270" t="s">
        <v>873</v>
      </c>
      <c r="K145" s="380" t="s">
        <v>327</v>
      </c>
      <c r="L145" s="381" t="s">
        <v>880</v>
      </c>
      <c r="M145" s="272" t="s">
        <v>881</v>
      </c>
      <c r="N145" s="272" t="s">
        <v>882</v>
      </c>
      <c r="O145" s="272"/>
      <c r="P145" s="273"/>
      <c r="Q145" s="274">
        <v>0</v>
      </c>
      <c r="R145" s="274">
        <v>0</v>
      </c>
      <c r="S145" s="275">
        <v>0</v>
      </c>
      <c r="T145" s="138">
        <v>5</v>
      </c>
      <c r="U145" s="273">
        <v>54.01</v>
      </c>
      <c r="V145" s="138">
        <v>7</v>
      </c>
      <c r="W145" s="273">
        <v>17.52</v>
      </c>
      <c r="X145" s="138">
        <f t="shared" si="8"/>
        <v>12</v>
      </c>
      <c r="Y145" s="276">
        <f t="shared" si="6"/>
        <v>392.69</v>
      </c>
      <c r="Z145" s="276">
        <f t="shared" si="7"/>
        <v>392.69</v>
      </c>
      <c r="AA145" s="254"/>
      <c r="AB145" s="223"/>
      <c r="AC145" s="223"/>
      <c r="AD145" s="223"/>
      <c r="AE145" s="223"/>
    </row>
    <row r="146" spans="1:31" ht="15.75" customHeight="1" x14ac:dyDescent="0.25">
      <c r="A146" s="262" t="s">
        <v>322</v>
      </c>
      <c r="B146" s="262" t="s">
        <v>322</v>
      </c>
      <c r="C146" s="270" t="s">
        <v>883</v>
      </c>
      <c r="D146" s="270" t="s">
        <v>884</v>
      </c>
      <c r="E146" s="270" t="s">
        <v>376</v>
      </c>
      <c r="F146" s="270" t="s">
        <v>885</v>
      </c>
      <c r="G146" s="377"/>
      <c r="H146" s="378" t="s">
        <v>366</v>
      </c>
      <c r="I146" s="379" t="s">
        <v>327</v>
      </c>
      <c r="J146" s="270" t="s">
        <v>873</v>
      </c>
      <c r="K146" s="380" t="s">
        <v>327</v>
      </c>
      <c r="L146" s="381" t="s">
        <v>886</v>
      </c>
      <c r="M146" s="272" t="s">
        <v>887</v>
      </c>
      <c r="N146" s="272" t="s">
        <v>888</v>
      </c>
      <c r="O146" s="272"/>
      <c r="P146" s="273"/>
      <c r="Q146" s="274">
        <v>0</v>
      </c>
      <c r="R146" s="274">
        <v>0</v>
      </c>
      <c r="S146" s="275">
        <v>0</v>
      </c>
      <c r="T146" s="138">
        <v>4</v>
      </c>
      <c r="U146" s="273">
        <v>54.01</v>
      </c>
      <c r="V146" s="138">
        <v>9</v>
      </c>
      <c r="W146" s="273">
        <v>17.52</v>
      </c>
      <c r="X146" s="138">
        <f t="shared" si="8"/>
        <v>13</v>
      </c>
      <c r="Y146" s="276">
        <f t="shared" si="6"/>
        <v>373.72</v>
      </c>
      <c r="Z146" s="276">
        <f t="shared" si="7"/>
        <v>373.72</v>
      </c>
      <c r="AA146" s="254"/>
      <c r="AB146" s="223"/>
      <c r="AC146" s="223"/>
      <c r="AD146" s="223"/>
      <c r="AE146" s="223"/>
    </row>
    <row r="147" spans="1:31" ht="15.75" customHeight="1" x14ac:dyDescent="0.25">
      <c r="A147" s="262" t="s">
        <v>322</v>
      </c>
      <c r="B147" s="262" t="s">
        <v>322</v>
      </c>
      <c r="C147" s="270" t="s">
        <v>889</v>
      </c>
      <c r="D147" s="270" t="s">
        <v>890</v>
      </c>
      <c r="E147" s="270" t="s">
        <v>500</v>
      </c>
      <c r="F147" s="270" t="s">
        <v>891</v>
      </c>
      <c r="G147" s="377"/>
      <c r="H147" s="378" t="s">
        <v>366</v>
      </c>
      <c r="I147" s="379" t="s">
        <v>327</v>
      </c>
      <c r="J147" s="270" t="s">
        <v>845</v>
      </c>
      <c r="K147" s="380" t="s">
        <v>327</v>
      </c>
      <c r="L147" s="381" t="s">
        <v>892</v>
      </c>
      <c r="M147" s="272" t="s">
        <v>893</v>
      </c>
      <c r="N147" s="272" t="s">
        <v>894</v>
      </c>
      <c r="O147" s="272"/>
      <c r="P147" s="273"/>
      <c r="Q147" s="274">
        <v>0</v>
      </c>
      <c r="R147" s="274">
        <v>0</v>
      </c>
      <c r="S147" s="275">
        <v>0</v>
      </c>
      <c r="T147" s="138">
        <v>7</v>
      </c>
      <c r="U147" s="273">
        <v>54.01</v>
      </c>
      <c r="V147" s="138">
        <v>12</v>
      </c>
      <c r="W147" s="273">
        <v>17.52</v>
      </c>
      <c r="X147" s="138">
        <f t="shared" si="8"/>
        <v>19</v>
      </c>
      <c r="Y147" s="276">
        <f t="shared" si="6"/>
        <v>588.30999999999995</v>
      </c>
      <c r="Z147" s="276">
        <f t="shared" si="7"/>
        <v>588.30999999999995</v>
      </c>
      <c r="AA147" s="254"/>
      <c r="AB147" s="223"/>
      <c r="AC147" s="223"/>
      <c r="AD147" s="223"/>
      <c r="AE147" s="223"/>
    </row>
    <row r="148" spans="1:31" ht="15.75" customHeight="1" x14ac:dyDescent="0.25">
      <c r="A148" s="262" t="s">
        <v>322</v>
      </c>
      <c r="B148" s="262" t="s">
        <v>322</v>
      </c>
      <c r="C148" s="270" t="s">
        <v>895</v>
      </c>
      <c r="D148" s="270" t="s">
        <v>896</v>
      </c>
      <c r="E148" s="305" t="s">
        <v>376</v>
      </c>
      <c r="F148" s="270" t="s">
        <v>897</v>
      </c>
      <c r="G148" s="377"/>
      <c r="H148" s="378" t="s">
        <v>366</v>
      </c>
      <c r="I148" s="379" t="s">
        <v>327</v>
      </c>
      <c r="J148" s="270" t="s">
        <v>873</v>
      </c>
      <c r="K148" s="380" t="s">
        <v>327</v>
      </c>
      <c r="L148" s="381" t="s">
        <v>898</v>
      </c>
      <c r="M148" s="272" t="s">
        <v>899</v>
      </c>
      <c r="N148" s="272" t="s">
        <v>900</v>
      </c>
      <c r="O148" s="272"/>
      <c r="P148" s="273"/>
      <c r="Q148" s="274">
        <v>0</v>
      </c>
      <c r="R148" s="274">
        <v>0</v>
      </c>
      <c r="S148" s="275">
        <v>0</v>
      </c>
      <c r="T148" s="138">
        <v>8</v>
      </c>
      <c r="U148" s="273">
        <v>54.01</v>
      </c>
      <c r="V148" s="138">
        <v>11</v>
      </c>
      <c r="W148" s="273">
        <v>17.52</v>
      </c>
      <c r="X148" s="138">
        <f t="shared" si="8"/>
        <v>19</v>
      </c>
      <c r="Y148" s="276">
        <f t="shared" si="6"/>
        <v>624.79999999999995</v>
      </c>
      <c r="Z148" s="276">
        <f t="shared" si="7"/>
        <v>624.79999999999995</v>
      </c>
      <c r="AA148" s="254"/>
      <c r="AB148" s="223"/>
      <c r="AC148" s="223"/>
      <c r="AD148" s="223"/>
      <c r="AE148" s="223"/>
    </row>
    <row r="149" spans="1:31" ht="15.75" customHeight="1" x14ac:dyDescent="0.25">
      <c r="A149" s="262" t="s">
        <v>322</v>
      </c>
      <c r="B149" s="262" t="s">
        <v>322</v>
      </c>
      <c r="C149" s="270" t="s">
        <v>901</v>
      </c>
      <c r="D149" s="398" t="s">
        <v>902</v>
      </c>
      <c r="E149" s="270" t="s">
        <v>903</v>
      </c>
      <c r="F149" s="270" t="s">
        <v>904</v>
      </c>
      <c r="G149" s="377"/>
      <c r="H149" s="378" t="s">
        <v>366</v>
      </c>
      <c r="I149" s="379" t="s">
        <v>327</v>
      </c>
      <c r="J149" s="270" t="s">
        <v>845</v>
      </c>
      <c r="K149" s="380" t="s">
        <v>327</v>
      </c>
      <c r="L149" s="381" t="s">
        <v>905</v>
      </c>
      <c r="M149" s="272" t="s">
        <v>906</v>
      </c>
      <c r="N149" s="272" t="s">
        <v>907</v>
      </c>
      <c r="O149" s="272"/>
      <c r="P149" s="273"/>
      <c r="Q149" s="274">
        <v>0</v>
      </c>
      <c r="R149" s="274">
        <v>0</v>
      </c>
      <c r="S149" s="275">
        <v>0</v>
      </c>
      <c r="T149" s="138">
        <v>4</v>
      </c>
      <c r="U149" s="273">
        <v>54.01</v>
      </c>
      <c r="V149" s="138">
        <v>11</v>
      </c>
      <c r="W149" s="273">
        <v>17.52</v>
      </c>
      <c r="X149" s="138">
        <f t="shared" si="8"/>
        <v>15</v>
      </c>
      <c r="Y149" s="276">
        <f t="shared" si="6"/>
        <v>408.76</v>
      </c>
      <c r="Z149" s="276">
        <f t="shared" si="7"/>
        <v>408.76</v>
      </c>
      <c r="AA149" s="254"/>
      <c r="AB149" s="223"/>
      <c r="AC149" s="223"/>
      <c r="AD149" s="223"/>
      <c r="AE149" s="223"/>
    </row>
    <row r="150" spans="1:31" ht="15.75" customHeight="1" x14ac:dyDescent="0.25">
      <c r="A150" s="262" t="s">
        <v>322</v>
      </c>
      <c r="B150" s="262" t="s">
        <v>322</v>
      </c>
      <c r="C150" s="270" t="s">
        <v>908</v>
      </c>
      <c r="D150" s="270" t="s">
        <v>909</v>
      </c>
      <c r="E150" s="270" t="s">
        <v>910</v>
      </c>
      <c r="F150" s="270" t="s">
        <v>911</v>
      </c>
      <c r="G150" s="377"/>
      <c r="H150" s="378" t="s">
        <v>366</v>
      </c>
      <c r="I150" s="379" t="s">
        <v>327</v>
      </c>
      <c r="J150" s="270" t="s">
        <v>912</v>
      </c>
      <c r="K150" s="380" t="s">
        <v>327</v>
      </c>
      <c r="L150" s="381" t="s">
        <v>913</v>
      </c>
      <c r="M150" s="272" t="s">
        <v>914</v>
      </c>
      <c r="N150" s="272" t="s">
        <v>915</v>
      </c>
      <c r="O150" s="272"/>
      <c r="P150" s="273"/>
      <c r="Q150" s="274">
        <v>0</v>
      </c>
      <c r="R150" s="274">
        <v>0</v>
      </c>
      <c r="S150" s="275">
        <v>0</v>
      </c>
      <c r="T150" s="138">
        <v>4</v>
      </c>
      <c r="U150" s="273">
        <v>54.01</v>
      </c>
      <c r="V150" s="138">
        <v>13</v>
      </c>
      <c r="W150" s="273">
        <v>17.52</v>
      </c>
      <c r="X150" s="138">
        <f t="shared" si="8"/>
        <v>17</v>
      </c>
      <c r="Y150" s="276">
        <f t="shared" si="6"/>
        <v>443.79999999999995</v>
      </c>
      <c r="Z150" s="276">
        <f t="shared" si="7"/>
        <v>443.79999999999995</v>
      </c>
      <c r="AA150" s="254"/>
      <c r="AB150" s="223"/>
      <c r="AC150" s="223"/>
      <c r="AD150" s="223"/>
      <c r="AE150" s="223"/>
    </row>
    <row r="151" spans="1:31" ht="15.75" customHeight="1" x14ac:dyDescent="0.25">
      <c r="A151" s="262" t="s">
        <v>322</v>
      </c>
      <c r="B151" s="262" t="s">
        <v>322</v>
      </c>
      <c r="C151" s="270" t="s">
        <v>916</v>
      </c>
      <c r="D151" s="270" t="s">
        <v>917</v>
      </c>
      <c r="E151" s="270" t="s">
        <v>617</v>
      </c>
      <c r="F151" s="305" t="s">
        <v>918</v>
      </c>
      <c r="G151" s="377"/>
      <c r="H151" s="378" t="s">
        <v>366</v>
      </c>
      <c r="I151" s="379" t="s">
        <v>327</v>
      </c>
      <c r="J151" s="270" t="s">
        <v>873</v>
      </c>
      <c r="K151" s="380" t="s">
        <v>327</v>
      </c>
      <c r="L151" s="381" t="s">
        <v>919</v>
      </c>
      <c r="M151" s="272" t="s">
        <v>920</v>
      </c>
      <c r="N151" s="272" t="s">
        <v>921</v>
      </c>
      <c r="O151" s="272"/>
      <c r="P151" s="273"/>
      <c r="Q151" s="274">
        <v>0</v>
      </c>
      <c r="R151" s="274">
        <v>0</v>
      </c>
      <c r="S151" s="275">
        <v>0</v>
      </c>
      <c r="T151" s="138">
        <v>4</v>
      </c>
      <c r="U151" s="273">
        <v>54.01</v>
      </c>
      <c r="V151" s="138">
        <v>5</v>
      </c>
      <c r="W151" s="273">
        <v>17.52</v>
      </c>
      <c r="X151" s="138">
        <f t="shared" si="8"/>
        <v>9</v>
      </c>
      <c r="Y151" s="276">
        <f t="shared" si="6"/>
        <v>303.64</v>
      </c>
      <c r="Z151" s="276">
        <f t="shared" si="7"/>
        <v>303.64</v>
      </c>
      <c r="AA151" s="254"/>
      <c r="AB151" s="223"/>
      <c r="AC151" s="223"/>
      <c r="AD151" s="223"/>
      <c r="AE151" s="223"/>
    </row>
    <row r="152" spans="1:31" ht="15.75" customHeight="1" x14ac:dyDescent="0.25">
      <c r="A152" s="240" t="s">
        <v>322</v>
      </c>
      <c r="B152" s="240" t="s">
        <v>322</v>
      </c>
      <c r="C152" s="410"/>
      <c r="D152" s="411"/>
      <c r="E152" s="412"/>
      <c r="F152" s="308"/>
      <c r="G152" s="309"/>
      <c r="H152" s="310" t="s">
        <v>366</v>
      </c>
      <c r="I152" s="311" t="s">
        <v>327</v>
      </c>
      <c r="J152" s="413"/>
      <c r="K152" s="313" t="s">
        <v>327</v>
      </c>
      <c r="L152" s="414"/>
      <c r="M152" s="314"/>
      <c r="N152" s="314"/>
      <c r="O152" s="314"/>
      <c r="P152" s="344"/>
      <c r="Q152" s="345">
        <v>0</v>
      </c>
      <c r="R152" s="345">
        <v>0</v>
      </c>
      <c r="S152" s="346">
        <v>0</v>
      </c>
      <c r="T152" s="310"/>
      <c r="U152" s="344">
        <v>54.01</v>
      </c>
      <c r="V152" s="310"/>
      <c r="W152" s="344">
        <v>17.52</v>
      </c>
      <c r="X152" s="310">
        <f t="shared" si="8"/>
        <v>0</v>
      </c>
      <c r="Y152" s="347">
        <f t="shared" si="6"/>
        <v>0</v>
      </c>
      <c r="Z152" s="348">
        <f t="shared" si="7"/>
        <v>0</v>
      </c>
      <c r="AA152" s="254"/>
      <c r="AB152" s="223"/>
      <c r="AC152" s="223"/>
      <c r="AD152" s="223"/>
      <c r="AE152" s="223"/>
    </row>
    <row r="153" spans="1:31" ht="15.75" customHeight="1" x14ac:dyDescent="0.25">
      <c r="A153" s="240" t="s">
        <v>322</v>
      </c>
      <c r="B153" s="240" t="s">
        <v>322</v>
      </c>
      <c r="C153" s="415"/>
      <c r="D153" s="416"/>
      <c r="E153" s="416"/>
      <c r="F153" s="350"/>
      <c r="G153" s="283"/>
      <c r="H153" s="157" t="s">
        <v>366</v>
      </c>
      <c r="I153" s="284" t="s">
        <v>327</v>
      </c>
      <c r="J153" s="417"/>
      <c r="K153" s="286" t="s">
        <v>327</v>
      </c>
      <c r="L153" s="418"/>
      <c r="M153" s="248"/>
      <c r="N153" s="248"/>
      <c r="O153" s="248"/>
      <c r="P153" s="249"/>
      <c r="Q153" s="250">
        <v>0</v>
      </c>
      <c r="R153" s="250">
        <v>0</v>
      </c>
      <c r="S153" s="251">
        <v>0</v>
      </c>
      <c r="T153" s="157"/>
      <c r="U153" s="249">
        <v>54.01</v>
      </c>
      <c r="V153" s="157"/>
      <c r="W153" s="249">
        <v>17.52</v>
      </c>
      <c r="X153" s="157">
        <f t="shared" si="8"/>
        <v>0</v>
      </c>
      <c r="Y153" s="252">
        <f t="shared" si="6"/>
        <v>0</v>
      </c>
      <c r="Z153" s="253">
        <f t="shared" si="7"/>
        <v>0</v>
      </c>
      <c r="AA153" s="254"/>
      <c r="AB153" s="223"/>
      <c r="AC153" s="223"/>
      <c r="AD153" s="223"/>
      <c r="AE153" s="223"/>
    </row>
    <row r="154" spans="1:31" ht="15.75" customHeight="1" x14ac:dyDescent="0.25">
      <c r="A154" s="240" t="s">
        <v>322</v>
      </c>
      <c r="B154" s="240" t="s">
        <v>322</v>
      </c>
      <c r="C154" s="336"/>
      <c r="D154" s="370"/>
      <c r="E154" s="370"/>
      <c r="F154" s="350"/>
      <c r="G154" s="283"/>
      <c r="H154" s="157" t="s">
        <v>366</v>
      </c>
      <c r="I154" s="284" t="s">
        <v>327</v>
      </c>
      <c r="J154" s="417"/>
      <c r="K154" s="286" t="s">
        <v>327</v>
      </c>
      <c r="L154" s="315"/>
      <c r="M154" s="248"/>
      <c r="N154" s="248"/>
      <c r="O154" s="248"/>
      <c r="P154" s="249"/>
      <c r="Q154" s="250">
        <v>0</v>
      </c>
      <c r="R154" s="250">
        <v>0</v>
      </c>
      <c r="S154" s="251">
        <v>0</v>
      </c>
      <c r="T154" s="157"/>
      <c r="U154" s="249">
        <v>54.01</v>
      </c>
      <c r="V154" s="157"/>
      <c r="W154" s="249">
        <v>17.52</v>
      </c>
      <c r="X154" s="157">
        <f t="shared" si="8"/>
        <v>0</v>
      </c>
      <c r="Y154" s="252">
        <f t="shared" si="6"/>
        <v>0</v>
      </c>
      <c r="Z154" s="253">
        <f t="shared" si="7"/>
        <v>0</v>
      </c>
      <c r="AA154" s="254"/>
      <c r="AB154" s="223"/>
      <c r="AC154" s="223"/>
      <c r="AD154" s="223"/>
      <c r="AE154" s="223"/>
    </row>
    <row r="155" spans="1:31" ht="15.75" customHeight="1" x14ac:dyDescent="0.25">
      <c r="A155" s="240" t="s">
        <v>322</v>
      </c>
      <c r="B155" s="240" t="s">
        <v>322</v>
      </c>
      <c r="C155" s="289"/>
      <c r="D155" s="280"/>
      <c r="E155" s="280"/>
      <c r="F155" s="391"/>
      <c r="G155" s="283"/>
      <c r="H155" s="157" t="s">
        <v>366</v>
      </c>
      <c r="I155" s="284" t="s">
        <v>327</v>
      </c>
      <c r="J155" s="417"/>
      <c r="K155" s="286" t="s">
        <v>327</v>
      </c>
      <c r="L155" s="419"/>
      <c r="M155" s="248"/>
      <c r="N155" s="248"/>
      <c r="O155" s="248"/>
      <c r="P155" s="249"/>
      <c r="Q155" s="250">
        <v>0</v>
      </c>
      <c r="R155" s="250">
        <v>0</v>
      </c>
      <c r="S155" s="251">
        <v>0</v>
      </c>
      <c r="T155" s="157"/>
      <c r="U155" s="249">
        <v>54.01</v>
      </c>
      <c r="V155" s="157"/>
      <c r="W155" s="249">
        <v>17.52</v>
      </c>
      <c r="X155" s="157">
        <f t="shared" si="8"/>
        <v>0</v>
      </c>
      <c r="Y155" s="252">
        <f t="shared" si="6"/>
        <v>0</v>
      </c>
      <c r="Z155" s="253">
        <f t="shared" si="7"/>
        <v>0</v>
      </c>
      <c r="AA155" s="254"/>
      <c r="AB155" s="223"/>
      <c r="AC155" s="223"/>
      <c r="AD155" s="223"/>
      <c r="AE155" s="223"/>
    </row>
    <row r="156" spans="1:31" ht="15.75" customHeight="1" x14ac:dyDescent="0.25">
      <c r="A156" s="290" t="s">
        <v>322</v>
      </c>
      <c r="B156" s="290" t="s">
        <v>322</v>
      </c>
      <c r="C156" s="317" t="s">
        <v>922</v>
      </c>
      <c r="D156" s="317" t="s">
        <v>923</v>
      </c>
      <c r="E156" s="317" t="s">
        <v>924</v>
      </c>
      <c r="F156" s="317" t="s">
        <v>925</v>
      </c>
      <c r="G156" s="292"/>
      <c r="H156" s="293" t="s">
        <v>366</v>
      </c>
      <c r="I156" s="294" t="s">
        <v>327</v>
      </c>
      <c r="J156" s="317" t="s">
        <v>926</v>
      </c>
      <c r="K156" s="295" t="s">
        <v>327</v>
      </c>
      <c r="L156" s="420" t="s">
        <v>927</v>
      </c>
      <c r="M156" s="296" t="s">
        <v>928</v>
      </c>
      <c r="N156" s="296" t="s">
        <v>929</v>
      </c>
      <c r="O156" s="296"/>
      <c r="P156" s="297"/>
      <c r="Q156" s="298">
        <v>0</v>
      </c>
      <c r="R156" s="298">
        <v>0</v>
      </c>
      <c r="S156" s="299">
        <v>0</v>
      </c>
      <c r="T156" s="293">
        <v>4</v>
      </c>
      <c r="U156" s="297">
        <v>54.01</v>
      </c>
      <c r="V156" s="293">
        <v>4</v>
      </c>
      <c r="W156" s="297">
        <v>17.52</v>
      </c>
      <c r="X156" s="293">
        <f t="shared" si="8"/>
        <v>8</v>
      </c>
      <c r="Y156" s="300">
        <f t="shared" si="6"/>
        <v>286.12</v>
      </c>
      <c r="Z156" s="300">
        <f t="shared" si="7"/>
        <v>286.12</v>
      </c>
      <c r="AA156" s="254"/>
      <c r="AB156" s="223"/>
      <c r="AC156" s="223"/>
      <c r="AD156" s="223"/>
      <c r="AE156" s="223"/>
    </row>
    <row r="157" spans="1:31" ht="15.75" customHeight="1" x14ac:dyDescent="0.25">
      <c r="A157" s="290" t="s">
        <v>322</v>
      </c>
      <c r="B157" s="290" t="s">
        <v>322</v>
      </c>
      <c r="C157" s="317" t="s">
        <v>930</v>
      </c>
      <c r="D157" s="317" t="s">
        <v>931</v>
      </c>
      <c r="E157" s="317" t="s">
        <v>528</v>
      </c>
      <c r="F157" s="317" t="s">
        <v>932</v>
      </c>
      <c r="G157" s="292"/>
      <c r="H157" s="293" t="s">
        <v>366</v>
      </c>
      <c r="I157" s="294" t="s">
        <v>327</v>
      </c>
      <c r="J157" s="317" t="s">
        <v>933</v>
      </c>
      <c r="K157" s="295" t="s">
        <v>327</v>
      </c>
      <c r="L157" s="420" t="s">
        <v>934</v>
      </c>
      <c r="M157" s="296" t="s">
        <v>935</v>
      </c>
      <c r="N157" s="296" t="s">
        <v>936</v>
      </c>
      <c r="O157" s="296"/>
      <c r="P157" s="297"/>
      <c r="Q157" s="298">
        <v>0</v>
      </c>
      <c r="R157" s="298">
        <v>0</v>
      </c>
      <c r="S157" s="299">
        <v>0</v>
      </c>
      <c r="T157" s="293">
        <v>4</v>
      </c>
      <c r="U157" s="297">
        <v>54.01</v>
      </c>
      <c r="V157" s="293"/>
      <c r="W157" s="297">
        <v>17.52</v>
      </c>
      <c r="X157" s="293">
        <f t="shared" si="8"/>
        <v>4</v>
      </c>
      <c r="Y157" s="300">
        <f t="shared" si="6"/>
        <v>216.04</v>
      </c>
      <c r="Z157" s="300">
        <f t="shared" si="7"/>
        <v>216.04</v>
      </c>
      <c r="AA157" s="254"/>
      <c r="AB157" s="223"/>
      <c r="AC157" s="223"/>
      <c r="AD157" s="223"/>
      <c r="AE157" s="223"/>
    </row>
    <row r="158" spans="1:31" ht="15.75" customHeight="1" x14ac:dyDescent="0.25">
      <c r="A158" s="290" t="s">
        <v>322</v>
      </c>
      <c r="B158" s="290" t="s">
        <v>322</v>
      </c>
      <c r="C158" s="317" t="s">
        <v>937</v>
      </c>
      <c r="D158" s="317" t="s">
        <v>938</v>
      </c>
      <c r="E158" s="317" t="s">
        <v>871</v>
      </c>
      <c r="F158" s="317" t="s">
        <v>939</v>
      </c>
      <c r="G158" s="292"/>
      <c r="H158" s="293" t="s">
        <v>366</v>
      </c>
      <c r="I158" s="294" t="s">
        <v>327</v>
      </c>
      <c r="J158" s="317" t="s">
        <v>933</v>
      </c>
      <c r="K158" s="295" t="s">
        <v>327</v>
      </c>
      <c r="L158" s="421" t="s">
        <v>940</v>
      </c>
      <c r="M158" s="296" t="s">
        <v>935</v>
      </c>
      <c r="N158" s="296" t="s">
        <v>936</v>
      </c>
      <c r="O158" s="296"/>
      <c r="P158" s="297"/>
      <c r="Q158" s="298">
        <v>0</v>
      </c>
      <c r="R158" s="298">
        <v>0</v>
      </c>
      <c r="S158" s="299">
        <v>0</v>
      </c>
      <c r="T158" s="293">
        <v>4</v>
      </c>
      <c r="U158" s="297">
        <v>54.01</v>
      </c>
      <c r="V158" s="293"/>
      <c r="W158" s="297">
        <v>17.52</v>
      </c>
      <c r="X158" s="293">
        <f t="shared" si="8"/>
        <v>4</v>
      </c>
      <c r="Y158" s="300">
        <f t="shared" si="6"/>
        <v>216.04</v>
      </c>
      <c r="Z158" s="300">
        <f t="shared" si="7"/>
        <v>216.04</v>
      </c>
      <c r="AA158" s="254"/>
      <c r="AB158" s="223"/>
      <c r="AC158" s="223"/>
      <c r="AD158" s="223"/>
      <c r="AE158" s="223"/>
    </row>
    <row r="159" spans="1:31" ht="15.75" customHeight="1" x14ac:dyDescent="0.25">
      <c r="A159" s="290" t="s">
        <v>322</v>
      </c>
      <c r="B159" s="290" t="s">
        <v>322</v>
      </c>
      <c r="C159" s="317" t="s">
        <v>941</v>
      </c>
      <c r="D159" s="317" t="s">
        <v>942</v>
      </c>
      <c r="E159" s="317" t="s">
        <v>528</v>
      </c>
      <c r="F159" s="317" t="s">
        <v>943</v>
      </c>
      <c r="G159" s="292"/>
      <c r="H159" s="293" t="s">
        <v>366</v>
      </c>
      <c r="I159" s="294" t="s">
        <v>327</v>
      </c>
      <c r="J159" s="317" t="s">
        <v>933</v>
      </c>
      <c r="K159" s="295" t="s">
        <v>327</v>
      </c>
      <c r="L159" s="317" t="s">
        <v>944</v>
      </c>
      <c r="M159" s="296">
        <v>45068</v>
      </c>
      <c r="N159" s="296">
        <v>45070</v>
      </c>
      <c r="O159" s="296"/>
      <c r="P159" s="297"/>
      <c r="Q159" s="298">
        <v>0</v>
      </c>
      <c r="R159" s="298">
        <v>0</v>
      </c>
      <c r="S159" s="299">
        <v>0</v>
      </c>
      <c r="T159" s="293">
        <v>2</v>
      </c>
      <c r="U159" s="297">
        <v>54.01</v>
      </c>
      <c r="V159" s="293"/>
      <c r="W159" s="297">
        <v>17.52</v>
      </c>
      <c r="X159" s="293">
        <f t="shared" si="8"/>
        <v>2</v>
      </c>
      <c r="Y159" s="300">
        <f t="shared" si="6"/>
        <v>108.02</v>
      </c>
      <c r="Z159" s="300">
        <f t="shared" si="7"/>
        <v>108.02</v>
      </c>
      <c r="AA159" s="254"/>
      <c r="AB159" s="223"/>
      <c r="AC159" s="223"/>
      <c r="AD159" s="223"/>
      <c r="AE159" s="223"/>
    </row>
    <row r="160" spans="1:31" ht="15.75" customHeight="1" x14ac:dyDescent="0.25">
      <c r="A160" s="290" t="s">
        <v>322</v>
      </c>
      <c r="B160" s="290" t="s">
        <v>322</v>
      </c>
      <c r="C160" s="317" t="s">
        <v>945</v>
      </c>
      <c r="D160" s="317" t="s">
        <v>946</v>
      </c>
      <c r="E160" s="317" t="s">
        <v>947</v>
      </c>
      <c r="F160" s="317" t="s">
        <v>948</v>
      </c>
      <c r="G160" s="292"/>
      <c r="H160" s="293" t="s">
        <v>366</v>
      </c>
      <c r="I160" s="294" t="s">
        <v>327</v>
      </c>
      <c r="J160" s="317" t="s">
        <v>949</v>
      </c>
      <c r="K160" s="295" t="s">
        <v>327</v>
      </c>
      <c r="L160" s="420" t="s">
        <v>950</v>
      </c>
      <c r="M160" s="296" t="s">
        <v>951</v>
      </c>
      <c r="N160" s="296" t="s">
        <v>951</v>
      </c>
      <c r="O160" s="296"/>
      <c r="P160" s="297"/>
      <c r="Q160" s="298">
        <v>0</v>
      </c>
      <c r="R160" s="298">
        <v>0</v>
      </c>
      <c r="S160" s="299">
        <v>0</v>
      </c>
      <c r="T160" s="293">
        <v>4</v>
      </c>
      <c r="U160" s="297">
        <v>54.01</v>
      </c>
      <c r="V160" s="293">
        <v>4</v>
      </c>
      <c r="W160" s="297">
        <v>17.52</v>
      </c>
      <c r="X160" s="293">
        <f t="shared" si="8"/>
        <v>8</v>
      </c>
      <c r="Y160" s="300">
        <f t="shared" si="6"/>
        <v>286.12</v>
      </c>
      <c r="Z160" s="300">
        <f t="shared" si="7"/>
        <v>286.12</v>
      </c>
      <c r="AA160" s="254"/>
      <c r="AB160" s="223"/>
      <c r="AC160" s="223"/>
      <c r="AD160" s="223"/>
      <c r="AE160" s="223"/>
    </row>
    <row r="161" spans="1:31" ht="15.75" customHeight="1" x14ac:dyDescent="0.25">
      <c r="A161" s="290" t="s">
        <v>322</v>
      </c>
      <c r="B161" s="290" t="s">
        <v>322</v>
      </c>
      <c r="C161" s="317" t="s">
        <v>952</v>
      </c>
      <c r="D161" s="317" t="s">
        <v>953</v>
      </c>
      <c r="E161" s="317" t="s">
        <v>954</v>
      </c>
      <c r="F161" s="317" t="s">
        <v>948</v>
      </c>
      <c r="G161" s="292"/>
      <c r="H161" s="293" t="s">
        <v>366</v>
      </c>
      <c r="I161" s="294" t="s">
        <v>327</v>
      </c>
      <c r="J161" s="317" t="s">
        <v>949</v>
      </c>
      <c r="K161" s="295" t="s">
        <v>327</v>
      </c>
      <c r="L161" s="420" t="s">
        <v>955</v>
      </c>
      <c r="M161" s="296" t="s">
        <v>956</v>
      </c>
      <c r="N161" s="296" t="s">
        <v>957</v>
      </c>
      <c r="O161" s="296"/>
      <c r="P161" s="297"/>
      <c r="Q161" s="298">
        <v>0</v>
      </c>
      <c r="R161" s="298">
        <v>0</v>
      </c>
      <c r="S161" s="299">
        <v>0</v>
      </c>
      <c r="T161" s="293">
        <v>4</v>
      </c>
      <c r="U161" s="297">
        <v>54.01</v>
      </c>
      <c r="V161" s="293">
        <v>4</v>
      </c>
      <c r="W161" s="297">
        <v>17.52</v>
      </c>
      <c r="X161" s="293">
        <f t="shared" si="8"/>
        <v>8</v>
      </c>
      <c r="Y161" s="300">
        <f t="shared" si="6"/>
        <v>286.12</v>
      </c>
      <c r="Z161" s="300">
        <f t="shared" si="7"/>
        <v>286.12</v>
      </c>
      <c r="AA161" s="254"/>
      <c r="AB161" s="223"/>
      <c r="AC161" s="223"/>
      <c r="AD161" s="223"/>
      <c r="AE161" s="223"/>
    </row>
    <row r="162" spans="1:31" ht="15.75" customHeight="1" x14ac:dyDescent="0.25">
      <c r="A162" s="290" t="s">
        <v>322</v>
      </c>
      <c r="B162" s="290" t="s">
        <v>322</v>
      </c>
      <c r="C162" s="317" t="s">
        <v>958</v>
      </c>
      <c r="D162" s="353" t="s">
        <v>959</v>
      </c>
      <c r="E162" s="353" t="s">
        <v>500</v>
      </c>
      <c r="F162" s="318" t="s">
        <v>960</v>
      </c>
      <c r="G162" s="292"/>
      <c r="H162" s="293" t="s">
        <v>366</v>
      </c>
      <c r="I162" s="294" t="s">
        <v>327</v>
      </c>
      <c r="J162" s="422" t="s">
        <v>961</v>
      </c>
      <c r="K162" s="295" t="s">
        <v>327</v>
      </c>
      <c r="L162" s="420" t="s">
        <v>962</v>
      </c>
      <c r="M162" s="296" t="s">
        <v>951</v>
      </c>
      <c r="N162" s="296" t="s">
        <v>951</v>
      </c>
      <c r="O162" s="296"/>
      <c r="P162" s="297"/>
      <c r="Q162" s="298">
        <v>0</v>
      </c>
      <c r="R162" s="298">
        <v>0</v>
      </c>
      <c r="S162" s="299">
        <v>0</v>
      </c>
      <c r="T162" s="293">
        <v>4</v>
      </c>
      <c r="U162" s="297">
        <v>54.01</v>
      </c>
      <c r="V162" s="293">
        <v>4</v>
      </c>
      <c r="W162" s="297">
        <v>17.52</v>
      </c>
      <c r="X162" s="293">
        <f t="shared" si="8"/>
        <v>8</v>
      </c>
      <c r="Y162" s="300">
        <f t="shared" si="6"/>
        <v>286.12</v>
      </c>
      <c r="Z162" s="300">
        <f t="shared" si="7"/>
        <v>286.12</v>
      </c>
      <c r="AA162" s="254"/>
      <c r="AB162" s="223"/>
      <c r="AC162" s="223"/>
      <c r="AD162" s="223"/>
      <c r="AE162" s="223"/>
    </row>
    <row r="163" spans="1:31" ht="15.75" customHeight="1" x14ac:dyDescent="0.25">
      <c r="A163" s="240" t="s">
        <v>322</v>
      </c>
      <c r="B163" s="240" t="s">
        <v>322</v>
      </c>
      <c r="C163" s="289"/>
      <c r="D163" s="370"/>
      <c r="E163" s="280"/>
      <c r="F163" s="301"/>
      <c r="G163" s="283"/>
      <c r="H163" s="157" t="s">
        <v>366</v>
      </c>
      <c r="I163" s="284" t="s">
        <v>327</v>
      </c>
      <c r="J163" s="417"/>
      <c r="K163" s="286" t="s">
        <v>327</v>
      </c>
      <c r="L163" s="419"/>
      <c r="M163" s="248"/>
      <c r="N163" s="248"/>
      <c r="O163" s="248"/>
      <c r="P163" s="249"/>
      <c r="Q163" s="250">
        <v>0</v>
      </c>
      <c r="R163" s="250">
        <v>0</v>
      </c>
      <c r="S163" s="251">
        <v>0</v>
      </c>
      <c r="T163" s="157"/>
      <c r="U163" s="249">
        <v>54.01</v>
      </c>
      <c r="V163" s="157"/>
      <c r="W163" s="249">
        <v>17.52</v>
      </c>
      <c r="X163" s="157">
        <f t="shared" si="8"/>
        <v>0</v>
      </c>
      <c r="Y163" s="252">
        <f t="shared" si="6"/>
        <v>0</v>
      </c>
      <c r="Z163" s="253">
        <f t="shared" si="7"/>
        <v>0</v>
      </c>
      <c r="AA163" s="254"/>
      <c r="AB163" s="223"/>
      <c r="AC163" s="223"/>
      <c r="AD163" s="223"/>
      <c r="AE163" s="223"/>
    </row>
    <row r="164" spans="1:31" ht="15.75" customHeight="1" x14ac:dyDescent="0.25">
      <c r="A164" s="240" t="s">
        <v>322</v>
      </c>
      <c r="B164" s="240" t="s">
        <v>322</v>
      </c>
      <c r="C164" s="279"/>
      <c r="D164" s="280"/>
      <c r="E164" s="281"/>
      <c r="F164" s="301"/>
      <c r="G164" s="283"/>
      <c r="H164" s="157" t="s">
        <v>366</v>
      </c>
      <c r="I164" s="284" t="s">
        <v>327</v>
      </c>
      <c r="J164" s="417"/>
      <c r="K164" s="286" t="s">
        <v>327</v>
      </c>
      <c r="L164" s="285"/>
      <c r="M164" s="248"/>
      <c r="N164" s="248"/>
      <c r="O164" s="248"/>
      <c r="P164" s="249"/>
      <c r="Q164" s="250">
        <v>0</v>
      </c>
      <c r="R164" s="250">
        <v>0</v>
      </c>
      <c r="S164" s="251">
        <v>0</v>
      </c>
      <c r="T164" s="157"/>
      <c r="U164" s="249">
        <v>54.01</v>
      </c>
      <c r="V164" s="157"/>
      <c r="W164" s="249">
        <v>17.52</v>
      </c>
      <c r="X164" s="157">
        <f t="shared" si="8"/>
        <v>0</v>
      </c>
      <c r="Y164" s="252">
        <f t="shared" si="6"/>
        <v>0</v>
      </c>
      <c r="Z164" s="253">
        <f t="shared" si="7"/>
        <v>0</v>
      </c>
      <c r="AA164" s="254"/>
      <c r="AB164" s="223"/>
      <c r="AC164" s="223"/>
      <c r="AD164" s="223"/>
      <c r="AE164" s="223"/>
    </row>
    <row r="165" spans="1:31" ht="15.75" customHeight="1" x14ac:dyDescent="0.25">
      <c r="A165" s="240" t="s">
        <v>322</v>
      </c>
      <c r="B165" s="240" t="s">
        <v>322</v>
      </c>
      <c r="C165" s="289"/>
      <c r="D165" s="280"/>
      <c r="E165" s="280"/>
      <c r="F165" s="301"/>
      <c r="G165" s="283"/>
      <c r="H165" s="157" t="s">
        <v>366</v>
      </c>
      <c r="I165" s="284" t="s">
        <v>327</v>
      </c>
      <c r="J165" s="285"/>
      <c r="K165" s="286" t="s">
        <v>327</v>
      </c>
      <c r="L165" s="419"/>
      <c r="M165" s="248"/>
      <c r="N165" s="248"/>
      <c r="O165" s="248"/>
      <c r="P165" s="249"/>
      <c r="Q165" s="250">
        <v>0</v>
      </c>
      <c r="R165" s="250">
        <v>0</v>
      </c>
      <c r="S165" s="251">
        <v>0</v>
      </c>
      <c r="T165" s="157"/>
      <c r="U165" s="249">
        <v>54.01</v>
      </c>
      <c r="V165" s="157"/>
      <c r="W165" s="249">
        <v>17.52</v>
      </c>
      <c r="X165" s="157">
        <f t="shared" si="8"/>
        <v>0</v>
      </c>
      <c r="Y165" s="252">
        <f t="shared" si="6"/>
        <v>0</v>
      </c>
      <c r="Z165" s="253">
        <f t="shared" si="7"/>
        <v>0</v>
      </c>
      <c r="AA165" s="254"/>
      <c r="AB165" s="223"/>
      <c r="AC165" s="223"/>
      <c r="AD165" s="223"/>
      <c r="AE165" s="223"/>
    </row>
    <row r="166" spans="1:31" ht="15.75" customHeight="1" x14ac:dyDescent="0.25">
      <c r="A166" s="240" t="s">
        <v>322</v>
      </c>
      <c r="B166" s="240" t="s">
        <v>322</v>
      </c>
      <c r="C166" s="279"/>
      <c r="D166" s="281"/>
      <c r="E166" s="281"/>
      <c r="F166" s="301"/>
      <c r="G166" s="283"/>
      <c r="H166" s="157" t="s">
        <v>366</v>
      </c>
      <c r="I166" s="284" t="s">
        <v>327</v>
      </c>
      <c r="J166" s="285"/>
      <c r="K166" s="286" t="s">
        <v>327</v>
      </c>
      <c r="L166" s="285"/>
      <c r="M166" s="248"/>
      <c r="N166" s="248"/>
      <c r="O166" s="248"/>
      <c r="P166" s="249"/>
      <c r="Q166" s="250">
        <v>0</v>
      </c>
      <c r="R166" s="250">
        <v>0</v>
      </c>
      <c r="S166" s="251">
        <v>0</v>
      </c>
      <c r="T166" s="157"/>
      <c r="U166" s="249">
        <v>54.01</v>
      </c>
      <c r="V166" s="157"/>
      <c r="W166" s="249">
        <v>17.52</v>
      </c>
      <c r="X166" s="157">
        <f t="shared" si="8"/>
        <v>0</v>
      </c>
      <c r="Y166" s="252">
        <f t="shared" si="6"/>
        <v>0</v>
      </c>
      <c r="Z166" s="253">
        <f t="shared" si="7"/>
        <v>0</v>
      </c>
      <c r="AA166" s="254"/>
      <c r="AB166" s="223"/>
      <c r="AC166" s="223"/>
      <c r="AD166" s="223"/>
      <c r="AE166" s="223"/>
    </row>
    <row r="167" spans="1:31" ht="15.75" customHeight="1" x14ac:dyDescent="0.25">
      <c r="A167" s="262" t="s">
        <v>322</v>
      </c>
      <c r="B167" s="262" t="s">
        <v>322</v>
      </c>
      <c r="C167" s="270" t="s">
        <v>963</v>
      </c>
      <c r="D167" s="270" t="s">
        <v>964</v>
      </c>
      <c r="E167" s="270" t="s">
        <v>965</v>
      </c>
      <c r="F167" s="270" t="s">
        <v>966</v>
      </c>
      <c r="G167" s="333"/>
      <c r="H167" s="138" t="s">
        <v>366</v>
      </c>
      <c r="I167" s="267" t="s">
        <v>327</v>
      </c>
      <c r="J167" s="270" t="s">
        <v>530</v>
      </c>
      <c r="K167" s="269" t="s">
        <v>327</v>
      </c>
      <c r="L167" s="270" t="s">
        <v>840</v>
      </c>
      <c r="M167" s="272">
        <v>45063</v>
      </c>
      <c r="N167" s="272">
        <v>45064</v>
      </c>
      <c r="O167" s="272"/>
      <c r="P167" s="273"/>
      <c r="Q167" s="274">
        <v>0</v>
      </c>
      <c r="R167" s="274">
        <v>0</v>
      </c>
      <c r="S167" s="275">
        <v>0</v>
      </c>
      <c r="T167" s="138">
        <v>1</v>
      </c>
      <c r="U167" s="273">
        <v>95.97</v>
      </c>
      <c r="V167" s="138">
        <v>1</v>
      </c>
      <c r="W167" s="273">
        <v>28.78</v>
      </c>
      <c r="X167" s="138">
        <f t="shared" si="8"/>
        <v>2</v>
      </c>
      <c r="Y167" s="276">
        <f t="shared" si="6"/>
        <v>124.75</v>
      </c>
      <c r="Z167" s="276">
        <f t="shared" si="7"/>
        <v>124.75</v>
      </c>
      <c r="AA167" s="254"/>
      <c r="AB167" s="223"/>
      <c r="AC167" s="223"/>
      <c r="AD167" s="223"/>
      <c r="AE167" s="223"/>
    </row>
    <row r="168" spans="1:31" ht="15.75" customHeight="1" x14ac:dyDescent="0.25">
      <c r="A168" s="240" t="s">
        <v>322</v>
      </c>
      <c r="B168" s="240" t="s">
        <v>322</v>
      </c>
      <c r="C168" s="316"/>
      <c r="D168" s="281"/>
      <c r="E168" s="281"/>
      <c r="F168" s="282"/>
      <c r="G168" s="283"/>
      <c r="H168" s="157" t="s">
        <v>366</v>
      </c>
      <c r="I168" s="284" t="s">
        <v>327</v>
      </c>
      <c r="J168" s="285"/>
      <c r="K168" s="286" t="s">
        <v>327</v>
      </c>
      <c r="L168" s="285"/>
      <c r="M168" s="248"/>
      <c r="N168" s="248"/>
      <c r="O168" s="248"/>
      <c r="P168" s="249"/>
      <c r="Q168" s="250">
        <v>0</v>
      </c>
      <c r="R168" s="250">
        <v>0</v>
      </c>
      <c r="S168" s="251">
        <v>0</v>
      </c>
      <c r="T168" s="157"/>
      <c r="U168" s="249">
        <v>54.01</v>
      </c>
      <c r="V168" s="157"/>
      <c r="W168" s="249">
        <v>17.52</v>
      </c>
      <c r="X168" s="157">
        <f t="shared" si="8"/>
        <v>0</v>
      </c>
      <c r="Y168" s="252">
        <f t="shared" si="6"/>
        <v>0</v>
      </c>
      <c r="Z168" s="253">
        <f t="shared" si="7"/>
        <v>0</v>
      </c>
      <c r="AA168" s="254"/>
      <c r="AB168" s="223"/>
      <c r="AC168" s="223"/>
      <c r="AD168" s="223"/>
      <c r="AE168" s="223"/>
    </row>
    <row r="169" spans="1:31" ht="15.75" customHeight="1" x14ac:dyDescent="0.25">
      <c r="A169" s="240" t="s">
        <v>322</v>
      </c>
      <c r="B169" s="240" t="s">
        <v>322</v>
      </c>
      <c r="C169" s="289"/>
      <c r="D169" s="280"/>
      <c r="E169" s="280"/>
      <c r="F169" s="301"/>
      <c r="G169" s="283"/>
      <c r="H169" s="157" t="s">
        <v>366</v>
      </c>
      <c r="I169" s="284" t="s">
        <v>327</v>
      </c>
      <c r="J169" s="285"/>
      <c r="K169" s="286" t="s">
        <v>327</v>
      </c>
      <c r="L169" s="315"/>
      <c r="M169" s="248"/>
      <c r="N169" s="248"/>
      <c r="O169" s="248"/>
      <c r="P169" s="249"/>
      <c r="Q169" s="250">
        <v>0</v>
      </c>
      <c r="R169" s="250">
        <v>0</v>
      </c>
      <c r="S169" s="251">
        <v>0</v>
      </c>
      <c r="T169" s="157"/>
      <c r="U169" s="249">
        <v>54.01</v>
      </c>
      <c r="V169" s="157"/>
      <c r="W169" s="249">
        <v>17.52</v>
      </c>
      <c r="X169" s="157">
        <f t="shared" si="8"/>
        <v>0</v>
      </c>
      <c r="Y169" s="252">
        <f t="shared" si="6"/>
        <v>0</v>
      </c>
      <c r="Z169" s="253">
        <f t="shared" si="7"/>
        <v>0</v>
      </c>
      <c r="AA169" s="254"/>
      <c r="AB169" s="223"/>
      <c r="AC169" s="223"/>
      <c r="AD169" s="223"/>
      <c r="AE169" s="223"/>
    </row>
    <row r="170" spans="1:31" ht="15.75" customHeight="1" x14ac:dyDescent="0.25">
      <c r="A170" s="240" t="s">
        <v>322</v>
      </c>
      <c r="B170" s="240" t="s">
        <v>322</v>
      </c>
      <c r="C170" s="279"/>
      <c r="D170" s="281"/>
      <c r="E170" s="281"/>
      <c r="F170" s="282"/>
      <c r="G170" s="283"/>
      <c r="H170" s="157" t="s">
        <v>366</v>
      </c>
      <c r="I170" s="284" t="s">
        <v>327</v>
      </c>
      <c r="J170" s="285"/>
      <c r="K170" s="286" t="s">
        <v>327</v>
      </c>
      <c r="L170" s="285"/>
      <c r="M170" s="248"/>
      <c r="N170" s="248"/>
      <c r="O170" s="248"/>
      <c r="P170" s="249"/>
      <c r="Q170" s="250">
        <v>0</v>
      </c>
      <c r="R170" s="250">
        <v>0</v>
      </c>
      <c r="S170" s="251">
        <v>0</v>
      </c>
      <c r="T170" s="157"/>
      <c r="U170" s="249">
        <v>54.01</v>
      </c>
      <c r="V170" s="157"/>
      <c r="W170" s="249">
        <v>17.52</v>
      </c>
      <c r="X170" s="157">
        <f t="shared" si="8"/>
        <v>0</v>
      </c>
      <c r="Y170" s="252">
        <f t="shared" si="6"/>
        <v>0</v>
      </c>
      <c r="Z170" s="253">
        <f t="shared" si="7"/>
        <v>0</v>
      </c>
      <c r="AA170" s="254"/>
      <c r="AB170" s="223"/>
      <c r="AC170" s="223"/>
      <c r="AD170" s="223"/>
      <c r="AE170" s="223"/>
    </row>
    <row r="171" spans="1:31" ht="15.75" customHeight="1" x14ac:dyDescent="0.25">
      <c r="A171" s="240" t="s">
        <v>322</v>
      </c>
      <c r="B171" s="240" t="s">
        <v>322</v>
      </c>
      <c r="C171" s="279"/>
      <c r="D171" s="281"/>
      <c r="E171" s="281"/>
      <c r="F171" s="282"/>
      <c r="G171" s="283"/>
      <c r="H171" s="157" t="s">
        <v>366</v>
      </c>
      <c r="I171" s="284" t="s">
        <v>327</v>
      </c>
      <c r="J171" s="285"/>
      <c r="K171" s="286" t="s">
        <v>327</v>
      </c>
      <c r="L171" s="315"/>
      <c r="M171" s="248"/>
      <c r="N171" s="248"/>
      <c r="O171" s="248"/>
      <c r="P171" s="249"/>
      <c r="Q171" s="250">
        <v>0</v>
      </c>
      <c r="R171" s="250">
        <v>0</v>
      </c>
      <c r="S171" s="251">
        <v>0</v>
      </c>
      <c r="T171" s="157"/>
      <c r="U171" s="249">
        <v>54.01</v>
      </c>
      <c r="V171" s="157"/>
      <c r="W171" s="249">
        <v>17.52</v>
      </c>
      <c r="X171" s="157">
        <f t="shared" si="8"/>
        <v>0</v>
      </c>
      <c r="Y171" s="252">
        <f t="shared" si="6"/>
        <v>0</v>
      </c>
      <c r="Z171" s="253">
        <f t="shared" si="7"/>
        <v>0</v>
      </c>
      <c r="AA171" s="254"/>
      <c r="AB171" s="223"/>
      <c r="AC171" s="223"/>
      <c r="AD171" s="223"/>
      <c r="AE171" s="223"/>
    </row>
    <row r="172" spans="1:31" ht="15.75" customHeight="1" x14ac:dyDescent="0.25">
      <c r="A172" s="364" t="s">
        <v>322</v>
      </c>
      <c r="B172" s="364" t="s">
        <v>322</v>
      </c>
      <c r="C172" s="317" t="s">
        <v>967</v>
      </c>
      <c r="D172" s="317" t="s">
        <v>968</v>
      </c>
      <c r="E172" s="317" t="s">
        <v>969</v>
      </c>
      <c r="F172" s="317" t="s">
        <v>970</v>
      </c>
      <c r="G172" s="365"/>
      <c r="H172" s="366" t="s">
        <v>366</v>
      </c>
      <c r="I172" s="367" t="s">
        <v>327</v>
      </c>
      <c r="J172" s="317" t="s">
        <v>971</v>
      </c>
      <c r="K172" s="368" t="s">
        <v>327</v>
      </c>
      <c r="L172" s="359" t="s">
        <v>972</v>
      </c>
      <c r="M172" s="383" t="s">
        <v>973</v>
      </c>
      <c r="N172" s="383" t="s">
        <v>974</v>
      </c>
      <c r="O172" s="383"/>
      <c r="P172" s="384"/>
      <c r="Q172" s="385">
        <v>0</v>
      </c>
      <c r="R172" s="385">
        <v>0</v>
      </c>
      <c r="S172" s="386">
        <v>0</v>
      </c>
      <c r="T172" s="366"/>
      <c r="U172" s="384">
        <v>54.01</v>
      </c>
      <c r="V172" s="366">
        <v>9</v>
      </c>
      <c r="W172" s="384">
        <v>17.52</v>
      </c>
      <c r="X172" s="366">
        <f t="shared" si="8"/>
        <v>9</v>
      </c>
      <c r="Y172" s="423">
        <f t="shared" si="6"/>
        <v>157.68</v>
      </c>
      <c r="Z172" s="423">
        <f t="shared" si="7"/>
        <v>157.68</v>
      </c>
      <c r="AA172" s="254"/>
      <c r="AB172" s="223"/>
      <c r="AC172" s="223"/>
      <c r="AD172" s="223"/>
      <c r="AE172" s="223"/>
    </row>
    <row r="173" spans="1:31" ht="15.75" customHeight="1" x14ac:dyDescent="0.25">
      <c r="A173" s="364" t="s">
        <v>322</v>
      </c>
      <c r="B173" s="364" t="s">
        <v>322</v>
      </c>
      <c r="C173" s="317" t="s">
        <v>975</v>
      </c>
      <c r="D173" s="317" t="s">
        <v>976</v>
      </c>
      <c r="E173" s="317" t="s">
        <v>977</v>
      </c>
      <c r="F173" s="317" t="s">
        <v>978</v>
      </c>
      <c r="G173" s="365"/>
      <c r="H173" s="366" t="s">
        <v>366</v>
      </c>
      <c r="I173" s="367" t="s">
        <v>327</v>
      </c>
      <c r="J173" s="317" t="s">
        <v>979</v>
      </c>
      <c r="K173" s="368" t="s">
        <v>327</v>
      </c>
      <c r="L173" s="317" t="s">
        <v>980</v>
      </c>
      <c r="M173" s="383">
        <v>45051</v>
      </c>
      <c r="N173" s="383">
        <v>45051</v>
      </c>
      <c r="O173" s="383"/>
      <c r="P173" s="384"/>
      <c r="Q173" s="385">
        <v>0</v>
      </c>
      <c r="R173" s="385">
        <v>0</v>
      </c>
      <c r="S173" s="386">
        <v>0</v>
      </c>
      <c r="T173" s="366"/>
      <c r="U173" s="384">
        <v>54.01</v>
      </c>
      <c r="V173" s="366">
        <v>1</v>
      </c>
      <c r="W173" s="384">
        <v>17.52</v>
      </c>
      <c r="X173" s="366">
        <f t="shared" si="8"/>
        <v>1</v>
      </c>
      <c r="Y173" s="423">
        <f t="shared" si="6"/>
        <v>17.52</v>
      </c>
      <c r="Z173" s="423">
        <f t="shared" si="7"/>
        <v>17.52</v>
      </c>
      <c r="AA173" s="254"/>
      <c r="AB173" s="223"/>
      <c r="AC173" s="223"/>
      <c r="AD173" s="223"/>
      <c r="AE173" s="223"/>
    </row>
    <row r="174" spans="1:31" ht="15.75" customHeight="1" x14ac:dyDescent="0.25">
      <c r="A174" s="364" t="s">
        <v>322</v>
      </c>
      <c r="B174" s="364" t="s">
        <v>322</v>
      </c>
      <c r="C174" s="317" t="s">
        <v>981</v>
      </c>
      <c r="D174" s="317" t="s">
        <v>982</v>
      </c>
      <c r="E174" s="317" t="s">
        <v>983</v>
      </c>
      <c r="F174" s="317" t="s">
        <v>984</v>
      </c>
      <c r="G174" s="365"/>
      <c r="H174" s="366" t="s">
        <v>366</v>
      </c>
      <c r="I174" s="367" t="s">
        <v>327</v>
      </c>
      <c r="J174" s="317" t="s">
        <v>971</v>
      </c>
      <c r="K174" s="368" t="s">
        <v>327</v>
      </c>
      <c r="L174" s="359" t="s">
        <v>985</v>
      </c>
      <c r="M174" s="383" t="s">
        <v>973</v>
      </c>
      <c r="N174" s="383" t="s">
        <v>986</v>
      </c>
      <c r="O174" s="383"/>
      <c r="P174" s="384"/>
      <c r="Q174" s="385">
        <v>0</v>
      </c>
      <c r="R174" s="385">
        <v>0</v>
      </c>
      <c r="S174" s="386">
        <v>0</v>
      </c>
      <c r="T174" s="366"/>
      <c r="U174" s="384">
        <v>54.01</v>
      </c>
      <c r="V174" s="366">
        <v>9</v>
      </c>
      <c r="W174" s="384">
        <v>17.52</v>
      </c>
      <c r="X174" s="366">
        <f t="shared" si="8"/>
        <v>9</v>
      </c>
      <c r="Y174" s="423">
        <f t="shared" si="6"/>
        <v>157.68</v>
      </c>
      <c r="Z174" s="423">
        <f t="shared" si="7"/>
        <v>157.68</v>
      </c>
      <c r="AA174" s="254"/>
      <c r="AB174" s="223"/>
      <c r="AC174" s="223"/>
      <c r="AD174" s="223"/>
      <c r="AE174" s="223"/>
    </row>
    <row r="175" spans="1:31" ht="15.75" customHeight="1" x14ac:dyDescent="0.25">
      <c r="A175" s="364" t="s">
        <v>322</v>
      </c>
      <c r="B175" s="364" t="s">
        <v>322</v>
      </c>
      <c r="C175" s="317" t="s">
        <v>987</v>
      </c>
      <c r="D175" s="317" t="s">
        <v>988</v>
      </c>
      <c r="E175" s="317" t="s">
        <v>989</v>
      </c>
      <c r="F175" s="317" t="s">
        <v>990</v>
      </c>
      <c r="G175" s="365"/>
      <c r="H175" s="366" t="s">
        <v>366</v>
      </c>
      <c r="I175" s="367" t="s">
        <v>327</v>
      </c>
      <c r="J175" s="317" t="s">
        <v>991</v>
      </c>
      <c r="K175" s="368" t="s">
        <v>327</v>
      </c>
      <c r="L175" s="353" t="s">
        <v>992</v>
      </c>
      <c r="M175" s="383" t="s">
        <v>993</v>
      </c>
      <c r="N175" s="383" t="s">
        <v>993</v>
      </c>
      <c r="O175" s="383"/>
      <c r="P175" s="384"/>
      <c r="Q175" s="385">
        <v>0</v>
      </c>
      <c r="R175" s="385">
        <v>0</v>
      </c>
      <c r="S175" s="386">
        <v>0</v>
      </c>
      <c r="T175" s="366"/>
      <c r="U175" s="384">
        <v>54.01</v>
      </c>
      <c r="V175" s="366">
        <v>10</v>
      </c>
      <c r="W175" s="384">
        <v>17.52</v>
      </c>
      <c r="X175" s="366">
        <f t="shared" si="8"/>
        <v>10</v>
      </c>
      <c r="Y175" s="423">
        <f t="shared" si="6"/>
        <v>175.2</v>
      </c>
      <c r="Z175" s="423">
        <f t="shared" si="7"/>
        <v>175.2</v>
      </c>
      <c r="AA175" s="254"/>
      <c r="AB175" s="223"/>
      <c r="AC175" s="223"/>
      <c r="AD175" s="223"/>
      <c r="AE175" s="223"/>
    </row>
    <row r="176" spans="1:31" ht="15.75" customHeight="1" x14ac:dyDescent="0.25">
      <c r="A176" s="364" t="s">
        <v>322</v>
      </c>
      <c r="B176" s="364" t="s">
        <v>322</v>
      </c>
      <c r="C176" s="317" t="s">
        <v>994</v>
      </c>
      <c r="D176" s="317" t="s">
        <v>995</v>
      </c>
      <c r="E176" s="317" t="s">
        <v>996</v>
      </c>
      <c r="F176" s="317" t="s">
        <v>997</v>
      </c>
      <c r="G176" s="365"/>
      <c r="H176" s="366" t="s">
        <v>366</v>
      </c>
      <c r="I176" s="367" t="s">
        <v>327</v>
      </c>
      <c r="J176" s="317" t="s">
        <v>991</v>
      </c>
      <c r="K176" s="368" t="s">
        <v>327</v>
      </c>
      <c r="L176" s="359" t="s">
        <v>998</v>
      </c>
      <c r="M176" s="383" t="s">
        <v>999</v>
      </c>
      <c r="N176" s="383" t="s">
        <v>999</v>
      </c>
      <c r="O176" s="383"/>
      <c r="P176" s="384"/>
      <c r="Q176" s="385">
        <v>0</v>
      </c>
      <c r="R176" s="385">
        <v>0</v>
      </c>
      <c r="S176" s="386">
        <v>0</v>
      </c>
      <c r="T176" s="366"/>
      <c r="U176" s="384">
        <v>54.01</v>
      </c>
      <c r="V176" s="366">
        <v>5</v>
      </c>
      <c r="W176" s="384">
        <v>17.52</v>
      </c>
      <c r="X176" s="366">
        <f t="shared" si="8"/>
        <v>5</v>
      </c>
      <c r="Y176" s="423">
        <f t="shared" si="6"/>
        <v>87.6</v>
      </c>
      <c r="Z176" s="423">
        <f t="shared" si="7"/>
        <v>87.6</v>
      </c>
      <c r="AA176" s="254"/>
      <c r="AB176" s="223"/>
      <c r="AC176" s="223"/>
      <c r="AD176" s="223"/>
      <c r="AE176" s="223"/>
    </row>
    <row r="177" spans="1:31" ht="15.75" customHeight="1" x14ac:dyDescent="0.25">
      <c r="A177" s="364" t="s">
        <v>322</v>
      </c>
      <c r="B177" s="364" t="s">
        <v>322</v>
      </c>
      <c r="C177" s="317" t="s">
        <v>1000</v>
      </c>
      <c r="D177" s="317" t="s">
        <v>1001</v>
      </c>
      <c r="E177" s="317" t="s">
        <v>1002</v>
      </c>
      <c r="F177" s="317" t="s">
        <v>1003</v>
      </c>
      <c r="G177" s="365"/>
      <c r="H177" s="366" t="s">
        <v>366</v>
      </c>
      <c r="I177" s="367" t="s">
        <v>327</v>
      </c>
      <c r="J177" s="317" t="s">
        <v>991</v>
      </c>
      <c r="K177" s="368" t="s">
        <v>327</v>
      </c>
      <c r="L177" s="359" t="s">
        <v>1004</v>
      </c>
      <c r="M177" s="383" t="s">
        <v>1005</v>
      </c>
      <c r="N177" s="383" t="s">
        <v>1006</v>
      </c>
      <c r="O177" s="383"/>
      <c r="P177" s="384"/>
      <c r="Q177" s="385">
        <v>0</v>
      </c>
      <c r="R177" s="385">
        <v>0</v>
      </c>
      <c r="S177" s="386">
        <v>0</v>
      </c>
      <c r="T177" s="366"/>
      <c r="U177" s="384">
        <v>54.01</v>
      </c>
      <c r="V177" s="366">
        <v>5</v>
      </c>
      <c r="W177" s="384">
        <v>17.52</v>
      </c>
      <c r="X177" s="366">
        <f t="shared" si="8"/>
        <v>5</v>
      </c>
      <c r="Y177" s="423">
        <f t="shared" si="6"/>
        <v>87.6</v>
      </c>
      <c r="Z177" s="423">
        <f t="shared" si="7"/>
        <v>87.6</v>
      </c>
      <c r="AA177" s="254"/>
      <c r="AB177" s="223"/>
      <c r="AC177" s="223"/>
      <c r="AD177" s="223"/>
      <c r="AE177" s="223"/>
    </row>
    <row r="178" spans="1:31" ht="15.75" customHeight="1" x14ac:dyDescent="0.25">
      <c r="A178" s="364" t="s">
        <v>322</v>
      </c>
      <c r="B178" s="364" t="s">
        <v>322</v>
      </c>
      <c r="C178" s="317" t="s">
        <v>1007</v>
      </c>
      <c r="D178" s="317" t="s">
        <v>1008</v>
      </c>
      <c r="E178" s="317" t="s">
        <v>1009</v>
      </c>
      <c r="F178" s="317" t="s">
        <v>1010</v>
      </c>
      <c r="G178" s="365"/>
      <c r="H178" s="366" t="s">
        <v>366</v>
      </c>
      <c r="I178" s="367" t="s">
        <v>327</v>
      </c>
      <c r="J178" s="317" t="s">
        <v>1011</v>
      </c>
      <c r="K178" s="368" t="s">
        <v>327</v>
      </c>
      <c r="L178" s="317" t="s">
        <v>980</v>
      </c>
      <c r="M178" s="383">
        <v>45054</v>
      </c>
      <c r="N178" s="383">
        <v>45054</v>
      </c>
      <c r="O178" s="383"/>
      <c r="P178" s="384"/>
      <c r="Q178" s="385">
        <v>0</v>
      </c>
      <c r="R178" s="385">
        <v>0</v>
      </c>
      <c r="S178" s="386">
        <v>0</v>
      </c>
      <c r="T178" s="366"/>
      <c r="U178" s="384">
        <v>54.01</v>
      </c>
      <c r="V178" s="366">
        <v>1</v>
      </c>
      <c r="W178" s="384">
        <v>17.52</v>
      </c>
      <c r="X178" s="366">
        <f t="shared" si="8"/>
        <v>1</v>
      </c>
      <c r="Y178" s="423">
        <f t="shared" si="6"/>
        <v>17.52</v>
      </c>
      <c r="Z178" s="423">
        <f t="shared" si="7"/>
        <v>17.52</v>
      </c>
      <c r="AA178" s="254"/>
      <c r="AB178" s="223"/>
      <c r="AC178" s="223"/>
      <c r="AD178" s="223"/>
      <c r="AE178" s="223"/>
    </row>
    <row r="179" spans="1:31" ht="15.75" customHeight="1" x14ac:dyDescent="0.25">
      <c r="A179" s="364" t="s">
        <v>322</v>
      </c>
      <c r="B179" s="364" t="s">
        <v>322</v>
      </c>
      <c r="C179" s="317" t="s">
        <v>1012</v>
      </c>
      <c r="D179" s="317" t="s">
        <v>1013</v>
      </c>
      <c r="E179" s="317" t="s">
        <v>1014</v>
      </c>
      <c r="F179" s="353" t="s">
        <v>1015</v>
      </c>
      <c r="G179" s="365"/>
      <c r="H179" s="366" t="s">
        <v>366</v>
      </c>
      <c r="I179" s="367" t="s">
        <v>327</v>
      </c>
      <c r="J179" s="317" t="s">
        <v>1016</v>
      </c>
      <c r="K179" s="368" t="s">
        <v>327</v>
      </c>
      <c r="L179" s="359" t="s">
        <v>1017</v>
      </c>
      <c r="M179" s="383" t="s">
        <v>1018</v>
      </c>
      <c r="N179" s="383" t="s">
        <v>1019</v>
      </c>
      <c r="O179" s="383"/>
      <c r="P179" s="384"/>
      <c r="Q179" s="385">
        <v>0</v>
      </c>
      <c r="R179" s="385">
        <v>0</v>
      </c>
      <c r="S179" s="386">
        <v>0</v>
      </c>
      <c r="T179" s="366">
        <v>1</v>
      </c>
      <c r="U179" s="384">
        <v>54.01</v>
      </c>
      <c r="V179" s="366">
        <v>2</v>
      </c>
      <c r="W179" s="384">
        <v>17.52</v>
      </c>
      <c r="X179" s="366">
        <f t="shared" si="8"/>
        <v>3</v>
      </c>
      <c r="Y179" s="423">
        <f t="shared" si="6"/>
        <v>89.05</v>
      </c>
      <c r="Z179" s="423">
        <f t="shared" si="7"/>
        <v>89.05</v>
      </c>
      <c r="AA179" s="254"/>
      <c r="AB179" s="223"/>
      <c r="AC179" s="223"/>
      <c r="AD179" s="223"/>
      <c r="AE179" s="223"/>
    </row>
    <row r="180" spans="1:31" ht="15.75" customHeight="1" x14ac:dyDescent="0.25">
      <c r="A180" s="364" t="s">
        <v>322</v>
      </c>
      <c r="B180" s="364" t="s">
        <v>322</v>
      </c>
      <c r="C180" s="317" t="s">
        <v>1020</v>
      </c>
      <c r="D180" s="317" t="s">
        <v>1021</v>
      </c>
      <c r="E180" s="317" t="s">
        <v>1022</v>
      </c>
      <c r="F180" s="353" t="s">
        <v>1023</v>
      </c>
      <c r="G180" s="365"/>
      <c r="H180" s="366" t="s">
        <v>366</v>
      </c>
      <c r="I180" s="367" t="s">
        <v>327</v>
      </c>
      <c r="J180" s="317" t="s">
        <v>1016</v>
      </c>
      <c r="K180" s="368" t="s">
        <v>327</v>
      </c>
      <c r="L180" s="359" t="s">
        <v>1024</v>
      </c>
      <c r="M180" s="383" t="s">
        <v>1025</v>
      </c>
      <c r="N180" s="383" t="s">
        <v>1026</v>
      </c>
      <c r="O180" s="383"/>
      <c r="P180" s="384"/>
      <c r="Q180" s="385">
        <v>0</v>
      </c>
      <c r="R180" s="385">
        <v>0</v>
      </c>
      <c r="S180" s="386">
        <v>0</v>
      </c>
      <c r="T180" s="366">
        <v>1</v>
      </c>
      <c r="U180" s="384">
        <v>54.01</v>
      </c>
      <c r="V180" s="366">
        <v>2</v>
      </c>
      <c r="W180" s="384">
        <v>17.52</v>
      </c>
      <c r="X180" s="366">
        <f t="shared" si="8"/>
        <v>3</v>
      </c>
      <c r="Y180" s="423">
        <f t="shared" si="6"/>
        <v>89.05</v>
      </c>
      <c r="Z180" s="423">
        <f t="shared" si="7"/>
        <v>89.05</v>
      </c>
      <c r="AA180" s="254"/>
      <c r="AB180" s="223"/>
      <c r="AC180" s="223"/>
      <c r="AD180" s="223"/>
      <c r="AE180" s="223"/>
    </row>
    <row r="181" spans="1:31" ht="15.75" customHeight="1" x14ac:dyDescent="0.25">
      <c r="A181" s="364" t="s">
        <v>322</v>
      </c>
      <c r="B181" s="364" t="s">
        <v>322</v>
      </c>
      <c r="C181" s="317" t="s">
        <v>1027</v>
      </c>
      <c r="D181" s="317" t="s">
        <v>1028</v>
      </c>
      <c r="E181" s="317" t="s">
        <v>1029</v>
      </c>
      <c r="F181" s="318" t="s">
        <v>1030</v>
      </c>
      <c r="G181" s="365"/>
      <c r="H181" s="366" t="s">
        <v>366</v>
      </c>
      <c r="I181" s="367" t="s">
        <v>327</v>
      </c>
      <c r="J181" s="317" t="s">
        <v>1031</v>
      </c>
      <c r="K181" s="368" t="s">
        <v>327</v>
      </c>
      <c r="L181" s="359" t="s">
        <v>1032</v>
      </c>
      <c r="M181" s="383" t="s">
        <v>1033</v>
      </c>
      <c r="N181" s="383" t="s">
        <v>1034</v>
      </c>
      <c r="O181" s="383"/>
      <c r="P181" s="384"/>
      <c r="Q181" s="385">
        <v>0</v>
      </c>
      <c r="R181" s="385">
        <v>0</v>
      </c>
      <c r="S181" s="386">
        <v>0</v>
      </c>
      <c r="T181" s="366">
        <v>1</v>
      </c>
      <c r="U181" s="384">
        <v>54.01</v>
      </c>
      <c r="V181" s="366">
        <v>1</v>
      </c>
      <c r="W181" s="384">
        <v>17.52</v>
      </c>
      <c r="X181" s="366">
        <f t="shared" si="8"/>
        <v>2</v>
      </c>
      <c r="Y181" s="423">
        <f t="shared" si="6"/>
        <v>71.53</v>
      </c>
      <c r="Z181" s="423">
        <f t="shared" si="7"/>
        <v>71.53</v>
      </c>
      <c r="AA181" s="254"/>
      <c r="AB181" s="223"/>
      <c r="AC181" s="223"/>
      <c r="AD181" s="223"/>
      <c r="AE181" s="223"/>
    </row>
    <row r="182" spans="1:31" ht="15.75" customHeight="1" x14ac:dyDescent="0.25">
      <c r="A182" s="364" t="s">
        <v>322</v>
      </c>
      <c r="B182" s="364" t="s">
        <v>322</v>
      </c>
      <c r="C182" s="317" t="s">
        <v>1035</v>
      </c>
      <c r="D182" s="317" t="s">
        <v>1036</v>
      </c>
      <c r="E182" s="317" t="s">
        <v>376</v>
      </c>
      <c r="F182" s="317" t="s">
        <v>1037</v>
      </c>
      <c r="G182" s="365"/>
      <c r="H182" s="366" t="s">
        <v>366</v>
      </c>
      <c r="I182" s="367" t="s">
        <v>327</v>
      </c>
      <c r="J182" s="317" t="s">
        <v>1031</v>
      </c>
      <c r="K182" s="368" t="s">
        <v>327</v>
      </c>
      <c r="L182" s="317" t="s">
        <v>1038</v>
      </c>
      <c r="M182" s="383">
        <v>45066</v>
      </c>
      <c r="N182" s="383" t="s">
        <v>1039</v>
      </c>
      <c r="O182" s="383"/>
      <c r="P182" s="384"/>
      <c r="Q182" s="385">
        <v>0</v>
      </c>
      <c r="R182" s="385">
        <v>0</v>
      </c>
      <c r="S182" s="386">
        <v>0</v>
      </c>
      <c r="T182" s="366">
        <v>1</v>
      </c>
      <c r="U182" s="384">
        <v>54.01</v>
      </c>
      <c r="V182" s="366"/>
      <c r="W182" s="384">
        <v>17.52</v>
      </c>
      <c r="X182" s="366">
        <f t="shared" si="8"/>
        <v>1</v>
      </c>
      <c r="Y182" s="423">
        <f t="shared" si="6"/>
        <v>54.01</v>
      </c>
      <c r="Z182" s="423">
        <f t="shared" si="7"/>
        <v>54.01</v>
      </c>
      <c r="AA182" s="254"/>
      <c r="AB182" s="223"/>
      <c r="AC182" s="223"/>
      <c r="AD182" s="223"/>
      <c r="AE182" s="223"/>
    </row>
    <row r="183" spans="1:31" ht="15.75" customHeight="1" x14ac:dyDescent="0.25">
      <c r="A183" s="364" t="s">
        <v>322</v>
      </c>
      <c r="B183" s="364" t="s">
        <v>322</v>
      </c>
      <c r="C183" s="317" t="s">
        <v>1040</v>
      </c>
      <c r="D183" s="317" t="s">
        <v>1041</v>
      </c>
      <c r="E183" s="317" t="s">
        <v>1014</v>
      </c>
      <c r="F183" s="317" t="s">
        <v>1042</v>
      </c>
      <c r="G183" s="365"/>
      <c r="H183" s="366" t="s">
        <v>366</v>
      </c>
      <c r="I183" s="367" t="s">
        <v>327</v>
      </c>
      <c r="J183" s="317" t="s">
        <v>1043</v>
      </c>
      <c r="K183" s="368" t="s">
        <v>327</v>
      </c>
      <c r="L183" s="359" t="s">
        <v>1044</v>
      </c>
      <c r="M183" s="383" t="s">
        <v>1045</v>
      </c>
      <c r="N183" s="383" t="s">
        <v>1046</v>
      </c>
      <c r="O183" s="383"/>
      <c r="P183" s="384"/>
      <c r="Q183" s="385">
        <v>0</v>
      </c>
      <c r="R183" s="385">
        <v>0</v>
      </c>
      <c r="S183" s="386">
        <v>0</v>
      </c>
      <c r="T183" s="366">
        <v>2</v>
      </c>
      <c r="U183" s="384">
        <v>54.01</v>
      </c>
      <c r="V183" s="366"/>
      <c r="W183" s="384">
        <v>17.52</v>
      </c>
      <c r="X183" s="366">
        <f t="shared" si="8"/>
        <v>2</v>
      </c>
      <c r="Y183" s="423">
        <f t="shared" si="6"/>
        <v>108.02</v>
      </c>
      <c r="Z183" s="423">
        <f t="shared" si="7"/>
        <v>108.02</v>
      </c>
      <c r="AA183" s="254"/>
      <c r="AB183" s="223"/>
      <c r="AC183" s="223"/>
      <c r="AD183" s="223"/>
      <c r="AE183" s="223"/>
    </row>
    <row r="184" spans="1:31" ht="15.75" customHeight="1" x14ac:dyDescent="0.25">
      <c r="A184" s="364" t="s">
        <v>322</v>
      </c>
      <c r="B184" s="364" t="s">
        <v>322</v>
      </c>
      <c r="C184" s="317" t="s">
        <v>1047</v>
      </c>
      <c r="D184" s="317" t="s">
        <v>1048</v>
      </c>
      <c r="E184" s="317" t="s">
        <v>1049</v>
      </c>
      <c r="F184" s="353" t="s">
        <v>1050</v>
      </c>
      <c r="G184" s="365"/>
      <c r="H184" s="366" t="s">
        <v>366</v>
      </c>
      <c r="I184" s="367" t="s">
        <v>327</v>
      </c>
      <c r="J184" s="317" t="s">
        <v>991</v>
      </c>
      <c r="K184" s="368" t="s">
        <v>327</v>
      </c>
      <c r="L184" s="424" t="s">
        <v>1051</v>
      </c>
      <c r="M184" s="383" t="s">
        <v>1005</v>
      </c>
      <c r="N184" s="383" t="s">
        <v>1006</v>
      </c>
      <c r="O184" s="383"/>
      <c r="P184" s="384"/>
      <c r="Q184" s="385">
        <v>0</v>
      </c>
      <c r="R184" s="385">
        <v>0</v>
      </c>
      <c r="S184" s="386">
        <v>0</v>
      </c>
      <c r="T184" s="366"/>
      <c r="U184" s="384">
        <v>54.01</v>
      </c>
      <c r="V184" s="366">
        <v>5</v>
      </c>
      <c r="W184" s="384">
        <v>17.52</v>
      </c>
      <c r="X184" s="366">
        <f t="shared" si="8"/>
        <v>5</v>
      </c>
      <c r="Y184" s="423">
        <f t="shared" si="6"/>
        <v>87.6</v>
      </c>
      <c r="Z184" s="423">
        <f t="shared" si="7"/>
        <v>87.6</v>
      </c>
      <c r="AA184" s="254"/>
      <c r="AB184" s="223"/>
      <c r="AC184" s="223"/>
      <c r="AD184" s="223"/>
      <c r="AE184" s="223"/>
    </row>
    <row r="185" spans="1:31" ht="15.75" customHeight="1" x14ac:dyDescent="0.25">
      <c r="A185" s="425" t="s">
        <v>322</v>
      </c>
      <c r="B185" s="425" t="s">
        <v>322</v>
      </c>
      <c r="C185" s="426"/>
      <c r="D185" s="338"/>
      <c r="E185" s="338"/>
      <c r="F185" s="343"/>
      <c r="G185" s="309"/>
      <c r="H185" s="310" t="s">
        <v>366</v>
      </c>
      <c r="I185" s="311" t="s">
        <v>327</v>
      </c>
      <c r="J185" s="338"/>
      <c r="K185" s="313" t="s">
        <v>327</v>
      </c>
      <c r="L185" s="312"/>
      <c r="M185" s="314"/>
      <c r="N185" s="314"/>
      <c r="O185" s="314"/>
      <c r="P185" s="344"/>
      <c r="Q185" s="345">
        <v>0</v>
      </c>
      <c r="R185" s="345">
        <v>0</v>
      </c>
      <c r="S185" s="346">
        <v>0</v>
      </c>
      <c r="T185" s="310"/>
      <c r="U185" s="344">
        <v>54.01</v>
      </c>
      <c r="V185" s="310"/>
      <c r="W185" s="344">
        <v>17.52</v>
      </c>
      <c r="X185" s="310">
        <f t="shared" si="8"/>
        <v>0</v>
      </c>
      <c r="Y185" s="347">
        <f t="shared" si="6"/>
        <v>0</v>
      </c>
      <c r="Z185" s="348">
        <f t="shared" si="7"/>
        <v>0</v>
      </c>
      <c r="AA185" s="254"/>
      <c r="AB185" s="223"/>
      <c r="AC185" s="223"/>
      <c r="AD185" s="223"/>
      <c r="AE185" s="223"/>
    </row>
    <row r="186" spans="1:31" ht="15.75" customHeight="1" x14ac:dyDescent="0.25">
      <c r="A186" s="240" t="s">
        <v>322</v>
      </c>
      <c r="B186" s="240" t="s">
        <v>322</v>
      </c>
      <c r="C186" s="279"/>
      <c r="D186" s="281"/>
      <c r="E186" s="281"/>
      <c r="F186" s="350"/>
      <c r="G186" s="283"/>
      <c r="H186" s="157" t="s">
        <v>366</v>
      </c>
      <c r="I186" s="284" t="s">
        <v>327</v>
      </c>
      <c r="J186" s="285"/>
      <c r="K186" s="286" t="s">
        <v>327</v>
      </c>
      <c r="L186" s="285"/>
      <c r="M186" s="248"/>
      <c r="N186" s="248"/>
      <c r="O186" s="248"/>
      <c r="P186" s="249"/>
      <c r="Q186" s="250">
        <v>0</v>
      </c>
      <c r="R186" s="250">
        <v>0</v>
      </c>
      <c r="S186" s="251">
        <v>0</v>
      </c>
      <c r="T186" s="157"/>
      <c r="U186" s="249">
        <v>54.01</v>
      </c>
      <c r="V186" s="157"/>
      <c r="W186" s="249">
        <v>17.52</v>
      </c>
      <c r="X186" s="157">
        <f t="shared" si="8"/>
        <v>0</v>
      </c>
      <c r="Y186" s="252">
        <f t="shared" si="6"/>
        <v>0</v>
      </c>
      <c r="Z186" s="253">
        <f t="shared" si="7"/>
        <v>0</v>
      </c>
      <c r="AA186" s="254"/>
      <c r="AB186" s="223"/>
      <c r="AC186" s="223"/>
      <c r="AD186" s="223"/>
      <c r="AE186" s="223"/>
    </row>
    <row r="187" spans="1:31" ht="15.75" customHeight="1" x14ac:dyDescent="0.25">
      <c r="A187" s="240" t="s">
        <v>322</v>
      </c>
      <c r="B187" s="240" t="s">
        <v>322</v>
      </c>
      <c r="C187" s="336"/>
      <c r="D187" s="281"/>
      <c r="E187" s="416"/>
      <c r="F187" s="282"/>
      <c r="G187" s="283"/>
      <c r="H187" s="157" t="s">
        <v>366</v>
      </c>
      <c r="I187" s="284" t="s">
        <v>327</v>
      </c>
      <c r="J187" s="284"/>
      <c r="K187" s="286" t="s">
        <v>327</v>
      </c>
      <c r="L187" s="285"/>
      <c r="M187" s="248"/>
      <c r="N187" s="248"/>
      <c r="O187" s="248"/>
      <c r="P187" s="249"/>
      <c r="Q187" s="250">
        <v>0</v>
      </c>
      <c r="R187" s="250">
        <v>0</v>
      </c>
      <c r="S187" s="251">
        <v>0</v>
      </c>
      <c r="T187" s="157"/>
      <c r="U187" s="249">
        <v>54.01</v>
      </c>
      <c r="V187" s="157"/>
      <c r="W187" s="249">
        <v>17.52</v>
      </c>
      <c r="X187" s="157">
        <f t="shared" si="8"/>
        <v>0</v>
      </c>
      <c r="Y187" s="252">
        <f t="shared" si="6"/>
        <v>0</v>
      </c>
      <c r="Z187" s="253">
        <f t="shared" si="7"/>
        <v>0</v>
      </c>
      <c r="AA187" s="254"/>
      <c r="AB187" s="223"/>
      <c r="AC187" s="223"/>
      <c r="AD187" s="223"/>
      <c r="AE187" s="223"/>
    </row>
    <row r="188" spans="1:31" ht="15.75" customHeight="1" x14ac:dyDescent="0.25">
      <c r="A188" s="427" t="s">
        <v>322</v>
      </c>
      <c r="B188" s="427" t="s">
        <v>322</v>
      </c>
      <c r="C188" s="428"/>
      <c r="D188" s="429"/>
      <c r="E188" s="429"/>
      <c r="F188" s="430"/>
      <c r="G188" s="431"/>
      <c r="H188" s="432" t="s">
        <v>366</v>
      </c>
      <c r="I188" s="433" t="s">
        <v>327</v>
      </c>
      <c r="J188" s="434"/>
      <c r="K188" s="435" t="s">
        <v>327</v>
      </c>
      <c r="L188" s="338"/>
      <c r="M188" s="436"/>
      <c r="N188" s="436"/>
      <c r="O188" s="248"/>
      <c r="P188" s="249"/>
      <c r="Q188" s="250">
        <v>0</v>
      </c>
      <c r="R188" s="250">
        <v>0</v>
      </c>
      <c r="S188" s="251">
        <v>0</v>
      </c>
      <c r="T188" s="157"/>
      <c r="U188" s="249">
        <v>54.01</v>
      </c>
      <c r="V188" s="157"/>
      <c r="W188" s="249">
        <v>17.52</v>
      </c>
      <c r="X188" s="157">
        <f t="shared" si="8"/>
        <v>0</v>
      </c>
      <c r="Y188" s="252">
        <f>(T188*U188)+(V188*W188)</f>
        <v>0</v>
      </c>
      <c r="Z188" s="253">
        <f t="shared" si="7"/>
        <v>0</v>
      </c>
      <c r="AA188" s="254"/>
      <c r="AB188" s="223"/>
      <c r="AC188" s="223"/>
      <c r="AD188" s="223"/>
      <c r="AE188" s="223"/>
    </row>
    <row r="189" spans="1:31" ht="15.75" customHeight="1" x14ac:dyDescent="0.25">
      <c r="A189" s="437" t="s">
        <v>322</v>
      </c>
      <c r="B189" s="437" t="s">
        <v>322</v>
      </c>
      <c r="C189" s="270" t="s">
        <v>1052</v>
      </c>
      <c r="D189" s="270" t="s">
        <v>1053</v>
      </c>
      <c r="E189" s="270" t="s">
        <v>1054</v>
      </c>
      <c r="F189" s="270" t="s">
        <v>1055</v>
      </c>
      <c r="G189" s="270"/>
      <c r="H189" s="438" t="s">
        <v>366</v>
      </c>
      <c r="I189" s="438" t="s">
        <v>327</v>
      </c>
      <c r="J189" s="439" t="s">
        <v>1056</v>
      </c>
      <c r="K189" s="440" t="s">
        <v>327</v>
      </c>
      <c r="L189" s="270" t="s">
        <v>1057</v>
      </c>
      <c r="M189" s="441">
        <v>45055</v>
      </c>
      <c r="N189" s="441">
        <v>45058</v>
      </c>
      <c r="O189" s="272"/>
      <c r="P189" s="273"/>
      <c r="Q189" s="274">
        <v>0</v>
      </c>
      <c r="R189" s="274">
        <v>0</v>
      </c>
      <c r="S189" s="275">
        <v>0</v>
      </c>
      <c r="T189" s="138">
        <v>3</v>
      </c>
      <c r="U189" s="273">
        <v>54.01</v>
      </c>
      <c r="V189" s="138">
        <v>1</v>
      </c>
      <c r="W189" s="273">
        <v>17.52</v>
      </c>
      <c r="X189" s="138">
        <f t="shared" si="8"/>
        <v>4</v>
      </c>
      <c r="Y189" s="276">
        <f t="shared" si="6"/>
        <v>179.55</v>
      </c>
      <c r="Z189" s="276">
        <f t="shared" si="7"/>
        <v>179.55</v>
      </c>
      <c r="AA189" s="254"/>
      <c r="AB189" s="223"/>
      <c r="AC189" s="223"/>
      <c r="AD189" s="223"/>
      <c r="AE189" s="223"/>
    </row>
    <row r="190" spans="1:31" ht="15.75" customHeight="1" x14ac:dyDescent="0.25">
      <c r="A190" s="437" t="s">
        <v>322</v>
      </c>
      <c r="B190" s="437" t="s">
        <v>322</v>
      </c>
      <c r="C190" s="270" t="s">
        <v>1058</v>
      </c>
      <c r="D190" s="270" t="s">
        <v>1059</v>
      </c>
      <c r="E190" s="398" t="s">
        <v>1060</v>
      </c>
      <c r="F190" s="270" t="s">
        <v>1061</v>
      </c>
      <c r="G190" s="270"/>
      <c r="H190" s="438" t="s">
        <v>366</v>
      </c>
      <c r="I190" s="438" t="s">
        <v>327</v>
      </c>
      <c r="J190" s="439" t="s">
        <v>1056</v>
      </c>
      <c r="K190" s="440" t="s">
        <v>327</v>
      </c>
      <c r="L190" s="270" t="s">
        <v>1057</v>
      </c>
      <c r="M190" s="441">
        <v>45055</v>
      </c>
      <c r="N190" s="441">
        <v>45058</v>
      </c>
      <c r="O190" s="272"/>
      <c r="P190" s="273"/>
      <c r="Q190" s="274">
        <v>0</v>
      </c>
      <c r="R190" s="274">
        <v>0</v>
      </c>
      <c r="S190" s="275">
        <v>0</v>
      </c>
      <c r="T190" s="138">
        <v>3</v>
      </c>
      <c r="U190" s="273">
        <v>54.01</v>
      </c>
      <c r="V190" s="138">
        <v>1</v>
      </c>
      <c r="W190" s="273">
        <v>17.52</v>
      </c>
      <c r="X190" s="138">
        <f t="shared" si="8"/>
        <v>4</v>
      </c>
      <c r="Y190" s="276">
        <f t="shared" si="6"/>
        <v>179.55</v>
      </c>
      <c r="Z190" s="276">
        <f t="shared" si="7"/>
        <v>179.55</v>
      </c>
      <c r="AA190" s="254"/>
      <c r="AB190" s="223"/>
      <c r="AC190" s="223"/>
      <c r="AD190" s="223"/>
      <c r="AE190" s="223"/>
    </row>
    <row r="191" spans="1:31" ht="15.75" customHeight="1" x14ac:dyDescent="0.25">
      <c r="A191" s="437" t="s">
        <v>322</v>
      </c>
      <c r="B191" s="437" t="s">
        <v>322</v>
      </c>
      <c r="C191" s="270" t="s">
        <v>1062</v>
      </c>
      <c r="D191" s="270" t="s">
        <v>1063</v>
      </c>
      <c r="E191" s="270" t="s">
        <v>1064</v>
      </c>
      <c r="F191" s="270" t="s">
        <v>1065</v>
      </c>
      <c r="G191" s="270"/>
      <c r="H191" s="438" t="s">
        <v>366</v>
      </c>
      <c r="I191" s="438" t="s">
        <v>327</v>
      </c>
      <c r="J191" s="439" t="s">
        <v>1056</v>
      </c>
      <c r="K191" s="440" t="s">
        <v>327</v>
      </c>
      <c r="L191" s="270" t="s">
        <v>1066</v>
      </c>
      <c r="M191" s="441" t="s">
        <v>1067</v>
      </c>
      <c r="N191" s="441" t="s">
        <v>1067</v>
      </c>
      <c r="O191" s="272"/>
      <c r="P191" s="273"/>
      <c r="Q191" s="274">
        <v>0</v>
      </c>
      <c r="R191" s="274">
        <v>0</v>
      </c>
      <c r="S191" s="275">
        <v>0</v>
      </c>
      <c r="T191" s="138">
        <v>2</v>
      </c>
      <c r="U191" s="273">
        <v>54.01</v>
      </c>
      <c r="V191" s="138">
        <v>1</v>
      </c>
      <c r="W191" s="273">
        <v>17.52</v>
      </c>
      <c r="X191" s="138">
        <f t="shared" si="8"/>
        <v>3</v>
      </c>
      <c r="Y191" s="276">
        <f t="shared" si="6"/>
        <v>125.53999999999999</v>
      </c>
      <c r="Z191" s="276">
        <f t="shared" si="7"/>
        <v>125.53999999999999</v>
      </c>
      <c r="AA191" s="254"/>
      <c r="AB191" s="223"/>
      <c r="AC191" s="223"/>
      <c r="AD191" s="223"/>
      <c r="AE191" s="223"/>
    </row>
    <row r="192" spans="1:31" ht="15.75" customHeight="1" x14ac:dyDescent="0.25">
      <c r="A192" s="437" t="s">
        <v>322</v>
      </c>
      <c r="B192" s="437" t="s">
        <v>322</v>
      </c>
      <c r="C192" s="270" t="s">
        <v>1068</v>
      </c>
      <c r="D192" s="270" t="s">
        <v>1069</v>
      </c>
      <c r="E192" s="270" t="s">
        <v>1064</v>
      </c>
      <c r="F192" s="270" t="s">
        <v>1070</v>
      </c>
      <c r="G192" s="270"/>
      <c r="H192" s="438" t="s">
        <v>366</v>
      </c>
      <c r="I192" s="438" t="s">
        <v>327</v>
      </c>
      <c r="J192" s="439" t="s">
        <v>1056</v>
      </c>
      <c r="K192" s="440" t="s">
        <v>327</v>
      </c>
      <c r="L192" s="270" t="s">
        <v>1066</v>
      </c>
      <c r="M192" s="441" t="s">
        <v>1071</v>
      </c>
      <c r="N192" s="441" t="s">
        <v>1071</v>
      </c>
      <c r="O192" s="272"/>
      <c r="P192" s="273"/>
      <c r="Q192" s="274">
        <v>0</v>
      </c>
      <c r="R192" s="274">
        <v>0</v>
      </c>
      <c r="S192" s="275">
        <v>0</v>
      </c>
      <c r="T192" s="138">
        <v>2</v>
      </c>
      <c r="U192" s="273">
        <v>54.01</v>
      </c>
      <c r="V192" s="138">
        <v>1</v>
      </c>
      <c r="W192" s="273">
        <v>17.52</v>
      </c>
      <c r="X192" s="138">
        <f t="shared" si="8"/>
        <v>3</v>
      </c>
      <c r="Y192" s="276">
        <f t="shared" si="6"/>
        <v>125.53999999999999</v>
      </c>
      <c r="Z192" s="276">
        <f t="shared" si="7"/>
        <v>125.53999999999999</v>
      </c>
      <c r="AA192" s="254"/>
      <c r="AB192" s="223"/>
      <c r="AC192" s="223"/>
      <c r="AD192" s="223"/>
      <c r="AE192" s="223"/>
    </row>
    <row r="193" spans="1:31" ht="15.75" customHeight="1" x14ac:dyDescent="0.25">
      <c r="A193" s="437" t="s">
        <v>322</v>
      </c>
      <c r="B193" s="437" t="s">
        <v>322</v>
      </c>
      <c r="C193" s="270" t="s">
        <v>1072</v>
      </c>
      <c r="D193" s="270" t="s">
        <v>1073</v>
      </c>
      <c r="E193" s="270" t="s">
        <v>1064</v>
      </c>
      <c r="F193" s="270" t="s">
        <v>1074</v>
      </c>
      <c r="G193" s="270"/>
      <c r="H193" s="438" t="s">
        <v>366</v>
      </c>
      <c r="I193" s="438" t="s">
        <v>327</v>
      </c>
      <c r="J193" s="439" t="s">
        <v>1075</v>
      </c>
      <c r="K193" s="440" t="s">
        <v>327</v>
      </c>
      <c r="L193" s="270" t="s">
        <v>1076</v>
      </c>
      <c r="M193" s="441" t="s">
        <v>1077</v>
      </c>
      <c r="N193" s="441" t="s">
        <v>1078</v>
      </c>
      <c r="O193" s="272"/>
      <c r="P193" s="273"/>
      <c r="Q193" s="274">
        <v>0</v>
      </c>
      <c r="R193" s="274">
        <v>0</v>
      </c>
      <c r="S193" s="275">
        <v>0</v>
      </c>
      <c r="T193" s="138">
        <v>5</v>
      </c>
      <c r="U193" s="273">
        <v>54.01</v>
      </c>
      <c r="V193" s="138">
        <v>5</v>
      </c>
      <c r="W193" s="273">
        <v>17.52</v>
      </c>
      <c r="X193" s="138">
        <f t="shared" si="8"/>
        <v>10</v>
      </c>
      <c r="Y193" s="276">
        <f t="shared" si="6"/>
        <v>357.65</v>
      </c>
      <c r="Z193" s="276">
        <f t="shared" si="7"/>
        <v>357.65</v>
      </c>
      <c r="AA193" s="254"/>
      <c r="AB193" s="223"/>
      <c r="AC193" s="223"/>
      <c r="AD193" s="223"/>
      <c r="AE193" s="223"/>
    </row>
    <row r="194" spans="1:31" ht="15.75" customHeight="1" x14ac:dyDescent="0.25">
      <c r="A194" s="437" t="s">
        <v>322</v>
      </c>
      <c r="B194" s="437" t="s">
        <v>322</v>
      </c>
      <c r="C194" s="270" t="s">
        <v>1079</v>
      </c>
      <c r="D194" s="270" t="s">
        <v>1080</v>
      </c>
      <c r="E194" s="270" t="s">
        <v>1064</v>
      </c>
      <c r="F194" s="270" t="s">
        <v>1081</v>
      </c>
      <c r="G194" s="270"/>
      <c r="H194" s="438" t="s">
        <v>366</v>
      </c>
      <c r="I194" s="438" t="s">
        <v>327</v>
      </c>
      <c r="J194" s="439" t="s">
        <v>1082</v>
      </c>
      <c r="K194" s="440" t="s">
        <v>327</v>
      </c>
      <c r="L194" s="270" t="s">
        <v>1083</v>
      </c>
      <c r="M194" s="441" t="s">
        <v>1084</v>
      </c>
      <c r="N194" s="441" t="s">
        <v>1084</v>
      </c>
      <c r="O194" s="272"/>
      <c r="P194" s="273"/>
      <c r="Q194" s="274">
        <v>0</v>
      </c>
      <c r="R194" s="274">
        <v>0</v>
      </c>
      <c r="S194" s="275">
        <v>0</v>
      </c>
      <c r="T194" s="138">
        <v>2</v>
      </c>
      <c r="U194" s="273">
        <v>54.01</v>
      </c>
      <c r="V194" s="138"/>
      <c r="W194" s="273">
        <v>17.52</v>
      </c>
      <c r="X194" s="138">
        <f t="shared" si="8"/>
        <v>2</v>
      </c>
      <c r="Y194" s="276">
        <f t="shared" si="6"/>
        <v>108.02</v>
      </c>
      <c r="Z194" s="276">
        <f t="shared" si="7"/>
        <v>108.02</v>
      </c>
      <c r="AA194" s="254"/>
      <c r="AB194" s="223"/>
      <c r="AC194" s="223"/>
      <c r="AD194" s="223"/>
      <c r="AE194" s="223"/>
    </row>
    <row r="195" spans="1:31" ht="15.75" customHeight="1" x14ac:dyDescent="0.25">
      <c r="A195" s="437" t="s">
        <v>322</v>
      </c>
      <c r="B195" s="437" t="s">
        <v>322</v>
      </c>
      <c r="C195" s="270" t="s">
        <v>1085</v>
      </c>
      <c r="D195" s="270" t="s">
        <v>1086</v>
      </c>
      <c r="E195" s="270" t="s">
        <v>1064</v>
      </c>
      <c r="F195" s="270" t="s">
        <v>1087</v>
      </c>
      <c r="G195" s="270"/>
      <c r="H195" s="438" t="s">
        <v>366</v>
      </c>
      <c r="I195" s="438" t="s">
        <v>327</v>
      </c>
      <c r="J195" s="439" t="s">
        <v>1056</v>
      </c>
      <c r="K195" s="440" t="s">
        <v>327</v>
      </c>
      <c r="L195" s="270" t="s">
        <v>1088</v>
      </c>
      <c r="M195" s="441" t="s">
        <v>1089</v>
      </c>
      <c r="N195" s="441" t="s">
        <v>1089</v>
      </c>
      <c r="O195" s="272"/>
      <c r="P195" s="273"/>
      <c r="Q195" s="274">
        <v>0</v>
      </c>
      <c r="R195" s="274">
        <v>0</v>
      </c>
      <c r="S195" s="275">
        <v>0</v>
      </c>
      <c r="T195" s="138">
        <v>2</v>
      </c>
      <c r="U195" s="273">
        <v>54.01</v>
      </c>
      <c r="V195" s="138"/>
      <c r="W195" s="273">
        <v>17.52</v>
      </c>
      <c r="X195" s="138">
        <f t="shared" si="8"/>
        <v>2</v>
      </c>
      <c r="Y195" s="276">
        <f t="shared" si="6"/>
        <v>108.02</v>
      </c>
      <c r="Z195" s="276">
        <f t="shared" si="7"/>
        <v>108.02</v>
      </c>
      <c r="AA195" s="254"/>
      <c r="AB195" s="223"/>
      <c r="AC195" s="223"/>
      <c r="AD195" s="223"/>
      <c r="AE195" s="223"/>
    </row>
    <row r="196" spans="1:31" ht="15.75" customHeight="1" x14ac:dyDescent="0.25">
      <c r="A196" s="437" t="s">
        <v>322</v>
      </c>
      <c r="B196" s="437" t="s">
        <v>322</v>
      </c>
      <c r="C196" s="270" t="s">
        <v>1090</v>
      </c>
      <c r="D196" s="270" t="s">
        <v>1091</v>
      </c>
      <c r="E196" s="270" t="s">
        <v>1092</v>
      </c>
      <c r="F196" s="270" t="s">
        <v>1093</v>
      </c>
      <c r="G196" s="270"/>
      <c r="H196" s="438" t="s">
        <v>366</v>
      </c>
      <c r="I196" s="438" t="s">
        <v>327</v>
      </c>
      <c r="J196" s="439" t="s">
        <v>1094</v>
      </c>
      <c r="K196" s="440" t="s">
        <v>327</v>
      </c>
      <c r="L196" s="270" t="s">
        <v>1095</v>
      </c>
      <c r="M196" s="441" t="s">
        <v>1096</v>
      </c>
      <c r="N196" s="441" t="s">
        <v>1097</v>
      </c>
      <c r="O196" s="442"/>
      <c r="P196" s="273"/>
      <c r="Q196" s="274">
        <v>0</v>
      </c>
      <c r="R196" s="274">
        <v>0</v>
      </c>
      <c r="S196" s="275">
        <v>0</v>
      </c>
      <c r="T196" s="138">
        <v>5</v>
      </c>
      <c r="U196" s="273">
        <v>54.01</v>
      </c>
      <c r="V196" s="138">
        <v>5</v>
      </c>
      <c r="W196" s="273">
        <v>17.52</v>
      </c>
      <c r="X196" s="138">
        <f t="shared" si="8"/>
        <v>10</v>
      </c>
      <c r="Y196" s="276">
        <f t="shared" si="6"/>
        <v>357.65</v>
      </c>
      <c r="Z196" s="276">
        <f t="shared" si="7"/>
        <v>357.65</v>
      </c>
      <c r="AA196" s="254"/>
      <c r="AB196" s="223"/>
      <c r="AC196" s="223"/>
      <c r="AD196" s="223"/>
      <c r="AE196" s="223"/>
    </row>
    <row r="197" spans="1:31" ht="15.75" customHeight="1" x14ac:dyDescent="0.25">
      <c r="A197" s="437" t="s">
        <v>322</v>
      </c>
      <c r="B197" s="437" t="s">
        <v>322</v>
      </c>
      <c r="C197" s="270" t="s">
        <v>1098</v>
      </c>
      <c r="D197" s="270" t="s">
        <v>1099</v>
      </c>
      <c r="E197" s="270" t="s">
        <v>376</v>
      </c>
      <c r="F197" s="270" t="s">
        <v>1100</v>
      </c>
      <c r="G197" s="270"/>
      <c r="H197" s="438" t="s">
        <v>366</v>
      </c>
      <c r="I197" s="438" t="s">
        <v>327</v>
      </c>
      <c r="J197" s="439" t="s">
        <v>1075</v>
      </c>
      <c r="K197" s="440" t="s">
        <v>327</v>
      </c>
      <c r="L197" s="270" t="s">
        <v>1101</v>
      </c>
      <c r="M197" s="441" t="s">
        <v>1102</v>
      </c>
      <c r="N197" s="441" t="s">
        <v>1102</v>
      </c>
      <c r="O197" s="272"/>
      <c r="P197" s="273"/>
      <c r="Q197" s="274">
        <v>0</v>
      </c>
      <c r="R197" s="274">
        <v>0</v>
      </c>
      <c r="S197" s="275">
        <v>0</v>
      </c>
      <c r="T197" s="138"/>
      <c r="U197" s="273">
        <v>54.01</v>
      </c>
      <c r="V197" s="138">
        <v>5</v>
      </c>
      <c r="W197" s="273">
        <v>17.52</v>
      </c>
      <c r="X197" s="138">
        <f t="shared" si="8"/>
        <v>5</v>
      </c>
      <c r="Y197" s="276">
        <f t="shared" si="6"/>
        <v>87.6</v>
      </c>
      <c r="Z197" s="276">
        <f t="shared" si="7"/>
        <v>87.6</v>
      </c>
      <c r="AA197" s="254"/>
      <c r="AB197" s="223"/>
      <c r="AC197" s="223"/>
      <c r="AD197" s="223"/>
      <c r="AE197" s="223"/>
    </row>
    <row r="198" spans="1:31" ht="15.75" customHeight="1" x14ac:dyDescent="0.25">
      <c r="A198" s="437" t="s">
        <v>322</v>
      </c>
      <c r="B198" s="437" t="s">
        <v>322</v>
      </c>
      <c r="C198" s="270" t="s">
        <v>1103</v>
      </c>
      <c r="D198" s="270" t="s">
        <v>1104</v>
      </c>
      <c r="E198" s="270" t="s">
        <v>492</v>
      </c>
      <c r="F198" s="270" t="s">
        <v>1105</v>
      </c>
      <c r="G198" s="270"/>
      <c r="H198" s="438" t="s">
        <v>366</v>
      </c>
      <c r="I198" s="438" t="s">
        <v>327</v>
      </c>
      <c r="J198" s="439" t="s">
        <v>1056</v>
      </c>
      <c r="K198" s="440" t="s">
        <v>327</v>
      </c>
      <c r="L198" s="270" t="s">
        <v>1106</v>
      </c>
      <c r="M198" s="441" t="s">
        <v>1107</v>
      </c>
      <c r="N198" s="441" t="s">
        <v>1107</v>
      </c>
      <c r="O198" s="272"/>
      <c r="P198" s="273"/>
      <c r="Q198" s="274">
        <v>0</v>
      </c>
      <c r="R198" s="274">
        <v>0</v>
      </c>
      <c r="S198" s="275">
        <v>0</v>
      </c>
      <c r="T198" s="138">
        <v>2</v>
      </c>
      <c r="U198" s="273">
        <v>54.01</v>
      </c>
      <c r="V198" s="138">
        <v>2</v>
      </c>
      <c r="W198" s="273">
        <v>17.52</v>
      </c>
      <c r="X198" s="138">
        <f t="shared" si="8"/>
        <v>4</v>
      </c>
      <c r="Y198" s="276">
        <f t="shared" si="6"/>
        <v>143.06</v>
      </c>
      <c r="Z198" s="276">
        <f t="shared" si="7"/>
        <v>143.06</v>
      </c>
      <c r="AA198" s="254"/>
      <c r="AB198" s="223"/>
      <c r="AC198" s="223"/>
      <c r="AD198" s="223"/>
      <c r="AE198" s="223"/>
    </row>
    <row r="199" spans="1:31" ht="15.75" customHeight="1" x14ac:dyDescent="0.25">
      <c r="A199" s="437" t="s">
        <v>322</v>
      </c>
      <c r="B199" s="437" t="s">
        <v>322</v>
      </c>
      <c r="C199" s="270" t="s">
        <v>1108</v>
      </c>
      <c r="D199" s="270" t="s">
        <v>1109</v>
      </c>
      <c r="E199" s="270" t="s">
        <v>1110</v>
      </c>
      <c r="F199" s="443" t="s">
        <v>1111</v>
      </c>
      <c r="G199" s="270"/>
      <c r="H199" s="438" t="s">
        <v>366</v>
      </c>
      <c r="I199" s="438" t="s">
        <v>327</v>
      </c>
      <c r="J199" s="439" t="s">
        <v>1056</v>
      </c>
      <c r="K199" s="440" t="s">
        <v>327</v>
      </c>
      <c r="L199" s="270" t="s">
        <v>1112</v>
      </c>
      <c r="M199" s="441" t="s">
        <v>1113</v>
      </c>
      <c r="N199" s="441" t="s">
        <v>1113</v>
      </c>
      <c r="O199" s="444"/>
      <c r="P199" s="273"/>
      <c r="Q199" s="274">
        <v>0</v>
      </c>
      <c r="R199" s="274">
        <v>0</v>
      </c>
      <c r="S199" s="275">
        <v>0</v>
      </c>
      <c r="T199" s="138">
        <v>2</v>
      </c>
      <c r="U199" s="273">
        <v>54.01</v>
      </c>
      <c r="V199" s="138">
        <v>9</v>
      </c>
      <c r="W199" s="273">
        <v>17.52</v>
      </c>
      <c r="X199" s="138">
        <f t="shared" si="8"/>
        <v>11</v>
      </c>
      <c r="Y199" s="276">
        <f t="shared" si="6"/>
        <v>265.7</v>
      </c>
      <c r="Z199" s="276">
        <f t="shared" si="7"/>
        <v>265.7</v>
      </c>
      <c r="AA199" s="254"/>
      <c r="AB199" s="223"/>
      <c r="AC199" s="223"/>
      <c r="AD199" s="223"/>
      <c r="AE199" s="223"/>
    </row>
    <row r="200" spans="1:31" ht="15.75" customHeight="1" x14ac:dyDescent="0.25">
      <c r="A200" s="437" t="s">
        <v>322</v>
      </c>
      <c r="B200" s="437" t="s">
        <v>322</v>
      </c>
      <c r="C200" s="270" t="s">
        <v>1114</v>
      </c>
      <c r="D200" s="270" t="s">
        <v>1115</v>
      </c>
      <c r="E200" s="270" t="s">
        <v>1110</v>
      </c>
      <c r="F200" s="443" t="s">
        <v>1087</v>
      </c>
      <c r="G200" s="270"/>
      <c r="H200" s="438" t="s">
        <v>366</v>
      </c>
      <c r="I200" s="438" t="s">
        <v>327</v>
      </c>
      <c r="J200" s="439" t="s">
        <v>1082</v>
      </c>
      <c r="K200" s="440" t="s">
        <v>327</v>
      </c>
      <c r="L200" s="270" t="s">
        <v>1116</v>
      </c>
      <c r="M200" s="441" t="s">
        <v>1046</v>
      </c>
      <c r="N200" s="441" t="s">
        <v>1046</v>
      </c>
      <c r="O200" s="272"/>
      <c r="P200" s="273"/>
      <c r="Q200" s="274">
        <v>0</v>
      </c>
      <c r="R200" s="274">
        <v>0</v>
      </c>
      <c r="S200" s="275">
        <v>0</v>
      </c>
      <c r="T200" s="138">
        <v>2</v>
      </c>
      <c r="U200" s="273">
        <v>54.01</v>
      </c>
      <c r="V200" s="138"/>
      <c r="W200" s="273">
        <v>17.52</v>
      </c>
      <c r="X200" s="138">
        <f t="shared" si="8"/>
        <v>2</v>
      </c>
      <c r="Y200" s="276">
        <f t="shared" si="6"/>
        <v>108.02</v>
      </c>
      <c r="Z200" s="276">
        <f t="shared" si="7"/>
        <v>108.02</v>
      </c>
      <c r="AA200" s="254"/>
      <c r="AB200" s="223"/>
      <c r="AC200" s="223"/>
      <c r="AD200" s="223"/>
      <c r="AE200" s="223"/>
    </row>
    <row r="201" spans="1:31" ht="15.75" customHeight="1" x14ac:dyDescent="0.25">
      <c r="A201" s="437" t="s">
        <v>322</v>
      </c>
      <c r="B201" s="437" t="s">
        <v>322</v>
      </c>
      <c r="C201" s="270" t="s">
        <v>1117</v>
      </c>
      <c r="D201" s="270" t="s">
        <v>1118</v>
      </c>
      <c r="E201" s="270" t="s">
        <v>492</v>
      </c>
      <c r="F201" s="443" t="s">
        <v>1087</v>
      </c>
      <c r="G201" s="270"/>
      <c r="H201" s="438" t="s">
        <v>366</v>
      </c>
      <c r="I201" s="438" t="s">
        <v>327</v>
      </c>
      <c r="J201" s="439" t="s">
        <v>1082</v>
      </c>
      <c r="K201" s="440" t="s">
        <v>327</v>
      </c>
      <c r="L201" s="270" t="s">
        <v>1083</v>
      </c>
      <c r="M201" s="441" t="s">
        <v>1119</v>
      </c>
      <c r="N201" s="441" t="s">
        <v>1119</v>
      </c>
      <c r="O201" s="272"/>
      <c r="P201" s="273"/>
      <c r="Q201" s="274">
        <v>0</v>
      </c>
      <c r="R201" s="445">
        <v>0</v>
      </c>
      <c r="S201" s="275">
        <v>0</v>
      </c>
      <c r="T201" s="138">
        <v>2</v>
      </c>
      <c r="U201" s="273">
        <v>54.01</v>
      </c>
      <c r="V201" s="138"/>
      <c r="W201" s="273">
        <v>17.52</v>
      </c>
      <c r="X201" s="138">
        <f t="shared" si="8"/>
        <v>2</v>
      </c>
      <c r="Y201" s="276">
        <f t="shared" ref="Y201:Y272" si="9">(T201*U201)+(V201*W201)</f>
        <v>108.02</v>
      </c>
      <c r="Z201" s="276">
        <f t="shared" ref="Z201:Z272" si="10">S201+Y201</f>
        <v>108.02</v>
      </c>
      <c r="AA201" s="254"/>
      <c r="AB201" s="223"/>
      <c r="AC201" s="223"/>
      <c r="AD201" s="223"/>
      <c r="AE201" s="223"/>
    </row>
    <row r="202" spans="1:31" ht="15.75" customHeight="1" x14ac:dyDescent="0.25">
      <c r="A202" s="446" t="s">
        <v>322</v>
      </c>
      <c r="B202" s="446" t="s">
        <v>322</v>
      </c>
      <c r="C202" s="316"/>
      <c r="D202" s="301"/>
      <c r="E202" s="301"/>
      <c r="F202" s="301"/>
      <c r="G202" s="301"/>
      <c r="H202" s="447" t="s">
        <v>366</v>
      </c>
      <c r="I202" s="447" t="s">
        <v>327</v>
      </c>
      <c r="J202" s="448"/>
      <c r="K202" s="449" t="s">
        <v>327</v>
      </c>
      <c r="L202" s="301"/>
      <c r="M202" s="450"/>
      <c r="N202" s="450"/>
      <c r="O202" s="248"/>
      <c r="P202" s="249"/>
      <c r="Q202" s="250">
        <v>0</v>
      </c>
      <c r="R202" s="250">
        <v>0</v>
      </c>
      <c r="S202" s="251">
        <v>0</v>
      </c>
      <c r="T202" s="157"/>
      <c r="U202" s="249">
        <v>54.01</v>
      </c>
      <c r="V202" s="157"/>
      <c r="W202" s="249">
        <v>17.52</v>
      </c>
      <c r="X202" s="157">
        <f t="shared" ref="X202:X265" si="11">T202+V202</f>
        <v>0</v>
      </c>
      <c r="Y202" s="252">
        <f t="shared" si="9"/>
        <v>0</v>
      </c>
      <c r="Z202" s="253">
        <f t="shared" si="10"/>
        <v>0</v>
      </c>
      <c r="AA202" s="254"/>
      <c r="AB202" s="223"/>
      <c r="AC202" s="223"/>
      <c r="AD202" s="223"/>
      <c r="AE202" s="223"/>
    </row>
    <row r="203" spans="1:31" ht="15.75" customHeight="1" x14ac:dyDescent="0.25">
      <c r="A203" s="446" t="s">
        <v>322</v>
      </c>
      <c r="B203" s="446" t="s">
        <v>322</v>
      </c>
      <c r="C203" s="316"/>
      <c r="D203" s="301"/>
      <c r="E203" s="301"/>
      <c r="F203" s="301"/>
      <c r="G203" s="301"/>
      <c r="H203" s="447" t="s">
        <v>366</v>
      </c>
      <c r="I203" s="447" t="s">
        <v>327</v>
      </c>
      <c r="J203" s="448"/>
      <c r="K203" s="449" t="s">
        <v>327</v>
      </c>
      <c r="L203" s="301"/>
      <c r="M203" s="450"/>
      <c r="N203" s="450"/>
      <c r="O203" s="248"/>
      <c r="P203" s="249"/>
      <c r="Q203" s="250">
        <v>0</v>
      </c>
      <c r="R203" s="250">
        <v>0</v>
      </c>
      <c r="S203" s="251">
        <v>0</v>
      </c>
      <c r="T203" s="157"/>
      <c r="U203" s="249">
        <v>54.01</v>
      </c>
      <c r="V203" s="157"/>
      <c r="W203" s="249">
        <v>17.52</v>
      </c>
      <c r="X203" s="157">
        <f t="shared" si="11"/>
        <v>0</v>
      </c>
      <c r="Y203" s="252">
        <f t="shared" si="9"/>
        <v>0</v>
      </c>
      <c r="Z203" s="253">
        <f>S203+Y203</f>
        <v>0</v>
      </c>
      <c r="AA203" s="254"/>
      <c r="AB203" s="223"/>
      <c r="AC203" s="223"/>
      <c r="AD203" s="223"/>
      <c r="AE203" s="223"/>
    </row>
    <row r="204" spans="1:31" ht="15.75" customHeight="1" x14ac:dyDescent="0.25">
      <c r="A204" s="446" t="s">
        <v>322</v>
      </c>
      <c r="B204" s="446" t="s">
        <v>322</v>
      </c>
      <c r="C204" s="316"/>
      <c r="D204" s="301"/>
      <c r="E204" s="301"/>
      <c r="F204" s="301"/>
      <c r="G204" s="301"/>
      <c r="H204" s="447" t="s">
        <v>366</v>
      </c>
      <c r="I204" s="447" t="s">
        <v>327</v>
      </c>
      <c r="J204" s="448"/>
      <c r="K204" s="449" t="s">
        <v>327</v>
      </c>
      <c r="L204" s="301"/>
      <c r="M204" s="450"/>
      <c r="N204" s="450"/>
      <c r="O204" s="248"/>
      <c r="P204" s="249"/>
      <c r="Q204" s="250">
        <v>0</v>
      </c>
      <c r="R204" s="250">
        <v>0</v>
      </c>
      <c r="S204" s="251">
        <v>0</v>
      </c>
      <c r="T204" s="157"/>
      <c r="U204" s="249">
        <v>54.01</v>
      </c>
      <c r="V204" s="157"/>
      <c r="W204" s="249">
        <v>17.52</v>
      </c>
      <c r="X204" s="157">
        <f t="shared" si="11"/>
        <v>0</v>
      </c>
      <c r="Y204" s="252">
        <f t="shared" si="9"/>
        <v>0</v>
      </c>
      <c r="Z204" s="253">
        <f t="shared" si="10"/>
        <v>0</v>
      </c>
      <c r="AA204" s="254"/>
      <c r="AB204" s="223"/>
      <c r="AC204" s="223"/>
      <c r="AD204" s="223"/>
      <c r="AE204" s="223"/>
    </row>
    <row r="205" spans="1:31" ht="15.75" customHeight="1" x14ac:dyDescent="0.25">
      <c r="A205" s="446" t="s">
        <v>322</v>
      </c>
      <c r="B205" s="446" t="s">
        <v>322</v>
      </c>
      <c r="C205" s="316"/>
      <c r="D205" s="316"/>
      <c r="E205" s="316"/>
      <c r="F205" s="316"/>
      <c r="G205" s="301"/>
      <c r="H205" s="447" t="s">
        <v>366</v>
      </c>
      <c r="I205" s="447" t="s">
        <v>327</v>
      </c>
      <c r="J205" s="448"/>
      <c r="K205" s="449" t="s">
        <v>327</v>
      </c>
      <c r="L205" s="301"/>
      <c r="M205" s="450"/>
      <c r="N205" s="450"/>
      <c r="O205" s="248"/>
      <c r="P205" s="249"/>
      <c r="Q205" s="250">
        <v>0</v>
      </c>
      <c r="R205" s="250">
        <v>0</v>
      </c>
      <c r="S205" s="251">
        <v>0</v>
      </c>
      <c r="T205" s="157"/>
      <c r="U205" s="249">
        <v>54.01</v>
      </c>
      <c r="V205" s="157"/>
      <c r="W205" s="249">
        <v>17.52</v>
      </c>
      <c r="X205" s="157">
        <f t="shared" si="11"/>
        <v>0</v>
      </c>
      <c r="Y205" s="252">
        <f t="shared" si="9"/>
        <v>0</v>
      </c>
      <c r="Z205" s="253">
        <f t="shared" si="10"/>
        <v>0</v>
      </c>
      <c r="AA205" s="254"/>
      <c r="AB205" s="223"/>
      <c r="AC205" s="223"/>
      <c r="AD205" s="223"/>
      <c r="AE205" s="223"/>
    </row>
    <row r="206" spans="1:31" ht="15.75" customHeight="1" x14ac:dyDescent="0.25">
      <c r="A206" s="451" t="s">
        <v>322</v>
      </c>
      <c r="B206" s="451" t="s">
        <v>322</v>
      </c>
      <c r="C206" s="317" t="s">
        <v>1120</v>
      </c>
      <c r="D206" s="317" t="s">
        <v>1121</v>
      </c>
      <c r="E206" s="317" t="s">
        <v>541</v>
      </c>
      <c r="F206" s="317" t="s">
        <v>1122</v>
      </c>
      <c r="G206" s="317"/>
      <c r="H206" s="452" t="s">
        <v>366</v>
      </c>
      <c r="I206" s="452" t="s">
        <v>327</v>
      </c>
      <c r="J206" s="453" t="s">
        <v>530</v>
      </c>
      <c r="K206" s="454" t="s">
        <v>327</v>
      </c>
      <c r="L206" s="317" t="s">
        <v>1123</v>
      </c>
      <c r="M206" s="455" t="s">
        <v>835</v>
      </c>
      <c r="N206" s="456" t="s">
        <v>835</v>
      </c>
      <c r="O206" s="457"/>
      <c r="P206" s="297"/>
      <c r="Q206" s="298">
        <v>0</v>
      </c>
      <c r="R206" s="298">
        <v>0</v>
      </c>
      <c r="S206" s="299">
        <v>0</v>
      </c>
      <c r="T206" s="293"/>
      <c r="U206" s="297">
        <v>54.01</v>
      </c>
      <c r="V206" s="293">
        <v>10</v>
      </c>
      <c r="W206" s="297">
        <v>17.52</v>
      </c>
      <c r="X206" s="293">
        <f t="shared" si="11"/>
        <v>10</v>
      </c>
      <c r="Y206" s="300">
        <f t="shared" si="9"/>
        <v>175.2</v>
      </c>
      <c r="Z206" s="300">
        <f t="shared" si="10"/>
        <v>175.2</v>
      </c>
      <c r="AA206" s="254"/>
      <c r="AB206" s="223"/>
      <c r="AC206" s="223"/>
      <c r="AD206" s="223"/>
      <c r="AE206" s="223"/>
    </row>
    <row r="207" spans="1:31" ht="15.75" customHeight="1" x14ac:dyDescent="0.25">
      <c r="A207" s="446" t="s">
        <v>322</v>
      </c>
      <c r="B207" s="446" t="s">
        <v>322</v>
      </c>
      <c r="C207" s="316"/>
      <c r="D207" s="316"/>
      <c r="E207" s="316"/>
      <c r="F207" s="458"/>
      <c r="G207" s="301"/>
      <c r="H207" s="447" t="s">
        <v>366</v>
      </c>
      <c r="I207" s="447" t="s">
        <v>327</v>
      </c>
      <c r="J207" s="448"/>
      <c r="K207" s="449" t="s">
        <v>327</v>
      </c>
      <c r="L207" s="301"/>
      <c r="M207" s="450"/>
      <c r="N207" s="450"/>
      <c r="O207" s="248"/>
      <c r="P207" s="249"/>
      <c r="Q207" s="250">
        <v>0</v>
      </c>
      <c r="R207" s="250">
        <v>0</v>
      </c>
      <c r="S207" s="251">
        <v>0</v>
      </c>
      <c r="T207" s="157"/>
      <c r="U207" s="249">
        <v>54.01</v>
      </c>
      <c r="V207" s="157"/>
      <c r="W207" s="249">
        <v>17.52</v>
      </c>
      <c r="X207" s="157">
        <f t="shared" si="11"/>
        <v>0</v>
      </c>
      <c r="Y207" s="252">
        <f t="shared" si="9"/>
        <v>0</v>
      </c>
      <c r="Z207" s="253">
        <f t="shared" si="10"/>
        <v>0</v>
      </c>
      <c r="AA207" s="254"/>
      <c r="AB207" s="223"/>
      <c r="AC207" s="223"/>
      <c r="AD207" s="223"/>
      <c r="AE207" s="223"/>
    </row>
    <row r="208" spans="1:31" ht="15.75" customHeight="1" x14ac:dyDescent="0.25">
      <c r="A208" s="446" t="s">
        <v>322</v>
      </c>
      <c r="B208" s="446" t="s">
        <v>322</v>
      </c>
      <c r="C208" s="316"/>
      <c r="D208" s="316"/>
      <c r="E208" s="316"/>
      <c r="F208" s="316"/>
      <c r="G208" s="301"/>
      <c r="H208" s="447" t="s">
        <v>366</v>
      </c>
      <c r="I208" s="447" t="s">
        <v>327</v>
      </c>
      <c r="J208" s="448"/>
      <c r="K208" s="449" t="s">
        <v>327</v>
      </c>
      <c r="L208" s="301"/>
      <c r="M208" s="450"/>
      <c r="N208" s="450"/>
      <c r="O208" s="248"/>
      <c r="P208" s="249"/>
      <c r="Q208" s="250">
        <v>0</v>
      </c>
      <c r="R208" s="250">
        <v>0</v>
      </c>
      <c r="S208" s="251">
        <v>0</v>
      </c>
      <c r="T208" s="157"/>
      <c r="U208" s="249">
        <v>54.01</v>
      </c>
      <c r="V208" s="157"/>
      <c r="W208" s="249">
        <v>17.52</v>
      </c>
      <c r="X208" s="157">
        <f t="shared" si="11"/>
        <v>0</v>
      </c>
      <c r="Y208" s="252">
        <f t="shared" si="9"/>
        <v>0</v>
      </c>
      <c r="Z208" s="253">
        <f t="shared" si="10"/>
        <v>0</v>
      </c>
      <c r="AA208" s="254"/>
      <c r="AB208" s="223"/>
      <c r="AC208" s="223"/>
      <c r="AD208" s="223"/>
      <c r="AE208" s="223"/>
    </row>
    <row r="209" spans="1:31" ht="15.75" customHeight="1" x14ac:dyDescent="0.25">
      <c r="A209" s="446" t="s">
        <v>322</v>
      </c>
      <c r="B209" s="446" t="s">
        <v>322</v>
      </c>
      <c r="C209" s="316"/>
      <c r="D209" s="316"/>
      <c r="E209" s="316"/>
      <c r="F209" s="458"/>
      <c r="G209" s="301"/>
      <c r="H209" s="447" t="s">
        <v>366</v>
      </c>
      <c r="I209" s="447" t="s">
        <v>327</v>
      </c>
      <c r="J209" s="448"/>
      <c r="K209" s="449" t="s">
        <v>327</v>
      </c>
      <c r="L209" s="301"/>
      <c r="M209" s="450"/>
      <c r="N209" s="450"/>
      <c r="O209" s="248"/>
      <c r="P209" s="249"/>
      <c r="Q209" s="250">
        <v>0</v>
      </c>
      <c r="R209" s="250">
        <v>0</v>
      </c>
      <c r="S209" s="251">
        <v>0</v>
      </c>
      <c r="T209" s="157"/>
      <c r="U209" s="249">
        <v>54.01</v>
      </c>
      <c r="V209" s="157"/>
      <c r="W209" s="249">
        <v>17.52</v>
      </c>
      <c r="X209" s="157">
        <f t="shared" si="11"/>
        <v>0</v>
      </c>
      <c r="Y209" s="252">
        <f t="shared" si="9"/>
        <v>0</v>
      </c>
      <c r="Z209" s="253">
        <f t="shared" si="10"/>
        <v>0</v>
      </c>
      <c r="AA209" s="254"/>
      <c r="AB209" s="223"/>
      <c r="AC209" s="223"/>
      <c r="AD209" s="223"/>
      <c r="AE209" s="223"/>
    </row>
    <row r="210" spans="1:31" ht="15.75" customHeight="1" x14ac:dyDescent="0.25">
      <c r="A210" s="446" t="s">
        <v>322</v>
      </c>
      <c r="B210" s="446" t="s">
        <v>322</v>
      </c>
      <c r="C210" s="316"/>
      <c r="D210" s="316"/>
      <c r="E210" s="316"/>
      <c r="F210" s="316"/>
      <c r="G210" s="301"/>
      <c r="H210" s="447" t="s">
        <v>366</v>
      </c>
      <c r="I210" s="447" t="s">
        <v>327</v>
      </c>
      <c r="J210" s="448"/>
      <c r="K210" s="449" t="s">
        <v>327</v>
      </c>
      <c r="L210" s="301"/>
      <c r="M210" s="450"/>
      <c r="N210" s="450"/>
      <c r="O210" s="248"/>
      <c r="P210" s="249"/>
      <c r="Q210" s="250">
        <v>0</v>
      </c>
      <c r="R210" s="250">
        <v>0</v>
      </c>
      <c r="S210" s="251">
        <v>0</v>
      </c>
      <c r="T210" s="157"/>
      <c r="U210" s="249">
        <v>54.01</v>
      </c>
      <c r="V210" s="157"/>
      <c r="W210" s="249">
        <v>17.52</v>
      </c>
      <c r="X210" s="157">
        <f t="shared" si="11"/>
        <v>0</v>
      </c>
      <c r="Y210" s="252">
        <f t="shared" si="9"/>
        <v>0</v>
      </c>
      <c r="Z210" s="253">
        <f t="shared" si="10"/>
        <v>0</v>
      </c>
      <c r="AA210" s="254"/>
      <c r="AB210" s="223"/>
      <c r="AC210" s="223"/>
      <c r="AD210" s="223"/>
      <c r="AE210" s="223"/>
    </row>
    <row r="211" spans="1:31" ht="15.75" customHeight="1" x14ac:dyDescent="0.25">
      <c r="A211" s="437" t="s">
        <v>322</v>
      </c>
      <c r="B211" s="437" t="s">
        <v>322</v>
      </c>
      <c r="C211" s="270" t="s">
        <v>1124</v>
      </c>
      <c r="D211" s="270" t="s">
        <v>476</v>
      </c>
      <c r="E211" s="270" t="s">
        <v>477</v>
      </c>
      <c r="F211" s="270" t="s">
        <v>1125</v>
      </c>
      <c r="G211" s="270"/>
      <c r="H211" s="438" t="s">
        <v>366</v>
      </c>
      <c r="I211" s="438" t="s">
        <v>327</v>
      </c>
      <c r="J211" s="270" t="s">
        <v>1126</v>
      </c>
      <c r="K211" s="440" t="s">
        <v>327</v>
      </c>
      <c r="L211" s="270" t="s">
        <v>1127</v>
      </c>
      <c r="M211" s="441" t="s">
        <v>1128</v>
      </c>
      <c r="N211" s="441" t="s">
        <v>1128</v>
      </c>
      <c r="O211" s="272"/>
      <c r="P211" s="273"/>
      <c r="Q211" s="274">
        <v>0</v>
      </c>
      <c r="R211" s="274">
        <v>0</v>
      </c>
      <c r="S211" s="275">
        <v>0</v>
      </c>
      <c r="T211" s="138">
        <v>1</v>
      </c>
      <c r="U211" s="273">
        <v>54.01</v>
      </c>
      <c r="V211" s="138">
        <v>1</v>
      </c>
      <c r="W211" s="273">
        <v>17.52</v>
      </c>
      <c r="X211" s="138">
        <f t="shared" si="11"/>
        <v>2</v>
      </c>
      <c r="Y211" s="276">
        <f t="shared" si="9"/>
        <v>71.53</v>
      </c>
      <c r="Z211" s="276">
        <f t="shared" si="10"/>
        <v>71.53</v>
      </c>
      <c r="AA211" s="254"/>
      <c r="AB211" s="223"/>
      <c r="AC211" s="223"/>
      <c r="AD211" s="223"/>
      <c r="AE211" s="223"/>
    </row>
    <row r="212" spans="1:31" ht="15.75" customHeight="1" x14ac:dyDescent="0.25">
      <c r="A212" s="437" t="s">
        <v>322</v>
      </c>
      <c r="B212" s="437" t="s">
        <v>322</v>
      </c>
      <c r="C212" s="270" t="s">
        <v>1129</v>
      </c>
      <c r="D212" s="270" t="s">
        <v>468</v>
      </c>
      <c r="E212" s="270" t="s">
        <v>1130</v>
      </c>
      <c r="F212" s="270" t="s">
        <v>1131</v>
      </c>
      <c r="G212" s="270"/>
      <c r="H212" s="438" t="s">
        <v>366</v>
      </c>
      <c r="I212" s="438" t="s">
        <v>327</v>
      </c>
      <c r="J212" s="270" t="s">
        <v>471</v>
      </c>
      <c r="K212" s="440" t="s">
        <v>327</v>
      </c>
      <c r="L212" s="270" t="s">
        <v>1132</v>
      </c>
      <c r="M212" s="441">
        <v>45071</v>
      </c>
      <c r="N212" s="441">
        <v>45073</v>
      </c>
      <c r="O212" s="272"/>
      <c r="P212" s="273"/>
      <c r="Q212" s="274">
        <v>0</v>
      </c>
      <c r="R212" s="274">
        <v>0</v>
      </c>
      <c r="S212" s="275">
        <v>0</v>
      </c>
      <c r="T212" s="138">
        <v>1</v>
      </c>
      <c r="U212" s="273">
        <v>54.01</v>
      </c>
      <c r="V212" s="138">
        <v>1</v>
      </c>
      <c r="W212" s="273">
        <v>17.52</v>
      </c>
      <c r="X212" s="138">
        <f t="shared" si="11"/>
        <v>2</v>
      </c>
      <c r="Y212" s="276">
        <f t="shared" si="9"/>
        <v>71.53</v>
      </c>
      <c r="Z212" s="276">
        <f t="shared" si="10"/>
        <v>71.53</v>
      </c>
      <c r="AA212" s="254"/>
      <c r="AB212" s="223"/>
      <c r="AC212" s="223"/>
      <c r="AD212" s="223"/>
      <c r="AE212" s="223"/>
    </row>
    <row r="213" spans="1:31" ht="15.75" customHeight="1" x14ac:dyDescent="0.25">
      <c r="A213" s="446" t="s">
        <v>322</v>
      </c>
      <c r="B213" s="446" t="s">
        <v>322</v>
      </c>
      <c r="C213" s="459"/>
      <c r="D213" s="458"/>
      <c r="E213" s="316"/>
      <c r="F213" s="458"/>
      <c r="G213" s="301"/>
      <c r="H213" s="447" t="s">
        <v>366</v>
      </c>
      <c r="I213" s="447" t="s">
        <v>327</v>
      </c>
      <c r="J213" s="448"/>
      <c r="K213" s="449" t="s">
        <v>327</v>
      </c>
      <c r="L213" s="460"/>
      <c r="M213" s="450"/>
      <c r="N213" s="450"/>
      <c r="O213" s="248"/>
      <c r="P213" s="249"/>
      <c r="Q213" s="250">
        <v>0</v>
      </c>
      <c r="R213" s="250">
        <v>0</v>
      </c>
      <c r="S213" s="251">
        <v>0</v>
      </c>
      <c r="T213" s="157"/>
      <c r="U213" s="249">
        <v>54.01</v>
      </c>
      <c r="V213" s="157"/>
      <c r="W213" s="249">
        <v>17.52</v>
      </c>
      <c r="X213" s="157">
        <f t="shared" si="11"/>
        <v>0</v>
      </c>
      <c r="Y213" s="252">
        <f t="shared" si="9"/>
        <v>0</v>
      </c>
      <c r="Z213" s="253">
        <f t="shared" si="10"/>
        <v>0</v>
      </c>
      <c r="AA213" s="254"/>
      <c r="AB213" s="223"/>
      <c r="AC213" s="223"/>
      <c r="AD213" s="223"/>
      <c r="AE213" s="223"/>
    </row>
    <row r="214" spans="1:31" ht="15.75" customHeight="1" x14ac:dyDescent="0.25">
      <c r="A214" s="446" t="s">
        <v>322</v>
      </c>
      <c r="B214" s="446" t="s">
        <v>322</v>
      </c>
      <c r="C214" s="316"/>
      <c r="D214" s="316"/>
      <c r="E214" s="316"/>
      <c r="F214" s="458"/>
      <c r="G214" s="301"/>
      <c r="H214" s="447" t="s">
        <v>366</v>
      </c>
      <c r="I214" s="447" t="s">
        <v>327</v>
      </c>
      <c r="J214" s="448"/>
      <c r="K214" s="449" t="s">
        <v>327</v>
      </c>
      <c r="L214" s="301"/>
      <c r="M214" s="450"/>
      <c r="N214" s="450"/>
      <c r="O214" s="248"/>
      <c r="P214" s="249"/>
      <c r="Q214" s="250">
        <v>0</v>
      </c>
      <c r="R214" s="250">
        <v>0</v>
      </c>
      <c r="S214" s="251">
        <v>0</v>
      </c>
      <c r="T214" s="157"/>
      <c r="U214" s="249">
        <v>54.01</v>
      </c>
      <c r="V214" s="157"/>
      <c r="W214" s="249">
        <v>17.52</v>
      </c>
      <c r="X214" s="157">
        <f t="shared" si="11"/>
        <v>0</v>
      </c>
      <c r="Y214" s="252">
        <f t="shared" si="9"/>
        <v>0</v>
      </c>
      <c r="Z214" s="253">
        <f t="shared" si="10"/>
        <v>0</v>
      </c>
      <c r="AA214" s="254"/>
      <c r="AB214" s="223"/>
      <c r="AC214" s="223"/>
      <c r="AD214" s="223"/>
      <c r="AE214" s="223"/>
    </row>
    <row r="215" spans="1:31" ht="15.75" customHeight="1" x14ac:dyDescent="0.25">
      <c r="A215" s="446" t="s">
        <v>322</v>
      </c>
      <c r="B215" s="446" t="s">
        <v>322</v>
      </c>
      <c r="C215" s="316"/>
      <c r="D215" s="316"/>
      <c r="E215" s="316"/>
      <c r="F215" s="458"/>
      <c r="G215" s="301"/>
      <c r="H215" s="447" t="s">
        <v>366</v>
      </c>
      <c r="I215" s="447" t="s">
        <v>327</v>
      </c>
      <c r="J215" s="448"/>
      <c r="K215" s="449" t="s">
        <v>327</v>
      </c>
      <c r="L215" s="288"/>
      <c r="M215" s="450"/>
      <c r="N215" s="450"/>
      <c r="O215" s="248"/>
      <c r="P215" s="249"/>
      <c r="Q215" s="250">
        <v>0</v>
      </c>
      <c r="R215" s="250">
        <v>0</v>
      </c>
      <c r="S215" s="251">
        <v>0</v>
      </c>
      <c r="T215" s="157"/>
      <c r="U215" s="249">
        <v>54.01</v>
      </c>
      <c r="V215" s="157"/>
      <c r="W215" s="249">
        <v>17.52</v>
      </c>
      <c r="X215" s="157">
        <f t="shared" si="11"/>
        <v>0</v>
      </c>
      <c r="Y215" s="252">
        <f t="shared" si="9"/>
        <v>0</v>
      </c>
      <c r="Z215" s="253">
        <f t="shared" si="10"/>
        <v>0</v>
      </c>
      <c r="AA215" s="254"/>
      <c r="AB215" s="223"/>
      <c r="AC215" s="223"/>
      <c r="AD215" s="223"/>
      <c r="AE215" s="223"/>
    </row>
    <row r="216" spans="1:31" ht="15.75" customHeight="1" x14ac:dyDescent="0.25">
      <c r="A216" s="446" t="s">
        <v>322</v>
      </c>
      <c r="B216" s="446" t="s">
        <v>322</v>
      </c>
      <c r="C216" s="316"/>
      <c r="D216" s="316"/>
      <c r="E216" s="316"/>
      <c r="F216" s="458"/>
      <c r="G216" s="301"/>
      <c r="H216" s="447" t="s">
        <v>366</v>
      </c>
      <c r="I216" s="447" t="s">
        <v>327</v>
      </c>
      <c r="J216" s="448"/>
      <c r="K216" s="449" t="s">
        <v>327</v>
      </c>
      <c r="L216" s="301"/>
      <c r="M216" s="450"/>
      <c r="N216" s="450"/>
      <c r="O216" s="248"/>
      <c r="P216" s="249"/>
      <c r="Q216" s="250">
        <v>0</v>
      </c>
      <c r="R216" s="250">
        <v>0</v>
      </c>
      <c r="S216" s="251">
        <v>0</v>
      </c>
      <c r="T216" s="157"/>
      <c r="U216" s="249">
        <v>54.01</v>
      </c>
      <c r="V216" s="157"/>
      <c r="W216" s="249">
        <v>17.52</v>
      </c>
      <c r="X216" s="157">
        <f t="shared" si="11"/>
        <v>0</v>
      </c>
      <c r="Y216" s="252">
        <f t="shared" si="9"/>
        <v>0</v>
      </c>
      <c r="Z216" s="253">
        <f t="shared" si="10"/>
        <v>0</v>
      </c>
      <c r="AA216" s="254"/>
      <c r="AB216" s="223"/>
      <c r="AC216" s="223"/>
      <c r="AD216" s="223"/>
      <c r="AE216" s="223"/>
    </row>
    <row r="217" spans="1:31" ht="15.75" customHeight="1" x14ac:dyDescent="0.25">
      <c r="A217" s="290" t="s">
        <v>322</v>
      </c>
      <c r="B217" s="290" t="s">
        <v>322</v>
      </c>
      <c r="C217" s="317" t="s">
        <v>1133</v>
      </c>
      <c r="D217" s="317" t="s">
        <v>1134</v>
      </c>
      <c r="E217" s="317" t="s">
        <v>463</v>
      </c>
      <c r="F217" s="317" t="s">
        <v>1135</v>
      </c>
      <c r="G217" s="317"/>
      <c r="H217" s="461" t="s">
        <v>366</v>
      </c>
      <c r="I217" s="461" t="s">
        <v>327</v>
      </c>
      <c r="J217" s="317" t="s">
        <v>1136</v>
      </c>
      <c r="K217" s="462" t="s">
        <v>327</v>
      </c>
      <c r="L217" s="359" t="s">
        <v>1137</v>
      </c>
      <c r="M217" s="296" t="s">
        <v>1138</v>
      </c>
      <c r="N217" s="296" t="s">
        <v>1139</v>
      </c>
      <c r="O217" s="296"/>
      <c r="P217" s="297"/>
      <c r="Q217" s="298">
        <v>0</v>
      </c>
      <c r="R217" s="298">
        <v>0</v>
      </c>
      <c r="S217" s="299">
        <v>0</v>
      </c>
      <c r="T217" s="293">
        <v>6</v>
      </c>
      <c r="U217" s="297">
        <v>54.01</v>
      </c>
      <c r="V217" s="293">
        <v>7</v>
      </c>
      <c r="W217" s="297">
        <v>17.52</v>
      </c>
      <c r="X217" s="293">
        <f t="shared" si="11"/>
        <v>13</v>
      </c>
      <c r="Y217" s="300">
        <f t="shared" si="9"/>
        <v>446.7</v>
      </c>
      <c r="Z217" s="300">
        <f t="shared" si="10"/>
        <v>446.7</v>
      </c>
      <c r="AA217" s="254"/>
      <c r="AB217" s="223"/>
      <c r="AC217" s="223"/>
      <c r="AD217" s="223"/>
      <c r="AE217" s="223"/>
    </row>
    <row r="218" spans="1:31" ht="15.75" customHeight="1" x14ac:dyDescent="0.25">
      <c r="A218" s="290" t="s">
        <v>322</v>
      </c>
      <c r="B218" s="290" t="s">
        <v>322</v>
      </c>
      <c r="C218" s="317" t="s">
        <v>1140</v>
      </c>
      <c r="D218" s="317" t="s">
        <v>1141</v>
      </c>
      <c r="E218" s="317" t="s">
        <v>376</v>
      </c>
      <c r="F218" s="317" t="s">
        <v>1142</v>
      </c>
      <c r="G218" s="462"/>
      <c r="H218" s="461" t="s">
        <v>366</v>
      </c>
      <c r="I218" s="461" t="s">
        <v>327</v>
      </c>
      <c r="J218" s="317" t="s">
        <v>1136</v>
      </c>
      <c r="K218" s="462" t="s">
        <v>327</v>
      </c>
      <c r="L218" s="359" t="s">
        <v>1143</v>
      </c>
      <c r="M218" s="296" t="s">
        <v>1144</v>
      </c>
      <c r="N218" s="296" t="s">
        <v>1145</v>
      </c>
      <c r="O218" s="296"/>
      <c r="P218" s="297"/>
      <c r="Q218" s="298">
        <v>0</v>
      </c>
      <c r="R218" s="298">
        <v>0</v>
      </c>
      <c r="S218" s="299">
        <v>0</v>
      </c>
      <c r="T218" s="293">
        <v>7</v>
      </c>
      <c r="U218" s="297">
        <v>54.01</v>
      </c>
      <c r="V218" s="293">
        <v>5</v>
      </c>
      <c r="W218" s="297">
        <v>17.52</v>
      </c>
      <c r="X218" s="293">
        <f t="shared" si="11"/>
        <v>12</v>
      </c>
      <c r="Y218" s="300">
        <f t="shared" si="9"/>
        <v>465.66999999999996</v>
      </c>
      <c r="Z218" s="300">
        <f t="shared" si="10"/>
        <v>465.66999999999996</v>
      </c>
      <c r="AA218" s="254"/>
      <c r="AB218" s="223"/>
      <c r="AC218" s="223"/>
      <c r="AD218" s="223"/>
      <c r="AE218" s="223"/>
    </row>
    <row r="219" spans="1:31" ht="15.75" customHeight="1" x14ac:dyDescent="0.25">
      <c r="A219" s="290" t="s">
        <v>322</v>
      </c>
      <c r="B219" s="290" t="s">
        <v>322</v>
      </c>
      <c r="C219" s="317" t="s">
        <v>1146</v>
      </c>
      <c r="D219" s="317" t="s">
        <v>1147</v>
      </c>
      <c r="E219" s="317" t="s">
        <v>376</v>
      </c>
      <c r="F219" s="463" t="s">
        <v>1142</v>
      </c>
      <c r="G219" s="462"/>
      <c r="H219" s="461" t="s">
        <v>366</v>
      </c>
      <c r="I219" s="461" t="s">
        <v>327</v>
      </c>
      <c r="J219" s="317" t="s">
        <v>1148</v>
      </c>
      <c r="K219" s="462" t="s">
        <v>327</v>
      </c>
      <c r="L219" s="317" t="s">
        <v>1149</v>
      </c>
      <c r="M219" s="296" t="s">
        <v>1150</v>
      </c>
      <c r="N219" s="296" t="s">
        <v>1151</v>
      </c>
      <c r="O219" s="296"/>
      <c r="P219" s="297"/>
      <c r="Q219" s="298">
        <v>0</v>
      </c>
      <c r="R219" s="298">
        <v>0</v>
      </c>
      <c r="S219" s="299">
        <v>0</v>
      </c>
      <c r="T219" s="293">
        <v>6</v>
      </c>
      <c r="U219" s="297">
        <v>54.01</v>
      </c>
      <c r="V219" s="293">
        <v>8</v>
      </c>
      <c r="W219" s="297">
        <v>17.52</v>
      </c>
      <c r="X219" s="293">
        <f>T219+V219</f>
        <v>14</v>
      </c>
      <c r="Y219" s="300">
        <f t="shared" si="9"/>
        <v>464.22</v>
      </c>
      <c r="Z219" s="300">
        <f t="shared" si="10"/>
        <v>464.22</v>
      </c>
      <c r="AA219" s="254"/>
      <c r="AB219" s="223"/>
      <c r="AC219" s="223"/>
      <c r="AD219" s="223"/>
      <c r="AE219" s="223"/>
    </row>
    <row r="220" spans="1:31" ht="15.75" customHeight="1" x14ac:dyDescent="0.25">
      <c r="A220" s="290" t="s">
        <v>322</v>
      </c>
      <c r="B220" s="290" t="s">
        <v>322</v>
      </c>
      <c r="C220" s="317" t="s">
        <v>1152</v>
      </c>
      <c r="D220" s="317" t="s">
        <v>1153</v>
      </c>
      <c r="E220" s="317" t="s">
        <v>463</v>
      </c>
      <c r="F220" s="464" t="s">
        <v>1154</v>
      </c>
      <c r="G220" s="462"/>
      <c r="H220" s="461" t="s">
        <v>366</v>
      </c>
      <c r="I220" s="461" t="s">
        <v>327</v>
      </c>
      <c r="J220" s="317" t="s">
        <v>1148</v>
      </c>
      <c r="K220" s="462" t="s">
        <v>327</v>
      </c>
      <c r="L220" s="465" t="s">
        <v>1155</v>
      </c>
      <c r="M220" s="296" t="s">
        <v>1156</v>
      </c>
      <c r="N220" s="296" t="s">
        <v>1157</v>
      </c>
      <c r="O220" s="296"/>
      <c r="P220" s="297"/>
      <c r="Q220" s="298">
        <v>0</v>
      </c>
      <c r="R220" s="298">
        <v>0</v>
      </c>
      <c r="S220" s="299">
        <v>0</v>
      </c>
      <c r="T220" s="293">
        <v>9</v>
      </c>
      <c r="U220" s="297">
        <v>54.01</v>
      </c>
      <c r="V220" s="293">
        <v>10</v>
      </c>
      <c r="W220" s="297">
        <v>17.52</v>
      </c>
      <c r="X220" s="293">
        <f t="shared" si="11"/>
        <v>19</v>
      </c>
      <c r="Y220" s="300">
        <f t="shared" si="9"/>
        <v>661.29</v>
      </c>
      <c r="Z220" s="300">
        <f t="shared" si="10"/>
        <v>661.29</v>
      </c>
      <c r="AA220" s="254"/>
      <c r="AB220" s="223"/>
      <c r="AC220" s="223"/>
      <c r="AD220" s="223"/>
      <c r="AE220" s="223"/>
    </row>
    <row r="221" spans="1:31" ht="15.75" customHeight="1" x14ac:dyDescent="0.25">
      <c r="A221" s="290" t="s">
        <v>322</v>
      </c>
      <c r="B221" s="290" t="s">
        <v>322</v>
      </c>
      <c r="C221" s="317" t="s">
        <v>1158</v>
      </c>
      <c r="D221" s="317" t="s">
        <v>1159</v>
      </c>
      <c r="E221" s="317" t="s">
        <v>463</v>
      </c>
      <c r="F221" s="317" t="s">
        <v>1160</v>
      </c>
      <c r="G221" s="462"/>
      <c r="H221" s="461" t="s">
        <v>366</v>
      </c>
      <c r="I221" s="461" t="s">
        <v>327</v>
      </c>
      <c r="J221" s="317" t="s">
        <v>1136</v>
      </c>
      <c r="K221" s="462" t="s">
        <v>327</v>
      </c>
      <c r="L221" s="317" t="s">
        <v>1161</v>
      </c>
      <c r="M221" s="296" t="s">
        <v>1162</v>
      </c>
      <c r="N221" s="296" t="s">
        <v>1163</v>
      </c>
      <c r="O221" s="296"/>
      <c r="P221" s="297"/>
      <c r="Q221" s="298">
        <v>0</v>
      </c>
      <c r="R221" s="298">
        <v>0</v>
      </c>
      <c r="S221" s="299">
        <v>0</v>
      </c>
      <c r="T221" s="293">
        <v>6</v>
      </c>
      <c r="U221" s="297">
        <v>54.01</v>
      </c>
      <c r="V221" s="293">
        <v>8</v>
      </c>
      <c r="W221" s="297">
        <v>17.52</v>
      </c>
      <c r="X221" s="293">
        <f>T221+V221</f>
        <v>14</v>
      </c>
      <c r="Y221" s="300">
        <f t="shared" si="9"/>
        <v>464.22</v>
      </c>
      <c r="Z221" s="300">
        <f t="shared" si="10"/>
        <v>464.22</v>
      </c>
      <c r="AA221" s="254"/>
      <c r="AB221" s="223"/>
      <c r="AC221" s="223"/>
      <c r="AD221" s="223"/>
      <c r="AE221" s="223"/>
    </row>
    <row r="222" spans="1:31" ht="15.75" customHeight="1" x14ac:dyDescent="0.25">
      <c r="A222" s="290" t="s">
        <v>322</v>
      </c>
      <c r="B222" s="290" t="s">
        <v>322</v>
      </c>
      <c r="C222" s="317" t="s">
        <v>1164</v>
      </c>
      <c r="D222" s="317" t="s">
        <v>1165</v>
      </c>
      <c r="E222" s="317" t="s">
        <v>376</v>
      </c>
      <c r="F222" s="463" t="s">
        <v>1142</v>
      </c>
      <c r="G222" s="462"/>
      <c r="H222" s="461" t="s">
        <v>366</v>
      </c>
      <c r="I222" s="461" t="s">
        <v>327</v>
      </c>
      <c r="J222" s="317" t="s">
        <v>1148</v>
      </c>
      <c r="K222" s="462" t="s">
        <v>327</v>
      </c>
      <c r="L222" s="465" t="s">
        <v>1166</v>
      </c>
      <c r="M222" s="296" t="s">
        <v>1167</v>
      </c>
      <c r="N222" s="296" t="s">
        <v>1168</v>
      </c>
      <c r="O222" s="296"/>
      <c r="P222" s="297"/>
      <c r="Q222" s="298">
        <v>0</v>
      </c>
      <c r="R222" s="298">
        <v>0</v>
      </c>
      <c r="S222" s="299">
        <v>0</v>
      </c>
      <c r="T222" s="293">
        <v>5</v>
      </c>
      <c r="U222" s="297">
        <v>54.01</v>
      </c>
      <c r="V222" s="293">
        <v>7</v>
      </c>
      <c r="W222" s="297">
        <v>17.52</v>
      </c>
      <c r="X222" s="293">
        <f t="shared" si="11"/>
        <v>12</v>
      </c>
      <c r="Y222" s="300">
        <f t="shared" si="9"/>
        <v>392.69</v>
      </c>
      <c r="Z222" s="300">
        <f t="shared" si="10"/>
        <v>392.69</v>
      </c>
      <c r="AA222" s="254"/>
      <c r="AB222" s="223"/>
      <c r="AC222" s="223"/>
      <c r="AD222" s="223"/>
      <c r="AE222" s="223"/>
    </row>
    <row r="223" spans="1:31" ht="15.75" customHeight="1" x14ac:dyDescent="0.25">
      <c r="A223" s="290" t="s">
        <v>322</v>
      </c>
      <c r="B223" s="290" t="s">
        <v>322</v>
      </c>
      <c r="C223" s="317" t="s">
        <v>1169</v>
      </c>
      <c r="D223" s="317" t="s">
        <v>1170</v>
      </c>
      <c r="E223" s="317" t="s">
        <v>376</v>
      </c>
      <c r="F223" s="463" t="s">
        <v>1171</v>
      </c>
      <c r="G223" s="462"/>
      <c r="H223" s="461" t="s">
        <v>366</v>
      </c>
      <c r="I223" s="461" t="s">
        <v>327</v>
      </c>
      <c r="J223" s="317" t="s">
        <v>1172</v>
      </c>
      <c r="K223" s="462" t="s">
        <v>327</v>
      </c>
      <c r="L223" s="317" t="s">
        <v>1173</v>
      </c>
      <c r="M223" s="296" t="s">
        <v>1174</v>
      </c>
      <c r="N223" s="296" t="s">
        <v>1175</v>
      </c>
      <c r="O223" s="296"/>
      <c r="P223" s="297"/>
      <c r="Q223" s="298">
        <v>0</v>
      </c>
      <c r="R223" s="298">
        <v>0</v>
      </c>
      <c r="S223" s="299">
        <v>0</v>
      </c>
      <c r="T223" s="293">
        <v>3</v>
      </c>
      <c r="U223" s="297">
        <v>54.01</v>
      </c>
      <c r="V223" s="293">
        <v>14</v>
      </c>
      <c r="W223" s="297">
        <v>17.52</v>
      </c>
      <c r="X223" s="293">
        <f t="shared" si="11"/>
        <v>17</v>
      </c>
      <c r="Y223" s="300">
        <f t="shared" si="9"/>
        <v>407.31</v>
      </c>
      <c r="Z223" s="300">
        <f t="shared" si="10"/>
        <v>407.31</v>
      </c>
      <c r="AA223" s="254"/>
      <c r="AB223" s="223"/>
      <c r="AC223" s="223"/>
      <c r="AD223" s="223"/>
      <c r="AE223" s="223"/>
    </row>
    <row r="224" spans="1:31" ht="15.75" customHeight="1" x14ac:dyDescent="0.25">
      <c r="A224" s="290" t="s">
        <v>322</v>
      </c>
      <c r="B224" s="290" t="s">
        <v>322</v>
      </c>
      <c r="C224" s="317" t="s">
        <v>1176</v>
      </c>
      <c r="D224" s="317" t="s">
        <v>1177</v>
      </c>
      <c r="E224" s="317" t="s">
        <v>500</v>
      </c>
      <c r="F224" s="464" t="s">
        <v>1178</v>
      </c>
      <c r="G224" s="462"/>
      <c r="H224" s="461" t="s">
        <v>366</v>
      </c>
      <c r="I224" s="461" t="s">
        <v>327</v>
      </c>
      <c r="J224" s="317" t="s">
        <v>1172</v>
      </c>
      <c r="K224" s="462" t="s">
        <v>327</v>
      </c>
      <c r="L224" s="317" t="s">
        <v>1173</v>
      </c>
      <c r="M224" s="296" t="s">
        <v>1174</v>
      </c>
      <c r="N224" s="296" t="s">
        <v>1175</v>
      </c>
      <c r="O224" s="296"/>
      <c r="P224" s="297"/>
      <c r="Q224" s="298">
        <v>0</v>
      </c>
      <c r="R224" s="298">
        <v>0</v>
      </c>
      <c r="S224" s="299">
        <v>0</v>
      </c>
      <c r="T224" s="293">
        <v>3</v>
      </c>
      <c r="U224" s="297">
        <v>54.01</v>
      </c>
      <c r="V224" s="293">
        <v>14</v>
      </c>
      <c r="W224" s="297">
        <v>17.52</v>
      </c>
      <c r="X224" s="293">
        <f t="shared" si="11"/>
        <v>17</v>
      </c>
      <c r="Y224" s="300">
        <f t="shared" si="9"/>
        <v>407.31</v>
      </c>
      <c r="Z224" s="300">
        <f>S224+Y224</f>
        <v>407.31</v>
      </c>
      <c r="AA224" s="254"/>
      <c r="AB224" s="223"/>
      <c r="AC224" s="223"/>
      <c r="AD224" s="223"/>
      <c r="AE224" s="223"/>
    </row>
    <row r="225" spans="1:31" ht="15.75" customHeight="1" x14ac:dyDescent="0.25">
      <c r="A225" s="290" t="s">
        <v>322</v>
      </c>
      <c r="B225" s="290" t="s">
        <v>322</v>
      </c>
      <c r="C225" s="317" t="s">
        <v>1179</v>
      </c>
      <c r="D225" s="317" t="s">
        <v>1180</v>
      </c>
      <c r="E225" s="317" t="s">
        <v>376</v>
      </c>
      <c r="F225" s="463" t="s">
        <v>1181</v>
      </c>
      <c r="G225" s="462"/>
      <c r="H225" s="461" t="s">
        <v>366</v>
      </c>
      <c r="I225" s="461" t="s">
        <v>327</v>
      </c>
      <c r="J225" s="317" t="s">
        <v>1172</v>
      </c>
      <c r="K225" s="462" t="s">
        <v>327</v>
      </c>
      <c r="L225" s="466" t="s">
        <v>1182</v>
      </c>
      <c r="M225" s="296" t="s">
        <v>1183</v>
      </c>
      <c r="N225" s="296" t="s">
        <v>1184</v>
      </c>
      <c r="O225" s="296"/>
      <c r="P225" s="297"/>
      <c r="Q225" s="298">
        <v>0</v>
      </c>
      <c r="R225" s="298">
        <v>0</v>
      </c>
      <c r="S225" s="299">
        <v>0</v>
      </c>
      <c r="T225" s="293">
        <v>7</v>
      </c>
      <c r="U225" s="297">
        <v>54.01</v>
      </c>
      <c r="V225" s="293">
        <v>9</v>
      </c>
      <c r="W225" s="297">
        <v>17.52</v>
      </c>
      <c r="X225" s="293">
        <f t="shared" si="11"/>
        <v>16</v>
      </c>
      <c r="Y225" s="300">
        <f t="shared" si="9"/>
        <v>535.75</v>
      </c>
      <c r="Z225" s="300">
        <f t="shared" si="10"/>
        <v>535.75</v>
      </c>
      <c r="AA225" s="254"/>
      <c r="AB225" s="223"/>
      <c r="AC225" s="223"/>
      <c r="AD225" s="223"/>
      <c r="AE225" s="223"/>
    </row>
    <row r="226" spans="1:31" ht="15.75" customHeight="1" x14ac:dyDescent="0.25">
      <c r="A226" s="240" t="s">
        <v>322</v>
      </c>
      <c r="B226" s="240" t="s">
        <v>322</v>
      </c>
      <c r="C226" s="415"/>
      <c r="D226" s="316"/>
      <c r="E226" s="467"/>
      <c r="F226" s="468"/>
      <c r="G226" s="469"/>
      <c r="H226" s="447" t="s">
        <v>366</v>
      </c>
      <c r="I226" s="447" t="s">
        <v>327</v>
      </c>
      <c r="J226" s="470"/>
      <c r="K226" s="469" t="s">
        <v>327</v>
      </c>
      <c r="L226" s="471"/>
      <c r="M226" s="248"/>
      <c r="N226" s="248"/>
      <c r="O226" s="248"/>
      <c r="P226" s="249"/>
      <c r="Q226" s="250">
        <v>0</v>
      </c>
      <c r="R226" s="250">
        <v>0</v>
      </c>
      <c r="S226" s="251">
        <v>0</v>
      </c>
      <c r="T226" s="157"/>
      <c r="U226" s="249">
        <v>54.01</v>
      </c>
      <c r="V226" s="157"/>
      <c r="W226" s="249">
        <v>17.52</v>
      </c>
      <c r="X226" s="157">
        <f t="shared" si="11"/>
        <v>0</v>
      </c>
      <c r="Y226" s="252">
        <f t="shared" si="9"/>
        <v>0</v>
      </c>
      <c r="Z226" s="253">
        <f t="shared" si="10"/>
        <v>0</v>
      </c>
      <c r="AA226" s="254"/>
      <c r="AB226" s="223"/>
      <c r="AC226" s="223"/>
      <c r="AD226" s="223"/>
      <c r="AE226" s="223"/>
    </row>
    <row r="227" spans="1:31" ht="15.75" customHeight="1" x14ac:dyDescent="0.25">
      <c r="A227" s="240" t="s">
        <v>322</v>
      </c>
      <c r="B227" s="240" t="s">
        <v>322</v>
      </c>
      <c r="C227" s="289"/>
      <c r="D227" s="289"/>
      <c r="E227" s="279"/>
      <c r="F227" s="468"/>
      <c r="G227" s="469"/>
      <c r="H227" s="447" t="s">
        <v>366</v>
      </c>
      <c r="I227" s="447" t="s">
        <v>327</v>
      </c>
      <c r="J227" s="470"/>
      <c r="K227" s="469" t="s">
        <v>327</v>
      </c>
      <c r="L227" s="471"/>
      <c r="M227" s="248"/>
      <c r="N227" s="248"/>
      <c r="O227" s="248"/>
      <c r="P227" s="249"/>
      <c r="Q227" s="250">
        <v>0</v>
      </c>
      <c r="R227" s="250">
        <v>0</v>
      </c>
      <c r="S227" s="251">
        <v>0</v>
      </c>
      <c r="T227" s="157"/>
      <c r="U227" s="249">
        <v>54.01</v>
      </c>
      <c r="V227" s="157"/>
      <c r="W227" s="249">
        <v>17.52</v>
      </c>
      <c r="X227" s="157">
        <f t="shared" si="11"/>
        <v>0</v>
      </c>
      <c r="Y227" s="252">
        <f t="shared" si="9"/>
        <v>0</v>
      </c>
      <c r="Z227" s="253">
        <f t="shared" si="10"/>
        <v>0</v>
      </c>
      <c r="AA227" s="254"/>
      <c r="AB227" s="223"/>
      <c r="AC227" s="223"/>
      <c r="AD227" s="223"/>
      <c r="AE227" s="223"/>
    </row>
    <row r="228" spans="1:31" ht="15.75" customHeight="1" x14ac:dyDescent="0.25">
      <c r="A228" s="240" t="s">
        <v>322</v>
      </c>
      <c r="B228" s="240" t="s">
        <v>322</v>
      </c>
      <c r="C228" s="415"/>
      <c r="D228" s="467"/>
      <c r="E228" s="467"/>
      <c r="F228" s="468"/>
      <c r="G228" s="469"/>
      <c r="H228" s="447" t="s">
        <v>366</v>
      </c>
      <c r="I228" s="447" t="s">
        <v>327</v>
      </c>
      <c r="J228" s="470"/>
      <c r="K228" s="469" t="s">
        <v>327</v>
      </c>
      <c r="L228" s="472"/>
      <c r="M228" s="248"/>
      <c r="N228" s="248"/>
      <c r="O228" s="248"/>
      <c r="P228" s="249"/>
      <c r="Q228" s="250">
        <v>0</v>
      </c>
      <c r="R228" s="250">
        <v>0</v>
      </c>
      <c r="S228" s="251">
        <v>0</v>
      </c>
      <c r="T228" s="157"/>
      <c r="U228" s="249">
        <v>54.01</v>
      </c>
      <c r="V228" s="157"/>
      <c r="W228" s="249">
        <v>17.52</v>
      </c>
      <c r="X228" s="157">
        <f t="shared" si="11"/>
        <v>0</v>
      </c>
      <c r="Y228" s="252">
        <f t="shared" si="9"/>
        <v>0</v>
      </c>
      <c r="Z228" s="253">
        <f t="shared" si="10"/>
        <v>0</v>
      </c>
      <c r="AA228" s="254"/>
      <c r="AB228" s="223"/>
      <c r="AC228" s="223"/>
      <c r="AD228" s="223"/>
      <c r="AE228" s="223"/>
    </row>
    <row r="229" spans="1:31" ht="15.75" customHeight="1" x14ac:dyDescent="0.25">
      <c r="A229" s="240" t="s">
        <v>322</v>
      </c>
      <c r="B229" s="240" t="s">
        <v>322</v>
      </c>
      <c r="C229" s="279"/>
      <c r="D229" s="316"/>
      <c r="E229" s="279"/>
      <c r="F229" s="316"/>
      <c r="G229" s="469"/>
      <c r="H229" s="447" t="s">
        <v>366</v>
      </c>
      <c r="I229" s="447" t="s">
        <v>327</v>
      </c>
      <c r="J229" s="470"/>
      <c r="K229" s="469" t="s">
        <v>327</v>
      </c>
      <c r="L229" s="473"/>
      <c r="M229" s="248"/>
      <c r="N229" s="248"/>
      <c r="O229" s="248"/>
      <c r="P229" s="249"/>
      <c r="Q229" s="250">
        <v>0</v>
      </c>
      <c r="R229" s="250">
        <v>0</v>
      </c>
      <c r="S229" s="251">
        <v>0</v>
      </c>
      <c r="T229" s="157"/>
      <c r="U229" s="249">
        <v>54.01</v>
      </c>
      <c r="V229" s="157"/>
      <c r="W229" s="249">
        <v>17.52</v>
      </c>
      <c r="X229" s="157">
        <f t="shared" si="11"/>
        <v>0</v>
      </c>
      <c r="Y229" s="252">
        <f t="shared" si="9"/>
        <v>0</v>
      </c>
      <c r="Z229" s="253">
        <f t="shared" si="10"/>
        <v>0</v>
      </c>
      <c r="AA229" s="254"/>
      <c r="AB229" s="223"/>
      <c r="AC229" s="223"/>
      <c r="AD229" s="223"/>
      <c r="AE229" s="223"/>
    </row>
    <row r="230" spans="1:31" ht="15.75" customHeight="1" x14ac:dyDescent="0.25">
      <c r="A230" s="400" t="s">
        <v>322</v>
      </c>
      <c r="B230" s="400" t="s">
        <v>322</v>
      </c>
      <c r="C230" s="270" t="s">
        <v>1185</v>
      </c>
      <c r="D230" s="270" t="s">
        <v>1186</v>
      </c>
      <c r="E230" s="270" t="s">
        <v>463</v>
      </c>
      <c r="F230" s="474" t="s">
        <v>1187</v>
      </c>
      <c r="G230" s="475"/>
      <c r="H230" s="476" t="s">
        <v>366</v>
      </c>
      <c r="I230" s="476" t="s">
        <v>327</v>
      </c>
      <c r="J230" s="270" t="s">
        <v>530</v>
      </c>
      <c r="K230" s="475" t="s">
        <v>327</v>
      </c>
      <c r="L230" s="477" t="s">
        <v>1188</v>
      </c>
      <c r="M230" s="405" t="s">
        <v>1189</v>
      </c>
      <c r="N230" s="405" t="s">
        <v>1190</v>
      </c>
      <c r="O230" s="405"/>
      <c r="P230" s="406"/>
      <c r="Q230" s="407">
        <v>0</v>
      </c>
      <c r="R230" s="407">
        <v>0</v>
      </c>
      <c r="S230" s="408">
        <v>0</v>
      </c>
      <c r="T230" s="402">
        <v>3</v>
      </c>
      <c r="U230" s="406">
        <v>54.01</v>
      </c>
      <c r="V230" s="402">
        <v>2</v>
      </c>
      <c r="W230" s="406">
        <v>17.52</v>
      </c>
      <c r="X230" s="402">
        <f t="shared" si="11"/>
        <v>5</v>
      </c>
      <c r="Y230" s="409">
        <f t="shared" si="9"/>
        <v>197.07</v>
      </c>
      <c r="Z230" s="409">
        <f t="shared" si="10"/>
        <v>197.07</v>
      </c>
      <c r="AA230" s="254"/>
      <c r="AB230" s="223"/>
      <c r="AC230" s="223"/>
      <c r="AD230" s="223"/>
      <c r="AE230" s="223"/>
    </row>
    <row r="231" spans="1:31" ht="15.75" customHeight="1" x14ac:dyDescent="0.25">
      <c r="A231" s="400" t="s">
        <v>322</v>
      </c>
      <c r="B231" s="400" t="s">
        <v>322</v>
      </c>
      <c r="C231" s="270" t="s">
        <v>1191</v>
      </c>
      <c r="D231" s="270" t="s">
        <v>1192</v>
      </c>
      <c r="E231" s="398" t="s">
        <v>1193</v>
      </c>
      <c r="F231" s="474" t="s">
        <v>1194</v>
      </c>
      <c r="G231" s="475"/>
      <c r="H231" s="476" t="s">
        <v>366</v>
      </c>
      <c r="I231" s="476" t="s">
        <v>327</v>
      </c>
      <c r="J231" s="270" t="s">
        <v>1195</v>
      </c>
      <c r="K231" s="475" t="s">
        <v>327</v>
      </c>
      <c r="L231" s="477" t="s">
        <v>1196</v>
      </c>
      <c r="M231" s="405" t="s">
        <v>1197</v>
      </c>
      <c r="N231" s="405" t="s">
        <v>441</v>
      </c>
      <c r="O231" s="405"/>
      <c r="P231" s="406"/>
      <c r="Q231" s="407">
        <v>0</v>
      </c>
      <c r="R231" s="407">
        <v>0</v>
      </c>
      <c r="S231" s="408">
        <v>0</v>
      </c>
      <c r="T231" s="402">
        <v>12</v>
      </c>
      <c r="U231" s="406">
        <v>54.01</v>
      </c>
      <c r="V231" s="402">
        <v>3</v>
      </c>
      <c r="W231" s="406">
        <v>17.52</v>
      </c>
      <c r="X231" s="402">
        <f t="shared" si="11"/>
        <v>15</v>
      </c>
      <c r="Y231" s="409">
        <f t="shared" si="9"/>
        <v>700.68000000000006</v>
      </c>
      <c r="Z231" s="409">
        <f t="shared" si="10"/>
        <v>700.68000000000006</v>
      </c>
      <c r="AA231" s="254"/>
      <c r="AB231" s="223"/>
      <c r="AC231" s="223"/>
      <c r="AD231" s="223"/>
      <c r="AE231" s="223"/>
    </row>
    <row r="232" spans="1:31" ht="15.75" customHeight="1" x14ac:dyDescent="0.25">
      <c r="A232" s="400" t="s">
        <v>322</v>
      </c>
      <c r="B232" s="400" t="s">
        <v>322</v>
      </c>
      <c r="C232" s="270" t="s">
        <v>1198</v>
      </c>
      <c r="D232" s="270" t="s">
        <v>1199</v>
      </c>
      <c r="E232" s="270" t="s">
        <v>500</v>
      </c>
      <c r="F232" s="474" t="s">
        <v>1194</v>
      </c>
      <c r="G232" s="475"/>
      <c r="H232" s="476" t="s">
        <v>366</v>
      </c>
      <c r="I232" s="476" t="s">
        <v>327</v>
      </c>
      <c r="J232" s="270" t="s">
        <v>1200</v>
      </c>
      <c r="K232" s="475" t="s">
        <v>327</v>
      </c>
      <c r="L232" s="477" t="s">
        <v>1201</v>
      </c>
      <c r="M232" s="405" t="s">
        <v>1202</v>
      </c>
      <c r="N232" s="405" t="s">
        <v>1203</v>
      </c>
      <c r="O232" s="405"/>
      <c r="P232" s="406"/>
      <c r="Q232" s="407">
        <v>0</v>
      </c>
      <c r="R232" s="407">
        <v>0</v>
      </c>
      <c r="S232" s="408">
        <v>0</v>
      </c>
      <c r="T232" s="402">
        <v>12</v>
      </c>
      <c r="U232" s="406">
        <v>54.01</v>
      </c>
      <c r="V232" s="402">
        <v>3</v>
      </c>
      <c r="W232" s="406">
        <v>17.52</v>
      </c>
      <c r="X232" s="402">
        <f t="shared" si="11"/>
        <v>15</v>
      </c>
      <c r="Y232" s="409">
        <f t="shared" si="9"/>
        <v>700.68000000000006</v>
      </c>
      <c r="Z232" s="409">
        <f t="shared" si="10"/>
        <v>700.68000000000006</v>
      </c>
      <c r="AA232" s="254"/>
      <c r="AB232" s="223"/>
      <c r="AC232" s="223"/>
      <c r="AD232" s="223"/>
      <c r="AE232" s="223"/>
    </row>
    <row r="233" spans="1:31" ht="15.75" customHeight="1" x14ac:dyDescent="0.25">
      <c r="A233" s="400" t="s">
        <v>322</v>
      </c>
      <c r="B233" s="400" t="s">
        <v>322</v>
      </c>
      <c r="C233" s="270" t="s">
        <v>1204</v>
      </c>
      <c r="D233" s="270" t="s">
        <v>1205</v>
      </c>
      <c r="E233" s="270" t="s">
        <v>1206</v>
      </c>
      <c r="F233" s="474" t="s">
        <v>1207</v>
      </c>
      <c r="G233" s="475"/>
      <c r="H233" s="476" t="s">
        <v>366</v>
      </c>
      <c r="I233" s="476" t="s">
        <v>327</v>
      </c>
      <c r="J233" s="270" t="s">
        <v>1200</v>
      </c>
      <c r="K233" s="475" t="s">
        <v>327</v>
      </c>
      <c r="L233" s="477" t="s">
        <v>1208</v>
      </c>
      <c r="M233" s="405" t="s">
        <v>1197</v>
      </c>
      <c r="N233" s="405" t="s">
        <v>1209</v>
      </c>
      <c r="O233" s="405"/>
      <c r="P233" s="406"/>
      <c r="Q233" s="407">
        <v>0</v>
      </c>
      <c r="R233" s="407">
        <v>0</v>
      </c>
      <c r="S233" s="408">
        <v>0</v>
      </c>
      <c r="T233" s="402">
        <v>8</v>
      </c>
      <c r="U233" s="406">
        <v>54.01</v>
      </c>
      <c r="V233" s="402">
        <v>2</v>
      </c>
      <c r="W233" s="406">
        <v>17.52</v>
      </c>
      <c r="X233" s="402">
        <f t="shared" si="11"/>
        <v>10</v>
      </c>
      <c r="Y233" s="409">
        <f t="shared" si="9"/>
        <v>467.12</v>
      </c>
      <c r="Z233" s="409">
        <f t="shared" si="10"/>
        <v>467.12</v>
      </c>
      <c r="AA233" s="254"/>
      <c r="AB233" s="223"/>
      <c r="AC233" s="223"/>
      <c r="AD233" s="223"/>
      <c r="AE233" s="223"/>
    </row>
    <row r="234" spans="1:31" ht="15.75" customHeight="1" x14ac:dyDescent="0.25">
      <c r="A234" s="400" t="s">
        <v>322</v>
      </c>
      <c r="B234" s="400" t="s">
        <v>322</v>
      </c>
      <c r="C234" s="270" t="s">
        <v>1210</v>
      </c>
      <c r="D234" s="398" t="s">
        <v>1211</v>
      </c>
      <c r="E234" s="270" t="s">
        <v>969</v>
      </c>
      <c r="F234" s="474" t="s">
        <v>1212</v>
      </c>
      <c r="G234" s="475"/>
      <c r="H234" s="476" t="s">
        <v>366</v>
      </c>
      <c r="I234" s="476" t="s">
        <v>327</v>
      </c>
      <c r="J234" s="270" t="s">
        <v>1213</v>
      </c>
      <c r="K234" s="475" t="s">
        <v>327</v>
      </c>
      <c r="L234" s="477" t="s">
        <v>1214</v>
      </c>
      <c r="M234" s="405" t="s">
        <v>1215</v>
      </c>
      <c r="N234" s="405" t="s">
        <v>1216</v>
      </c>
      <c r="O234" s="405"/>
      <c r="P234" s="406"/>
      <c r="Q234" s="407">
        <v>0</v>
      </c>
      <c r="R234" s="407">
        <v>0</v>
      </c>
      <c r="S234" s="408">
        <v>0</v>
      </c>
      <c r="T234" s="402">
        <v>8</v>
      </c>
      <c r="U234" s="406">
        <v>54.01</v>
      </c>
      <c r="V234" s="402">
        <v>2</v>
      </c>
      <c r="W234" s="406">
        <v>17.52</v>
      </c>
      <c r="X234" s="402">
        <f t="shared" si="11"/>
        <v>10</v>
      </c>
      <c r="Y234" s="409">
        <f t="shared" si="9"/>
        <v>467.12</v>
      </c>
      <c r="Z234" s="409">
        <f t="shared" si="10"/>
        <v>467.12</v>
      </c>
      <c r="AA234" s="254"/>
      <c r="AB234" s="223"/>
      <c r="AC234" s="223"/>
      <c r="AD234" s="223"/>
      <c r="AE234" s="223"/>
    </row>
    <row r="235" spans="1:31" ht="15.75" customHeight="1" x14ac:dyDescent="0.25">
      <c r="A235" s="400" t="s">
        <v>322</v>
      </c>
      <c r="B235" s="400" t="s">
        <v>322</v>
      </c>
      <c r="C235" s="270" t="s">
        <v>1217</v>
      </c>
      <c r="D235" s="270" t="s">
        <v>1218</v>
      </c>
      <c r="E235" s="270" t="s">
        <v>1219</v>
      </c>
      <c r="F235" s="474" t="s">
        <v>1187</v>
      </c>
      <c r="G235" s="475"/>
      <c r="H235" s="476" t="s">
        <v>366</v>
      </c>
      <c r="I235" s="476" t="s">
        <v>327</v>
      </c>
      <c r="J235" s="270" t="s">
        <v>1220</v>
      </c>
      <c r="K235" s="475" t="s">
        <v>327</v>
      </c>
      <c r="L235" s="477" t="s">
        <v>1221</v>
      </c>
      <c r="M235" s="405" t="s">
        <v>1222</v>
      </c>
      <c r="N235" s="405" t="s">
        <v>1223</v>
      </c>
      <c r="O235" s="405"/>
      <c r="P235" s="406"/>
      <c r="Q235" s="407">
        <v>0</v>
      </c>
      <c r="R235" s="407">
        <v>0</v>
      </c>
      <c r="S235" s="408">
        <v>0</v>
      </c>
      <c r="T235" s="402">
        <v>3</v>
      </c>
      <c r="U235" s="406">
        <v>54.01</v>
      </c>
      <c r="V235" s="402">
        <v>7</v>
      </c>
      <c r="W235" s="406">
        <v>17.52</v>
      </c>
      <c r="X235" s="402">
        <f t="shared" si="11"/>
        <v>10</v>
      </c>
      <c r="Y235" s="409">
        <f t="shared" si="9"/>
        <v>284.67</v>
      </c>
      <c r="Z235" s="409">
        <f t="shared" si="10"/>
        <v>284.67</v>
      </c>
      <c r="AA235" s="254"/>
      <c r="AB235" s="223"/>
      <c r="AC235" s="223"/>
      <c r="AD235" s="223"/>
      <c r="AE235" s="223"/>
    </row>
    <row r="236" spans="1:31" ht="15.75" customHeight="1" x14ac:dyDescent="0.25">
      <c r="A236" s="400" t="s">
        <v>322</v>
      </c>
      <c r="B236" s="400" t="s">
        <v>322</v>
      </c>
      <c r="C236" s="270" t="s">
        <v>1224</v>
      </c>
      <c r="D236" s="270" t="s">
        <v>1225</v>
      </c>
      <c r="E236" s="270" t="s">
        <v>376</v>
      </c>
      <c r="F236" s="474" t="s">
        <v>1226</v>
      </c>
      <c r="G236" s="475"/>
      <c r="H236" s="476" t="s">
        <v>366</v>
      </c>
      <c r="I236" s="476" t="s">
        <v>327</v>
      </c>
      <c r="J236" s="270" t="s">
        <v>530</v>
      </c>
      <c r="K236" s="475" t="s">
        <v>327</v>
      </c>
      <c r="L236" s="335" t="s">
        <v>1227</v>
      </c>
      <c r="M236" s="405" t="s">
        <v>1228</v>
      </c>
      <c r="N236" s="405" t="s">
        <v>1229</v>
      </c>
      <c r="O236" s="405"/>
      <c r="P236" s="406"/>
      <c r="Q236" s="407">
        <v>0</v>
      </c>
      <c r="R236" s="407">
        <v>0</v>
      </c>
      <c r="S236" s="408">
        <v>0</v>
      </c>
      <c r="T236" s="402">
        <v>12</v>
      </c>
      <c r="U236" s="406">
        <v>54.01</v>
      </c>
      <c r="V236" s="402">
        <v>4</v>
      </c>
      <c r="W236" s="406">
        <v>17.52</v>
      </c>
      <c r="X236" s="402">
        <f t="shared" si="11"/>
        <v>16</v>
      </c>
      <c r="Y236" s="409">
        <f>(T236*U236)+(V236*W236)</f>
        <v>718.2</v>
      </c>
      <c r="Z236" s="409">
        <f t="shared" si="10"/>
        <v>718.2</v>
      </c>
      <c r="AA236" s="254"/>
      <c r="AB236" s="223"/>
      <c r="AC236" s="223"/>
      <c r="AD236" s="223"/>
      <c r="AE236" s="223"/>
    </row>
    <row r="237" spans="1:31" ht="15.75" customHeight="1" x14ac:dyDescent="0.25">
      <c r="A237" s="400" t="s">
        <v>322</v>
      </c>
      <c r="B237" s="400" t="s">
        <v>322</v>
      </c>
      <c r="C237" s="270" t="s">
        <v>1230</v>
      </c>
      <c r="D237" s="270" t="s">
        <v>1231</v>
      </c>
      <c r="E237" s="270" t="s">
        <v>1232</v>
      </c>
      <c r="F237" s="474" t="s">
        <v>1233</v>
      </c>
      <c r="G237" s="475"/>
      <c r="H237" s="476" t="s">
        <v>366</v>
      </c>
      <c r="I237" s="476" t="s">
        <v>327</v>
      </c>
      <c r="J237" s="270" t="s">
        <v>530</v>
      </c>
      <c r="K237" s="475" t="s">
        <v>327</v>
      </c>
      <c r="L237" s="477" t="s">
        <v>1234</v>
      </c>
      <c r="M237" s="405" t="s">
        <v>1235</v>
      </c>
      <c r="N237" s="405" t="s">
        <v>1236</v>
      </c>
      <c r="O237" s="405"/>
      <c r="P237" s="406"/>
      <c r="Q237" s="407">
        <v>0</v>
      </c>
      <c r="R237" s="407">
        <v>0</v>
      </c>
      <c r="S237" s="408">
        <v>0</v>
      </c>
      <c r="T237" s="402">
        <v>12</v>
      </c>
      <c r="U237" s="406">
        <v>54.01</v>
      </c>
      <c r="V237" s="402">
        <v>8</v>
      </c>
      <c r="W237" s="406">
        <v>17.52</v>
      </c>
      <c r="X237" s="402">
        <f t="shared" si="11"/>
        <v>20</v>
      </c>
      <c r="Y237" s="409">
        <f t="shared" si="9"/>
        <v>788.28</v>
      </c>
      <c r="Z237" s="409">
        <f t="shared" si="10"/>
        <v>788.28</v>
      </c>
      <c r="AA237" s="254"/>
      <c r="AB237" s="223"/>
      <c r="AC237" s="223"/>
      <c r="AD237" s="223"/>
      <c r="AE237" s="223"/>
    </row>
    <row r="238" spans="1:31" ht="15.75" customHeight="1" x14ac:dyDescent="0.25">
      <c r="A238" s="400" t="s">
        <v>322</v>
      </c>
      <c r="B238" s="400" t="s">
        <v>322</v>
      </c>
      <c r="C238" s="270" t="s">
        <v>1237</v>
      </c>
      <c r="D238" s="398" t="s">
        <v>1238</v>
      </c>
      <c r="E238" s="270" t="s">
        <v>376</v>
      </c>
      <c r="F238" s="270" t="s">
        <v>1239</v>
      </c>
      <c r="G238" s="475"/>
      <c r="H238" s="476" t="s">
        <v>366</v>
      </c>
      <c r="I238" s="476" t="s">
        <v>327</v>
      </c>
      <c r="J238" s="270" t="s">
        <v>530</v>
      </c>
      <c r="K238" s="475" t="s">
        <v>327</v>
      </c>
      <c r="L238" s="477" t="s">
        <v>1240</v>
      </c>
      <c r="M238" s="405" t="s">
        <v>1241</v>
      </c>
      <c r="N238" s="405" t="s">
        <v>1242</v>
      </c>
      <c r="O238" s="405"/>
      <c r="P238" s="406"/>
      <c r="Q238" s="407">
        <v>0</v>
      </c>
      <c r="R238" s="407">
        <v>0</v>
      </c>
      <c r="S238" s="408">
        <v>0</v>
      </c>
      <c r="T238" s="402">
        <v>12</v>
      </c>
      <c r="U238" s="406">
        <v>54.01</v>
      </c>
      <c r="V238" s="402">
        <v>8</v>
      </c>
      <c r="W238" s="406">
        <v>17.52</v>
      </c>
      <c r="X238" s="402">
        <f t="shared" si="11"/>
        <v>20</v>
      </c>
      <c r="Y238" s="409">
        <f t="shared" si="9"/>
        <v>788.28</v>
      </c>
      <c r="Z238" s="409">
        <f t="shared" si="10"/>
        <v>788.28</v>
      </c>
      <c r="AA238" s="254"/>
      <c r="AB238" s="223"/>
      <c r="AC238" s="223"/>
      <c r="AD238" s="223"/>
      <c r="AE238" s="223"/>
    </row>
    <row r="239" spans="1:31" ht="15.75" customHeight="1" x14ac:dyDescent="0.25">
      <c r="A239" s="400" t="s">
        <v>322</v>
      </c>
      <c r="B239" s="400" t="s">
        <v>322</v>
      </c>
      <c r="C239" s="270" t="s">
        <v>1243</v>
      </c>
      <c r="D239" s="270" t="s">
        <v>1244</v>
      </c>
      <c r="E239" s="270" t="s">
        <v>1219</v>
      </c>
      <c r="F239" s="474" t="s">
        <v>1239</v>
      </c>
      <c r="G239" s="475"/>
      <c r="H239" s="476" t="s">
        <v>366</v>
      </c>
      <c r="I239" s="476" t="s">
        <v>327</v>
      </c>
      <c r="J239" s="270" t="s">
        <v>530</v>
      </c>
      <c r="K239" s="475" t="s">
        <v>327</v>
      </c>
      <c r="L239" s="477" t="s">
        <v>1245</v>
      </c>
      <c r="M239" s="405" t="s">
        <v>1246</v>
      </c>
      <c r="N239" s="405" t="s">
        <v>1247</v>
      </c>
      <c r="O239" s="405"/>
      <c r="P239" s="406"/>
      <c r="Q239" s="407">
        <v>0</v>
      </c>
      <c r="R239" s="407">
        <v>0</v>
      </c>
      <c r="S239" s="408">
        <v>0</v>
      </c>
      <c r="T239" s="402">
        <v>12</v>
      </c>
      <c r="U239" s="406">
        <v>54.01</v>
      </c>
      <c r="V239" s="402">
        <v>8</v>
      </c>
      <c r="W239" s="406">
        <v>17.52</v>
      </c>
      <c r="X239" s="402">
        <f t="shared" si="11"/>
        <v>20</v>
      </c>
      <c r="Y239" s="409">
        <f t="shared" si="9"/>
        <v>788.28</v>
      </c>
      <c r="Z239" s="409">
        <f t="shared" si="10"/>
        <v>788.28</v>
      </c>
      <c r="AA239" s="254"/>
      <c r="AB239" s="223"/>
      <c r="AC239" s="223"/>
      <c r="AD239" s="223"/>
      <c r="AE239" s="223"/>
    </row>
    <row r="240" spans="1:31" ht="15.75" customHeight="1" x14ac:dyDescent="0.25">
      <c r="A240" s="240" t="s">
        <v>322</v>
      </c>
      <c r="B240" s="240" t="s">
        <v>322</v>
      </c>
      <c r="C240" s="279"/>
      <c r="D240" s="279"/>
      <c r="E240" s="336"/>
      <c r="F240" s="316"/>
      <c r="G240" s="469"/>
      <c r="H240" s="447" t="s">
        <v>366</v>
      </c>
      <c r="I240" s="447" t="s">
        <v>327</v>
      </c>
      <c r="J240" s="470"/>
      <c r="K240" s="469" t="s">
        <v>327</v>
      </c>
      <c r="L240" s="473"/>
      <c r="M240" s="248"/>
      <c r="N240" s="248"/>
      <c r="O240" s="248"/>
      <c r="P240" s="249"/>
      <c r="Q240" s="250">
        <v>0</v>
      </c>
      <c r="R240" s="250">
        <v>0</v>
      </c>
      <c r="S240" s="251">
        <v>0</v>
      </c>
      <c r="T240" s="157"/>
      <c r="U240" s="249">
        <v>54.01</v>
      </c>
      <c r="V240" s="157"/>
      <c r="W240" s="249">
        <v>17.52</v>
      </c>
      <c r="X240" s="157">
        <f t="shared" si="11"/>
        <v>0</v>
      </c>
      <c r="Y240" s="252">
        <f t="shared" si="9"/>
        <v>0</v>
      </c>
      <c r="Z240" s="253">
        <f t="shared" si="10"/>
        <v>0</v>
      </c>
      <c r="AA240" s="254"/>
      <c r="AB240" s="223"/>
      <c r="AC240" s="223"/>
      <c r="AD240" s="223"/>
      <c r="AE240" s="223"/>
    </row>
    <row r="241" spans="1:31" ht="15.75" customHeight="1" x14ac:dyDescent="0.25">
      <c r="A241" s="240" t="s">
        <v>322</v>
      </c>
      <c r="B241" s="240" t="s">
        <v>322</v>
      </c>
      <c r="C241" s="336"/>
      <c r="D241" s="279"/>
      <c r="E241" s="279"/>
      <c r="F241" s="287"/>
      <c r="G241" s="469"/>
      <c r="H241" s="447" t="s">
        <v>366</v>
      </c>
      <c r="I241" s="447" t="s">
        <v>327</v>
      </c>
      <c r="J241" s="470"/>
      <c r="K241" s="469" t="s">
        <v>327</v>
      </c>
      <c r="L241" s="473"/>
      <c r="M241" s="248"/>
      <c r="N241" s="248"/>
      <c r="O241" s="248"/>
      <c r="P241" s="249"/>
      <c r="Q241" s="250">
        <v>0</v>
      </c>
      <c r="R241" s="250">
        <v>0</v>
      </c>
      <c r="S241" s="251">
        <v>0</v>
      </c>
      <c r="T241" s="157"/>
      <c r="U241" s="249">
        <v>54.01</v>
      </c>
      <c r="V241" s="157"/>
      <c r="W241" s="249">
        <v>17.52</v>
      </c>
      <c r="X241" s="157">
        <f t="shared" si="11"/>
        <v>0</v>
      </c>
      <c r="Y241" s="252">
        <f t="shared" si="9"/>
        <v>0</v>
      </c>
      <c r="Z241" s="253">
        <f t="shared" si="10"/>
        <v>0</v>
      </c>
      <c r="AA241" s="254"/>
      <c r="AB241" s="223"/>
      <c r="AC241" s="223"/>
      <c r="AD241" s="223"/>
      <c r="AE241" s="223"/>
    </row>
    <row r="242" spans="1:31" ht="15.75" customHeight="1" x14ac:dyDescent="0.25">
      <c r="A242" s="240" t="s">
        <v>322</v>
      </c>
      <c r="B242" s="240" t="s">
        <v>322</v>
      </c>
      <c r="C242" s="279"/>
      <c r="D242" s="279"/>
      <c r="E242" s="279"/>
      <c r="F242" s="316"/>
      <c r="G242" s="469"/>
      <c r="H242" s="447" t="s">
        <v>366</v>
      </c>
      <c r="I242" s="447" t="s">
        <v>327</v>
      </c>
      <c r="J242" s="470"/>
      <c r="K242" s="469" t="s">
        <v>327</v>
      </c>
      <c r="L242" s="473"/>
      <c r="M242" s="248"/>
      <c r="N242" s="248"/>
      <c r="O242" s="248"/>
      <c r="P242" s="249"/>
      <c r="Q242" s="250">
        <v>0</v>
      </c>
      <c r="R242" s="250">
        <v>0</v>
      </c>
      <c r="S242" s="251">
        <v>0</v>
      </c>
      <c r="T242" s="157"/>
      <c r="U242" s="249">
        <v>54.01</v>
      </c>
      <c r="V242" s="157"/>
      <c r="W242" s="249">
        <v>17.52</v>
      </c>
      <c r="X242" s="157">
        <f t="shared" si="11"/>
        <v>0</v>
      </c>
      <c r="Y242" s="252">
        <f t="shared" si="9"/>
        <v>0</v>
      </c>
      <c r="Z242" s="253">
        <f t="shared" si="10"/>
        <v>0</v>
      </c>
      <c r="AA242" s="254"/>
      <c r="AB242" s="223"/>
      <c r="AC242" s="223"/>
      <c r="AD242" s="223"/>
      <c r="AE242" s="223"/>
    </row>
    <row r="243" spans="1:31" ht="15.75" customHeight="1" x14ac:dyDescent="0.25">
      <c r="A243" s="240" t="s">
        <v>322</v>
      </c>
      <c r="B243" s="240" t="s">
        <v>322</v>
      </c>
      <c r="C243" s="279"/>
      <c r="D243" s="279"/>
      <c r="E243" s="336"/>
      <c r="F243" s="287"/>
      <c r="G243" s="469"/>
      <c r="H243" s="447" t="s">
        <v>366</v>
      </c>
      <c r="I243" s="447" t="s">
        <v>327</v>
      </c>
      <c r="J243" s="470"/>
      <c r="K243" s="469" t="s">
        <v>327</v>
      </c>
      <c r="L243" s="472"/>
      <c r="M243" s="248"/>
      <c r="N243" s="248"/>
      <c r="O243" s="248"/>
      <c r="P243" s="249"/>
      <c r="Q243" s="250">
        <v>0</v>
      </c>
      <c r="R243" s="250">
        <v>0</v>
      </c>
      <c r="S243" s="251">
        <v>0</v>
      </c>
      <c r="T243" s="157"/>
      <c r="U243" s="249">
        <v>54.01</v>
      </c>
      <c r="V243" s="157"/>
      <c r="W243" s="249">
        <v>17.52</v>
      </c>
      <c r="X243" s="157">
        <f t="shared" si="11"/>
        <v>0</v>
      </c>
      <c r="Y243" s="252">
        <f t="shared" si="9"/>
        <v>0</v>
      </c>
      <c r="Z243" s="253">
        <f t="shared" si="10"/>
        <v>0</v>
      </c>
      <c r="AA243" s="254"/>
      <c r="AB243" s="223"/>
      <c r="AC243" s="223"/>
      <c r="AD243" s="223"/>
      <c r="AE243" s="223"/>
    </row>
    <row r="244" spans="1:31" ht="15.75" customHeight="1" x14ac:dyDescent="0.25">
      <c r="A244" s="478" t="s">
        <v>322</v>
      </c>
      <c r="B244" s="478" t="s">
        <v>322</v>
      </c>
      <c r="C244" s="317" t="s">
        <v>1248</v>
      </c>
      <c r="D244" s="317" t="s">
        <v>1249</v>
      </c>
      <c r="E244" s="317" t="s">
        <v>528</v>
      </c>
      <c r="F244" s="317" t="s">
        <v>1250</v>
      </c>
      <c r="G244" s="479"/>
      <c r="H244" s="452" t="s">
        <v>366</v>
      </c>
      <c r="I244" s="452" t="s">
        <v>327</v>
      </c>
      <c r="J244" s="317" t="s">
        <v>845</v>
      </c>
      <c r="K244" s="479" t="s">
        <v>327</v>
      </c>
      <c r="L244" s="480" t="s">
        <v>1251</v>
      </c>
      <c r="M244" s="481" t="s">
        <v>1252</v>
      </c>
      <c r="N244" s="481" t="s">
        <v>1253</v>
      </c>
      <c r="O244" s="481"/>
      <c r="P244" s="482"/>
      <c r="Q244" s="483">
        <v>0</v>
      </c>
      <c r="R244" s="483">
        <v>0</v>
      </c>
      <c r="S244" s="484">
        <v>0</v>
      </c>
      <c r="T244" s="485">
        <v>8</v>
      </c>
      <c r="U244" s="482">
        <v>54.01</v>
      </c>
      <c r="V244" s="485">
        <v>4</v>
      </c>
      <c r="W244" s="482">
        <v>17.52</v>
      </c>
      <c r="X244" s="485">
        <f t="shared" si="11"/>
        <v>12</v>
      </c>
      <c r="Y244" s="486">
        <f t="shared" si="9"/>
        <v>502.15999999999997</v>
      </c>
      <c r="Z244" s="486">
        <f t="shared" si="10"/>
        <v>502.15999999999997</v>
      </c>
      <c r="AA244" s="254"/>
      <c r="AB244" s="223"/>
      <c r="AC244" s="223"/>
      <c r="AD244" s="223"/>
      <c r="AE244" s="223"/>
    </row>
    <row r="245" spans="1:31" ht="15.75" customHeight="1" x14ac:dyDescent="0.25">
      <c r="A245" s="240" t="s">
        <v>322</v>
      </c>
      <c r="B245" s="240" t="s">
        <v>322</v>
      </c>
      <c r="C245" s="415"/>
      <c r="D245" s="289"/>
      <c r="E245" s="467"/>
      <c r="F245" s="468"/>
      <c r="G245" s="469"/>
      <c r="H245" s="447" t="s">
        <v>366</v>
      </c>
      <c r="I245" s="447" t="s">
        <v>327</v>
      </c>
      <c r="J245" s="470"/>
      <c r="K245" s="469" t="s">
        <v>327</v>
      </c>
      <c r="L245" s="473"/>
      <c r="M245" s="248"/>
      <c r="N245" s="248"/>
      <c r="O245" s="248"/>
      <c r="P245" s="249"/>
      <c r="Q245" s="250">
        <v>0</v>
      </c>
      <c r="R245" s="250">
        <v>0</v>
      </c>
      <c r="S245" s="251">
        <v>0</v>
      </c>
      <c r="T245" s="157"/>
      <c r="U245" s="249">
        <v>54.01</v>
      </c>
      <c r="V245" s="157"/>
      <c r="W245" s="249">
        <v>17.52</v>
      </c>
      <c r="X245" s="157">
        <f t="shared" si="11"/>
        <v>0</v>
      </c>
      <c r="Y245" s="252">
        <f t="shared" si="9"/>
        <v>0</v>
      </c>
      <c r="Z245" s="253">
        <f t="shared" si="10"/>
        <v>0</v>
      </c>
      <c r="AA245" s="254"/>
      <c r="AB245" s="223"/>
      <c r="AC245" s="223"/>
      <c r="AD245" s="223"/>
      <c r="AE245" s="223"/>
    </row>
    <row r="246" spans="1:31" ht="15.75" customHeight="1" x14ac:dyDescent="0.25">
      <c r="A246" s="240" t="s">
        <v>322</v>
      </c>
      <c r="B246" s="240" t="s">
        <v>322</v>
      </c>
      <c r="C246" s="289"/>
      <c r="D246" s="467"/>
      <c r="E246" s="467"/>
      <c r="F246" s="468"/>
      <c r="G246" s="469"/>
      <c r="H246" s="447" t="s">
        <v>366</v>
      </c>
      <c r="I246" s="447" t="s">
        <v>327</v>
      </c>
      <c r="J246" s="470"/>
      <c r="K246" s="469" t="s">
        <v>327</v>
      </c>
      <c r="L246" s="338"/>
      <c r="M246" s="248"/>
      <c r="N246" s="248"/>
      <c r="O246" s="248"/>
      <c r="P246" s="249"/>
      <c r="Q246" s="250">
        <v>0</v>
      </c>
      <c r="R246" s="250">
        <v>0</v>
      </c>
      <c r="S246" s="251">
        <v>0</v>
      </c>
      <c r="T246" s="157"/>
      <c r="U246" s="249">
        <v>54.01</v>
      </c>
      <c r="V246" s="157"/>
      <c r="W246" s="249">
        <v>17.52</v>
      </c>
      <c r="X246" s="157">
        <f t="shared" si="11"/>
        <v>0</v>
      </c>
      <c r="Y246" s="252">
        <f t="shared" si="9"/>
        <v>0</v>
      </c>
      <c r="Z246" s="253">
        <f t="shared" si="10"/>
        <v>0</v>
      </c>
      <c r="AA246" s="254"/>
      <c r="AB246" s="223"/>
      <c r="AC246" s="223"/>
      <c r="AD246" s="223"/>
      <c r="AE246" s="223"/>
    </row>
    <row r="247" spans="1:31" ht="15.75" customHeight="1" x14ac:dyDescent="0.25">
      <c r="A247" s="240" t="s">
        <v>322</v>
      </c>
      <c r="B247" s="240" t="s">
        <v>322</v>
      </c>
      <c r="C247" s="415"/>
      <c r="D247" s="336"/>
      <c r="E247" s="467"/>
      <c r="F247" s="468"/>
      <c r="G247" s="469"/>
      <c r="H247" s="447" t="s">
        <v>366</v>
      </c>
      <c r="I247" s="447" t="s">
        <v>327</v>
      </c>
      <c r="J247" s="470"/>
      <c r="K247" s="469" t="s">
        <v>327</v>
      </c>
      <c r="L247" s="472"/>
      <c r="M247" s="248"/>
      <c r="N247" s="248"/>
      <c r="O247" s="248"/>
      <c r="P247" s="249"/>
      <c r="Q247" s="250">
        <v>0</v>
      </c>
      <c r="R247" s="250">
        <v>0</v>
      </c>
      <c r="S247" s="251">
        <v>0</v>
      </c>
      <c r="T247" s="157"/>
      <c r="U247" s="249">
        <v>54.01</v>
      </c>
      <c r="V247" s="157"/>
      <c r="W247" s="249">
        <v>17.52</v>
      </c>
      <c r="X247" s="157">
        <f t="shared" si="11"/>
        <v>0</v>
      </c>
      <c r="Y247" s="252">
        <f t="shared" si="9"/>
        <v>0</v>
      </c>
      <c r="Z247" s="253">
        <f>S247+Y247</f>
        <v>0</v>
      </c>
      <c r="AA247" s="254"/>
      <c r="AB247" s="223"/>
      <c r="AC247" s="223"/>
      <c r="AD247" s="223"/>
      <c r="AE247" s="223"/>
    </row>
    <row r="248" spans="1:31" ht="15.75" customHeight="1" x14ac:dyDescent="0.25">
      <c r="A248" s="240" t="s">
        <v>322</v>
      </c>
      <c r="B248" s="240" t="s">
        <v>322</v>
      </c>
      <c r="C248" s="336"/>
      <c r="D248" s="279"/>
      <c r="E248" s="279"/>
      <c r="F248" s="287"/>
      <c r="G248" s="469"/>
      <c r="H248" s="447" t="s">
        <v>366</v>
      </c>
      <c r="I248" s="447" t="s">
        <v>327</v>
      </c>
      <c r="J248" s="470"/>
      <c r="K248" s="469" t="s">
        <v>327</v>
      </c>
      <c r="L248" s="473"/>
      <c r="M248" s="248"/>
      <c r="N248" s="248"/>
      <c r="O248" s="248"/>
      <c r="P248" s="249"/>
      <c r="Q248" s="250">
        <v>0</v>
      </c>
      <c r="R248" s="250">
        <v>0</v>
      </c>
      <c r="S248" s="251">
        <v>0</v>
      </c>
      <c r="T248" s="157"/>
      <c r="U248" s="249">
        <v>54.01</v>
      </c>
      <c r="V248" s="157"/>
      <c r="W248" s="249">
        <v>17.52</v>
      </c>
      <c r="X248" s="157">
        <f t="shared" si="11"/>
        <v>0</v>
      </c>
      <c r="Y248" s="252">
        <f t="shared" si="9"/>
        <v>0</v>
      </c>
      <c r="Z248" s="253">
        <f t="shared" si="10"/>
        <v>0</v>
      </c>
      <c r="AA248" s="254"/>
      <c r="AB248" s="223"/>
      <c r="AC248" s="223"/>
      <c r="AD248" s="223"/>
      <c r="AE248" s="223"/>
    </row>
    <row r="249" spans="1:31" ht="15.75" customHeight="1" x14ac:dyDescent="0.25">
      <c r="A249" s="487" t="s">
        <v>322</v>
      </c>
      <c r="B249" s="487" t="s">
        <v>322</v>
      </c>
      <c r="C249" s="270" t="s">
        <v>1254</v>
      </c>
      <c r="D249" s="270" t="s">
        <v>522</v>
      </c>
      <c r="E249" s="270" t="s">
        <v>1255</v>
      </c>
      <c r="F249" s="398" t="s">
        <v>1256</v>
      </c>
      <c r="G249" s="488"/>
      <c r="H249" s="438" t="s">
        <v>366</v>
      </c>
      <c r="I249" s="438" t="s">
        <v>327</v>
      </c>
      <c r="J249" s="270" t="s">
        <v>530</v>
      </c>
      <c r="K249" s="488" t="s">
        <v>327</v>
      </c>
      <c r="L249" s="270" t="s">
        <v>1257</v>
      </c>
      <c r="M249" s="271">
        <v>45071</v>
      </c>
      <c r="N249" s="271">
        <v>45072</v>
      </c>
      <c r="O249" s="271"/>
      <c r="P249" s="489"/>
      <c r="Q249" s="445">
        <v>0</v>
      </c>
      <c r="R249" s="445">
        <v>0</v>
      </c>
      <c r="S249" s="490">
        <v>0</v>
      </c>
      <c r="T249" s="304">
        <v>1</v>
      </c>
      <c r="U249" s="489">
        <v>54.01</v>
      </c>
      <c r="V249" s="304">
        <v>1</v>
      </c>
      <c r="W249" s="489">
        <v>17.52</v>
      </c>
      <c r="X249" s="304">
        <f t="shared" si="11"/>
        <v>2</v>
      </c>
      <c r="Y249" s="491">
        <f t="shared" si="9"/>
        <v>71.53</v>
      </c>
      <c r="Z249" s="491">
        <f t="shared" si="10"/>
        <v>71.53</v>
      </c>
      <c r="AA249" s="254"/>
      <c r="AB249" s="223"/>
      <c r="AC249" s="223"/>
      <c r="AD249" s="223"/>
      <c r="AE249" s="223"/>
    </row>
    <row r="250" spans="1:31" ht="15.75" customHeight="1" x14ac:dyDescent="0.25">
      <c r="A250" s="240" t="s">
        <v>322</v>
      </c>
      <c r="B250" s="240" t="s">
        <v>322</v>
      </c>
      <c r="C250" s="279"/>
      <c r="D250" s="336"/>
      <c r="E250" s="316"/>
      <c r="F250" s="287"/>
      <c r="G250" s="469"/>
      <c r="H250" s="447" t="s">
        <v>366</v>
      </c>
      <c r="I250" s="447" t="s">
        <v>327</v>
      </c>
      <c r="J250" s="470"/>
      <c r="K250" s="469" t="s">
        <v>327</v>
      </c>
      <c r="L250" s="473"/>
      <c r="M250" s="248"/>
      <c r="N250" s="248"/>
      <c r="O250" s="248"/>
      <c r="P250" s="249"/>
      <c r="Q250" s="250">
        <v>0</v>
      </c>
      <c r="R250" s="250">
        <v>0</v>
      </c>
      <c r="S250" s="251">
        <v>0</v>
      </c>
      <c r="T250" s="157"/>
      <c r="U250" s="249">
        <v>54.01</v>
      </c>
      <c r="V250" s="157"/>
      <c r="W250" s="249">
        <v>17.52</v>
      </c>
      <c r="X250" s="157">
        <f t="shared" si="11"/>
        <v>0</v>
      </c>
      <c r="Y250" s="252">
        <f t="shared" si="9"/>
        <v>0</v>
      </c>
      <c r="Z250" s="253">
        <f t="shared" si="10"/>
        <v>0</v>
      </c>
      <c r="AA250" s="254"/>
      <c r="AB250" s="223"/>
      <c r="AC250" s="223"/>
      <c r="AD250" s="223"/>
      <c r="AE250" s="223"/>
    </row>
    <row r="251" spans="1:31" ht="15.75" customHeight="1" x14ac:dyDescent="0.25">
      <c r="A251" s="240" t="s">
        <v>322</v>
      </c>
      <c r="B251" s="240" t="s">
        <v>322</v>
      </c>
      <c r="C251" s="279"/>
      <c r="D251" s="279"/>
      <c r="E251" s="279"/>
      <c r="F251" s="279"/>
      <c r="G251" s="469"/>
      <c r="H251" s="447" t="s">
        <v>366</v>
      </c>
      <c r="I251" s="447" t="s">
        <v>327</v>
      </c>
      <c r="J251" s="470"/>
      <c r="K251" s="469" t="s">
        <v>327</v>
      </c>
      <c r="L251" s="472"/>
      <c r="M251" s="248"/>
      <c r="N251" s="248"/>
      <c r="O251" s="248"/>
      <c r="P251" s="249"/>
      <c r="Q251" s="250">
        <v>0</v>
      </c>
      <c r="R251" s="250">
        <v>0</v>
      </c>
      <c r="S251" s="251">
        <v>0</v>
      </c>
      <c r="T251" s="157"/>
      <c r="U251" s="249">
        <v>54.01</v>
      </c>
      <c r="V251" s="157"/>
      <c r="W251" s="249">
        <v>17.52</v>
      </c>
      <c r="X251" s="157">
        <f t="shared" si="11"/>
        <v>0</v>
      </c>
      <c r="Y251" s="252">
        <f t="shared" si="9"/>
        <v>0</v>
      </c>
      <c r="Z251" s="253">
        <f t="shared" si="10"/>
        <v>0</v>
      </c>
      <c r="AA251" s="254"/>
      <c r="AB251" s="223"/>
      <c r="AC251" s="223"/>
      <c r="AD251" s="223"/>
      <c r="AE251" s="223"/>
    </row>
    <row r="252" spans="1:31" ht="15.75" customHeight="1" x14ac:dyDescent="0.25">
      <c r="A252" s="240" t="s">
        <v>322</v>
      </c>
      <c r="B252" s="240" t="s">
        <v>322</v>
      </c>
      <c r="C252" s="279"/>
      <c r="D252" s="279"/>
      <c r="E252" s="279"/>
      <c r="F252" s="287"/>
      <c r="G252" s="469"/>
      <c r="H252" s="447" t="s">
        <v>366</v>
      </c>
      <c r="I252" s="447" t="s">
        <v>327</v>
      </c>
      <c r="J252" s="470"/>
      <c r="K252" s="469" t="s">
        <v>327</v>
      </c>
      <c r="L252" s="473"/>
      <c r="M252" s="248"/>
      <c r="N252" s="248"/>
      <c r="O252" s="248"/>
      <c r="P252" s="249"/>
      <c r="Q252" s="250">
        <v>0</v>
      </c>
      <c r="R252" s="250">
        <v>0</v>
      </c>
      <c r="S252" s="251">
        <v>0</v>
      </c>
      <c r="T252" s="157"/>
      <c r="U252" s="249">
        <v>54.01</v>
      </c>
      <c r="V252" s="157"/>
      <c r="W252" s="249">
        <v>17.52</v>
      </c>
      <c r="X252" s="157">
        <f t="shared" si="11"/>
        <v>0</v>
      </c>
      <c r="Y252" s="252">
        <f t="shared" si="9"/>
        <v>0</v>
      </c>
      <c r="Z252" s="253">
        <f t="shared" si="10"/>
        <v>0</v>
      </c>
      <c r="AA252" s="254"/>
      <c r="AB252" s="223"/>
      <c r="AC252" s="223"/>
      <c r="AD252" s="223"/>
      <c r="AE252" s="223"/>
    </row>
    <row r="253" spans="1:31" ht="15.75" customHeight="1" x14ac:dyDescent="0.25">
      <c r="A253" s="240" t="s">
        <v>322</v>
      </c>
      <c r="B253" s="240" t="s">
        <v>322</v>
      </c>
      <c r="C253" s="279"/>
      <c r="D253" s="492"/>
      <c r="E253" s="289"/>
      <c r="F253" s="316"/>
      <c r="G253" s="469"/>
      <c r="H253" s="447" t="s">
        <v>366</v>
      </c>
      <c r="I253" s="447" t="s">
        <v>327</v>
      </c>
      <c r="J253" s="470"/>
      <c r="K253" s="469" t="s">
        <v>327</v>
      </c>
      <c r="L253" s="472"/>
      <c r="M253" s="248"/>
      <c r="N253" s="248"/>
      <c r="O253" s="248"/>
      <c r="P253" s="249"/>
      <c r="Q253" s="250">
        <v>0</v>
      </c>
      <c r="R253" s="250">
        <v>0</v>
      </c>
      <c r="S253" s="251">
        <v>0</v>
      </c>
      <c r="T253" s="157"/>
      <c r="U253" s="249">
        <v>54.01</v>
      </c>
      <c r="V253" s="157"/>
      <c r="W253" s="249">
        <v>17.52</v>
      </c>
      <c r="X253" s="157">
        <f t="shared" si="11"/>
        <v>0</v>
      </c>
      <c r="Y253" s="252">
        <f t="shared" si="9"/>
        <v>0</v>
      </c>
      <c r="Z253" s="253">
        <f t="shared" si="10"/>
        <v>0</v>
      </c>
      <c r="AA253" s="254"/>
      <c r="AB253" s="223"/>
      <c r="AC253" s="223"/>
      <c r="AD253" s="223"/>
      <c r="AE253" s="223"/>
    </row>
    <row r="254" spans="1:31" ht="15.75" customHeight="1" x14ac:dyDescent="0.25">
      <c r="A254" s="493" t="s">
        <v>322</v>
      </c>
      <c r="B254" s="493" t="s">
        <v>322</v>
      </c>
      <c r="C254" s="317" t="s">
        <v>809</v>
      </c>
      <c r="D254" s="317" t="s">
        <v>810</v>
      </c>
      <c r="E254" s="317" t="s">
        <v>500</v>
      </c>
      <c r="F254" s="317" t="s">
        <v>1258</v>
      </c>
      <c r="G254" s="462"/>
      <c r="H254" s="461" t="s">
        <v>366</v>
      </c>
      <c r="I254" s="461" t="s">
        <v>327</v>
      </c>
      <c r="J254" s="317" t="s">
        <v>530</v>
      </c>
      <c r="K254" s="462" t="s">
        <v>327</v>
      </c>
      <c r="L254" s="465" t="s">
        <v>1259</v>
      </c>
      <c r="M254" s="494" t="s">
        <v>1260</v>
      </c>
      <c r="N254" s="494" t="s">
        <v>1261</v>
      </c>
      <c r="O254" s="494"/>
      <c r="P254" s="495"/>
      <c r="Q254" s="496">
        <v>0</v>
      </c>
      <c r="R254" s="496">
        <v>0</v>
      </c>
      <c r="S254" s="497">
        <v>0</v>
      </c>
      <c r="T254" s="498">
        <v>1</v>
      </c>
      <c r="U254" s="495">
        <v>54.01</v>
      </c>
      <c r="V254" s="498">
        <v>2</v>
      </c>
      <c r="W254" s="495">
        <v>17.52</v>
      </c>
      <c r="X254" s="498">
        <f t="shared" si="11"/>
        <v>3</v>
      </c>
      <c r="Y254" s="499">
        <f t="shared" si="9"/>
        <v>89.05</v>
      </c>
      <c r="Z254" s="499">
        <f t="shared" si="10"/>
        <v>89.05</v>
      </c>
      <c r="AA254" s="254"/>
      <c r="AB254" s="223"/>
      <c r="AC254" s="223"/>
      <c r="AD254" s="223"/>
      <c r="AE254" s="223"/>
    </row>
    <row r="255" spans="1:31" ht="15.75" customHeight="1" x14ac:dyDescent="0.25">
      <c r="A255" s="493" t="s">
        <v>322</v>
      </c>
      <c r="B255" s="493" t="s">
        <v>322</v>
      </c>
      <c r="C255" s="317" t="s">
        <v>526</v>
      </c>
      <c r="D255" s="317" t="s">
        <v>527</v>
      </c>
      <c r="E255" s="317" t="s">
        <v>528</v>
      </c>
      <c r="F255" s="357" t="s">
        <v>1262</v>
      </c>
      <c r="G255" s="462"/>
      <c r="H255" s="461" t="s">
        <v>366</v>
      </c>
      <c r="I255" s="461" t="s">
        <v>327</v>
      </c>
      <c r="J255" s="317" t="s">
        <v>530</v>
      </c>
      <c r="K255" s="462" t="s">
        <v>327</v>
      </c>
      <c r="L255" s="465" t="s">
        <v>1263</v>
      </c>
      <c r="M255" s="494" t="s">
        <v>1264</v>
      </c>
      <c r="N255" s="494" t="s">
        <v>1265</v>
      </c>
      <c r="O255" s="494"/>
      <c r="P255" s="495"/>
      <c r="Q255" s="496">
        <v>0</v>
      </c>
      <c r="R255" s="496">
        <v>0</v>
      </c>
      <c r="S255" s="497">
        <v>0</v>
      </c>
      <c r="T255" s="498">
        <v>2</v>
      </c>
      <c r="U255" s="495">
        <v>54.01</v>
      </c>
      <c r="V255" s="498">
        <v>3</v>
      </c>
      <c r="W255" s="495">
        <v>17.52</v>
      </c>
      <c r="X255" s="498">
        <f t="shared" si="11"/>
        <v>5</v>
      </c>
      <c r="Y255" s="499">
        <f t="shared" si="9"/>
        <v>160.57999999999998</v>
      </c>
      <c r="Z255" s="499">
        <f t="shared" si="10"/>
        <v>160.57999999999998</v>
      </c>
      <c r="AA255" s="254"/>
      <c r="AB255" s="223"/>
      <c r="AC255" s="223"/>
      <c r="AD255" s="223"/>
      <c r="AE255" s="223"/>
    </row>
    <row r="256" spans="1:31" ht="15.75" customHeight="1" x14ac:dyDescent="0.25">
      <c r="A256" s="240" t="s">
        <v>322</v>
      </c>
      <c r="B256" s="240" t="s">
        <v>322</v>
      </c>
      <c r="C256" s="279"/>
      <c r="D256" s="289"/>
      <c r="E256" s="289"/>
      <c r="F256" s="316"/>
      <c r="G256" s="469"/>
      <c r="H256" s="447" t="s">
        <v>366</v>
      </c>
      <c r="I256" s="447" t="s">
        <v>327</v>
      </c>
      <c r="J256" s="470"/>
      <c r="K256" s="469" t="s">
        <v>327</v>
      </c>
      <c r="L256" s="472"/>
      <c r="M256" s="248"/>
      <c r="N256" s="248"/>
      <c r="O256" s="248"/>
      <c r="P256" s="249"/>
      <c r="Q256" s="250">
        <v>0</v>
      </c>
      <c r="R256" s="250">
        <v>0</v>
      </c>
      <c r="S256" s="251">
        <v>0</v>
      </c>
      <c r="T256" s="157"/>
      <c r="U256" s="249">
        <v>54.01</v>
      </c>
      <c r="V256" s="157"/>
      <c r="W256" s="249">
        <v>17.52</v>
      </c>
      <c r="X256" s="157">
        <f t="shared" si="11"/>
        <v>0</v>
      </c>
      <c r="Y256" s="252">
        <f t="shared" si="9"/>
        <v>0</v>
      </c>
      <c r="Z256" s="253">
        <f t="shared" si="10"/>
        <v>0</v>
      </c>
      <c r="AA256" s="254"/>
      <c r="AB256" s="223"/>
      <c r="AC256" s="223"/>
      <c r="AD256" s="223"/>
      <c r="AE256" s="223"/>
    </row>
    <row r="257" spans="1:31" ht="15.75" customHeight="1" x14ac:dyDescent="0.25">
      <c r="A257" s="240" t="s">
        <v>322</v>
      </c>
      <c r="B257" s="240" t="s">
        <v>322</v>
      </c>
      <c r="C257" s="289"/>
      <c r="D257" s="289"/>
      <c r="E257" s="289"/>
      <c r="F257" s="316"/>
      <c r="G257" s="469"/>
      <c r="H257" s="447" t="s">
        <v>366</v>
      </c>
      <c r="I257" s="447" t="s">
        <v>327</v>
      </c>
      <c r="J257" s="470"/>
      <c r="K257" s="469" t="s">
        <v>327</v>
      </c>
      <c r="L257" s="472"/>
      <c r="M257" s="248"/>
      <c r="N257" s="248"/>
      <c r="O257" s="248"/>
      <c r="P257" s="249"/>
      <c r="Q257" s="250">
        <v>0</v>
      </c>
      <c r="R257" s="250">
        <v>0</v>
      </c>
      <c r="S257" s="251">
        <v>0</v>
      </c>
      <c r="T257" s="157"/>
      <c r="U257" s="249">
        <v>54.01</v>
      </c>
      <c r="V257" s="157"/>
      <c r="W257" s="249">
        <v>17.52</v>
      </c>
      <c r="X257" s="157">
        <f t="shared" si="11"/>
        <v>0</v>
      </c>
      <c r="Y257" s="252">
        <f t="shared" si="9"/>
        <v>0</v>
      </c>
      <c r="Z257" s="253">
        <f t="shared" si="10"/>
        <v>0</v>
      </c>
      <c r="AA257" s="254"/>
      <c r="AB257" s="223"/>
      <c r="AC257" s="223"/>
      <c r="AD257" s="223"/>
      <c r="AE257" s="223"/>
    </row>
    <row r="258" spans="1:31" ht="15.75" customHeight="1" x14ac:dyDescent="0.25">
      <c r="A258" s="240" t="s">
        <v>322</v>
      </c>
      <c r="B258" s="240" t="s">
        <v>322</v>
      </c>
      <c r="C258" s="279"/>
      <c r="D258" s="289"/>
      <c r="E258" s="289"/>
      <c r="F258" s="316"/>
      <c r="G258" s="469"/>
      <c r="H258" s="447" t="s">
        <v>366</v>
      </c>
      <c r="I258" s="447" t="s">
        <v>327</v>
      </c>
      <c r="J258" s="470"/>
      <c r="K258" s="469" t="s">
        <v>327</v>
      </c>
      <c r="L258" s="472"/>
      <c r="M258" s="248"/>
      <c r="N258" s="248"/>
      <c r="O258" s="248"/>
      <c r="P258" s="249"/>
      <c r="Q258" s="250">
        <v>0</v>
      </c>
      <c r="R258" s="250">
        <v>0</v>
      </c>
      <c r="S258" s="251">
        <v>0</v>
      </c>
      <c r="T258" s="157"/>
      <c r="U258" s="249">
        <v>54.01</v>
      </c>
      <c r="V258" s="157"/>
      <c r="W258" s="249">
        <v>17.52</v>
      </c>
      <c r="X258" s="157">
        <f t="shared" si="11"/>
        <v>0</v>
      </c>
      <c r="Y258" s="252">
        <f t="shared" si="9"/>
        <v>0</v>
      </c>
      <c r="Z258" s="253">
        <f t="shared" si="10"/>
        <v>0</v>
      </c>
      <c r="AA258" s="254"/>
      <c r="AB258" s="223"/>
      <c r="AC258" s="223"/>
      <c r="AD258" s="223"/>
      <c r="AE258" s="223"/>
    </row>
    <row r="259" spans="1:31" ht="15.75" customHeight="1" x14ac:dyDescent="0.25">
      <c r="A259" s="240" t="s">
        <v>322</v>
      </c>
      <c r="B259" s="240" t="s">
        <v>322</v>
      </c>
      <c r="C259" s="279"/>
      <c r="D259" s="289"/>
      <c r="E259" s="289"/>
      <c r="F259" s="316"/>
      <c r="G259" s="469"/>
      <c r="H259" s="447" t="s">
        <v>366</v>
      </c>
      <c r="I259" s="447" t="s">
        <v>327</v>
      </c>
      <c r="J259" s="470"/>
      <c r="K259" s="469" t="s">
        <v>327</v>
      </c>
      <c r="L259" s="472"/>
      <c r="M259" s="248"/>
      <c r="N259" s="248"/>
      <c r="O259" s="248"/>
      <c r="P259" s="249"/>
      <c r="Q259" s="250">
        <v>0</v>
      </c>
      <c r="R259" s="250">
        <v>0</v>
      </c>
      <c r="S259" s="251">
        <v>0</v>
      </c>
      <c r="T259" s="157"/>
      <c r="U259" s="249">
        <v>54.01</v>
      </c>
      <c r="V259" s="157"/>
      <c r="W259" s="249">
        <v>17.52</v>
      </c>
      <c r="X259" s="157">
        <f t="shared" si="11"/>
        <v>0</v>
      </c>
      <c r="Y259" s="252">
        <f t="shared" si="9"/>
        <v>0</v>
      </c>
      <c r="Z259" s="253">
        <f t="shared" si="10"/>
        <v>0</v>
      </c>
      <c r="AA259" s="254"/>
      <c r="AB259" s="223"/>
      <c r="AC259" s="223"/>
      <c r="AD259" s="223"/>
      <c r="AE259" s="223"/>
    </row>
    <row r="260" spans="1:31" ht="15.75" customHeight="1" x14ac:dyDescent="0.25">
      <c r="A260" s="487" t="s">
        <v>322</v>
      </c>
      <c r="B260" s="487" t="s">
        <v>322</v>
      </c>
      <c r="C260" s="270" t="s">
        <v>1266</v>
      </c>
      <c r="D260" s="270" t="s">
        <v>1267</v>
      </c>
      <c r="E260" s="270" t="s">
        <v>1268</v>
      </c>
      <c r="F260" s="270" t="s">
        <v>1269</v>
      </c>
      <c r="G260" s="488"/>
      <c r="H260" s="438" t="s">
        <v>366</v>
      </c>
      <c r="I260" s="438" t="s">
        <v>327</v>
      </c>
      <c r="J260" s="270" t="s">
        <v>1270</v>
      </c>
      <c r="K260" s="488" t="s">
        <v>327</v>
      </c>
      <c r="L260" s="270" t="s">
        <v>1269</v>
      </c>
      <c r="M260" s="271">
        <v>45064</v>
      </c>
      <c r="N260" s="271">
        <v>45072</v>
      </c>
      <c r="O260" s="271"/>
      <c r="P260" s="489"/>
      <c r="Q260" s="445">
        <v>0</v>
      </c>
      <c r="R260" s="445">
        <v>0</v>
      </c>
      <c r="S260" s="490">
        <v>0</v>
      </c>
      <c r="T260" s="304">
        <v>4</v>
      </c>
      <c r="U260" s="489">
        <v>54.01</v>
      </c>
      <c r="V260" s="304">
        <v>1</v>
      </c>
      <c r="W260" s="489">
        <v>17.52</v>
      </c>
      <c r="X260" s="304">
        <f t="shared" si="11"/>
        <v>5</v>
      </c>
      <c r="Y260" s="491">
        <f t="shared" si="9"/>
        <v>233.56</v>
      </c>
      <c r="Z260" s="491">
        <f t="shared" si="10"/>
        <v>233.56</v>
      </c>
      <c r="AA260" s="254"/>
      <c r="AB260" s="223"/>
      <c r="AC260" s="223"/>
      <c r="AD260" s="223"/>
      <c r="AE260" s="223"/>
    </row>
    <row r="261" spans="1:31" ht="15.75" customHeight="1" x14ac:dyDescent="0.25">
      <c r="A261" s="240" t="s">
        <v>322</v>
      </c>
      <c r="B261" s="240" t="s">
        <v>322</v>
      </c>
      <c r="C261" s="289"/>
      <c r="D261" s="289"/>
      <c r="E261" s="289"/>
      <c r="F261" s="316"/>
      <c r="G261" s="469"/>
      <c r="H261" s="447" t="s">
        <v>366</v>
      </c>
      <c r="I261" s="447" t="s">
        <v>327</v>
      </c>
      <c r="J261" s="470"/>
      <c r="K261" s="469" t="s">
        <v>327</v>
      </c>
      <c r="L261" s="472"/>
      <c r="M261" s="248"/>
      <c r="N261" s="248"/>
      <c r="O261" s="248"/>
      <c r="P261" s="249"/>
      <c r="Q261" s="250">
        <v>0</v>
      </c>
      <c r="R261" s="250">
        <v>0</v>
      </c>
      <c r="S261" s="251">
        <v>0</v>
      </c>
      <c r="T261" s="157"/>
      <c r="U261" s="249">
        <v>54.01</v>
      </c>
      <c r="V261" s="157"/>
      <c r="W261" s="249">
        <v>17.52</v>
      </c>
      <c r="X261" s="157">
        <f t="shared" si="11"/>
        <v>0</v>
      </c>
      <c r="Y261" s="252">
        <f t="shared" si="9"/>
        <v>0</v>
      </c>
      <c r="Z261" s="253">
        <f t="shared" si="10"/>
        <v>0</v>
      </c>
      <c r="AA261" s="254"/>
      <c r="AB261" s="223"/>
      <c r="AC261" s="223"/>
      <c r="AD261" s="223"/>
      <c r="AE261" s="223"/>
    </row>
    <row r="262" spans="1:31" ht="15.75" customHeight="1" x14ac:dyDescent="0.25">
      <c r="A262" s="240" t="s">
        <v>322</v>
      </c>
      <c r="B262" s="240" t="s">
        <v>322</v>
      </c>
      <c r="C262" s="289"/>
      <c r="D262" s="316"/>
      <c r="E262" s="289"/>
      <c r="F262" s="316"/>
      <c r="G262" s="469"/>
      <c r="H262" s="447" t="s">
        <v>366</v>
      </c>
      <c r="I262" s="447" t="s">
        <v>327</v>
      </c>
      <c r="J262" s="470"/>
      <c r="K262" s="469" t="s">
        <v>327</v>
      </c>
      <c r="L262" s="472"/>
      <c r="M262" s="248"/>
      <c r="N262" s="248"/>
      <c r="O262" s="248"/>
      <c r="P262" s="249"/>
      <c r="Q262" s="250">
        <v>0</v>
      </c>
      <c r="R262" s="250">
        <v>0</v>
      </c>
      <c r="S262" s="251">
        <v>0</v>
      </c>
      <c r="T262" s="157"/>
      <c r="U262" s="249">
        <v>54.01</v>
      </c>
      <c r="V262" s="157"/>
      <c r="W262" s="249">
        <v>17.52</v>
      </c>
      <c r="X262" s="157">
        <f t="shared" si="11"/>
        <v>0</v>
      </c>
      <c r="Y262" s="252">
        <f t="shared" si="9"/>
        <v>0</v>
      </c>
      <c r="Z262" s="253">
        <f t="shared" si="10"/>
        <v>0</v>
      </c>
      <c r="AA262" s="254"/>
      <c r="AB262" s="223"/>
      <c r="AC262" s="223"/>
      <c r="AD262" s="223"/>
      <c r="AE262" s="223"/>
    </row>
    <row r="263" spans="1:31" ht="15.75" customHeight="1" x14ac:dyDescent="0.25">
      <c r="A263" s="240" t="s">
        <v>322</v>
      </c>
      <c r="B263" s="240" t="s">
        <v>322</v>
      </c>
      <c r="C263" s="289"/>
      <c r="D263" s="289"/>
      <c r="E263" s="289"/>
      <c r="F263" s="316"/>
      <c r="G263" s="469"/>
      <c r="H263" s="447" t="s">
        <v>366</v>
      </c>
      <c r="I263" s="447" t="s">
        <v>327</v>
      </c>
      <c r="J263" s="470"/>
      <c r="K263" s="469" t="s">
        <v>327</v>
      </c>
      <c r="L263" s="472"/>
      <c r="M263" s="248"/>
      <c r="N263" s="248"/>
      <c r="O263" s="248"/>
      <c r="P263" s="249"/>
      <c r="Q263" s="250">
        <v>0</v>
      </c>
      <c r="R263" s="250">
        <v>0</v>
      </c>
      <c r="S263" s="251">
        <v>0</v>
      </c>
      <c r="T263" s="157"/>
      <c r="U263" s="249">
        <v>54.01</v>
      </c>
      <c r="V263" s="157"/>
      <c r="W263" s="249">
        <v>17.52</v>
      </c>
      <c r="X263" s="157">
        <f t="shared" si="11"/>
        <v>0</v>
      </c>
      <c r="Y263" s="252">
        <f t="shared" si="9"/>
        <v>0</v>
      </c>
      <c r="Z263" s="253">
        <f t="shared" si="10"/>
        <v>0</v>
      </c>
      <c r="AA263" s="254"/>
      <c r="AB263" s="223"/>
      <c r="AC263" s="223"/>
      <c r="AD263" s="223"/>
      <c r="AE263" s="223"/>
    </row>
    <row r="264" spans="1:31" ht="15.75" customHeight="1" x14ac:dyDescent="0.25">
      <c r="A264" s="240" t="s">
        <v>322</v>
      </c>
      <c r="B264" s="240" t="s">
        <v>322</v>
      </c>
      <c r="C264" s="289"/>
      <c r="D264" s="289"/>
      <c r="E264" s="289"/>
      <c r="F264" s="316"/>
      <c r="G264" s="469"/>
      <c r="H264" s="447" t="s">
        <v>366</v>
      </c>
      <c r="I264" s="447" t="s">
        <v>327</v>
      </c>
      <c r="J264" s="470"/>
      <c r="K264" s="469" t="s">
        <v>327</v>
      </c>
      <c r="L264" s="301"/>
      <c r="M264" s="248"/>
      <c r="N264" s="248"/>
      <c r="O264" s="248"/>
      <c r="P264" s="249"/>
      <c r="Q264" s="250">
        <v>0</v>
      </c>
      <c r="R264" s="250">
        <v>0</v>
      </c>
      <c r="S264" s="251">
        <v>0</v>
      </c>
      <c r="T264" s="157"/>
      <c r="U264" s="249">
        <v>54.01</v>
      </c>
      <c r="V264" s="157"/>
      <c r="W264" s="249">
        <v>17.52</v>
      </c>
      <c r="X264" s="157">
        <f t="shared" si="11"/>
        <v>0</v>
      </c>
      <c r="Y264" s="252">
        <f t="shared" si="9"/>
        <v>0</v>
      </c>
      <c r="Z264" s="253">
        <f t="shared" si="10"/>
        <v>0</v>
      </c>
      <c r="AA264" s="254"/>
      <c r="AB264" s="223"/>
      <c r="AC264" s="223"/>
      <c r="AD264" s="223"/>
      <c r="AE264" s="223"/>
    </row>
    <row r="265" spans="1:31" ht="15.75" customHeight="1" x14ac:dyDescent="0.25">
      <c r="A265" s="493" t="s">
        <v>322</v>
      </c>
      <c r="B265" s="493" t="s">
        <v>322</v>
      </c>
      <c r="C265" s="317" t="s">
        <v>1271</v>
      </c>
      <c r="D265" s="317" t="s">
        <v>1272</v>
      </c>
      <c r="E265" s="317" t="s">
        <v>463</v>
      </c>
      <c r="F265" s="317" t="s">
        <v>1273</v>
      </c>
      <c r="G265" s="462"/>
      <c r="H265" s="461" t="s">
        <v>366</v>
      </c>
      <c r="I265" s="461" t="s">
        <v>327</v>
      </c>
      <c r="J265" s="317" t="s">
        <v>1274</v>
      </c>
      <c r="K265" s="462" t="s">
        <v>327</v>
      </c>
      <c r="L265" s="317" t="s">
        <v>1275</v>
      </c>
      <c r="M265" s="494" t="s">
        <v>1276</v>
      </c>
      <c r="N265" s="494" t="s">
        <v>1277</v>
      </c>
      <c r="O265" s="494"/>
      <c r="P265" s="495"/>
      <c r="Q265" s="496">
        <v>0</v>
      </c>
      <c r="R265" s="496">
        <v>0</v>
      </c>
      <c r="S265" s="497">
        <v>0</v>
      </c>
      <c r="T265" s="498">
        <v>1</v>
      </c>
      <c r="U265" s="495">
        <v>54.01</v>
      </c>
      <c r="V265" s="498">
        <v>10</v>
      </c>
      <c r="W265" s="495">
        <v>17.52</v>
      </c>
      <c r="X265" s="498">
        <f t="shared" si="11"/>
        <v>11</v>
      </c>
      <c r="Y265" s="499">
        <f t="shared" si="9"/>
        <v>229.20999999999998</v>
      </c>
      <c r="Z265" s="499">
        <f t="shared" si="10"/>
        <v>229.20999999999998</v>
      </c>
      <c r="AA265" s="254"/>
      <c r="AB265" s="223"/>
      <c r="AC265" s="223"/>
      <c r="AD265" s="223"/>
      <c r="AE265" s="223"/>
    </row>
    <row r="266" spans="1:31" ht="15.75" customHeight="1" x14ac:dyDescent="0.25">
      <c r="A266" s="240" t="s">
        <v>322</v>
      </c>
      <c r="B266" s="240" t="s">
        <v>322</v>
      </c>
      <c r="C266" s="316"/>
      <c r="D266" s="289"/>
      <c r="E266" s="289"/>
      <c r="F266" s="316"/>
      <c r="G266" s="469"/>
      <c r="H266" s="447" t="s">
        <v>366</v>
      </c>
      <c r="I266" s="447" t="s">
        <v>327</v>
      </c>
      <c r="J266" s="470"/>
      <c r="K266" s="469" t="s">
        <v>327</v>
      </c>
      <c r="L266" s="472"/>
      <c r="M266" s="248"/>
      <c r="N266" s="248"/>
      <c r="O266" s="248"/>
      <c r="P266" s="249"/>
      <c r="Q266" s="250">
        <v>0</v>
      </c>
      <c r="R266" s="250">
        <v>0</v>
      </c>
      <c r="S266" s="251">
        <v>0</v>
      </c>
      <c r="T266" s="157"/>
      <c r="U266" s="249">
        <v>54.01</v>
      </c>
      <c r="V266" s="157"/>
      <c r="W266" s="249">
        <v>17.52</v>
      </c>
      <c r="X266" s="157">
        <f t="shared" ref="X266:X337" si="12">T266+V266</f>
        <v>0</v>
      </c>
      <c r="Y266" s="252">
        <f t="shared" si="9"/>
        <v>0</v>
      </c>
      <c r="Z266" s="253">
        <f t="shared" si="10"/>
        <v>0</v>
      </c>
      <c r="AA266" s="254"/>
      <c r="AB266" s="223"/>
      <c r="AC266" s="223"/>
      <c r="AD266" s="223"/>
      <c r="AE266" s="223"/>
    </row>
    <row r="267" spans="1:31" ht="15.75" customHeight="1" x14ac:dyDescent="0.25">
      <c r="A267" s="240" t="s">
        <v>322</v>
      </c>
      <c r="B267" s="240" t="s">
        <v>322</v>
      </c>
      <c r="C267" s="289"/>
      <c r="D267" s="289"/>
      <c r="E267" s="289"/>
      <c r="F267" s="316"/>
      <c r="G267" s="469"/>
      <c r="H267" s="447" t="s">
        <v>366</v>
      </c>
      <c r="I267" s="447" t="s">
        <v>327</v>
      </c>
      <c r="J267" s="470"/>
      <c r="K267" s="469" t="s">
        <v>327</v>
      </c>
      <c r="L267" s="472"/>
      <c r="M267" s="248"/>
      <c r="N267" s="248"/>
      <c r="O267" s="248"/>
      <c r="P267" s="249"/>
      <c r="Q267" s="250">
        <v>0</v>
      </c>
      <c r="R267" s="250">
        <v>0</v>
      </c>
      <c r="S267" s="251">
        <v>0</v>
      </c>
      <c r="T267" s="157"/>
      <c r="U267" s="249">
        <v>54.01</v>
      </c>
      <c r="V267" s="157"/>
      <c r="W267" s="249">
        <v>17.52</v>
      </c>
      <c r="X267" s="157">
        <f t="shared" si="12"/>
        <v>0</v>
      </c>
      <c r="Y267" s="252">
        <f t="shared" si="9"/>
        <v>0</v>
      </c>
      <c r="Z267" s="253">
        <f t="shared" si="10"/>
        <v>0</v>
      </c>
      <c r="AA267" s="254"/>
      <c r="AB267" s="223"/>
      <c r="AC267" s="223"/>
      <c r="AD267" s="223"/>
      <c r="AE267" s="223"/>
    </row>
    <row r="268" spans="1:31" ht="15.75" customHeight="1" x14ac:dyDescent="0.25">
      <c r="A268" s="240" t="s">
        <v>322</v>
      </c>
      <c r="B268" s="240" t="s">
        <v>322</v>
      </c>
      <c r="C268" s="316"/>
      <c r="D268" s="316"/>
      <c r="E268" s="289"/>
      <c r="F268" s="289"/>
      <c r="G268" s="469"/>
      <c r="H268" s="447" t="s">
        <v>366</v>
      </c>
      <c r="I268" s="447" t="s">
        <v>327</v>
      </c>
      <c r="J268" s="470"/>
      <c r="K268" s="469" t="s">
        <v>327</v>
      </c>
      <c r="L268" s="472"/>
      <c r="M268" s="248"/>
      <c r="N268" s="248"/>
      <c r="O268" s="248"/>
      <c r="P268" s="249"/>
      <c r="Q268" s="250">
        <v>0</v>
      </c>
      <c r="R268" s="250">
        <v>0</v>
      </c>
      <c r="S268" s="251">
        <v>0</v>
      </c>
      <c r="T268" s="157"/>
      <c r="U268" s="249">
        <v>54.01</v>
      </c>
      <c r="V268" s="157"/>
      <c r="W268" s="249">
        <v>17.52</v>
      </c>
      <c r="X268" s="157">
        <f t="shared" si="12"/>
        <v>0</v>
      </c>
      <c r="Y268" s="252">
        <f t="shared" si="9"/>
        <v>0</v>
      </c>
      <c r="Z268" s="253">
        <f t="shared" si="10"/>
        <v>0</v>
      </c>
      <c r="AA268" s="254"/>
      <c r="AB268" s="223"/>
      <c r="AC268" s="223"/>
      <c r="AD268" s="223"/>
      <c r="AE268" s="223"/>
    </row>
    <row r="269" spans="1:31" ht="15.75" customHeight="1" x14ac:dyDescent="0.25">
      <c r="A269" s="240" t="s">
        <v>322</v>
      </c>
      <c r="B269" s="240" t="s">
        <v>322</v>
      </c>
      <c r="C269" s="279"/>
      <c r="D269" s="336"/>
      <c r="E269" s="279"/>
      <c r="F269" s="468"/>
      <c r="G269" s="469"/>
      <c r="H269" s="447" t="s">
        <v>366</v>
      </c>
      <c r="I269" s="447" t="s">
        <v>327</v>
      </c>
      <c r="J269" s="470"/>
      <c r="K269" s="469" t="s">
        <v>327</v>
      </c>
      <c r="L269" s="473"/>
      <c r="M269" s="248"/>
      <c r="N269" s="248"/>
      <c r="O269" s="248"/>
      <c r="P269" s="249"/>
      <c r="Q269" s="250">
        <v>0</v>
      </c>
      <c r="R269" s="250">
        <v>0</v>
      </c>
      <c r="S269" s="251">
        <v>0</v>
      </c>
      <c r="T269" s="157"/>
      <c r="U269" s="249">
        <v>54.01</v>
      </c>
      <c r="V269" s="157"/>
      <c r="W269" s="249">
        <v>17.52</v>
      </c>
      <c r="X269" s="157">
        <f t="shared" si="12"/>
        <v>0</v>
      </c>
      <c r="Y269" s="252">
        <f t="shared" si="9"/>
        <v>0</v>
      </c>
      <c r="Z269" s="253">
        <f t="shared" si="10"/>
        <v>0</v>
      </c>
      <c r="AA269" s="254"/>
      <c r="AB269" s="223"/>
      <c r="AC269" s="223"/>
      <c r="AD269" s="223"/>
      <c r="AE269" s="223"/>
    </row>
    <row r="270" spans="1:31" ht="15.75" customHeight="1" x14ac:dyDescent="0.25">
      <c r="A270" s="240" t="s">
        <v>322</v>
      </c>
      <c r="B270" s="240" t="s">
        <v>322</v>
      </c>
      <c r="C270" s="279"/>
      <c r="D270" s="279"/>
      <c r="E270" s="279"/>
      <c r="F270" s="287"/>
      <c r="G270" s="469"/>
      <c r="H270" s="447" t="s">
        <v>366</v>
      </c>
      <c r="I270" s="447" t="s">
        <v>327</v>
      </c>
      <c r="J270" s="470"/>
      <c r="K270" s="469" t="s">
        <v>327</v>
      </c>
      <c r="L270" s="473"/>
      <c r="M270" s="248"/>
      <c r="N270" s="248"/>
      <c r="O270" s="248"/>
      <c r="P270" s="249"/>
      <c r="Q270" s="250">
        <v>0</v>
      </c>
      <c r="R270" s="250">
        <v>0</v>
      </c>
      <c r="S270" s="251">
        <v>0</v>
      </c>
      <c r="T270" s="157"/>
      <c r="U270" s="249">
        <v>54.01</v>
      </c>
      <c r="V270" s="157"/>
      <c r="W270" s="249">
        <v>17.52</v>
      </c>
      <c r="X270" s="157">
        <f t="shared" si="12"/>
        <v>0</v>
      </c>
      <c r="Y270" s="252">
        <f t="shared" si="9"/>
        <v>0</v>
      </c>
      <c r="Z270" s="253">
        <f t="shared" si="10"/>
        <v>0</v>
      </c>
      <c r="AA270" s="254"/>
      <c r="AB270" s="223"/>
      <c r="AC270" s="223"/>
      <c r="AD270" s="223"/>
      <c r="AE270" s="223"/>
    </row>
    <row r="271" spans="1:31" ht="15.75" customHeight="1" x14ac:dyDescent="0.25">
      <c r="A271" s="240" t="s">
        <v>322</v>
      </c>
      <c r="B271" s="240" t="s">
        <v>322</v>
      </c>
      <c r="C271" s="279"/>
      <c r="D271" s="279"/>
      <c r="E271" s="279"/>
      <c r="F271" s="468"/>
      <c r="G271" s="469"/>
      <c r="H271" s="447" t="s">
        <v>366</v>
      </c>
      <c r="I271" s="447" t="s">
        <v>327</v>
      </c>
      <c r="J271" s="470"/>
      <c r="K271" s="469" t="s">
        <v>327</v>
      </c>
      <c r="L271" s="473"/>
      <c r="M271" s="248"/>
      <c r="N271" s="248"/>
      <c r="O271" s="248"/>
      <c r="P271" s="249"/>
      <c r="Q271" s="250">
        <v>0</v>
      </c>
      <c r="R271" s="250">
        <v>0</v>
      </c>
      <c r="S271" s="251">
        <v>0</v>
      </c>
      <c r="T271" s="157"/>
      <c r="U271" s="249">
        <v>54.01</v>
      </c>
      <c r="V271" s="157"/>
      <c r="W271" s="249">
        <v>17.52</v>
      </c>
      <c r="X271" s="157">
        <f t="shared" si="12"/>
        <v>0</v>
      </c>
      <c r="Y271" s="252">
        <f t="shared" si="9"/>
        <v>0</v>
      </c>
      <c r="Z271" s="253">
        <f t="shared" si="10"/>
        <v>0</v>
      </c>
      <c r="AA271" s="254"/>
      <c r="AB271" s="223"/>
      <c r="AC271" s="223"/>
      <c r="AD271" s="223"/>
      <c r="AE271" s="223"/>
    </row>
    <row r="272" spans="1:31" ht="15.75" customHeight="1" x14ac:dyDescent="0.25">
      <c r="A272" s="240" t="s">
        <v>322</v>
      </c>
      <c r="B272" s="240" t="s">
        <v>322</v>
      </c>
      <c r="C272" s="316"/>
      <c r="D272" s="279"/>
      <c r="E272" s="289"/>
      <c r="F272" s="287"/>
      <c r="G272" s="469"/>
      <c r="H272" s="447" t="s">
        <v>366</v>
      </c>
      <c r="I272" s="447" t="s">
        <v>327</v>
      </c>
      <c r="J272" s="470"/>
      <c r="K272" s="469" t="s">
        <v>327</v>
      </c>
      <c r="L272" s="473"/>
      <c r="M272" s="248"/>
      <c r="N272" s="248"/>
      <c r="O272" s="248"/>
      <c r="P272" s="249"/>
      <c r="Q272" s="250">
        <v>0</v>
      </c>
      <c r="R272" s="250">
        <v>0</v>
      </c>
      <c r="S272" s="251">
        <v>0</v>
      </c>
      <c r="T272" s="157"/>
      <c r="U272" s="249">
        <v>54.01</v>
      </c>
      <c r="V272" s="157"/>
      <c r="W272" s="249">
        <v>17.52</v>
      </c>
      <c r="X272" s="157">
        <f t="shared" si="12"/>
        <v>0</v>
      </c>
      <c r="Y272" s="252">
        <f t="shared" si="9"/>
        <v>0</v>
      </c>
      <c r="Z272" s="253">
        <f t="shared" si="10"/>
        <v>0</v>
      </c>
      <c r="AA272" s="254"/>
      <c r="AB272" s="223"/>
      <c r="AC272" s="223"/>
      <c r="AD272" s="223"/>
      <c r="AE272" s="223"/>
    </row>
    <row r="273" spans="1:31" ht="15.75" customHeight="1" x14ac:dyDescent="0.25">
      <c r="A273" s="240" t="s">
        <v>322</v>
      </c>
      <c r="B273" s="240" t="s">
        <v>322</v>
      </c>
      <c r="C273" s="279"/>
      <c r="D273" s="279"/>
      <c r="E273" s="289"/>
      <c r="F273" s="316"/>
      <c r="G273" s="469"/>
      <c r="H273" s="447" t="s">
        <v>366</v>
      </c>
      <c r="I273" s="447" t="s">
        <v>327</v>
      </c>
      <c r="J273" s="470"/>
      <c r="K273" s="469" t="s">
        <v>327</v>
      </c>
      <c r="L273" s="473"/>
      <c r="M273" s="248"/>
      <c r="N273" s="248"/>
      <c r="O273" s="248"/>
      <c r="P273" s="249"/>
      <c r="Q273" s="250">
        <v>0</v>
      </c>
      <c r="R273" s="250">
        <v>0</v>
      </c>
      <c r="S273" s="251">
        <v>0</v>
      </c>
      <c r="T273" s="157"/>
      <c r="U273" s="249">
        <v>54.01</v>
      </c>
      <c r="V273" s="157"/>
      <c r="W273" s="249">
        <v>17.52</v>
      </c>
      <c r="X273" s="157">
        <f t="shared" si="12"/>
        <v>0</v>
      </c>
      <c r="Y273" s="252">
        <f t="shared" ref="Y273:Y336" si="13">(T273*U273)+(V273*W273)</f>
        <v>0</v>
      </c>
      <c r="Z273" s="253">
        <f t="shared" ref="Z273:Z336" si="14">S273+Y273</f>
        <v>0</v>
      </c>
      <c r="AA273" s="254"/>
      <c r="AB273" s="223"/>
      <c r="AC273" s="223"/>
      <c r="AD273" s="223"/>
      <c r="AE273" s="223"/>
    </row>
    <row r="274" spans="1:31" ht="15.75" customHeight="1" x14ac:dyDescent="0.25">
      <c r="A274" s="240" t="s">
        <v>322</v>
      </c>
      <c r="B274" s="240" t="s">
        <v>322</v>
      </c>
      <c r="C274" s="336"/>
      <c r="D274" s="289"/>
      <c r="E274" s="336"/>
      <c r="F274" s="316"/>
      <c r="G274" s="469"/>
      <c r="H274" s="447" t="s">
        <v>366</v>
      </c>
      <c r="I274" s="447" t="s">
        <v>327</v>
      </c>
      <c r="J274" s="470"/>
      <c r="K274" s="469" t="s">
        <v>327</v>
      </c>
      <c r="L274" s="472"/>
      <c r="M274" s="248"/>
      <c r="N274" s="248"/>
      <c r="O274" s="248"/>
      <c r="P274" s="249"/>
      <c r="Q274" s="250">
        <v>0</v>
      </c>
      <c r="R274" s="250">
        <v>0</v>
      </c>
      <c r="S274" s="251">
        <v>0</v>
      </c>
      <c r="T274" s="157"/>
      <c r="U274" s="249">
        <v>54.01</v>
      </c>
      <c r="V274" s="157"/>
      <c r="W274" s="249">
        <v>17.52</v>
      </c>
      <c r="X274" s="157">
        <f t="shared" si="12"/>
        <v>0</v>
      </c>
      <c r="Y274" s="252">
        <f t="shared" si="13"/>
        <v>0</v>
      </c>
      <c r="Z274" s="253">
        <f t="shared" si="14"/>
        <v>0</v>
      </c>
      <c r="AA274" s="254"/>
      <c r="AB274" s="223"/>
      <c r="AC274" s="223"/>
      <c r="AD274" s="223"/>
      <c r="AE274" s="223"/>
    </row>
    <row r="275" spans="1:31" ht="15.75" customHeight="1" x14ac:dyDescent="0.25">
      <c r="A275" s="240" t="s">
        <v>322</v>
      </c>
      <c r="B275" s="240" t="s">
        <v>322</v>
      </c>
      <c r="C275" s="415"/>
      <c r="D275" s="289"/>
      <c r="E275" s="336"/>
      <c r="F275" s="467"/>
      <c r="G275" s="469"/>
      <c r="H275" s="447" t="s">
        <v>366</v>
      </c>
      <c r="I275" s="447" t="s">
        <v>327</v>
      </c>
      <c r="J275" s="470"/>
      <c r="K275" s="469" t="s">
        <v>327</v>
      </c>
      <c r="L275" s="472"/>
      <c r="M275" s="248"/>
      <c r="N275" s="248"/>
      <c r="O275" s="248"/>
      <c r="P275" s="249"/>
      <c r="Q275" s="250">
        <v>0</v>
      </c>
      <c r="R275" s="250">
        <v>0</v>
      </c>
      <c r="S275" s="251">
        <v>0</v>
      </c>
      <c r="T275" s="157"/>
      <c r="U275" s="249">
        <v>54.01</v>
      </c>
      <c r="V275" s="157"/>
      <c r="W275" s="249">
        <v>17.52</v>
      </c>
      <c r="X275" s="157">
        <f t="shared" si="12"/>
        <v>0</v>
      </c>
      <c r="Y275" s="252">
        <f t="shared" si="13"/>
        <v>0</v>
      </c>
      <c r="Z275" s="253">
        <f t="shared" si="14"/>
        <v>0</v>
      </c>
      <c r="AA275" s="254"/>
      <c r="AB275" s="223"/>
      <c r="AC275" s="223"/>
      <c r="AD275" s="223"/>
      <c r="AE275" s="223"/>
    </row>
    <row r="276" spans="1:31" ht="15.75" customHeight="1" x14ac:dyDescent="0.25">
      <c r="A276" s="240" t="s">
        <v>322</v>
      </c>
      <c r="B276" s="240" t="s">
        <v>322</v>
      </c>
      <c r="C276" s="336"/>
      <c r="D276" s="467"/>
      <c r="E276" s="467"/>
      <c r="F276" s="468"/>
      <c r="G276" s="469"/>
      <c r="H276" s="447" t="s">
        <v>366</v>
      </c>
      <c r="I276" s="447" t="s">
        <v>327</v>
      </c>
      <c r="J276" s="470"/>
      <c r="K276" s="469" t="s">
        <v>327</v>
      </c>
      <c r="L276" s="472"/>
      <c r="M276" s="248"/>
      <c r="N276" s="248"/>
      <c r="O276" s="248"/>
      <c r="P276" s="249"/>
      <c r="Q276" s="250">
        <v>0</v>
      </c>
      <c r="R276" s="250">
        <v>0</v>
      </c>
      <c r="S276" s="251">
        <v>0</v>
      </c>
      <c r="T276" s="157"/>
      <c r="U276" s="249">
        <v>54.01</v>
      </c>
      <c r="V276" s="157"/>
      <c r="W276" s="249">
        <v>17.52</v>
      </c>
      <c r="X276" s="157">
        <f t="shared" si="12"/>
        <v>0</v>
      </c>
      <c r="Y276" s="252">
        <f t="shared" si="13"/>
        <v>0</v>
      </c>
      <c r="Z276" s="253">
        <f t="shared" si="14"/>
        <v>0</v>
      </c>
      <c r="AA276" s="254"/>
      <c r="AB276" s="223"/>
      <c r="AC276" s="223"/>
      <c r="AD276" s="223"/>
      <c r="AE276" s="223"/>
    </row>
    <row r="277" spans="1:31" ht="15.75" customHeight="1" x14ac:dyDescent="0.25">
      <c r="A277" s="240" t="s">
        <v>322</v>
      </c>
      <c r="B277" s="240" t="s">
        <v>322</v>
      </c>
      <c r="C277" s="279"/>
      <c r="D277" s="279"/>
      <c r="E277" s="467"/>
      <c r="F277" s="287"/>
      <c r="G277" s="469"/>
      <c r="H277" s="447" t="s">
        <v>366</v>
      </c>
      <c r="I277" s="447" t="s">
        <v>327</v>
      </c>
      <c r="J277" s="470"/>
      <c r="K277" s="469" t="s">
        <v>327</v>
      </c>
      <c r="L277" s="473"/>
      <c r="M277" s="248"/>
      <c r="N277" s="248"/>
      <c r="O277" s="248"/>
      <c r="P277" s="249"/>
      <c r="Q277" s="250">
        <v>0</v>
      </c>
      <c r="R277" s="250">
        <v>0</v>
      </c>
      <c r="S277" s="251">
        <v>0</v>
      </c>
      <c r="T277" s="157"/>
      <c r="U277" s="249">
        <v>54.01</v>
      </c>
      <c r="V277" s="157"/>
      <c r="W277" s="249">
        <v>17.52</v>
      </c>
      <c r="X277" s="157">
        <f t="shared" si="12"/>
        <v>0</v>
      </c>
      <c r="Y277" s="252">
        <f t="shared" si="13"/>
        <v>0</v>
      </c>
      <c r="Z277" s="253">
        <f t="shared" si="14"/>
        <v>0</v>
      </c>
      <c r="AA277" s="254"/>
      <c r="AB277" s="223"/>
      <c r="AC277" s="223"/>
      <c r="AD277" s="223"/>
      <c r="AE277" s="223"/>
    </row>
    <row r="278" spans="1:31" ht="15.75" customHeight="1" x14ac:dyDescent="0.25">
      <c r="A278" s="240" t="s">
        <v>322</v>
      </c>
      <c r="B278" s="240" t="s">
        <v>322</v>
      </c>
      <c r="C278" s="279"/>
      <c r="D278" s="336"/>
      <c r="E278" s="336"/>
      <c r="F278" s="287"/>
      <c r="G278" s="469"/>
      <c r="H278" s="447" t="s">
        <v>366</v>
      </c>
      <c r="I278" s="447" t="s">
        <v>327</v>
      </c>
      <c r="J278" s="470"/>
      <c r="K278" s="469" t="s">
        <v>327</v>
      </c>
      <c r="L278" s="473"/>
      <c r="M278" s="248"/>
      <c r="N278" s="248"/>
      <c r="O278" s="248"/>
      <c r="P278" s="249"/>
      <c r="Q278" s="250">
        <v>0</v>
      </c>
      <c r="R278" s="250">
        <v>0</v>
      </c>
      <c r="S278" s="251">
        <v>0</v>
      </c>
      <c r="T278" s="157"/>
      <c r="U278" s="249">
        <v>54.01</v>
      </c>
      <c r="V278" s="157"/>
      <c r="W278" s="249">
        <v>17.52</v>
      </c>
      <c r="X278" s="157">
        <f t="shared" si="12"/>
        <v>0</v>
      </c>
      <c r="Y278" s="252">
        <f t="shared" si="13"/>
        <v>0</v>
      </c>
      <c r="Z278" s="253">
        <f t="shared" si="14"/>
        <v>0</v>
      </c>
      <c r="AA278" s="254"/>
      <c r="AB278" s="223"/>
      <c r="AC278" s="223"/>
      <c r="AD278" s="223"/>
      <c r="AE278" s="223"/>
    </row>
    <row r="279" spans="1:31" ht="15.75" customHeight="1" x14ac:dyDescent="0.25">
      <c r="A279" s="240" t="s">
        <v>322</v>
      </c>
      <c r="B279" s="240" t="s">
        <v>322</v>
      </c>
      <c r="C279" s="279"/>
      <c r="D279" s="279"/>
      <c r="E279" s="336"/>
      <c r="F279" s="287"/>
      <c r="G279" s="469"/>
      <c r="H279" s="447" t="s">
        <v>366</v>
      </c>
      <c r="I279" s="447" t="s">
        <v>327</v>
      </c>
      <c r="J279" s="470"/>
      <c r="K279" s="469" t="s">
        <v>327</v>
      </c>
      <c r="L279" s="473"/>
      <c r="M279" s="248"/>
      <c r="N279" s="248"/>
      <c r="O279" s="248"/>
      <c r="P279" s="249"/>
      <c r="Q279" s="250">
        <v>0</v>
      </c>
      <c r="R279" s="250">
        <v>0</v>
      </c>
      <c r="S279" s="251">
        <v>0</v>
      </c>
      <c r="T279" s="157"/>
      <c r="U279" s="249">
        <v>54.01</v>
      </c>
      <c r="V279" s="157"/>
      <c r="W279" s="249">
        <v>17.52</v>
      </c>
      <c r="X279" s="157">
        <f t="shared" si="12"/>
        <v>0</v>
      </c>
      <c r="Y279" s="252">
        <f t="shared" si="13"/>
        <v>0</v>
      </c>
      <c r="Z279" s="253">
        <f t="shared" si="14"/>
        <v>0</v>
      </c>
      <c r="AA279" s="254"/>
      <c r="AB279" s="223"/>
      <c r="AC279" s="223"/>
      <c r="AD279" s="223"/>
      <c r="AE279" s="223"/>
    </row>
    <row r="280" spans="1:31" ht="15.75" customHeight="1" x14ac:dyDescent="0.25">
      <c r="A280" s="240" t="s">
        <v>322</v>
      </c>
      <c r="B280" s="240" t="s">
        <v>322</v>
      </c>
      <c r="C280" s="289"/>
      <c r="D280" s="289"/>
      <c r="E280" s="279"/>
      <c r="F280" s="279"/>
      <c r="G280" s="469"/>
      <c r="H280" s="447" t="s">
        <v>366</v>
      </c>
      <c r="I280" s="447" t="s">
        <v>327</v>
      </c>
      <c r="J280" s="470"/>
      <c r="K280" s="469" t="s">
        <v>327</v>
      </c>
      <c r="L280" s="473"/>
      <c r="M280" s="248"/>
      <c r="N280" s="248"/>
      <c r="O280" s="248"/>
      <c r="P280" s="249"/>
      <c r="Q280" s="250">
        <v>0</v>
      </c>
      <c r="R280" s="250">
        <v>0</v>
      </c>
      <c r="S280" s="251">
        <v>0</v>
      </c>
      <c r="T280" s="157"/>
      <c r="U280" s="249">
        <v>54.01</v>
      </c>
      <c r="V280" s="157"/>
      <c r="W280" s="249">
        <v>17.52</v>
      </c>
      <c r="X280" s="157">
        <f t="shared" si="12"/>
        <v>0</v>
      </c>
      <c r="Y280" s="252">
        <f t="shared" si="13"/>
        <v>0</v>
      </c>
      <c r="Z280" s="253">
        <f t="shared" si="14"/>
        <v>0</v>
      </c>
      <c r="AA280" s="254"/>
      <c r="AB280" s="223"/>
      <c r="AC280" s="223"/>
      <c r="AD280" s="223"/>
      <c r="AE280" s="223"/>
    </row>
    <row r="281" spans="1:31" ht="15.75" customHeight="1" x14ac:dyDescent="0.25">
      <c r="A281" s="240" t="s">
        <v>322</v>
      </c>
      <c r="B281" s="240" t="s">
        <v>322</v>
      </c>
      <c r="C281" s="336"/>
      <c r="D281" s="336"/>
      <c r="E281" s="336"/>
      <c r="F281" s="287"/>
      <c r="G281" s="469"/>
      <c r="H281" s="447" t="s">
        <v>366</v>
      </c>
      <c r="I281" s="447" t="s">
        <v>327</v>
      </c>
      <c r="J281" s="470"/>
      <c r="K281" s="469" t="s">
        <v>327</v>
      </c>
      <c r="L281" s="473"/>
      <c r="M281" s="248"/>
      <c r="N281" s="248"/>
      <c r="O281" s="248"/>
      <c r="P281" s="249"/>
      <c r="Q281" s="250">
        <v>0</v>
      </c>
      <c r="R281" s="250">
        <v>0</v>
      </c>
      <c r="S281" s="251">
        <v>0</v>
      </c>
      <c r="T281" s="157"/>
      <c r="U281" s="249">
        <v>54.01</v>
      </c>
      <c r="V281" s="157"/>
      <c r="W281" s="249">
        <v>17.52</v>
      </c>
      <c r="X281" s="157">
        <f t="shared" si="12"/>
        <v>0</v>
      </c>
      <c r="Y281" s="252">
        <f t="shared" si="13"/>
        <v>0</v>
      </c>
      <c r="Z281" s="253">
        <f t="shared" si="14"/>
        <v>0</v>
      </c>
      <c r="AA281" s="254"/>
      <c r="AB281" s="223"/>
      <c r="AC281" s="223"/>
      <c r="AD281" s="223"/>
      <c r="AE281" s="223"/>
    </row>
    <row r="282" spans="1:31" ht="15.75" customHeight="1" x14ac:dyDescent="0.25">
      <c r="A282" s="240" t="s">
        <v>322</v>
      </c>
      <c r="B282" s="240" t="s">
        <v>322</v>
      </c>
      <c r="C282" s="415"/>
      <c r="D282" s="467"/>
      <c r="E282" s="336"/>
      <c r="F282" s="467"/>
      <c r="G282" s="469"/>
      <c r="H282" s="447" t="s">
        <v>366</v>
      </c>
      <c r="I282" s="447" t="s">
        <v>327</v>
      </c>
      <c r="J282" s="470"/>
      <c r="K282" s="469" t="s">
        <v>327</v>
      </c>
      <c r="L282" s="471"/>
      <c r="M282" s="248"/>
      <c r="N282" s="248"/>
      <c r="O282" s="248"/>
      <c r="P282" s="249"/>
      <c r="Q282" s="250">
        <v>0</v>
      </c>
      <c r="R282" s="250">
        <v>0</v>
      </c>
      <c r="S282" s="251">
        <v>0</v>
      </c>
      <c r="T282" s="157"/>
      <c r="U282" s="249">
        <v>54.01</v>
      </c>
      <c r="V282" s="157"/>
      <c r="W282" s="249">
        <v>17.52</v>
      </c>
      <c r="X282" s="157">
        <f t="shared" si="12"/>
        <v>0</v>
      </c>
      <c r="Y282" s="252">
        <f t="shared" si="13"/>
        <v>0</v>
      </c>
      <c r="Z282" s="253">
        <f t="shared" si="14"/>
        <v>0</v>
      </c>
      <c r="AA282" s="254"/>
      <c r="AB282" s="223"/>
      <c r="AC282" s="223"/>
      <c r="AD282" s="223"/>
      <c r="AE282" s="223"/>
    </row>
    <row r="283" spans="1:31" ht="15.75" customHeight="1" x14ac:dyDescent="0.25">
      <c r="A283" s="240" t="s">
        <v>322</v>
      </c>
      <c r="B283" s="240" t="s">
        <v>322</v>
      </c>
      <c r="C283" s="336"/>
      <c r="D283" s="467"/>
      <c r="E283" s="336"/>
      <c r="F283" s="289"/>
      <c r="G283" s="469"/>
      <c r="H283" s="447" t="s">
        <v>366</v>
      </c>
      <c r="I283" s="447" t="s">
        <v>327</v>
      </c>
      <c r="J283" s="470"/>
      <c r="K283" s="469" t="s">
        <v>327</v>
      </c>
      <c r="L283" s="472"/>
      <c r="M283" s="248"/>
      <c r="N283" s="248"/>
      <c r="O283" s="248"/>
      <c r="P283" s="249"/>
      <c r="Q283" s="250">
        <v>0</v>
      </c>
      <c r="R283" s="250">
        <v>0</v>
      </c>
      <c r="S283" s="251">
        <v>0</v>
      </c>
      <c r="T283" s="157"/>
      <c r="U283" s="249">
        <v>54.01</v>
      </c>
      <c r="V283" s="157"/>
      <c r="W283" s="249">
        <v>17.52</v>
      </c>
      <c r="X283" s="157">
        <f t="shared" si="12"/>
        <v>0</v>
      </c>
      <c r="Y283" s="252">
        <f t="shared" si="13"/>
        <v>0</v>
      </c>
      <c r="Z283" s="253">
        <f t="shared" si="14"/>
        <v>0</v>
      </c>
      <c r="AA283" s="254"/>
      <c r="AB283" s="223"/>
      <c r="AC283" s="223"/>
      <c r="AD283" s="223"/>
      <c r="AE283" s="223"/>
    </row>
    <row r="284" spans="1:31" ht="15.75" customHeight="1" x14ac:dyDescent="0.25">
      <c r="A284" s="240" t="s">
        <v>322</v>
      </c>
      <c r="B284" s="240" t="s">
        <v>322</v>
      </c>
      <c r="C284" s="415"/>
      <c r="D284" s="467"/>
      <c r="E284" s="467"/>
      <c r="F284" s="467"/>
      <c r="G284" s="469"/>
      <c r="H284" s="447" t="s">
        <v>366</v>
      </c>
      <c r="I284" s="447" t="s">
        <v>327</v>
      </c>
      <c r="J284" s="470"/>
      <c r="K284" s="469" t="s">
        <v>327</v>
      </c>
      <c r="L284" s="471"/>
      <c r="M284" s="248"/>
      <c r="N284" s="248"/>
      <c r="O284" s="248"/>
      <c r="P284" s="249"/>
      <c r="Q284" s="250">
        <v>0</v>
      </c>
      <c r="R284" s="250">
        <v>0</v>
      </c>
      <c r="S284" s="251">
        <v>0</v>
      </c>
      <c r="T284" s="157"/>
      <c r="U284" s="249">
        <v>54.01</v>
      </c>
      <c r="V284" s="157"/>
      <c r="W284" s="249">
        <v>17.52</v>
      </c>
      <c r="X284" s="157">
        <f t="shared" si="12"/>
        <v>0</v>
      </c>
      <c r="Y284" s="252">
        <f t="shared" si="13"/>
        <v>0</v>
      </c>
      <c r="Z284" s="253">
        <f t="shared" si="14"/>
        <v>0</v>
      </c>
      <c r="AA284" s="254"/>
      <c r="AB284" s="223"/>
      <c r="AC284" s="223"/>
      <c r="AD284" s="223"/>
      <c r="AE284" s="223"/>
    </row>
    <row r="285" spans="1:31" ht="15.75" customHeight="1" x14ac:dyDescent="0.25">
      <c r="A285" s="240" t="s">
        <v>322</v>
      </c>
      <c r="B285" s="240" t="s">
        <v>322</v>
      </c>
      <c r="C285" s="279"/>
      <c r="D285" s="289"/>
      <c r="E285" s="279"/>
      <c r="F285" s="287"/>
      <c r="G285" s="469"/>
      <c r="H285" s="447" t="s">
        <v>366</v>
      </c>
      <c r="I285" s="447" t="s">
        <v>327</v>
      </c>
      <c r="J285" s="470"/>
      <c r="K285" s="469" t="s">
        <v>327</v>
      </c>
      <c r="L285" s="500"/>
      <c r="M285" s="248"/>
      <c r="N285" s="248"/>
      <c r="O285" s="248"/>
      <c r="P285" s="249"/>
      <c r="Q285" s="250">
        <v>0</v>
      </c>
      <c r="R285" s="250">
        <v>0</v>
      </c>
      <c r="S285" s="251">
        <v>0</v>
      </c>
      <c r="T285" s="157"/>
      <c r="U285" s="249">
        <v>54.01</v>
      </c>
      <c r="V285" s="157"/>
      <c r="W285" s="249">
        <v>17.52</v>
      </c>
      <c r="X285" s="157">
        <f t="shared" si="12"/>
        <v>0</v>
      </c>
      <c r="Y285" s="252">
        <f t="shared" si="13"/>
        <v>0</v>
      </c>
      <c r="Z285" s="253">
        <f t="shared" si="14"/>
        <v>0</v>
      </c>
      <c r="AA285" s="254"/>
      <c r="AB285" s="223"/>
      <c r="AC285" s="223"/>
      <c r="AD285" s="223"/>
      <c r="AE285" s="223"/>
    </row>
    <row r="286" spans="1:31" ht="15.75" customHeight="1" x14ac:dyDescent="0.25">
      <c r="A286" s="240" t="s">
        <v>322</v>
      </c>
      <c r="B286" s="240" t="s">
        <v>322</v>
      </c>
      <c r="C286" s="289"/>
      <c r="D286" s="279"/>
      <c r="E286" s="279"/>
      <c r="F286" s="287"/>
      <c r="G286" s="469"/>
      <c r="H286" s="447" t="s">
        <v>366</v>
      </c>
      <c r="I286" s="447" t="s">
        <v>327</v>
      </c>
      <c r="J286" s="470"/>
      <c r="K286" s="469" t="s">
        <v>327</v>
      </c>
      <c r="L286" s="471"/>
      <c r="M286" s="248"/>
      <c r="N286" s="248"/>
      <c r="O286" s="248"/>
      <c r="P286" s="249"/>
      <c r="Q286" s="250">
        <v>0</v>
      </c>
      <c r="R286" s="250">
        <v>0</v>
      </c>
      <c r="S286" s="251">
        <v>0</v>
      </c>
      <c r="T286" s="157"/>
      <c r="U286" s="249">
        <v>54.01</v>
      </c>
      <c r="V286" s="157"/>
      <c r="W286" s="249">
        <v>17.52</v>
      </c>
      <c r="X286" s="157">
        <f t="shared" si="12"/>
        <v>0</v>
      </c>
      <c r="Y286" s="252">
        <f t="shared" si="13"/>
        <v>0</v>
      </c>
      <c r="Z286" s="253">
        <f t="shared" si="14"/>
        <v>0</v>
      </c>
      <c r="AA286" s="254"/>
      <c r="AB286" s="223"/>
      <c r="AC286" s="223"/>
      <c r="AD286" s="223"/>
      <c r="AE286" s="223"/>
    </row>
    <row r="287" spans="1:31" ht="15.75" customHeight="1" x14ac:dyDescent="0.25">
      <c r="A287" s="240" t="s">
        <v>322</v>
      </c>
      <c r="B287" s="240" t="s">
        <v>322</v>
      </c>
      <c r="C287" s="279"/>
      <c r="D287" s="316"/>
      <c r="E287" s="289"/>
      <c r="F287" s="287"/>
      <c r="G287" s="469"/>
      <c r="H287" s="447" t="s">
        <v>366</v>
      </c>
      <c r="I287" s="447" t="s">
        <v>327</v>
      </c>
      <c r="J287" s="470"/>
      <c r="K287" s="469" t="s">
        <v>327</v>
      </c>
      <c r="L287" s="472"/>
      <c r="M287" s="248"/>
      <c r="N287" s="248"/>
      <c r="O287" s="248"/>
      <c r="P287" s="249"/>
      <c r="Q287" s="250">
        <v>0</v>
      </c>
      <c r="R287" s="250">
        <v>0</v>
      </c>
      <c r="S287" s="251">
        <v>0</v>
      </c>
      <c r="T287" s="157"/>
      <c r="U287" s="249">
        <v>54.01</v>
      </c>
      <c r="V287" s="157"/>
      <c r="W287" s="249">
        <v>17.52</v>
      </c>
      <c r="X287" s="157">
        <f t="shared" si="12"/>
        <v>0</v>
      </c>
      <c r="Y287" s="252">
        <f t="shared" si="13"/>
        <v>0</v>
      </c>
      <c r="Z287" s="253">
        <f t="shared" si="14"/>
        <v>0</v>
      </c>
      <c r="AA287" s="254"/>
      <c r="AB287" s="223"/>
      <c r="AC287" s="223"/>
      <c r="AD287" s="223"/>
      <c r="AE287" s="223"/>
    </row>
    <row r="288" spans="1:31" ht="15.75" customHeight="1" x14ac:dyDescent="0.25">
      <c r="A288" s="240" t="s">
        <v>322</v>
      </c>
      <c r="B288" s="240" t="s">
        <v>322</v>
      </c>
      <c r="C288" s="289"/>
      <c r="D288" s="467"/>
      <c r="E288" s="289"/>
      <c r="F288" s="316"/>
      <c r="G288" s="469"/>
      <c r="H288" s="447" t="s">
        <v>366</v>
      </c>
      <c r="I288" s="447" t="s">
        <v>327</v>
      </c>
      <c r="J288" s="470"/>
      <c r="K288" s="469" t="s">
        <v>327</v>
      </c>
      <c r="L288" s="472"/>
      <c r="M288" s="248"/>
      <c r="N288" s="248"/>
      <c r="O288" s="248"/>
      <c r="P288" s="249"/>
      <c r="Q288" s="250">
        <v>0</v>
      </c>
      <c r="R288" s="250">
        <v>0</v>
      </c>
      <c r="S288" s="251">
        <v>0</v>
      </c>
      <c r="T288" s="157"/>
      <c r="U288" s="249">
        <v>54.01</v>
      </c>
      <c r="V288" s="157"/>
      <c r="W288" s="249">
        <v>17.52</v>
      </c>
      <c r="X288" s="157">
        <f t="shared" si="12"/>
        <v>0</v>
      </c>
      <c r="Y288" s="252">
        <f t="shared" si="13"/>
        <v>0</v>
      </c>
      <c r="Z288" s="253">
        <f t="shared" si="14"/>
        <v>0</v>
      </c>
      <c r="AA288" s="254"/>
      <c r="AB288" s="223"/>
      <c r="AC288" s="223"/>
      <c r="AD288" s="223"/>
      <c r="AE288" s="223"/>
    </row>
    <row r="289" spans="1:31" ht="15.75" customHeight="1" x14ac:dyDescent="0.25">
      <c r="A289" s="240" t="s">
        <v>322</v>
      </c>
      <c r="B289" s="240" t="s">
        <v>322</v>
      </c>
      <c r="C289" s="415"/>
      <c r="D289" s="336"/>
      <c r="E289" s="467"/>
      <c r="F289" s="468"/>
      <c r="G289" s="469"/>
      <c r="H289" s="447" t="s">
        <v>366</v>
      </c>
      <c r="I289" s="447" t="s">
        <v>327</v>
      </c>
      <c r="J289" s="470"/>
      <c r="K289" s="469" t="s">
        <v>327</v>
      </c>
      <c r="L289" s="472"/>
      <c r="M289" s="248"/>
      <c r="N289" s="248"/>
      <c r="O289" s="248"/>
      <c r="P289" s="249"/>
      <c r="Q289" s="250">
        <v>0</v>
      </c>
      <c r="R289" s="250">
        <v>0</v>
      </c>
      <c r="S289" s="251">
        <v>0</v>
      </c>
      <c r="T289" s="157"/>
      <c r="U289" s="249">
        <v>54.01</v>
      </c>
      <c r="V289" s="157"/>
      <c r="W289" s="249">
        <v>17.52</v>
      </c>
      <c r="X289" s="157">
        <f t="shared" si="12"/>
        <v>0</v>
      </c>
      <c r="Y289" s="252">
        <f t="shared" si="13"/>
        <v>0</v>
      </c>
      <c r="Z289" s="253">
        <f t="shared" si="14"/>
        <v>0</v>
      </c>
      <c r="AA289" s="254"/>
      <c r="AB289" s="223"/>
      <c r="AC289" s="223"/>
      <c r="AD289" s="223"/>
      <c r="AE289" s="223"/>
    </row>
    <row r="290" spans="1:31" ht="15.75" customHeight="1" x14ac:dyDescent="0.25">
      <c r="A290" s="240" t="s">
        <v>322</v>
      </c>
      <c r="B290" s="240" t="s">
        <v>322</v>
      </c>
      <c r="C290" s="336"/>
      <c r="D290" s="336"/>
      <c r="E290" s="467"/>
      <c r="F290" s="316"/>
      <c r="G290" s="469"/>
      <c r="H290" s="447" t="s">
        <v>366</v>
      </c>
      <c r="I290" s="447" t="s">
        <v>327</v>
      </c>
      <c r="J290" s="470"/>
      <c r="K290" s="469" t="s">
        <v>327</v>
      </c>
      <c r="L290" s="472"/>
      <c r="M290" s="248"/>
      <c r="N290" s="248"/>
      <c r="O290" s="248"/>
      <c r="P290" s="249"/>
      <c r="Q290" s="250">
        <v>0</v>
      </c>
      <c r="R290" s="250">
        <v>0</v>
      </c>
      <c r="S290" s="251">
        <v>0</v>
      </c>
      <c r="T290" s="157"/>
      <c r="U290" s="249">
        <v>54.01</v>
      </c>
      <c r="V290" s="157"/>
      <c r="W290" s="249">
        <v>17.52</v>
      </c>
      <c r="X290" s="157">
        <f t="shared" si="12"/>
        <v>0</v>
      </c>
      <c r="Y290" s="252">
        <f t="shared" si="13"/>
        <v>0</v>
      </c>
      <c r="Z290" s="253">
        <f t="shared" si="14"/>
        <v>0</v>
      </c>
      <c r="AA290" s="254"/>
      <c r="AB290" s="223"/>
      <c r="AC290" s="223"/>
      <c r="AD290" s="223"/>
      <c r="AE290" s="223"/>
    </row>
    <row r="291" spans="1:31" ht="15.75" customHeight="1" x14ac:dyDescent="0.25">
      <c r="A291" s="240" t="s">
        <v>322</v>
      </c>
      <c r="B291" s="240" t="s">
        <v>322</v>
      </c>
      <c r="C291" s="279"/>
      <c r="D291" s="279"/>
      <c r="E291" s="279"/>
      <c r="F291" s="501"/>
      <c r="G291" s="469"/>
      <c r="H291" s="447" t="s">
        <v>366</v>
      </c>
      <c r="I291" s="447" t="s">
        <v>327</v>
      </c>
      <c r="J291" s="470"/>
      <c r="K291" s="469" t="s">
        <v>327</v>
      </c>
      <c r="L291" s="472"/>
      <c r="M291" s="248"/>
      <c r="N291" s="248"/>
      <c r="O291" s="248"/>
      <c r="P291" s="249"/>
      <c r="Q291" s="250">
        <v>0</v>
      </c>
      <c r="R291" s="250">
        <v>0</v>
      </c>
      <c r="S291" s="251">
        <v>0</v>
      </c>
      <c r="T291" s="157"/>
      <c r="U291" s="249">
        <v>54.01</v>
      </c>
      <c r="V291" s="157"/>
      <c r="W291" s="249">
        <v>17.52</v>
      </c>
      <c r="X291" s="157">
        <f t="shared" si="12"/>
        <v>0</v>
      </c>
      <c r="Y291" s="252">
        <f t="shared" si="13"/>
        <v>0</v>
      </c>
      <c r="Z291" s="253">
        <f t="shared" si="14"/>
        <v>0</v>
      </c>
      <c r="AA291" s="254"/>
      <c r="AB291" s="223"/>
      <c r="AC291" s="223"/>
      <c r="AD291" s="223"/>
      <c r="AE291" s="223"/>
    </row>
    <row r="292" spans="1:31" ht="15.75" customHeight="1" x14ac:dyDescent="0.25">
      <c r="A292" s="240" t="s">
        <v>322</v>
      </c>
      <c r="B292" s="240" t="s">
        <v>322</v>
      </c>
      <c r="C292" s="289"/>
      <c r="D292" s="279"/>
      <c r="E292" s="289"/>
      <c r="F292" s="468"/>
      <c r="G292" s="469"/>
      <c r="H292" s="447" t="s">
        <v>366</v>
      </c>
      <c r="I292" s="447" t="s">
        <v>327</v>
      </c>
      <c r="J292" s="470"/>
      <c r="K292" s="469" t="s">
        <v>327</v>
      </c>
      <c r="L292" s="473"/>
      <c r="M292" s="248"/>
      <c r="N292" s="248"/>
      <c r="O292" s="248"/>
      <c r="P292" s="249"/>
      <c r="Q292" s="250">
        <v>0</v>
      </c>
      <c r="R292" s="250">
        <v>0</v>
      </c>
      <c r="S292" s="251">
        <v>0</v>
      </c>
      <c r="T292" s="157"/>
      <c r="U292" s="249">
        <v>54.01</v>
      </c>
      <c r="V292" s="157"/>
      <c r="W292" s="249">
        <v>17.52</v>
      </c>
      <c r="X292" s="157">
        <f t="shared" si="12"/>
        <v>0</v>
      </c>
      <c r="Y292" s="252">
        <f t="shared" si="13"/>
        <v>0</v>
      </c>
      <c r="Z292" s="253">
        <f t="shared" si="14"/>
        <v>0</v>
      </c>
      <c r="AA292" s="254"/>
      <c r="AB292" s="223"/>
      <c r="AC292" s="223"/>
      <c r="AD292" s="223"/>
      <c r="AE292" s="223"/>
    </row>
    <row r="293" spans="1:31" ht="15.75" customHeight="1" x14ac:dyDescent="0.25">
      <c r="A293" s="240" t="s">
        <v>322</v>
      </c>
      <c r="B293" s="240" t="s">
        <v>322</v>
      </c>
      <c r="C293" s="279"/>
      <c r="D293" s="279"/>
      <c r="E293" s="279"/>
      <c r="F293" s="468"/>
      <c r="G293" s="469"/>
      <c r="H293" s="447" t="s">
        <v>366</v>
      </c>
      <c r="I293" s="447" t="s">
        <v>327</v>
      </c>
      <c r="J293" s="470"/>
      <c r="K293" s="469" t="s">
        <v>327</v>
      </c>
      <c r="L293" s="472"/>
      <c r="M293" s="248"/>
      <c r="N293" s="248"/>
      <c r="O293" s="248"/>
      <c r="P293" s="249"/>
      <c r="Q293" s="250">
        <v>0</v>
      </c>
      <c r="R293" s="250">
        <v>0</v>
      </c>
      <c r="S293" s="251">
        <v>0</v>
      </c>
      <c r="T293" s="157"/>
      <c r="U293" s="249">
        <v>54.01</v>
      </c>
      <c r="V293" s="157"/>
      <c r="W293" s="249">
        <v>17.52</v>
      </c>
      <c r="X293" s="157">
        <f t="shared" si="12"/>
        <v>0</v>
      </c>
      <c r="Y293" s="252">
        <f t="shared" si="13"/>
        <v>0</v>
      </c>
      <c r="Z293" s="253">
        <f t="shared" si="14"/>
        <v>0</v>
      </c>
      <c r="AA293" s="254"/>
      <c r="AB293" s="223"/>
      <c r="AC293" s="223"/>
      <c r="AD293" s="223"/>
      <c r="AE293" s="223"/>
    </row>
    <row r="294" spans="1:31" ht="15.75" customHeight="1" x14ac:dyDescent="0.25">
      <c r="A294" s="240" t="s">
        <v>322</v>
      </c>
      <c r="B294" s="240" t="s">
        <v>322</v>
      </c>
      <c r="C294" s="279"/>
      <c r="D294" s="279"/>
      <c r="E294" s="279"/>
      <c r="F294" s="468"/>
      <c r="G294" s="469"/>
      <c r="H294" s="447" t="s">
        <v>366</v>
      </c>
      <c r="I294" s="447" t="s">
        <v>327</v>
      </c>
      <c r="J294" s="470"/>
      <c r="K294" s="469" t="s">
        <v>327</v>
      </c>
      <c r="L294" s="338"/>
      <c r="M294" s="248"/>
      <c r="N294" s="248"/>
      <c r="O294" s="248"/>
      <c r="P294" s="249"/>
      <c r="Q294" s="250">
        <v>0</v>
      </c>
      <c r="R294" s="250">
        <v>0</v>
      </c>
      <c r="S294" s="251">
        <v>0</v>
      </c>
      <c r="T294" s="157"/>
      <c r="U294" s="249">
        <v>54.01</v>
      </c>
      <c r="V294" s="157"/>
      <c r="W294" s="249">
        <v>17.52</v>
      </c>
      <c r="X294" s="157">
        <f t="shared" si="12"/>
        <v>0</v>
      </c>
      <c r="Y294" s="252">
        <f t="shared" si="13"/>
        <v>0</v>
      </c>
      <c r="Z294" s="253">
        <f t="shared" si="14"/>
        <v>0</v>
      </c>
      <c r="AA294" s="254"/>
      <c r="AB294" s="223"/>
      <c r="AC294" s="223"/>
      <c r="AD294" s="223"/>
      <c r="AE294" s="223"/>
    </row>
    <row r="295" spans="1:31" ht="15.75" customHeight="1" x14ac:dyDescent="0.25">
      <c r="A295" s="240" t="s">
        <v>322</v>
      </c>
      <c r="B295" s="240" t="s">
        <v>322</v>
      </c>
      <c r="C295" s="336"/>
      <c r="D295" s="279"/>
      <c r="E295" s="279"/>
      <c r="F295" s="468"/>
      <c r="G295" s="469"/>
      <c r="H295" s="447" t="s">
        <v>366</v>
      </c>
      <c r="I295" s="447" t="s">
        <v>327</v>
      </c>
      <c r="J295" s="470"/>
      <c r="K295" s="469" t="s">
        <v>327</v>
      </c>
      <c r="L295" s="473"/>
      <c r="M295" s="248"/>
      <c r="N295" s="248"/>
      <c r="O295" s="248"/>
      <c r="P295" s="249"/>
      <c r="Q295" s="250">
        <v>0</v>
      </c>
      <c r="R295" s="250">
        <v>0</v>
      </c>
      <c r="S295" s="251">
        <v>0</v>
      </c>
      <c r="T295" s="157"/>
      <c r="U295" s="249">
        <v>54.01</v>
      </c>
      <c r="V295" s="157"/>
      <c r="W295" s="249">
        <v>17.52</v>
      </c>
      <c r="X295" s="157">
        <f t="shared" si="12"/>
        <v>0</v>
      </c>
      <c r="Y295" s="252">
        <f t="shared" si="13"/>
        <v>0</v>
      </c>
      <c r="Z295" s="253">
        <f t="shared" si="14"/>
        <v>0</v>
      </c>
      <c r="AA295" s="254"/>
      <c r="AB295" s="223"/>
      <c r="AC295" s="223"/>
      <c r="AD295" s="223"/>
      <c r="AE295" s="223"/>
    </row>
    <row r="296" spans="1:31" ht="15.75" customHeight="1" x14ac:dyDescent="0.25">
      <c r="A296" s="240" t="s">
        <v>322</v>
      </c>
      <c r="B296" s="240" t="s">
        <v>322</v>
      </c>
      <c r="C296" s="336"/>
      <c r="D296" s="336"/>
      <c r="E296" s="279"/>
      <c r="F296" s="468"/>
      <c r="G296" s="469"/>
      <c r="H296" s="447" t="s">
        <v>366</v>
      </c>
      <c r="I296" s="447" t="s">
        <v>327</v>
      </c>
      <c r="J296" s="470"/>
      <c r="K296" s="469" t="s">
        <v>327</v>
      </c>
      <c r="L296" s="473"/>
      <c r="M296" s="248"/>
      <c r="N296" s="248"/>
      <c r="O296" s="248"/>
      <c r="P296" s="249"/>
      <c r="Q296" s="250">
        <v>0</v>
      </c>
      <c r="R296" s="250">
        <v>0</v>
      </c>
      <c r="S296" s="251">
        <v>0</v>
      </c>
      <c r="T296" s="157"/>
      <c r="U296" s="249">
        <v>54.01</v>
      </c>
      <c r="V296" s="157"/>
      <c r="W296" s="249">
        <v>17.52</v>
      </c>
      <c r="X296" s="157">
        <f t="shared" si="12"/>
        <v>0</v>
      </c>
      <c r="Y296" s="252">
        <f t="shared" si="13"/>
        <v>0</v>
      </c>
      <c r="Z296" s="253">
        <f t="shared" si="14"/>
        <v>0</v>
      </c>
      <c r="AA296" s="254"/>
      <c r="AB296" s="223"/>
      <c r="AC296" s="223"/>
      <c r="AD296" s="223"/>
      <c r="AE296" s="223"/>
    </row>
    <row r="297" spans="1:31" ht="15.75" customHeight="1" x14ac:dyDescent="0.25">
      <c r="A297" s="240" t="s">
        <v>322</v>
      </c>
      <c r="B297" s="240" t="s">
        <v>322</v>
      </c>
      <c r="C297" s="279"/>
      <c r="D297" s="279"/>
      <c r="E297" s="279"/>
      <c r="F297" s="468"/>
      <c r="G297" s="469"/>
      <c r="H297" s="447" t="s">
        <v>366</v>
      </c>
      <c r="I297" s="447" t="s">
        <v>327</v>
      </c>
      <c r="J297" s="470"/>
      <c r="K297" s="469" t="s">
        <v>327</v>
      </c>
      <c r="L297" s="473"/>
      <c r="M297" s="248"/>
      <c r="N297" s="248"/>
      <c r="O297" s="248"/>
      <c r="P297" s="249"/>
      <c r="Q297" s="250">
        <v>0</v>
      </c>
      <c r="R297" s="250">
        <v>0</v>
      </c>
      <c r="S297" s="251">
        <v>0</v>
      </c>
      <c r="T297" s="157"/>
      <c r="U297" s="249">
        <v>54.01</v>
      </c>
      <c r="V297" s="157"/>
      <c r="W297" s="249">
        <v>17.52</v>
      </c>
      <c r="X297" s="157">
        <f t="shared" si="12"/>
        <v>0</v>
      </c>
      <c r="Y297" s="252">
        <f t="shared" si="13"/>
        <v>0</v>
      </c>
      <c r="Z297" s="253">
        <f t="shared" si="14"/>
        <v>0</v>
      </c>
      <c r="AA297" s="254"/>
      <c r="AB297" s="223"/>
      <c r="AC297" s="223"/>
      <c r="AD297" s="223"/>
      <c r="AE297" s="223"/>
    </row>
    <row r="298" spans="1:31" ht="15.75" customHeight="1" x14ac:dyDescent="0.25">
      <c r="A298" s="240" t="s">
        <v>322</v>
      </c>
      <c r="B298" s="240" t="s">
        <v>322</v>
      </c>
      <c r="C298" s="316"/>
      <c r="D298" s="279"/>
      <c r="E298" s="279"/>
      <c r="F298" s="468"/>
      <c r="G298" s="469"/>
      <c r="H298" s="447" t="s">
        <v>366</v>
      </c>
      <c r="I298" s="447" t="s">
        <v>327</v>
      </c>
      <c r="J298" s="470"/>
      <c r="K298" s="469" t="s">
        <v>327</v>
      </c>
      <c r="L298" s="473"/>
      <c r="M298" s="248"/>
      <c r="N298" s="248"/>
      <c r="O298" s="248"/>
      <c r="P298" s="249"/>
      <c r="Q298" s="250">
        <v>0</v>
      </c>
      <c r="R298" s="250">
        <v>0</v>
      </c>
      <c r="S298" s="251">
        <v>0</v>
      </c>
      <c r="T298" s="157"/>
      <c r="U298" s="249">
        <v>54.01</v>
      </c>
      <c r="V298" s="157"/>
      <c r="W298" s="249">
        <v>17.52</v>
      </c>
      <c r="X298" s="157">
        <f t="shared" si="12"/>
        <v>0</v>
      </c>
      <c r="Y298" s="252">
        <f t="shared" si="13"/>
        <v>0</v>
      </c>
      <c r="Z298" s="253">
        <f t="shared" si="14"/>
        <v>0</v>
      </c>
      <c r="AA298" s="254"/>
      <c r="AB298" s="223"/>
      <c r="AC298" s="223"/>
      <c r="AD298" s="223"/>
      <c r="AE298" s="223"/>
    </row>
    <row r="299" spans="1:31" ht="15.75" customHeight="1" x14ac:dyDescent="0.25">
      <c r="A299" s="240" t="s">
        <v>322</v>
      </c>
      <c r="B299" s="240" t="s">
        <v>322</v>
      </c>
      <c r="C299" s="316"/>
      <c r="D299" s="279"/>
      <c r="E299" s="279"/>
      <c r="F299" s="468"/>
      <c r="G299" s="469"/>
      <c r="H299" s="447" t="s">
        <v>366</v>
      </c>
      <c r="I299" s="447" t="s">
        <v>327</v>
      </c>
      <c r="J299" s="470"/>
      <c r="K299" s="469" t="s">
        <v>327</v>
      </c>
      <c r="L299" s="473"/>
      <c r="M299" s="248"/>
      <c r="N299" s="248"/>
      <c r="O299" s="248"/>
      <c r="P299" s="249"/>
      <c r="Q299" s="250">
        <v>0</v>
      </c>
      <c r="R299" s="250">
        <v>0</v>
      </c>
      <c r="S299" s="251">
        <v>0</v>
      </c>
      <c r="T299" s="157"/>
      <c r="U299" s="249">
        <v>54.01</v>
      </c>
      <c r="V299" s="157"/>
      <c r="W299" s="249">
        <v>17.52</v>
      </c>
      <c r="X299" s="157">
        <f t="shared" si="12"/>
        <v>0</v>
      </c>
      <c r="Y299" s="252">
        <f t="shared" si="13"/>
        <v>0</v>
      </c>
      <c r="Z299" s="253">
        <f t="shared" si="14"/>
        <v>0</v>
      </c>
      <c r="AA299" s="254"/>
      <c r="AB299" s="223"/>
      <c r="AC299" s="223"/>
      <c r="AD299" s="223"/>
      <c r="AE299" s="223"/>
    </row>
    <row r="300" spans="1:31" ht="15.75" customHeight="1" x14ac:dyDescent="0.25">
      <c r="A300" s="240" t="s">
        <v>322</v>
      </c>
      <c r="B300" s="240" t="s">
        <v>322</v>
      </c>
      <c r="C300" s="501"/>
      <c r="D300" s="336"/>
      <c r="E300" s="316"/>
      <c r="F300" s="279"/>
      <c r="G300" s="469"/>
      <c r="H300" s="447" t="s">
        <v>366</v>
      </c>
      <c r="I300" s="447" t="s">
        <v>327</v>
      </c>
      <c r="J300" s="470"/>
      <c r="K300" s="469" t="s">
        <v>327</v>
      </c>
      <c r="L300" s="472"/>
      <c r="M300" s="248"/>
      <c r="N300" s="248"/>
      <c r="O300" s="248"/>
      <c r="P300" s="249"/>
      <c r="Q300" s="250">
        <v>0</v>
      </c>
      <c r="R300" s="250">
        <v>0</v>
      </c>
      <c r="S300" s="251">
        <v>0</v>
      </c>
      <c r="T300" s="157"/>
      <c r="U300" s="249">
        <v>54.01</v>
      </c>
      <c r="V300" s="157"/>
      <c r="W300" s="249">
        <v>17.52</v>
      </c>
      <c r="X300" s="157">
        <f t="shared" si="12"/>
        <v>0</v>
      </c>
      <c r="Y300" s="252">
        <f t="shared" si="13"/>
        <v>0</v>
      </c>
      <c r="Z300" s="253">
        <f t="shared" si="14"/>
        <v>0</v>
      </c>
      <c r="AA300" s="254"/>
      <c r="AB300" s="223"/>
      <c r="AC300" s="223"/>
      <c r="AD300" s="223"/>
      <c r="AE300" s="223"/>
    </row>
    <row r="301" spans="1:31" ht="15.75" customHeight="1" x14ac:dyDescent="0.25">
      <c r="A301" s="240" t="s">
        <v>322</v>
      </c>
      <c r="B301" s="240" t="s">
        <v>322</v>
      </c>
      <c r="C301" s="336"/>
      <c r="D301" s="279"/>
      <c r="E301" s="316"/>
      <c r="F301" s="279"/>
      <c r="G301" s="469"/>
      <c r="H301" s="447" t="s">
        <v>366</v>
      </c>
      <c r="I301" s="447" t="s">
        <v>327</v>
      </c>
      <c r="J301" s="470"/>
      <c r="K301" s="469" t="s">
        <v>327</v>
      </c>
      <c r="L301" s="472"/>
      <c r="M301" s="248"/>
      <c r="N301" s="248"/>
      <c r="O301" s="248"/>
      <c r="P301" s="249"/>
      <c r="Q301" s="250">
        <v>0</v>
      </c>
      <c r="R301" s="250">
        <v>0</v>
      </c>
      <c r="S301" s="251">
        <v>0</v>
      </c>
      <c r="T301" s="157"/>
      <c r="U301" s="249">
        <v>54.01</v>
      </c>
      <c r="V301" s="157"/>
      <c r="W301" s="249">
        <v>17.52</v>
      </c>
      <c r="X301" s="157">
        <f t="shared" si="12"/>
        <v>0</v>
      </c>
      <c r="Y301" s="252">
        <f t="shared" si="13"/>
        <v>0</v>
      </c>
      <c r="Z301" s="253">
        <f t="shared" si="14"/>
        <v>0</v>
      </c>
      <c r="AA301" s="254"/>
      <c r="AB301" s="223"/>
      <c r="AC301" s="223"/>
      <c r="AD301" s="223"/>
      <c r="AE301" s="223"/>
    </row>
    <row r="302" spans="1:31" ht="15.75" customHeight="1" x14ac:dyDescent="0.25">
      <c r="A302" s="240" t="s">
        <v>322</v>
      </c>
      <c r="B302" s="240" t="s">
        <v>322</v>
      </c>
      <c r="C302" s="279"/>
      <c r="D302" s="336"/>
      <c r="E302" s="316"/>
      <c r="F302" s="468"/>
      <c r="G302" s="469"/>
      <c r="H302" s="447" t="s">
        <v>366</v>
      </c>
      <c r="I302" s="447" t="s">
        <v>327</v>
      </c>
      <c r="J302" s="470"/>
      <c r="K302" s="469" t="s">
        <v>327</v>
      </c>
      <c r="L302" s="472"/>
      <c r="M302" s="248"/>
      <c r="N302" s="248"/>
      <c r="O302" s="248"/>
      <c r="P302" s="249"/>
      <c r="Q302" s="250">
        <v>0</v>
      </c>
      <c r="R302" s="250">
        <v>0</v>
      </c>
      <c r="S302" s="251">
        <v>0</v>
      </c>
      <c r="T302" s="157"/>
      <c r="U302" s="249">
        <v>54.01</v>
      </c>
      <c r="V302" s="157"/>
      <c r="W302" s="249">
        <v>17.52</v>
      </c>
      <c r="X302" s="157">
        <f t="shared" si="12"/>
        <v>0</v>
      </c>
      <c r="Y302" s="252">
        <f t="shared" si="13"/>
        <v>0</v>
      </c>
      <c r="Z302" s="253">
        <f t="shared" si="14"/>
        <v>0</v>
      </c>
      <c r="AA302" s="254"/>
      <c r="AB302" s="223"/>
      <c r="AC302" s="223"/>
      <c r="AD302" s="223"/>
      <c r="AE302" s="223"/>
    </row>
    <row r="303" spans="1:31" ht="15.75" customHeight="1" x14ac:dyDescent="0.25">
      <c r="A303" s="240" t="s">
        <v>322</v>
      </c>
      <c r="B303" s="240" t="s">
        <v>322</v>
      </c>
      <c r="C303" s="279"/>
      <c r="D303" s="316"/>
      <c r="E303" s="279"/>
      <c r="F303" s="316"/>
      <c r="G303" s="469"/>
      <c r="H303" s="447" t="s">
        <v>366</v>
      </c>
      <c r="I303" s="447" t="s">
        <v>327</v>
      </c>
      <c r="J303" s="470"/>
      <c r="K303" s="469" t="s">
        <v>327</v>
      </c>
      <c r="L303" s="472"/>
      <c r="M303" s="248"/>
      <c r="N303" s="248"/>
      <c r="O303" s="248"/>
      <c r="P303" s="249"/>
      <c r="Q303" s="250">
        <v>0</v>
      </c>
      <c r="R303" s="250">
        <v>0</v>
      </c>
      <c r="S303" s="251">
        <v>0</v>
      </c>
      <c r="T303" s="157"/>
      <c r="U303" s="249">
        <v>54.01</v>
      </c>
      <c r="V303" s="157"/>
      <c r="W303" s="249">
        <v>17.52</v>
      </c>
      <c r="X303" s="157">
        <f t="shared" si="12"/>
        <v>0</v>
      </c>
      <c r="Y303" s="252">
        <f t="shared" si="13"/>
        <v>0</v>
      </c>
      <c r="Z303" s="253">
        <f t="shared" si="14"/>
        <v>0</v>
      </c>
      <c r="AA303" s="254"/>
      <c r="AB303" s="223"/>
      <c r="AC303" s="223"/>
      <c r="AD303" s="223"/>
      <c r="AE303" s="223"/>
    </row>
    <row r="304" spans="1:31" ht="15.75" customHeight="1" x14ac:dyDescent="0.25">
      <c r="A304" s="240" t="s">
        <v>322</v>
      </c>
      <c r="B304" s="240" t="s">
        <v>322</v>
      </c>
      <c r="C304" s="279"/>
      <c r="D304" s="279"/>
      <c r="E304" s="336"/>
      <c r="F304" s="468"/>
      <c r="G304" s="469"/>
      <c r="H304" s="447" t="s">
        <v>366</v>
      </c>
      <c r="I304" s="447" t="s">
        <v>327</v>
      </c>
      <c r="J304" s="470"/>
      <c r="K304" s="469" t="s">
        <v>327</v>
      </c>
      <c r="L304" s="472"/>
      <c r="M304" s="248"/>
      <c r="N304" s="248"/>
      <c r="O304" s="248"/>
      <c r="P304" s="249"/>
      <c r="Q304" s="250">
        <v>0</v>
      </c>
      <c r="R304" s="250">
        <v>0</v>
      </c>
      <c r="S304" s="251">
        <v>0</v>
      </c>
      <c r="T304" s="157"/>
      <c r="U304" s="249">
        <v>54.01</v>
      </c>
      <c r="V304" s="157"/>
      <c r="W304" s="249">
        <v>17.52</v>
      </c>
      <c r="X304" s="157">
        <f t="shared" si="12"/>
        <v>0</v>
      </c>
      <c r="Y304" s="252">
        <f t="shared" si="13"/>
        <v>0</v>
      </c>
      <c r="Z304" s="253">
        <f t="shared" si="14"/>
        <v>0</v>
      </c>
      <c r="AA304" s="254"/>
      <c r="AB304" s="223"/>
      <c r="AC304" s="223"/>
      <c r="AD304" s="223"/>
      <c r="AE304" s="223"/>
    </row>
    <row r="305" spans="1:31" ht="15.75" customHeight="1" x14ac:dyDescent="0.25">
      <c r="A305" s="240" t="s">
        <v>322</v>
      </c>
      <c r="B305" s="240" t="s">
        <v>322</v>
      </c>
      <c r="C305" s="316"/>
      <c r="D305" s="316"/>
      <c r="E305" s="316"/>
      <c r="F305" s="289"/>
      <c r="G305" s="469"/>
      <c r="H305" s="447" t="s">
        <v>366</v>
      </c>
      <c r="I305" s="447" t="s">
        <v>327</v>
      </c>
      <c r="J305" s="470"/>
      <c r="K305" s="469" t="s">
        <v>327</v>
      </c>
      <c r="L305" s="473"/>
      <c r="M305" s="248"/>
      <c r="N305" s="248"/>
      <c r="O305" s="248"/>
      <c r="P305" s="249"/>
      <c r="Q305" s="250">
        <v>0</v>
      </c>
      <c r="R305" s="250">
        <v>0</v>
      </c>
      <c r="S305" s="251">
        <v>0</v>
      </c>
      <c r="T305" s="157"/>
      <c r="U305" s="249">
        <v>54.01</v>
      </c>
      <c r="V305" s="157"/>
      <c r="W305" s="249">
        <v>17.52</v>
      </c>
      <c r="X305" s="157">
        <f t="shared" si="12"/>
        <v>0</v>
      </c>
      <c r="Y305" s="252">
        <f t="shared" si="13"/>
        <v>0</v>
      </c>
      <c r="Z305" s="253">
        <f t="shared" si="14"/>
        <v>0</v>
      </c>
      <c r="AA305" s="254"/>
      <c r="AB305" s="223"/>
      <c r="AC305" s="223"/>
      <c r="AD305" s="223"/>
      <c r="AE305" s="223"/>
    </row>
    <row r="306" spans="1:31" ht="15.75" customHeight="1" x14ac:dyDescent="0.25">
      <c r="A306" s="240" t="s">
        <v>322</v>
      </c>
      <c r="B306" s="240" t="s">
        <v>322</v>
      </c>
      <c r="C306" s="279"/>
      <c r="D306" s="279"/>
      <c r="E306" s="279"/>
      <c r="F306" s="468"/>
      <c r="G306" s="469"/>
      <c r="H306" s="447" t="s">
        <v>366</v>
      </c>
      <c r="I306" s="447" t="s">
        <v>327</v>
      </c>
      <c r="J306" s="470"/>
      <c r="K306" s="469" t="s">
        <v>327</v>
      </c>
      <c r="L306" s="473"/>
      <c r="M306" s="248"/>
      <c r="N306" s="248"/>
      <c r="O306" s="248"/>
      <c r="P306" s="249"/>
      <c r="Q306" s="250">
        <v>0</v>
      </c>
      <c r="R306" s="250">
        <v>0</v>
      </c>
      <c r="S306" s="251">
        <v>0</v>
      </c>
      <c r="T306" s="157"/>
      <c r="U306" s="249">
        <v>54.01</v>
      </c>
      <c r="V306" s="157"/>
      <c r="W306" s="249">
        <v>17.52</v>
      </c>
      <c r="X306" s="157">
        <f t="shared" si="12"/>
        <v>0</v>
      </c>
      <c r="Y306" s="252">
        <f t="shared" si="13"/>
        <v>0</v>
      </c>
      <c r="Z306" s="253">
        <f t="shared" si="14"/>
        <v>0</v>
      </c>
      <c r="AA306" s="254"/>
      <c r="AB306" s="223"/>
      <c r="AC306" s="223"/>
      <c r="AD306" s="223"/>
      <c r="AE306" s="223"/>
    </row>
    <row r="307" spans="1:31" ht="15.75" customHeight="1" x14ac:dyDescent="0.25">
      <c r="A307" s="240" t="s">
        <v>322</v>
      </c>
      <c r="B307" s="240" t="s">
        <v>322</v>
      </c>
      <c r="C307" s="279"/>
      <c r="D307" s="279"/>
      <c r="E307" s="279"/>
      <c r="F307" s="468"/>
      <c r="G307" s="469"/>
      <c r="H307" s="447" t="s">
        <v>366</v>
      </c>
      <c r="I307" s="447" t="s">
        <v>327</v>
      </c>
      <c r="J307" s="470"/>
      <c r="K307" s="469" t="s">
        <v>327</v>
      </c>
      <c r="L307" s="473"/>
      <c r="M307" s="248"/>
      <c r="N307" s="248"/>
      <c r="O307" s="248"/>
      <c r="P307" s="249"/>
      <c r="Q307" s="250">
        <v>0</v>
      </c>
      <c r="R307" s="250">
        <v>0</v>
      </c>
      <c r="S307" s="251">
        <v>0</v>
      </c>
      <c r="T307" s="157"/>
      <c r="U307" s="249">
        <v>54.01</v>
      </c>
      <c r="V307" s="157"/>
      <c r="W307" s="249">
        <v>17.52</v>
      </c>
      <c r="X307" s="157">
        <f t="shared" si="12"/>
        <v>0</v>
      </c>
      <c r="Y307" s="252">
        <f t="shared" si="13"/>
        <v>0</v>
      </c>
      <c r="Z307" s="253">
        <f t="shared" si="14"/>
        <v>0</v>
      </c>
      <c r="AA307" s="254"/>
      <c r="AB307" s="223"/>
      <c r="AC307" s="223"/>
      <c r="AD307" s="223"/>
      <c r="AE307" s="223"/>
    </row>
    <row r="308" spans="1:31" ht="15.75" customHeight="1" x14ac:dyDescent="0.25">
      <c r="A308" s="240" t="s">
        <v>322</v>
      </c>
      <c r="B308" s="240" t="s">
        <v>322</v>
      </c>
      <c r="C308" s="279"/>
      <c r="D308" s="336"/>
      <c r="E308" s="279"/>
      <c r="F308" s="316"/>
      <c r="G308" s="469"/>
      <c r="H308" s="447" t="s">
        <v>366</v>
      </c>
      <c r="I308" s="447" t="s">
        <v>327</v>
      </c>
      <c r="J308" s="470"/>
      <c r="K308" s="469" t="s">
        <v>327</v>
      </c>
      <c r="L308" s="473"/>
      <c r="M308" s="248"/>
      <c r="N308" s="248"/>
      <c r="O308" s="248"/>
      <c r="P308" s="249"/>
      <c r="Q308" s="250">
        <v>0</v>
      </c>
      <c r="R308" s="250">
        <v>0</v>
      </c>
      <c r="S308" s="251">
        <v>0</v>
      </c>
      <c r="T308" s="157"/>
      <c r="U308" s="249">
        <v>54.01</v>
      </c>
      <c r="V308" s="157"/>
      <c r="W308" s="249">
        <v>17.52</v>
      </c>
      <c r="X308" s="157">
        <f t="shared" si="12"/>
        <v>0</v>
      </c>
      <c r="Y308" s="252">
        <f t="shared" si="13"/>
        <v>0</v>
      </c>
      <c r="Z308" s="253">
        <f t="shared" si="14"/>
        <v>0</v>
      </c>
      <c r="AA308" s="254"/>
      <c r="AB308" s="223"/>
      <c r="AC308" s="223"/>
      <c r="AD308" s="223"/>
      <c r="AE308" s="223"/>
    </row>
    <row r="309" spans="1:31" ht="15.75" customHeight="1" x14ac:dyDescent="0.25">
      <c r="A309" s="240" t="s">
        <v>322</v>
      </c>
      <c r="B309" s="240" t="s">
        <v>322</v>
      </c>
      <c r="C309" s="316"/>
      <c r="D309" s="316"/>
      <c r="E309" s="279"/>
      <c r="F309" s="316"/>
      <c r="G309" s="469"/>
      <c r="H309" s="447" t="s">
        <v>366</v>
      </c>
      <c r="I309" s="447" t="s">
        <v>327</v>
      </c>
      <c r="J309" s="470"/>
      <c r="K309" s="469" t="s">
        <v>327</v>
      </c>
      <c r="L309" s="338"/>
      <c r="M309" s="248"/>
      <c r="N309" s="248"/>
      <c r="O309" s="248"/>
      <c r="P309" s="249"/>
      <c r="Q309" s="250">
        <v>0</v>
      </c>
      <c r="R309" s="250">
        <v>0</v>
      </c>
      <c r="S309" s="251">
        <v>0</v>
      </c>
      <c r="T309" s="157"/>
      <c r="U309" s="249">
        <v>54.01</v>
      </c>
      <c r="V309" s="157"/>
      <c r="W309" s="249">
        <v>17.52</v>
      </c>
      <c r="X309" s="157">
        <f t="shared" si="12"/>
        <v>0</v>
      </c>
      <c r="Y309" s="252">
        <f t="shared" si="13"/>
        <v>0</v>
      </c>
      <c r="Z309" s="253">
        <f t="shared" si="14"/>
        <v>0</v>
      </c>
      <c r="AA309" s="254"/>
      <c r="AB309" s="223"/>
      <c r="AC309" s="223"/>
      <c r="AD309" s="223"/>
      <c r="AE309" s="223"/>
    </row>
    <row r="310" spans="1:31" ht="15.75" customHeight="1" x14ac:dyDescent="0.25">
      <c r="A310" s="240" t="s">
        <v>322</v>
      </c>
      <c r="B310" s="240" t="s">
        <v>322</v>
      </c>
      <c r="C310" s="316"/>
      <c r="D310" s="316"/>
      <c r="E310" s="316"/>
      <c r="F310" s="468"/>
      <c r="G310" s="469"/>
      <c r="H310" s="447" t="s">
        <v>366</v>
      </c>
      <c r="I310" s="447" t="s">
        <v>327</v>
      </c>
      <c r="J310" s="470"/>
      <c r="K310" s="469" t="s">
        <v>327</v>
      </c>
      <c r="L310" s="471"/>
      <c r="M310" s="248"/>
      <c r="N310" s="248"/>
      <c r="O310" s="248"/>
      <c r="P310" s="249"/>
      <c r="Q310" s="250">
        <v>0</v>
      </c>
      <c r="R310" s="250">
        <v>0</v>
      </c>
      <c r="S310" s="251">
        <v>0</v>
      </c>
      <c r="T310" s="157"/>
      <c r="U310" s="249">
        <v>54.01</v>
      </c>
      <c r="V310" s="157"/>
      <c r="W310" s="249">
        <v>17.52</v>
      </c>
      <c r="X310" s="157">
        <f t="shared" si="12"/>
        <v>0</v>
      </c>
      <c r="Y310" s="252">
        <f t="shared" si="13"/>
        <v>0</v>
      </c>
      <c r="Z310" s="253">
        <f t="shared" si="14"/>
        <v>0</v>
      </c>
      <c r="AA310" s="254"/>
      <c r="AB310" s="223"/>
      <c r="AC310" s="223"/>
      <c r="AD310" s="223"/>
      <c r="AE310" s="223"/>
    </row>
    <row r="311" spans="1:31" ht="15.75" customHeight="1" x14ac:dyDescent="0.25">
      <c r="A311" s="240" t="s">
        <v>322</v>
      </c>
      <c r="B311" s="240" t="s">
        <v>322</v>
      </c>
      <c r="C311" s="415"/>
      <c r="D311" s="467"/>
      <c r="E311" s="467"/>
      <c r="F311" s="468"/>
      <c r="G311" s="469"/>
      <c r="H311" s="447" t="s">
        <v>366</v>
      </c>
      <c r="I311" s="447" t="s">
        <v>327</v>
      </c>
      <c r="J311" s="470"/>
      <c r="K311" s="469" t="s">
        <v>327</v>
      </c>
      <c r="L311" s="471"/>
      <c r="M311" s="248"/>
      <c r="N311" s="248"/>
      <c r="O311" s="248"/>
      <c r="P311" s="249"/>
      <c r="Q311" s="250">
        <v>0</v>
      </c>
      <c r="R311" s="250">
        <v>0</v>
      </c>
      <c r="S311" s="251">
        <v>0</v>
      </c>
      <c r="T311" s="157"/>
      <c r="U311" s="249">
        <v>54.01</v>
      </c>
      <c r="V311" s="157"/>
      <c r="W311" s="249">
        <v>17.52</v>
      </c>
      <c r="X311" s="157">
        <f t="shared" si="12"/>
        <v>0</v>
      </c>
      <c r="Y311" s="252">
        <f t="shared" si="13"/>
        <v>0</v>
      </c>
      <c r="Z311" s="253">
        <f t="shared" si="14"/>
        <v>0</v>
      </c>
      <c r="AA311" s="254"/>
      <c r="AB311" s="223"/>
      <c r="AC311" s="223"/>
      <c r="AD311" s="223"/>
      <c r="AE311" s="223"/>
    </row>
    <row r="312" spans="1:31" ht="15.75" customHeight="1" x14ac:dyDescent="0.25">
      <c r="A312" s="240" t="s">
        <v>322</v>
      </c>
      <c r="B312" s="240" t="s">
        <v>322</v>
      </c>
      <c r="C312" s="336"/>
      <c r="D312" s="416"/>
      <c r="E312" s="416"/>
      <c r="F312" s="350"/>
      <c r="G312" s="469"/>
      <c r="H312" s="447" t="s">
        <v>366</v>
      </c>
      <c r="I312" s="447" t="s">
        <v>327</v>
      </c>
      <c r="J312" s="470"/>
      <c r="K312" s="469" t="s">
        <v>327</v>
      </c>
      <c r="L312" s="471"/>
      <c r="M312" s="248"/>
      <c r="N312" s="248"/>
      <c r="O312" s="248"/>
      <c r="P312" s="249"/>
      <c r="Q312" s="250">
        <v>0</v>
      </c>
      <c r="R312" s="250">
        <v>0</v>
      </c>
      <c r="S312" s="251">
        <v>0</v>
      </c>
      <c r="T312" s="157"/>
      <c r="U312" s="249">
        <v>54.01</v>
      </c>
      <c r="V312" s="157"/>
      <c r="W312" s="249">
        <v>17.54</v>
      </c>
      <c r="X312" s="157">
        <f t="shared" si="12"/>
        <v>0</v>
      </c>
      <c r="Y312" s="252">
        <f t="shared" si="13"/>
        <v>0</v>
      </c>
      <c r="Z312" s="253">
        <f t="shared" si="14"/>
        <v>0</v>
      </c>
      <c r="AA312" s="254"/>
      <c r="AB312" s="223"/>
      <c r="AC312" s="223"/>
      <c r="AD312" s="223"/>
      <c r="AE312" s="223"/>
    </row>
    <row r="313" spans="1:31" ht="15.75" customHeight="1" x14ac:dyDescent="0.25">
      <c r="A313" s="240" t="s">
        <v>322</v>
      </c>
      <c r="B313" s="240" t="s">
        <v>322</v>
      </c>
      <c r="C313" s="279"/>
      <c r="D313" s="281"/>
      <c r="E313" s="281"/>
      <c r="F313" s="282"/>
      <c r="G313" s="469"/>
      <c r="H313" s="447" t="s">
        <v>366</v>
      </c>
      <c r="I313" s="447" t="s">
        <v>327</v>
      </c>
      <c r="J313" s="470"/>
      <c r="K313" s="469" t="s">
        <v>327</v>
      </c>
      <c r="L313" s="473"/>
      <c r="M313" s="248"/>
      <c r="N313" s="248"/>
      <c r="O313" s="248"/>
      <c r="P313" s="249"/>
      <c r="Q313" s="250">
        <v>0</v>
      </c>
      <c r="R313" s="250">
        <v>0</v>
      </c>
      <c r="S313" s="251">
        <v>0</v>
      </c>
      <c r="T313" s="157"/>
      <c r="U313" s="249">
        <v>54.01</v>
      </c>
      <c r="V313" s="157"/>
      <c r="W313" s="249">
        <v>17.52</v>
      </c>
      <c r="X313" s="157">
        <f t="shared" si="12"/>
        <v>0</v>
      </c>
      <c r="Y313" s="252">
        <f t="shared" si="13"/>
        <v>0</v>
      </c>
      <c r="Z313" s="253">
        <f t="shared" si="14"/>
        <v>0</v>
      </c>
      <c r="AA313" s="254"/>
      <c r="AB313" s="223"/>
      <c r="AC313" s="223"/>
      <c r="AD313" s="223"/>
      <c r="AE313" s="223"/>
    </row>
    <row r="314" spans="1:31" ht="15.75" customHeight="1" x14ac:dyDescent="0.25">
      <c r="A314" s="240" t="s">
        <v>322</v>
      </c>
      <c r="B314" s="240" t="s">
        <v>322</v>
      </c>
      <c r="C314" s="279"/>
      <c r="D314" s="281"/>
      <c r="E314" s="281"/>
      <c r="F314" s="282"/>
      <c r="G314" s="469"/>
      <c r="H314" s="447" t="s">
        <v>366</v>
      </c>
      <c r="I314" s="447" t="s">
        <v>327</v>
      </c>
      <c r="J314" s="470"/>
      <c r="K314" s="469" t="s">
        <v>327</v>
      </c>
      <c r="L314" s="473"/>
      <c r="M314" s="248"/>
      <c r="N314" s="248"/>
      <c r="O314" s="248"/>
      <c r="P314" s="249"/>
      <c r="Q314" s="250">
        <v>0</v>
      </c>
      <c r="R314" s="250">
        <v>0</v>
      </c>
      <c r="S314" s="251">
        <v>0</v>
      </c>
      <c r="T314" s="157"/>
      <c r="U314" s="249">
        <v>54.01</v>
      </c>
      <c r="V314" s="157"/>
      <c r="W314" s="249">
        <v>17.52</v>
      </c>
      <c r="X314" s="157">
        <f t="shared" si="12"/>
        <v>0</v>
      </c>
      <c r="Y314" s="252">
        <f t="shared" si="13"/>
        <v>0</v>
      </c>
      <c r="Z314" s="253">
        <f t="shared" si="14"/>
        <v>0</v>
      </c>
      <c r="AA314" s="254"/>
      <c r="AB314" s="223"/>
      <c r="AC314" s="223"/>
      <c r="AD314" s="223"/>
      <c r="AE314" s="223"/>
    </row>
    <row r="315" spans="1:31" ht="15.75" customHeight="1" x14ac:dyDescent="0.25">
      <c r="A315" s="240" t="s">
        <v>322</v>
      </c>
      <c r="B315" s="240" t="s">
        <v>322</v>
      </c>
      <c r="C315" s="279"/>
      <c r="D315" s="281"/>
      <c r="E315" s="281"/>
      <c r="F315" s="282"/>
      <c r="G315" s="469"/>
      <c r="H315" s="447" t="s">
        <v>366</v>
      </c>
      <c r="I315" s="447" t="s">
        <v>327</v>
      </c>
      <c r="J315" s="470"/>
      <c r="K315" s="469" t="s">
        <v>327</v>
      </c>
      <c r="L315" s="473"/>
      <c r="M315" s="248"/>
      <c r="N315" s="248"/>
      <c r="O315" s="248"/>
      <c r="P315" s="249"/>
      <c r="Q315" s="250">
        <v>0</v>
      </c>
      <c r="R315" s="250">
        <v>0</v>
      </c>
      <c r="S315" s="251">
        <v>0</v>
      </c>
      <c r="T315" s="157"/>
      <c r="U315" s="249">
        <v>54.01</v>
      </c>
      <c r="V315" s="157"/>
      <c r="W315" s="249">
        <v>17.52</v>
      </c>
      <c r="X315" s="157">
        <f t="shared" si="12"/>
        <v>0</v>
      </c>
      <c r="Y315" s="252">
        <f t="shared" si="13"/>
        <v>0</v>
      </c>
      <c r="Z315" s="253">
        <f t="shared" si="14"/>
        <v>0</v>
      </c>
      <c r="AA315" s="254"/>
      <c r="AB315" s="223"/>
      <c r="AC315" s="223"/>
      <c r="AD315" s="223"/>
      <c r="AE315" s="223"/>
    </row>
    <row r="316" spans="1:31" ht="15.75" customHeight="1" x14ac:dyDescent="0.25">
      <c r="A316" s="240" t="s">
        <v>322</v>
      </c>
      <c r="B316" s="240" t="s">
        <v>322</v>
      </c>
      <c r="C316" s="336"/>
      <c r="D316" s="281"/>
      <c r="E316" s="281"/>
      <c r="F316" s="282"/>
      <c r="G316" s="469"/>
      <c r="H316" s="447" t="s">
        <v>366</v>
      </c>
      <c r="I316" s="447" t="s">
        <v>327</v>
      </c>
      <c r="J316" s="470"/>
      <c r="K316" s="469" t="s">
        <v>327</v>
      </c>
      <c r="L316" s="473"/>
      <c r="M316" s="248"/>
      <c r="N316" s="248"/>
      <c r="O316" s="248"/>
      <c r="P316" s="249"/>
      <c r="Q316" s="250">
        <v>0</v>
      </c>
      <c r="R316" s="250">
        <v>0</v>
      </c>
      <c r="S316" s="251">
        <v>0</v>
      </c>
      <c r="T316" s="157"/>
      <c r="U316" s="249">
        <v>54.01</v>
      </c>
      <c r="V316" s="157"/>
      <c r="W316" s="249">
        <v>17.52</v>
      </c>
      <c r="X316" s="157">
        <f t="shared" si="12"/>
        <v>0</v>
      </c>
      <c r="Y316" s="252">
        <f t="shared" si="13"/>
        <v>0</v>
      </c>
      <c r="Z316" s="253">
        <f t="shared" si="14"/>
        <v>0</v>
      </c>
      <c r="AA316" s="254"/>
      <c r="AB316" s="223"/>
      <c r="AC316" s="223"/>
      <c r="AD316" s="223"/>
      <c r="AE316" s="223"/>
    </row>
    <row r="317" spans="1:31" ht="15.75" customHeight="1" x14ac:dyDescent="0.25">
      <c r="A317" s="240" t="s">
        <v>322</v>
      </c>
      <c r="B317" s="240" t="s">
        <v>322</v>
      </c>
      <c r="C317" s="279"/>
      <c r="D317" s="370"/>
      <c r="E317" s="281"/>
      <c r="F317" s="282"/>
      <c r="G317" s="469"/>
      <c r="H317" s="447" t="s">
        <v>366</v>
      </c>
      <c r="I317" s="447" t="s">
        <v>327</v>
      </c>
      <c r="J317" s="470"/>
      <c r="K317" s="469" t="s">
        <v>327</v>
      </c>
      <c r="L317" s="472"/>
      <c r="M317" s="248"/>
      <c r="N317" s="248"/>
      <c r="O317" s="248"/>
      <c r="P317" s="249"/>
      <c r="Q317" s="250">
        <v>0</v>
      </c>
      <c r="R317" s="250">
        <v>0</v>
      </c>
      <c r="S317" s="251">
        <v>0</v>
      </c>
      <c r="T317" s="157"/>
      <c r="U317" s="249">
        <v>54.01</v>
      </c>
      <c r="V317" s="157"/>
      <c r="W317" s="249">
        <v>17.52</v>
      </c>
      <c r="X317" s="157">
        <f t="shared" si="12"/>
        <v>0</v>
      </c>
      <c r="Y317" s="252">
        <f t="shared" si="13"/>
        <v>0</v>
      </c>
      <c r="Z317" s="253">
        <f t="shared" si="14"/>
        <v>0</v>
      </c>
      <c r="AA317" s="254"/>
      <c r="AB317" s="223"/>
      <c r="AC317" s="223"/>
      <c r="AD317" s="223"/>
      <c r="AE317" s="223"/>
    </row>
    <row r="318" spans="1:31" ht="15.75" customHeight="1" x14ac:dyDescent="0.25">
      <c r="A318" s="240" t="s">
        <v>322</v>
      </c>
      <c r="B318" s="240" t="s">
        <v>322</v>
      </c>
      <c r="C318" s="279"/>
      <c r="D318" s="281"/>
      <c r="E318" s="281"/>
      <c r="F318" s="282"/>
      <c r="G318" s="469"/>
      <c r="H318" s="447" t="s">
        <v>366</v>
      </c>
      <c r="I318" s="447" t="s">
        <v>327</v>
      </c>
      <c r="J318" s="470"/>
      <c r="K318" s="469" t="s">
        <v>327</v>
      </c>
      <c r="L318" s="473"/>
      <c r="M318" s="248"/>
      <c r="N318" s="248"/>
      <c r="O318" s="248"/>
      <c r="P318" s="249"/>
      <c r="Q318" s="250">
        <v>0</v>
      </c>
      <c r="R318" s="250">
        <v>0</v>
      </c>
      <c r="S318" s="251">
        <v>0</v>
      </c>
      <c r="T318" s="157"/>
      <c r="U318" s="249">
        <v>54.01</v>
      </c>
      <c r="V318" s="157"/>
      <c r="W318" s="249">
        <v>17.52</v>
      </c>
      <c r="X318" s="157">
        <f t="shared" si="12"/>
        <v>0</v>
      </c>
      <c r="Y318" s="252">
        <f t="shared" si="13"/>
        <v>0</v>
      </c>
      <c r="Z318" s="253">
        <f t="shared" si="14"/>
        <v>0</v>
      </c>
      <c r="AA318" s="254"/>
      <c r="AB318" s="223"/>
      <c r="AC318" s="223"/>
      <c r="AD318" s="223"/>
      <c r="AE318" s="223"/>
    </row>
    <row r="319" spans="1:31" ht="15.75" customHeight="1" x14ac:dyDescent="0.25">
      <c r="A319" s="240" t="s">
        <v>322</v>
      </c>
      <c r="B319" s="240" t="s">
        <v>322</v>
      </c>
      <c r="C319" s="279"/>
      <c r="D319" s="281"/>
      <c r="E319" s="281"/>
      <c r="F319" s="282"/>
      <c r="G319" s="469"/>
      <c r="H319" s="447" t="s">
        <v>366</v>
      </c>
      <c r="I319" s="447" t="s">
        <v>327</v>
      </c>
      <c r="J319" s="470"/>
      <c r="K319" s="469" t="s">
        <v>327</v>
      </c>
      <c r="L319" s="473"/>
      <c r="M319" s="248"/>
      <c r="N319" s="248"/>
      <c r="O319" s="248"/>
      <c r="P319" s="249"/>
      <c r="Q319" s="250">
        <v>0</v>
      </c>
      <c r="R319" s="250">
        <v>0</v>
      </c>
      <c r="S319" s="251">
        <v>0</v>
      </c>
      <c r="T319" s="157"/>
      <c r="U319" s="249">
        <v>54.01</v>
      </c>
      <c r="V319" s="157"/>
      <c r="W319" s="249">
        <v>17.52</v>
      </c>
      <c r="X319" s="157">
        <f t="shared" si="12"/>
        <v>0</v>
      </c>
      <c r="Y319" s="252">
        <f t="shared" si="13"/>
        <v>0</v>
      </c>
      <c r="Z319" s="253">
        <f t="shared" si="14"/>
        <v>0</v>
      </c>
      <c r="AA319" s="254"/>
      <c r="AB319" s="223"/>
      <c r="AC319" s="223"/>
      <c r="AD319" s="223"/>
      <c r="AE319" s="223"/>
    </row>
    <row r="320" spans="1:31" ht="15.75" customHeight="1" x14ac:dyDescent="0.25">
      <c r="A320" s="240" t="s">
        <v>322</v>
      </c>
      <c r="B320" s="240" t="s">
        <v>322</v>
      </c>
      <c r="C320" s="279"/>
      <c r="D320" s="281"/>
      <c r="E320" s="281"/>
      <c r="F320" s="282"/>
      <c r="G320" s="469"/>
      <c r="H320" s="447" t="s">
        <v>366</v>
      </c>
      <c r="I320" s="447" t="s">
        <v>327</v>
      </c>
      <c r="J320" s="470"/>
      <c r="K320" s="469" t="s">
        <v>327</v>
      </c>
      <c r="L320" s="473"/>
      <c r="M320" s="248"/>
      <c r="N320" s="248"/>
      <c r="O320" s="248"/>
      <c r="P320" s="249"/>
      <c r="Q320" s="250">
        <v>0</v>
      </c>
      <c r="R320" s="250">
        <v>0</v>
      </c>
      <c r="S320" s="251">
        <v>0</v>
      </c>
      <c r="T320" s="157"/>
      <c r="U320" s="249">
        <v>54.01</v>
      </c>
      <c r="V320" s="157"/>
      <c r="W320" s="249">
        <v>17.52</v>
      </c>
      <c r="X320" s="157">
        <f t="shared" si="12"/>
        <v>0</v>
      </c>
      <c r="Y320" s="252">
        <f t="shared" si="13"/>
        <v>0</v>
      </c>
      <c r="Z320" s="253">
        <f t="shared" si="14"/>
        <v>0</v>
      </c>
      <c r="AA320" s="254"/>
      <c r="AB320" s="223"/>
      <c r="AC320" s="223"/>
      <c r="AD320" s="223"/>
      <c r="AE320" s="223"/>
    </row>
    <row r="321" spans="1:31" ht="15.75" customHeight="1" x14ac:dyDescent="0.25">
      <c r="A321" s="240" t="s">
        <v>322</v>
      </c>
      <c r="B321" s="240" t="s">
        <v>322</v>
      </c>
      <c r="C321" s="336"/>
      <c r="D321" s="416"/>
      <c r="E321" s="416"/>
      <c r="F321" s="350"/>
      <c r="G321" s="469"/>
      <c r="H321" s="447" t="s">
        <v>366</v>
      </c>
      <c r="I321" s="447" t="s">
        <v>327</v>
      </c>
      <c r="J321" s="470"/>
      <c r="K321" s="469" t="s">
        <v>327</v>
      </c>
      <c r="L321" s="472"/>
      <c r="M321" s="248"/>
      <c r="N321" s="248"/>
      <c r="O321" s="248"/>
      <c r="P321" s="249"/>
      <c r="Q321" s="250">
        <v>0</v>
      </c>
      <c r="R321" s="250">
        <v>0</v>
      </c>
      <c r="S321" s="251">
        <v>0</v>
      </c>
      <c r="T321" s="157"/>
      <c r="U321" s="249">
        <v>54.01</v>
      </c>
      <c r="V321" s="157"/>
      <c r="W321" s="249">
        <v>17.52</v>
      </c>
      <c r="X321" s="157">
        <f t="shared" si="12"/>
        <v>0</v>
      </c>
      <c r="Y321" s="252">
        <f t="shared" si="13"/>
        <v>0</v>
      </c>
      <c r="Z321" s="253">
        <f t="shared" si="14"/>
        <v>0</v>
      </c>
      <c r="AA321" s="254"/>
      <c r="AB321" s="223"/>
      <c r="AC321" s="223"/>
      <c r="AD321" s="223"/>
      <c r="AE321" s="223"/>
    </row>
    <row r="322" spans="1:31" ht="15.75" customHeight="1" x14ac:dyDescent="0.25">
      <c r="A322" s="240" t="s">
        <v>322</v>
      </c>
      <c r="B322" s="240" t="s">
        <v>322</v>
      </c>
      <c r="C322" s="502"/>
      <c r="D322" s="350"/>
      <c r="E322" s="350"/>
      <c r="F322" s="350"/>
      <c r="G322" s="469"/>
      <c r="H322" s="447" t="s">
        <v>366</v>
      </c>
      <c r="I322" s="447" t="s">
        <v>327</v>
      </c>
      <c r="J322" s="470"/>
      <c r="K322" s="469" t="s">
        <v>327</v>
      </c>
      <c r="L322" s="471"/>
      <c r="M322" s="248"/>
      <c r="N322" s="248"/>
      <c r="O322" s="248"/>
      <c r="P322" s="249"/>
      <c r="Q322" s="250">
        <v>0</v>
      </c>
      <c r="R322" s="250">
        <v>0</v>
      </c>
      <c r="S322" s="251">
        <v>0</v>
      </c>
      <c r="T322" s="157"/>
      <c r="U322" s="249">
        <v>54.01</v>
      </c>
      <c r="V322" s="157"/>
      <c r="W322" s="249">
        <v>17.52</v>
      </c>
      <c r="X322" s="157">
        <f t="shared" si="12"/>
        <v>0</v>
      </c>
      <c r="Y322" s="252">
        <f t="shared" si="13"/>
        <v>0</v>
      </c>
      <c r="Z322" s="253">
        <f t="shared" si="14"/>
        <v>0</v>
      </c>
      <c r="AA322" s="254"/>
      <c r="AB322" s="223"/>
      <c r="AC322" s="223"/>
      <c r="AD322" s="223"/>
      <c r="AE322" s="223"/>
    </row>
    <row r="323" spans="1:31" ht="15.75" customHeight="1" x14ac:dyDescent="0.25">
      <c r="A323" s="240" t="s">
        <v>322</v>
      </c>
      <c r="B323" s="240" t="s">
        <v>322</v>
      </c>
      <c r="C323" s="502"/>
      <c r="D323" s="350"/>
      <c r="E323" s="350"/>
      <c r="F323" s="350"/>
      <c r="G323" s="469"/>
      <c r="H323" s="447" t="s">
        <v>366</v>
      </c>
      <c r="I323" s="447" t="s">
        <v>327</v>
      </c>
      <c r="J323" s="470"/>
      <c r="K323" s="469" t="s">
        <v>327</v>
      </c>
      <c r="L323" s="471"/>
      <c r="M323" s="248"/>
      <c r="N323" s="248"/>
      <c r="O323" s="248"/>
      <c r="P323" s="249"/>
      <c r="Q323" s="250">
        <v>0</v>
      </c>
      <c r="R323" s="250">
        <v>0</v>
      </c>
      <c r="S323" s="251">
        <v>0</v>
      </c>
      <c r="T323" s="157"/>
      <c r="U323" s="249">
        <v>54.01</v>
      </c>
      <c r="V323" s="157"/>
      <c r="W323" s="249">
        <v>17.52</v>
      </c>
      <c r="X323" s="157">
        <f t="shared" si="12"/>
        <v>0</v>
      </c>
      <c r="Y323" s="252">
        <f t="shared" si="13"/>
        <v>0</v>
      </c>
      <c r="Z323" s="253">
        <f t="shared" si="14"/>
        <v>0</v>
      </c>
      <c r="AA323" s="254"/>
      <c r="AB323" s="223"/>
      <c r="AC323" s="223"/>
      <c r="AD323" s="223"/>
      <c r="AE323" s="223"/>
    </row>
    <row r="324" spans="1:31" ht="15.75" customHeight="1" x14ac:dyDescent="0.25">
      <c r="A324" s="240" t="s">
        <v>322</v>
      </c>
      <c r="B324" s="240" t="s">
        <v>322</v>
      </c>
      <c r="C324" s="287"/>
      <c r="D324" s="282"/>
      <c r="E324" s="282"/>
      <c r="F324" s="282"/>
      <c r="G324" s="469"/>
      <c r="H324" s="447" t="s">
        <v>366</v>
      </c>
      <c r="I324" s="447" t="s">
        <v>327</v>
      </c>
      <c r="J324" s="470"/>
      <c r="K324" s="469" t="s">
        <v>327</v>
      </c>
      <c r="L324" s="473"/>
      <c r="M324" s="248"/>
      <c r="N324" s="248"/>
      <c r="O324" s="248"/>
      <c r="P324" s="249"/>
      <c r="Q324" s="250">
        <v>0</v>
      </c>
      <c r="R324" s="250">
        <v>0</v>
      </c>
      <c r="S324" s="251">
        <v>0</v>
      </c>
      <c r="T324" s="157"/>
      <c r="U324" s="249">
        <v>54.01</v>
      </c>
      <c r="V324" s="157"/>
      <c r="W324" s="249">
        <v>17.52</v>
      </c>
      <c r="X324" s="157">
        <f t="shared" si="12"/>
        <v>0</v>
      </c>
      <c r="Y324" s="252">
        <f t="shared" si="13"/>
        <v>0</v>
      </c>
      <c r="Z324" s="253">
        <f t="shared" si="14"/>
        <v>0</v>
      </c>
      <c r="AA324" s="254"/>
      <c r="AB324" s="223"/>
      <c r="AC324" s="223"/>
      <c r="AD324" s="223"/>
      <c r="AE324" s="223"/>
    </row>
    <row r="325" spans="1:31" ht="15.75" customHeight="1" x14ac:dyDescent="0.25">
      <c r="A325" s="240" t="s">
        <v>322</v>
      </c>
      <c r="B325" s="240" t="s">
        <v>322</v>
      </c>
      <c r="C325" s="316"/>
      <c r="D325" s="282"/>
      <c r="E325" s="282"/>
      <c r="F325" s="282"/>
      <c r="G325" s="469"/>
      <c r="H325" s="447" t="s">
        <v>366</v>
      </c>
      <c r="I325" s="447" t="s">
        <v>327</v>
      </c>
      <c r="J325" s="470"/>
      <c r="K325" s="469" t="s">
        <v>327</v>
      </c>
      <c r="L325" s="472"/>
      <c r="M325" s="248"/>
      <c r="N325" s="248"/>
      <c r="O325" s="248"/>
      <c r="P325" s="249"/>
      <c r="Q325" s="250">
        <v>0</v>
      </c>
      <c r="R325" s="250">
        <v>0</v>
      </c>
      <c r="S325" s="251">
        <v>0</v>
      </c>
      <c r="T325" s="157"/>
      <c r="U325" s="249">
        <v>54.01</v>
      </c>
      <c r="V325" s="157"/>
      <c r="W325" s="249">
        <v>17.52</v>
      </c>
      <c r="X325" s="157">
        <f t="shared" si="12"/>
        <v>0</v>
      </c>
      <c r="Y325" s="252">
        <f t="shared" si="13"/>
        <v>0</v>
      </c>
      <c r="Z325" s="253">
        <f t="shared" si="14"/>
        <v>0</v>
      </c>
      <c r="AA325" s="254"/>
      <c r="AB325" s="223"/>
      <c r="AC325" s="223"/>
      <c r="AD325" s="223"/>
      <c r="AE325" s="223"/>
    </row>
    <row r="326" spans="1:31" ht="15.75" customHeight="1" x14ac:dyDescent="0.25">
      <c r="A326" s="240" t="s">
        <v>322</v>
      </c>
      <c r="B326" s="240" t="s">
        <v>322</v>
      </c>
      <c r="C326" s="301"/>
      <c r="D326" s="301"/>
      <c r="E326" s="301"/>
      <c r="F326" s="301"/>
      <c r="G326" s="469"/>
      <c r="H326" s="447" t="s">
        <v>366</v>
      </c>
      <c r="I326" s="447" t="s">
        <v>327</v>
      </c>
      <c r="J326" s="470"/>
      <c r="K326" s="469" t="s">
        <v>327</v>
      </c>
      <c r="L326" s="473"/>
      <c r="M326" s="248"/>
      <c r="N326" s="248"/>
      <c r="O326" s="248"/>
      <c r="P326" s="249"/>
      <c r="Q326" s="250">
        <v>0</v>
      </c>
      <c r="R326" s="250">
        <v>0</v>
      </c>
      <c r="S326" s="251">
        <v>0</v>
      </c>
      <c r="T326" s="157"/>
      <c r="U326" s="249">
        <v>54.01</v>
      </c>
      <c r="V326" s="157"/>
      <c r="W326" s="249">
        <v>17.52</v>
      </c>
      <c r="X326" s="157">
        <f t="shared" si="12"/>
        <v>0</v>
      </c>
      <c r="Y326" s="252">
        <f t="shared" si="13"/>
        <v>0</v>
      </c>
      <c r="Z326" s="253">
        <f t="shared" si="14"/>
        <v>0</v>
      </c>
      <c r="AA326" s="254"/>
      <c r="AB326" s="223"/>
      <c r="AC326" s="223"/>
      <c r="AD326" s="223"/>
      <c r="AE326" s="223"/>
    </row>
    <row r="327" spans="1:31" ht="15.75" customHeight="1" x14ac:dyDescent="0.25">
      <c r="A327" s="240" t="s">
        <v>322</v>
      </c>
      <c r="B327" s="240" t="s">
        <v>322</v>
      </c>
      <c r="C327" s="282"/>
      <c r="D327" s="282"/>
      <c r="E327" s="282"/>
      <c r="F327" s="282"/>
      <c r="G327" s="469"/>
      <c r="H327" s="447" t="s">
        <v>366</v>
      </c>
      <c r="I327" s="447" t="s">
        <v>327</v>
      </c>
      <c r="J327" s="470"/>
      <c r="K327" s="469" t="s">
        <v>327</v>
      </c>
      <c r="L327" s="473"/>
      <c r="M327" s="248"/>
      <c r="N327" s="248"/>
      <c r="O327" s="248"/>
      <c r="P327" s="249"/>
      <c r="Q327" s="250">
        <v>0</v>
      </c>
      <c r="R327" s="250">
        <v>0</v>
      </c>
      <c r="S327" s="251">
        <v>0</v>
      </c>
      <c r="T327" s="157"/>
      <c r="U327" s="249">
        <v>54.01</v>
      </c>
      <c r="V327" s="157"/>
      <c r="W327" s="249">
        <v>17.52</v>
      </c>
      <c r="X327" s="157">
        <f t="shared" si="12"/>
        <v>0</v>
      </c>
      <c r="Y327" s="252">
        <f t="shared" si="13"/>
        <v>0</v>
      </c>
      <c r="Z327" s="253">
        <f t="shared" si="14"/>
        <v>0</v>
      </c>
      <c r="AA327" s="254"/>
      <c r="AB327" s="223"/>
      <c r="AC327" s="223"/>
      <c r="AD327" s="223"/>
      <c r="AE327" s="223"/>
    </row>
    <row r="328" spans="1:31" ht="15.75" customHeight="1" x14ac:dyDescent="0.25">
      <c r="A328" s="240" t="s">
        <v>322</v>
      </c>
      <c r="B328" s="240" t="s">
        <v>322</v>
      </c>
      <c r="C328" s="503"/>
      <c r="D328" s="350"/>
      <c r="E328" s="350"/>
      <c r="F328" s="350"/>
      <c r="G328" s="283"/>
      <c r="H328" s="447"/>
      <c r="I328" s="447" t="s">
        <v>327</v>
      </c>
      <c r="J328" s="470"/>
      <c r="K328" s="469" t="s">
        <v>327</v>
      </c>
      <c r="L328" s="504"/>
      <c r="M328" s="248"/>
      <c r="N328" s="248"/>
      <c r="O328" s="248"/>
      <c r="P328" s="249"/>
      <c r="Q328" s="250">
        <v>0</v>
      </c>
      <c r="R328" s="250">
        <v>0</v>
      </c>
      <c r="S328" s="251">
        <v>0</v>
      </c>
      <c r="T328" s="157"/>
      <c r="U328" s="249">
        <v>54.01</v>
      </c>
      <c r="V328" s="157"/>
      <c r="W328" s="249">
        <v>17.52</v>
      </c>
      <c r="X328" s="157">
        <f t="shared" si="12"/>
        <v>0</v>
      </c>
      <c r="Y328" s="252">
        <f t="shared" si="13"/>
        <v>0</v>
      </c>
      <c r="Z328" s="253">
        <f t="shared" si="14"/>
        <v>0</v>
      </c>
      <c r="AA328" s="254"/>
      <c r="AB328" s="223"/>
      <c r="AC328" s="223"/>
      <c r="AD328" s="223"/>
      <c r="AE328" s="223"/>
    </row>
    <row r="329" spans="1:31" ht="15.75" customHeight="1" x14ac:dyDescent="0.25">
      <c r="A329" s="240" t="s">
        <v>322</v>
      </c>
      <c r="B329" s="240" t="s">
        <v>322</v>
      </c>
      <c r="C329" s="503"/>
      <c r="D329" s="350"/>
      <c r="E329" s="350"/>
      <c r="F329" s="350"/>
      <c r="G329" s="283"/>
      <c r="H329" s="447"/>
      <c r="I329" s="447" t="s">
        <v>327</v>
      </c>
      <c r="J329" s="470"/>
      <c r="K329" s="469" t="s">
        <v>327</v>
      </c>
      <c r="L329" s="504"/>
      <c r="M329" s="248"/>
      <c r="N329" s="248"/>
      <c r="O329" s="248"/>
      <c r="P329" s="249"/>
      <c r="Q329" s="250">
        <v>0</v>
      </c>
      <c r="R329" s="250">
        <v>0</v>
      </c>
      <c r="S329" s="251">
        <v>0</v>
      </c>
      <c r="T329" s="157"/>
      <c r="U329" s="249">
        <v>54.01</v>
      </c>
      <c r="V329" s="157"/>
      <c r="W329" s="249">
        <v>17.52</v>
      </c>
      <c r="X329" s="157">
        <f t="shared" si="12"/>
        <v>0</v>
      </c>
      <c r="Y329" s="252">
        <f t="shared" si="13"/>
        <v>0</v>
      </c>
      <c r="Z329" s="253">
        <f t="shared" si="14"/>
        <v>0</v>
      </c>
      <c r="AA329" s="254"/>
      <c r="AB329" s="223"/>
      <c r="AC329" s="223"/>
      <c r="AD329" s="223"/>
      <c r="AE329" s="223"/>
    </row>
    <row r="330" spans="1:31" ht="15.75" customHeight="1" x14ac:dyDescent="0.25">
      <c r="A330" s="240" t="s">
        <v>322</v>
      </c>
      <c r="B330" s="240" t="s">
        <v>322</v>
      </c>
      <c r="C330" s="503"/>
      <c r="D330" s="350"/>
      <c r="E330" s="350"/>
      <c r="F330" s="350"/>
      <c r="G330" s="283"/>
      <c r="H330" s="447"/>
      <c r="I330" s="447" t="s">
        <v>327</v>
      </c>
      <c r="J330" s="470"/>
      <c r="K330" s="469" t="s">
        <v>327</v>
      </c>
      <c r="L330" s="504"/>
      <c r="M330" s="248"/>
      <c r="N330" s="248"/>
      <c r="O330" s="248"/>
      <c r="P330" s="249"/>
      <c r="Q330" s="250">
        <v>0</v>
      </c>
      <c r="R330" s="250">
        <v>0</v>
      </c>
      <c r="S330" s="251">
        <v>0</v>
      </c>
      <c r="T330" s="157"/>
      <c r="U330" s="249">
        <v>54.01</v>
      </c>
      <c r="V330" s="157"/>
      <c r="W330" s="249">
        <v>17.52</v>
      </c>
      <c r="X330" s="157">
        <f t="shared" si="12"/>
        <v>0</v>
      </c>
      <c r="Y330" s="252">
        <f t="shared" si="13"/>
        <v>0</v>
      </c>
      <c r="Z330" s="253">
        <f t="shared" si="14"/>
        <v>0</v>
      </c>
      <c r="AA330" s="254"/>
      <c r="AB330" s="223"/>
      <c r="AC330" s="223"/>
      <c r="AD330" s="223"/>
      <c r="AE330" s="223"/>
    </row>
    <row r="331" spans="1:31" ht="15.75" customHeight="1" x14ac:dyDescent="0.25">
      <c r="A331" s="240" t="s">
        <v>322</v>
      </c>
      <c r="B331" s="240" t="s">
        <v>322</v>
      </c>
      <c r="C331" s="282"/>
      <c r="D331" s="282"/>
      <c r="E331" s="282"/>
      <c r="F331" s="282"/>
      <c r="G331" s="283"/>
      <c r="H331" s="447"/>
      <c r="I331" s="447" t="s">
        <v>327</v>
      </c>
      <c r="J331" s="470"/>
      <c r="K331" s="469" t="s">
        <v>327</v>
      </c>
      <c r="L331" s="285"/>
      <c r="M331" s="248"/>
      <c r="N331" s="248"/>
      <c r="O331" s="248"/>
      <c r="P331" s="249"/>
      <c r="Q331" s="250">
        <v>0</v>
      </c>
      <c r="R331" s="250">
        <v>0</v>
      </c>
      <c r="S331" s="251">
        <v>0</v>
      </c>
      <c r="T331" s="157"/>
      <c r="U331" s="249">
        <v>54.01</v>
      </c>
      <c r="V331" s="157"/>
      <c r="W331" s="249">
        <v>17.52</v>
      </c>
      <c r="X331" s="157">
        <f t="shared" si="12"/>
        <v>0</v>
      </c>
      <c r="Y331" s="252">
        <f t="shared" si="13"/>
        <v>0</v>
      </c>
      <c r="Z331" s="253">
        <f t="shared" si="14"/>
        <v>0</v>
      </c>
      <c r="AA331" s="254"/>
      <c r="AB331" s="223"/>
      <c r="AC331" s="223"/>
      <c r="AD331" s="223"/>
      <c r="AE331" s="223"/>
    </row>
    <row r="332" spans="1:31" ht="15.75" customHeight="1" x14ac:dyDescent="0.25">
      <c r="A332" s="240" t="s">
        <v>322</v>
      </c>
      <c r="B332" s="240" t="s">
        <v>322</v>
      </c>
      <c r="C332" s="503"/>
      <c r="D332" s="350"/>
      <c r="E332" s="350"/>
      <c r="F332" s="350"/>
      <c r="G332" s="283"/>
      <c r="H332" s="447"/>
      <c r="I332" s="447" t="s">
        <v>327</v>
      </c>
      <c r="J332" s="470"/>
      <c r="K332" s="469" t="s">
        <v>327</v>
      </c>
      <c r="L332" s="504"/>
      <c r="M332" s="248"/>
      <c r="N332" s="248"/>
      <c r="O332" s="248"/>
      <c r="P332" s="249"/>
      <c r="Q332" s="250">
        <v>0</v>
      </c>
      <c r="R332" s="250">
        <v>0</v>
      </c>
      <c r="S332" s="251">
        <v>0</v>
      </c>
      <c r="T332" s="157"/>
      <c r="U332" s="249">
        <v>54.01</v>
      </c>
      <c r="V332" s="157"/>
      <c r="W332" s="249">
        <v>17.52</v>
      </c>
      <c r="X332" s="157">
        <f t="shared" si="12"/>
        <v>0</v>
      </c>
      <c r="Y332" s="252">
        <f t="shared" si="13"/>
        <v>0</v>
      </c>
      <c r="Z332" s="253">
        <f t="shared" si="14"/>
        <v>0</v>
      </c>
      <c r="AA332" s="254"/>
      <c r="AB332" s="223"/>
      <c r="AC332" s="223"/>
      <c r="AD332" s="223"/>
      <c r="AE332" s="223"/>
    </row>
    <row r="333" spans="1:31" ht="15.75" customHeight="1" x14ac:dyDescent="0.25">
      <c r="A333" s="240" t="s">
        <v>322</v>
      </c>
      <c r="B333" s="240" t="s">
        <v>322</v>
      </c>
      <c r="C333" s="503"/>
      <c r="D333" s="350"/>
      <c r="E333" s="350"/>
      <c r="F333" s="350"/>
      <c r="G333" s="283"/>
      <c r="H333" s="447"/>
      <c r="I333" s="447" t="s">
        <v>327</v>
      </c>
      <c r="J333" s="470"/>
      <c r="K333" s="469" t="s">
        <v>327</v>
      </c>
      <c r="L333" s="504"/>
      <c r="M333" s="248"/>
      <c r="N333" s="248"/>
      <c r="O333" s="248"/>
      <c r="P333" s="249"/>
      <c r="Q333" s="250">
        <v>0</v>
      </c>
      <c r="R333" s="250">
        <v>0</v>
      </c>
      <c r="S333" s="251">
        <v>0</v>
      </c>
      <c r="T333" s="157"/>
      <c r="U333" s="249">
        <v>54.01</v>
      </c>
      <c r="V333" s="157"/>
      <c r="W333" s="249">
        <v>17.52</v>
      </c>
      <c r="X333" s="157">
        <f t="shared" si="12"/>
        <v>0</v>
      </c>
      <c r="Y333" s="252">
        <f t="shared" si="13"/>
        <v>0</v>
      </c>
      <c r="Z333" s="253">
        <f t="shared" si="14"/>
        <v>0</v>
      </c>
      <c r="AA333" s="254"/>
      <c r="AB333" s="223"/>
      <c r="AC333" s="223"/>
      <c r="AD333" s="223"/>
      <c r="AE333" s="223"/>
    </row>
    <row r="334" spans="1:31" ht="15.75" customHeight="1" x14ac:dyDescent="0.25">
      <c r="A334" s="240" t="s">
        <v>322</v>
      </c>
      <c r="B334" s="240" t="s">
        <v>322</v>
      </c>
      <c r="C334" s="503"/>
      <c r="D334" s="350"/>
      <c r="E334" s="350"/>
      <c r="F334" s="350"/>
      <c r="G334" s="283"/>
      <c r="H334" s="447"/>
      <c r="I334" s="447" t="s">
        <v>327</v>
      </c>
      <c r="J334" s="470"/>
      <c r="K334" s="469" t="s">
        <v>327</v>
      </c>
      <c r="L334" s="504"/>
      <c r="M334" s="248"/>
      <c r="N334" s="248"/>
      <c r="O334" s="248"/>
      <c r="P334" s="249"/>
      <c r="Q334" s="250">
        <v>0</v>
      </c>
      <c r="R334" s="250">
        <v>0</v>
      </c>
      <c r="S334" s="251">
        <v>0</v>
      </c>
      <c r="T334" s="157"/>
      <c r="U334" s="249">
        <v>54.01</v>
      </c>
      <c r="V334" s="157"/>
      <c r="W334" s="249">
        <v>17.52</v>
      </c>
      <c r="X334" s="157">
        <f t="shared" si="12"/>
        <v>0</v>
      </c>
      <c r="Y334" s="252">
        <f t="shared" si="13"/>
        <v>0</v>
      </c>
      <c r="Z334" s="253">
        <f t="shared" si="14"/>
        <v>0</v>
      </c>
      <c r="AA334" s="254"/>
      <c r="AB334" s="223"/>
      <c r="AC334" s="223"/>
      <c r="AD334" s="223"/>
      <c r="AE334" s="223"/>
    </row>
    <row r="335" spans="1:31" ht="15.75" customHeight="1" x14ac:dyDescent="0.25">
      <c r="A335" s="240" t="s">
        <v>322</v>
      </c>
      <c r="B335" s="240" t="s">
        <v>322</v>
      </c>
      <c r="C335" s="282"/>
      <c r="D335" s="282"/>
      <c r="E335" s="282"/>
      <c r="F335" s="282"/>
      <c r="G335" s="283"/>
      <c r="H335" s="447"/>
      <c r="I335" s="447" t="s">
        <v>327</v>
      </c>
      <c r="J335" s="470"/>
      <c r="K335" s="469" t="s">
        <v>327</v>
      </c>
      <c r="L335" s="285"/>
      <c r="M335" s="248"/>
      <c r="N335" s="248"/>
      <c r="O335" s="248"/>
      <c r="P335" s="249"/>
      <c r="Q335" s="250">
        <v>0</v>
      </c>
      <c r="R335" s="250">
        <v>0</v>
      </c>
      <c r="S335" s="251">
        <v>0</v>
      </c>
      <c r="T335" s="157"/>
      <c r="U335" s="249">
        <v>54.01</v>
      </c>
      <c r="V335" s="157"/>
      <c r="W335" s="249">
        <v>17.52</v>
      </c>
      <c r="X335" s="157">
        <f t="shared" si="12"/>
        <v>0</v>
      </c>
      <c r="Y335" s="252">
        <f t="shared" si="13"/>
        <v>0</v>
      </c>
      <c r="Z335" s="253">
        <f t="shared" si="14"/>
        <v>0</v>
      </c>
      <c r="AA335" s="254"/>
      <c r="AB335" s="223"/>
      <c r="AC335" s="223"/>
      <c r="AD335" s="223"/>
      <c r="AE335" s="223"/>
    </row>
    <row r="336" spans="1:31" ht="15.75" customHeight="1" x14ac:dyDescent="0.25">
      <c r="A336" s="240" t="s">
        <v>322</v>
      </c>
      <c r="B336" s="240" t="s">
        <v>322</v>
      </c>
      <c r="C336" s="282"/>
      <c r="D336" s="282"/>
      <c r="E336" s="282"/>
      <c r="F336" s="282"/>
      <c r="G336" s="283"/>
      <c r="H336" s="447"/>
      <c r="I336" s="447" t="s">
        <v>327</v>
      </c>
      <c r="J336" s="470"/>
      <c r="K336" s="469" t="s">
        <v>327</v>
      </c>
      <c r="L336" s="285"/>
      <c r="M336" s="248"/>
      <c r="N336" s="248"/>
      <c r="O336" s="248"/>
      <c r="P336" s="249"/>
      <c r="Q336" s="250">
        <v>0</v>
      </c>
      <c r="R336" s="250">
        <v>0</v>
      </c>
      <c r="S336" s="251">
        <v>0</v>
      </c>
      <c r="T336" s="157"/>
      <c r="U336" s="249">
        <v>54.01</v>
      </c>
      <c r="V336" s="157"/>
      <c r="W336" s="249">
        <v>17.52</v>
      </c>
      <c r="X336" s="157">
        <f t="shared" si="12"/>
        <v>0</v>
      </c>
      <c r="Y336" s="252">
        <f t="shared" si="13"/>
        <v>0</v>
      </c>
      <c r="Z336" s="253">
        <f t="shared" si="14"/>
        <v>0</v>
      </c>
      <c r="AA336" s="254"/>
      <c r="AB336" s="223"/>
      <c r="AC336" s="223"/>
      <c r="AD336" s="223"/>
      <c r="AE336" s="223"/>
    </row>
    <row r="337" spans="1:31" ht="15.75" customHeight="1" x14ac:dyDescent="0.25">
      <c r="A337" s="240" t="s">
        <v>322</v>
      </c>
      <c r="B337" s="240" t="s">
        <v>322</v>
      </c>
      <c r="C337" s="282"/>
      <c r="D337" s="282"/>
      <c r="E337" s="282"/>
      <c r="F337" s="282"/>
      <c r="G337" s="283"/>
      <c r="H337" s="447"/>
      <c r="I337" s="447" t="s">
        <v>327</v>
      </c>
      <c r="J337" s="470"/>
      <c r="K337" s="469" t="s">
        <v>327</v>
      </c>
      <c r="L337" s="285"/>
      <c r="M337" s="248"/>
      <c r="N337" s="248"/>
      <c r="O337" s="248"/>
      <c r="P337" s="249"/>
      <c r="Q337" s="250">
        <v>0</v>
      </c>
      <c r="R337" s="250">
        <v>0</v>
      </c>
      <c r="S337" s="251">
        <v>0</v>
      </c>
      <c r="T337" s="157"/>
      <c r="U337" s="249">
        <v>54.01</v>
      </c>
      <c r="V337" s="157"/>
      <c r="W337" s="249">
        <v>17.52</v>
      </c>
      <c r="X337" s="157">
        <f t="shared" si="12"/>
        <v>0</v>
      </c>
      <c r="Y337" s="252">
        <f t="shared" ref="Y337:Y352" si="15">(T337*U337)+(V337*W337)</f>
        <v>0</v>
      </c>
      <c r="Z337" s="253">
        <f t="shared" ref="Z337:Z352" si="16">S337+Y337</f>
        <v>0</v>
      </c>
      <c r="AA337" s="254"/>
      <c r="AB337" s="223"/>
      <c r="AC337" s="223"/>
      <c r="AD337" s="223"/>
      <c r="AE337" s="223"/>
    </row>
    <row r="338" spans="1:31" ht="15.75" customHeight="1" x14ac:dyDescent="0.25">
      <c r="A338" s="240" t="s">
        <v>322</v>
      </c>
      <c r="B338" s="240" t="s">
        <v>322</v>
      </c>
      <c r="C338" s="503"/>
      <c r="D338" s="350"/>
      <c r="E338" s="350"/>
      <c r="F338" s="350"/>
      <c r="G338" s="283"/>
      <c r="H338" s="447"/>
      <c r="I338" s="447" t="s">
        <v>327</v>
      </c>
      <c r="J338" s="470"/>
      <c r="K338" s="469" t="s">
        <v>327</v>
      </c>
      <c r="L338" s="504"/>
      <c r="M338" s="248"/>
      <c r="N338" s="248"/>
      <c r="O338" s="248"/>
      <c r="P338" s="249"/>
      <c r="Q338" s="250">
        <v>0</v>
      </c>
      <c r="R338" s="250">
        <v>0</v>
      </c>
      <c r="S338" s="251">
        <v>0</v>
      </c>
      <c r="T338" s="157"/>
      <c r="U338" s="249">
        <v>54.01</v>
      </c>
      <c r="V338" s="157"/>
      <c r="W338" s="249">
        <v>17.52</v>
      </c>
      <c r="X338" s="157">
        <f t="shared" ref="X338:X353" si="17">T338+V338</f>
        <v>0</v>
      </c>
      <c r="Y338" s="252">
        <f t="shared" si="15"/>
        <v>0</v>
      </c>
      <c r="Z338" s="253">
        <f t="shared" si="16"/>
        <v>0</v>
      </c>
      <c r="AA338" s="254"/>
      <c r="AB338" s="223"/>
      <c r="AC338" s="223"/>
      <c r="AD338" s="223"/>
      <c r="AE338" s="223"/>
    </row>
    <row r="339" spans="1:31" ht="15.75" customHeight="1" x14ac:dyDescent="0.25">
      <c r="A339" s="240" t="s">
        <v>322</v>
      </c>
      <c r="B339" s="240" t="s">
        <v>322</v>
      </c>
      <c r="C339" s="503"/>
      <c r="D339" s="350"/>
      <c r="E339" s="350"/>
      <c r="F339" s="350"/>
      <c r="G339" s="283"/>
      <c r="H339" s="447"/>
      <c r="I339" s="447" t="s">
        <v>327</v>
      </c>
      <c r="J339" s="470"/>
      <c r="K339" s="469" t="s">
        <v>327</v>
      </c>
      <c r="L339" s="504"/>
      <c r="M339" s="248"/>
      <c r="N339" s="248"/>
      <c r="O339" s="248"/>
      <c r="P339" s="249"/>
      <c r="Q339" s="250">
        <v>0</v>
      </c>
      <c r="R339" s="250">
        <v>0</v>
      </c>
      <c r="S339" s="251">
        <v>0</v>
      </c>
      <c r="T339" s="157"/>
      <c r="U339" s="249">
        <v>54.01</v>
      </c>
      <c r="V339" s="157"/>
      <c r="W339" s="249">
        <v>17.52</v>
      </c>
      <c r="X339" s="157">
        <f t="shared" si="17"/>
        <v>0</v>
      </c>
      <c r="Y339" s="252">
        <f t="shared" si="15"/>
        <v>0</v>
      </c>
      <c r="Z339" s="253">
        <f t="shared" si="16"/>
        <v>0</v>
      </c>
      <c r="AA339" s="254"/>
      <c r="AB339" s="223"/>
      <c r="AC339" s="223"/>
      <c r="AD339" s="223"/>
      <c r="AE339" s="223"/>
    </row>
    <row r="340" spans="1:31" ht="15.75" customHeight="1" x14ac:dyDescent="0.25">
      <c r="A340" s="240" t="s">
        <v>322</v>
      </c>
      <c r="B340" s="240" t="s">
        <v>322</v>
      </c>
      <c r="C340" s="503"/>
      <c r="D340" s="350"/>
      <c r="E340" s="350"/>
      <c r="F340" s="350"/>
      <c r="G340" s="283"/>
      <c r="H340" s="447"/>
      <c r="I340" s="447" t="s">
        <v>327</v>
      </c>
      <c r="J340" s="470"/>
      <c r="K340" s="469" t="s">
        <v>327</v>
      </c>
      <c r="L340" s="504"/>
      <c r="M340" s="248"/>
      <c r="N340" s="248"/>
      <c r="O340" s="248"/>
      <c r="P340" s="249"/>
      <c r="Q340" s="250">
        <v>0</v>
      </c>
      <c r="R340" s="250">
        <v>0</v>
      </c>
      <c r="S340" s="251">
        <v>0</v>
      </c>
      <c r="T340" s="157"/>
      <c r="U340" s="249">
        <v>54.01</v>
      </c>
      <c r="V340" s="157"/>
      <c r="W340" s="249">
        <v>17.52</v>
      </c>
      <c r="X340" s="157">
        <f t="shared" si="17"/>
        <v>0</v>
      </c>
      <c r="Y340" s="252">
        <f t="shared" si="15"/>
        <v>0</v>
      </c>
      <c r="Z340" s="253">
        <f t="shared" si="16"/>
        <v>0</v>
      </c>
      <c r="AA340" s="254"/>
      <c r="AB340" s="223"/>
      <c r="AC340" s="223"/>
      <c r="AD340" s="223"/>
      <c r="AE340" s="223"/>
    </row>
    <row r="341" spans="1:31" ht="15.75" customHeight="1" x14ac:dyDescent="0.25">
      <c r="A341" s="240" t="s">
        <v>322</v>
      </c>
      <c r="B341" s="240" t="s">
        <v>322</v>
      </c>
      <c r="C341" s="282"/>
      <c r="D341" s="282"/>
      <c r="E341" s="282"/>
      <c r="F341" s="282"/>
      <c r="G341" s="283"/>
      <c r="H341" s="447"/>
      <c r="I341" s="447" t="s">
        <v>327</v>
      </c>
      <c r="J341" s="470"/>
      <c r="K341" s="469" t="s">
        <v>327</v>
      </c>
      <c r="L341" s="285"/>
      <c r="M341" s="248"/>
      <c r="N341" s="248"/>
      <c r="O341" s="248"/>
      <c r="P341" s="249"/>
      <c r="Q341" s="250">
        <v>0</v>
      </c>
      <c r="R341" s="250">
        <v>0</v>
      </c>
      <c r="S341" s="251">
        <v>0</v>
      </c>
      <c r="T341" s="157"/>
      <c r="U341" s="249">
        <v>54.01</v>
      </c>
      <c r="V341" s="157"/>
      <c r="W341" s="249">
        <v>17.52</v>
      </c>
      <c r="X341" s="157">
        <f t="shared" si="17"/>
        <v>0</v>
      </c>
      <c r="Y341" s="252">
        <f t="shared" si="15"/>
        <v>0</v>
      </c>
      <c r="Z341" s="253">
        <f t="shared" si="16"/>
        <v>0</v>
      </c>
      <c r="AA341" s="254"/>
      <c r="AB341" s="223"/>
      <c r="AC341" s="223"/>
      <c r="AD341" s="223"/>
      <c r="AE341" s="223"/>
    </row>
    <row r="342" spans="1:31" ht="15.75" customHeight="1" x14ac:dyDescent="0.25">
      <c r="A342" s="240" t="s">
        <v>322</v>
      </c>
      <c r="B342" s="240" t="s">
        <v>322</v>
      </c>
      <c r="C342" s="282"/>
      <c r="D342" s="282"/>
      <c r="E342" s="282"/>
      <c r="F342" s="282"/>
      <c r="G342" s="283"/>
      <c r="H342" s="447"/>
      <c r="I342" s="447" t="s">
        <v>327</v>
      </c>
      <c r="J342" s="470"/>
      <c r="K342" s="469" t="s">
        <v>327</v>
      </c>
      <c r="L342" s="285"/>
      <c r="M342" s="248"/>
      <c r="N342" s="248"/>
      <c r="O342" s="248"/>
      <c r="P342" s="249"/>
      <c r="Q342" s="250">
        <v>0</v>
      </c>
      <c r="R342" s="250">
        <v>0</v>
      </c>
      <c r="S342" s="251">
        <v>0</v>
      </c>
      <c r="T342" s="157"/>
      <c r="U342" s="249">
        <v>54.01</v>
      </c>
      <c r="V342" s="157"/>
      <c r="W342" s="249">
        <v>17.52</v>
      </c>
      <c r="X342" s="157">
        <f t="shared" si="17"/>
        <v>0</v>
      </c>
      <c r="Y342" s="252">
        <f t="shared" si="15"/>
        <v>0</v>
      </c>
      <c r="Z342" s="253">
        <f t="shared" si="16"/>
        <v>0</v>
      </c>
      <c r="AA342" s="254"/>
      <c r="AB342" s="223"/>
      <c r="AC342" s="223"/>
      <c r="AD342" s="223"/>
      <c r="AE342" s="223"/>
    </row>
    <row r="343" spans="1:31" ht="15.75" customHeight="1" x14ac:dyDescent="0.25">
      <c r="A343" s="240" t="s">
        <v>322</v>
      </c>
      <c r="B343" s="240" t="s">
        <v>322</v>
      </c>
      <c r="C343" s="503"/>
      <c r="D343" s="350"/>
      <c r="E343" s="350"/>
      <c r="F343" s="350"/>
      <c r="G343" s="283"/>
      <c r="H343" s="447"/>
      <c r="I343" s="447" t="s">
        <v>327</v>
      </c>
      <c r="J343" s="470"/>
      <c r="K343" s="469" t="s">
        <v>327</v>
      </c>
      <c r="L343" s="504"/>
      <c r="M343" s="248"/>
      <c r="N343" s="248"/>
      <c r="O343" s="248"/>
      <c r="P343" s="249"/>
      <c r="Q343" s="250">
        <v>0</v>
      </c>
      <c r="R343" s="250">
        <v>0</v>
      </c>
      <c r="S343" s="251">
        <v>0</v>
      </c>
      <c r="T343" s="157"/>
      <c r="U343" s="249">
        <v>54.01</v>
      </c>
      <c r="V343" s="157"/>
      <c r="W343" s="249">
        <v>17.52</v>
      </c>
      <c r="X343" s="157">
        <f t="shared" si="17"/>
        <v>0</v>
      </c>
      <c r="Y343" s="252">
        <f t="shared" si="15"/>
        <v>0</v>
      </c>
      <c r="Z343" s="253">
        <f t="shared" si="16"/>
        <v>0</v>
      </c>
      <c r="AA343" s="254"/>
      <c r="AB343" s="223"/>
      <c r="AC343" s="223"/>
      <c r="AD343" s="223"/>
      <c r="AE343" s="223"/>
    </row>
    <row r="344" spans="1:31" ht="15.75" customHeight="1" x14ac:dyDescent="0.25">
      <c r="A344" s="240" t="s">
        <v>322</v>
      </c>
      <c r="B344" s="240" t="s">
        <v>322</v>
      </c>
      <c r="C344" s="503"/>
      <c r="D344" s="350"/>
      <c r="E344" s="350"/>
      <c r="F344" s="350"/>
      <c r="G344" s="283"/>
      <c r="H344" s="447"/>
      <c r="I344" s="447" t="s">
        <v>327</v>
      </c>
      <c r="J344" s="470"/>
      <c r="K344" s="469" t="s">
        <v>327</v>
      </c>
      <c r="L344" s="504"/>
      <c r="M344" s="248"/>
      <c r="N344" s="248"/>
      <c r="O344" s="248"/>
      <c r="P344" s="249"/>
      <c r="Q344" s="250">
        <v>0</v>
      </c>
      <c r="R344" s="250">
        <v>0</v>
      </c>
      <c r="S344" s="251">
        <v>0</v>
      </c>
      <c r="T344" s="157"/>
      <c r="U344" s="249">
        <v>54.01</v>
      </c>
      <c r="V344" s="157"/>
      <c r="W344" s="249">
        <v>17.52</v>
      </c>
      <c r="X344" s="157">
        <f t="shared" si="17"/>
        <v>0</v>
      </c>
      <c r="Y344" s="252">
        <f t="shared" si="15"/>
        <v>0</v>
      </c>
      <c r="Z344" s="253">
        <f t="shared" si="16"/>
        <v>0</v>
      </c>
      <c r="AA344" s="254"/>
      <c r="AB344" s="223"/>
      <c r="AC344" s="223"/>
      <c r="AD344" s="223"/>
      <c r="AE344" s="223"/>
    </row>
    <row r="345" spans="1:31" ht="15.75" customHeight="1" x14ac:dyDescent="0.25">
      <c r="A345" s="240" t="s">
        <v>322</v>
      </c>
      <c r="B345" s="240" t="s">
        <v>322</v>
      </c>
      <c r="C345" s="503"/>
      <c r="D345" s="350"/>
      <c r="E345" s="350"/>
      <c r="F345" s="350"/>
      <c r="G345" s="283"/>
      <c r="H345" s="447"/>
      <c r="I345" s="447" t="s">
        <v>327</v>
      </c>
      <c r="J345" s="470"/>
      <c r="K345" s="469" t="s">
        <v>327</v>
      </c>
      <c r="L345" s="504"/>
      <c r="M345" s="248"/>
      <c r="N345" s="248"/>
      <c r="O345" s="248"/>
      <c r="P345" s="249"/>
      <c r="Q345" s="250">
        <v>0</v>
      </c>
      <c r="R345" s="250">
        <v>0</v>
      </c>
      <c r="S345" s="251">
        <v>0</v>
      </c>
      <c r="T345" s="157"/>
      <c r="U345" s="249">
        <v>54.01</v>
      </c>
      <c r="V345" s="157"/>
      <c r="W345" s="249">
        <v>17.52</v>
      </c>
      <c r="X345" s="157">
        <f t="shared" si="17"/>
        <v>0</v>
      </c>
      <c r="Y345" s="252">
        <f t="shared" si="15"/>
        <v>0</v>
      </c>
      <c r="Z345" s="253">
        <f t="shared" si="16"/>
        <v>0</v>
      </c>
      <c r="AA345" s="254"/>
      <c r="AB345" s="223"/>
      <c r="AC345" s="223"/>
      <c r="AD345" s="223"/>
      <c r="AE345" s="223"/>
    </row>
    <row r="346" spans="1:31" ht="15.75" customHeight="1" x14ac:dyDescent="0.25">
      <c r="A346" s="240" t="s">
        <v>322</v>
      </c>
      <c r="B346" s="240" t="s">
        <v>322</v>
      </c>
      <c r="C346" s="503"/>
      <c r="D346" s="350"/>
      <c r="E346" s="350"/>
      <c r="F346" s="350"/>
      <c r="G346" s="283"/>
      <c r="H346" s="447"/>
      <c r="I346" s="447" t="s">
        <v>327</v>
      </c>
      <c r="J346" s="470"/>
      <c r="K346" s="469" t="s">
        <v>327</v>
      </c>
      <c r="L346" s="504"/>
      <c r="M346" s="248"/>
      <c r="N346" s="248"/>
      <c r="O346" s="248"/>
      <c r="P346" s="249"/>
      <c r="Q346" s="250">
        <v>0</v>
      </c>
      <c r="R346" s="250">
        <v>0</v>
      </c>
      <c r="S346" s="251">
        <v>0</v>
      </c>
      <c r="T346" s="157"/>
      <c r="U346" s="249">
        <v>54.01</v>
      </c>
      <c r="V346" s="157"/>
      <c r="W346" s="249">
        <v>17.52</v>
      </c>
      <c r="X346" s="157">
        <f t="shared" si="17"/>
        <v>0</v>
      </c>
      <c r="Y346" s="252">
        <f t="shared" si="15"/>
        <v>0</v>
      </c>
      <c r="Z346" s="253">
        <f t="shared" si="16"/>
        <v>0</v>
      </c>
      <c r="AA346" s="254"/>
      <c r="AB346" s="223"/>
      <c r="AC346" s="223"/>
      <c r="AD346" s="223"/>
      <c r="AE346" s="223"/>
    </row>
    <row r="347" spans="1:31" ht="15.75" customHeight="1" x14ac:dyDescent="0.25">
      <c r="A347" s="240" t="s">
        <v>322</v>
      </c>
      <c r="B347" s="240" t="s">
        <v>322</v>
      </c>
      <c r="C347" s="503"/>
      <c r="D347" s="350"/>
      <c r="E347" s="350"/>
      <c r="F347" s="350"/>
      <c r="G347" s="283"/>
      <c r="H347" s="447"/>
      <c r="I347" s="447" t="s">
        <v>327</v>
      </c>
      <c r="J347" s="470"/>
      <c r="K347" s="469" t="s">
        <v>327</v>
      </c>
      <c r="L347" s="504"/>
      <c r="M347" s="248"/>
      <c r="N347" s="248"/>
      <c r="O347" s="248"/>
      <c r="P347" s="249"/>
      <c r="Q347" s="250">
        <v>0</v>
      </c>
      <c r="R347" s="250">
        <v>0</v>
      </c>
      <c r="S347" s="251">
        <v>0</v>
      </c>
      <c r="T347" s="157"/>
      <c r="U347" s="249">
        <v>54.01</v>
      </c>
      <c r="V347" s="157"/>
      <c r="W347" s="249">
        <v>17.52</v>
      </c>
      <c r="X347" s="157">
        <f t="shared" si="17"/>
        <v>0</v>
      </c>
      <c r="Y347" s="252">
        <f t="shared" si="15"/>
        <v>0</v>
      </c>
      <c r="Z347" s="253">
        <f t="shared" si="16"/>
        <v>0</v>
      </c>
      <c r="AA347" s="254"/>
      <c r="AB347" s="223"/>
      <c r="AC347" s="223"/>
      <c r="AD347" s="223"/>
      <c r="AE347" s="223"/>
    </row>
    <row r="348" spans="1:31" ht="15.75" customHeight="1" x14ac:dyDescent="0.25">
      <c r="A348" s="240" t="s">
        <v>322</v>
      </c>
      <c r="B348" s="240" t="s">
        <v>322</v>
      </c>
      <c r="C348" s="503"/>
      <c r="D348" s="350"/>
      <c r="E348" s="350"/>
      <c r="F348" s="350"/>
      <c r="G348" s="283"/>
      <c r="H348" s="447"/>
      <c r="I348" s="447" t="s">
        <v>327</v>
      </c>
      <c r="J348" s="470"/>
      <c r="K348" s="469" t="s">
        <v>327</v>
      </c>
      <c r="L348" s="504"/>
      <c r="M348" s="248"/>
      <c r="N348" s="248"/>
      <c r="O348" s="248"/>
      <c r="P348" s="249"/>
      <c r="Q348" s="250">
        <v>0</v>
      </c>
      <c r="R348" s="250">
        <v>0</v>
      </c>
      <c r="S348" s="251">
        <v>0</v>
      </c>
      <c r="T348" s="157"/>
      <c r="U348" s="249">
        <v>54.01</v>
      </c>
      <c r="V348" s="157"/>
      <c r="W348" s="249">
        <v>17.52</v>
      </c>
      <c r="X348" s="157">
        <f t="shared" si="17"/>
        <v>0</v>
      </c>
      <c r="Y348" s="252">
        <f t="shared" si="15"/>
        <v>0</v>
      </c>
      <c r="Z348" s="253">
        <f t="shared" si="16"/>
        <v>0</v>
      </c>
      <c r="AA348" s="254"/>
      <c r="AB348" s="223"/>
      <c r="AC348" s="223"/>
      <c r="AD348" s="223"/>
      <c r="AE348" s="223"/>
    </row>
    <row r="349" spans="1:31" ht="15.75" customHeight="1" x14ac:dyDescent="0.25">
      <c r="A349" s="240" t="s">
        <v>322</v>
      </c>
      <c r="B349" s="240" t="s">
        <v>322</v>
      </c>
      <c r="C349" s="503"/>
      <c r="D349" s="350"/>
      <c r="E349" s="350"/>
      <c r="F349" s="350"/>
      <c r="G349" s="283"/>
      <c r="H349" s="447"/>
      <c r="I349" s="447" t="s">
        <v>327</v>
      </c>
      <c r="J349" s="470"/>
      <c r="K349" s="469" t="s">
        <v>327</v>
      </c>
      <c r="L349" s="504"/>
      <c r="M349" s="248"/>
      <c r="N349" s="248"/>
      <c r="O349" s="248"/>
      <c r="P349" s="249"/>
      <c r="Q349" s="250">
        <v>0</v>
      </c>
      <c r="R349" s="250">
        <v>0</v>
      </c>
      <c r="S349" s="251">
        <v>0</v>
      </c>
      <c r="T349" s="157"/>
      <c r="U349" s="249">
        <v>54.01</v>
      </c>
      <c r="V349" s="157"/>
      <c r="W349" s="249">
        <v>17.52</v>
      </c>
      <c r="X349" s="157">
        <f t="shared" si="17"/>
        <v>0</v>
      </c>
      <c r="Y349" s="252">
        <f t="shared" si="15"/>
        <v>0</v>
      </c>
      <c r="Z349" s="253">
        <f t="shared" si="16"/>
        <v>0</v>
      </c>
      <c r="AA349" s="254"/>
      <c r="AB349" s="223"/>
      <c r="AC349" s="223"/>
      <c r="AD349" s="223"/>
      <c r="AE349" s="223"/>
    </row>
    <row r="350" spans="1:31" ht="15.75" customHeight="1" x14ac:dyDescent="0.25">
      <c r="A350" s="240" t="s">
        <v>322</v>
      </c>
      <c r="B350" s="240" t="s">
        <v>322</v>
      </c>
      <c r="C350" s="503"/>
      <c r="D350" s="350"/>
      <c r="E350" s="350"/>
      <c r="F350" s="350"/>
      <c r="G350" s="283"/>
      <c r="H350" s="447"/>
      <c r="I350" s="447" t="s">
        <v>327</v>
      </c>
      <c r="J350" s="470"/>
      <c r="K350" s="469" t="s">
        <v>327</v>
      </c>
      <c r="L350" s="504"/>
      <c r="M350" s="248"/>
      <c r="N350" s="248"/>
      <c r="O350" s="248"/>
      <c r="P350" s="249"/>
      <c r="Q350" s="250">
        <v>0</v>
      </c>
      <c r="R350" s="250">
        <v>0</v>
      </c>
      <c r="S350" s="251">
        <v>0</v>
      </c>
      <c r="T350" s="157"/>
      <c r="U350" s="249">
        <v>54.01</v>
      </c>
      <c r="V350" s="157"/>
      <c r="W350" s="249">
        <v>17.52</v>
      </c>
      <c r="X350" s="157">
        <f t="shared" si="17"/>
        <v>0</v>
      </c>
      <c r="Y350" s="252">
        <f t="shared" si="15"/>
        <v>0</v>
      </c>
      <c r="Z350" s="253">
        <f t="shared" si="16"/>
        <v>0</v>
      </c>
      <c r="AA350" s="254"/>
      <c r="AB350" s="223"/>
      <c r="AC350" s="223"/>
      <c r="AD350" s="223"/>
      <c r="AE350" s="223"/>
    </row>
    <row r="351" spans="1:31" ht="15.75" customHeight="1" x14ac:dyDescent="0.25">
      <c r="A351" s="240" t="s">
        <v>322</v>
      </c>
      <c r="B351" s="240" t="s">
        <v>322</v>
      </c>
      <c r="C351" s="503"/>
      <c r="D351" s="350"/>
      <c r="E351" s="350"/>
      <c r="F351" s="350"/>
      <c r="G351" s="283"/>
      <c r="H351" s="447"/>
      <c r="I351" s="447" t="s">
        <v>327</v>
      </c>
      <c r="J351" s="470"/>
      <c r="K351" s="469" t="s">
        <v>327</v>
      </c>
      <c r="L351" s="504"/>
      <c r="M351" s="248"/>
      <c r="N351" s="248"/>
      <c r="O351" s="248"/>
      <c r="P351" s="249"/>
      <c r="Q351" s="250">
        <v>0</v>
      </c>
      <c r="R351" s="250">
        <v>0</v>
      </c>
      <c r="S351" s="251">
        <v>0</v>
      </c>
      <c r="T351" s="157"/>
      <c r="U351" s="249">
        <v>54.01</v>
      </c>
      <c r="V351" s="157"/>
      <c r="W351" s="249">
        <v>17.52</v>
      </c>
      <c r="X351" s="157">
        <f t="shared" si="17"/>
        <v>0</v>
      </c>
      <c r="Y351" s="252">
        <f t="shared" si="15"/>
        <v>0</v>
      </c>
      <c r="Z351" s="253">
        <f t="shared" si="16"/>
        <v>0</v>
      </c>
      <c r="AA351" s="254"/>
      <c r="AB351" s="223"/>
      <c r="AC351" s="223"/>
      <c r="AD351" s="223"/>
      <c r="AE351" s="223"/>
    </row>
    <row r="352" spans="1:31" ht="15.75" customHeight="1" x14ac:dyDescent="0.25">
      <c r="A352" s="240" t="s">
        <v>322</v>
      </c>
      <c r="B352" s="240" t="s">
        <v>322</v>
      </c>
      <c r="C352" s="503"/>
      <c r="D352" s="350"/>
      <c r="E352" s="350"/>
      <c r="F352" s="350"/>
      <c r="G352" s="283"/>
      <c r="H352" s="447"/>
      <c r="I352" s="447" t="s">
        <v>327</v>
      </c>
      <c r="J352" s="470"/>
      <c r="K352" s="469" t="s">
        <v>327</v>
      </c>
      <c r="L352" s="504"/>
      <c r="M352" s="248"/>
      <c r="N352" s="248"/>
      <c r="O352" s="248"/>
      <c r="P352" s="249"/>
      <c r="Q352" s="250">
        <v>0</v>
      </c>
      <c r="R352" s="250">
        <v>0</v>
      </c>
      <c r="S352" s="251">
        <v>0</v>
      </c>
      <c r="T352" s="157"/>
      <c r="U352" s="249">
        <v>54.01</v>
      </c>
      <c r="V352" s="157"/>
      <c r="W352" s="249">
        <v>17.52</v>
      </c>
      <c r="X352" s="157">
        <f t="shared" si="17"/>
        <v>0</v>
      </c>
      <c r="Y352" s="252">
        <f t="shared" si="15"/>
        <v>0</v>
      </c>
      <c r="Z352" s="253">
        <f t="shared" si="16"/>
        <v>0</v>
      </c>
      <c r="AA352" s="254"/>
      <c r="AB352" s="223"/>
      <c r="AC352" s="223"/>
      <c r="AD352" s="223"/>
      <c r="AE352" s="223"/>
    </row>
    <row r="353" spans="1:31" ht="15.75" customHeight="1" x14ac:dyDescent="0.25">
      <c r="A353" s="240" t="s">
        <v>322</v>
      </c>
      <c r="B353" s="240" t="s">
        <v>322</v>
      </c>
      <c r="C353" s="503"/>
      <c r="D353" s="350"/>
      <c r="E353" s="350"/>
      <c r="F353" s="350"/>
      <c r="G353" s="283"/>
      <c r="H353" s="447"/>
      <c r="I353" s="447" t="s">
        <v>327</v>
      </c>
      <c r="J353" s="470"/>
      <c r="K353" s="469" t="s">
        <v>327</v>
      </c>
      <c r="L353" s="504"/>
      <c r="M353" s="248"/>
      <c r="N353" s="248"/>
      <c r="O353" s="248"/>
      <c r="P353" s="249"/>
      <c r="Q353" s="250">
        <v>0</v>
      </c>
      <c r="R353" s="250">
        <v>0</v>
      </c>
      <c r="S353" s="251">
        <v>0</v>
      </c>
      <c r="T353" s="157"/>
      <c r="U353" s="249">
        <v>54.01</v>
      </c>
      <c r="V353" s="157"/>
      <c r="W353" s="249">
        <v>17.52</v>
      </c>
      <c r="X353" s="157">
        <f t="shared" si="17"/>
        <v>0</v>
      </c>
      <c r="Y353" s="252">
        <f>(T353*U353)+(V353*W353)</f>
        <v>0</v>
      </c>
      <c r="Z353" s="253">
        <f>S353+Y353</f>
        <v>0</v>
      </c>
      <c r="AA353" s="254"/>
      <c r="AB353" s="223"/>
      <c r="AC353" s="223"/>
      <c r="AD353" s="223"/>
      <c r="AE353" s="223"/>
    </row>
    <row r="354" spans="1:31" ht="38.25" customHeight="1" x14ac:dyDescent="0.25">
      <c r="A354" s="505"/>
      <c r="B354" s="223"/>
      <c r="C354" s="506"/>
      <c r="D354" s="507"/>
      <c r="E354" s="507"/>
      <c r="F354" s="507"/>
      <c r="G354" s="508"/>
      <c r="H354" s="508"/>
      <c r="I354" s="508"/>
      <c r="J354" s="508"/>
      <c r="K354" s="223"/>
      <c r="L354" s="223"/>
      <c r="M354" s="223"/>
      <c r="N354" s="223"/>
      <c r="O354" s="223"/>
      <c r="P354" s="223"/>
      <c r="Q354" s="223"/>
      <c r="R354" s="223"/>
      <c r="S354" s="223"/>
      <c r="T354" s="223"/>
      <c r="U354" s="223"/>
      <c r="V354" s="223"/>
      <c r="W354" s="223"/>
      <c r="X354" s="223"/>
      <c r="Y354" s="223"/>
      <c r="Z354" s="331"/>
      <c r="AA354" s="223"/>
      <c r="AB354" s="223"/>
      <c r="AC354" s="223"/>
    </row>
    <row r="355" spans="1:31" ht="15.75" customHeight="1" x14ac:dyDescent="0.25">
      <c r="A355" s="2146" t="s">
        <v>398</v>
      </c>
      <c r="B355" s="2147"/>
      <c r="C355" s="2147"/>
      <c r="D355" s="2147"/>
      <c r="E355" s="2147"/>
      <c r="F355" s="2147"/>
      <c r="G355" s="2147"/>
      <c r="H355" s="2147"/>
      <c r="I355" s="2147"/>
      <c r="J355" s="2147"/>
      <c r="K355" s="2147"/>
      <c r="L355" s="2147"/>
      <c r="M355" s="507"/>
      <c r="N355" s="507"/>
      <c r="O355" s="507"/>
      <c r="P355" s="507"/>
      <c r="Q355" s="507"/>
      <c r="R355" s="507"/>
      <c r="S355" s="507"/>
      <c r="T355" s="507"/>
      <c r="U355" s="507"/>
      <c r="V355" s="507"/>
      <c r="W355" s="507"/>
      <c r="X355" s="507"/>
      <c r="Y355" s="507"/>
      <c r="Z355" s="509"/>
      <c r="AA355" s="507"/>
      <c r="AB355" s="507"/>
      <c r="AC355" s="507"/>
    </row>
    <row r="356" spans="1:31" ht="15.75" customHeight="1" x14ac:dyDescent="0.25">
      <c r="A356" s="2148" t="s">
        <v>399</v>
      </c>
      <c r="B356" s="2137"/>
      <c r="C356" s="2137"/>
      <c r="D356" s="2137"/>
      <c r="E356" s="2137"/>
      <c r="F356" s="2137"/>
      <c r="G356" s="2137"/>
      <c r="H356" s="2137"/>
      <c r="I356" s="2137"/>
      <c r="J356" s="2137"/>
      <c r="K356" s="2137"/>
      <c r="L356" s="2138"/>
      <c r="M356" s="507"/>
      <c r="N356" s="507"/>
      <c r="O356" s="507"/>
      <c r="P356" s="507"/>
      <c r="Q356" s="507"/>
      <c r="R356" s="507"/>
      <c r="S356" s="507"/>
      <c r="T356" s="507"/>
      <c r="U356" s="507"/>
      <c r="V356" s="507"/>
      <c r="W356" s="507"/>
      <c r="X356" s="507"/>
      <c r="Y356" s="507"/>
      <c r="Z356" s="509"/>
      <c r="AA356" s="507"/>
      <c r="AB356" s="507"/>
      <c r="AC356" s="507"/>
    </row>
    <row r="357" spans="1:31" ht="15.75" customHeight="1" x14ac:dyDescent="0.25">
      <c r="A357" s="2143" t="s">
        <v>400</v>
      </c>
      <c r="B357" s="2137"/>
      <c r="C357" s="2137"/>
      <c r="D357" s="2137"/>
      <c r="E357" s="2137"/>
      <c r="F357" s="2137"/>
      <c r="G357" s="2137"/>
      <c r="H357" s="2137"/>
      <c r="I357" s="2137"/>
      <c r="J357" s="2137"/>
      <c r="K357" s="2137"/>
      <c r="L357" s="2138"/>
      <c r="M357" s="507"/>
      <c r="N357" s="507"/>
      <c r="O357" s="507"/>
      <c r="P357" s="507"/>
      <c r="Q357" s="507"/>
      <c r="R357" s="507"/>
      <c r="S357" s="507"/>
      <c r="T357" s="507"/>
      <c r="U357" s="507"/>
      <c r="V357" s="507"/>
      <c r="W357" s="507"/>
      <c r="X357" s="507"/>
      <c r="Y357" s="507"/>
      <c r="Z357" s="509"/>
      <c r="AA357" s="507"/>
      <c r="AB357" s="507"/>
      <c r="AC357" s="507"/>
    </row>
    <row r="358" spans="1:31" ht="15.75" customHeight="1" x14ac:dyDescent="0.25">
      <c r="A358" s="2143" t="s">
        <v>401</v>
      </c>
      <c r="B358" s="2137"/>
      <c r="C358" s="2137"/>
      <c r="D358" s="2137"/>
      <c r="E358" s="2137"/>
      <c r="F358" s="2137"/>
      <c r="G358" s="2137"/>
      <c r="H358" s="2137"/>
      <c r="I358" s="2137"/>
      <c r="J358" s="2137"/>
      <c r="K358" s="2137"/>
      <c r="L358" s="2138"/>
      <c r="M358" s="507"/>
      <c r="N358" s="507"/>
      <c r="O358" s="507"/>
      <c r="P358" s="507"/>
      <c r="Q358" s="507"/>
      <c r="R358" s="507"/>
      <c r="S358" s="507"/>
      <c r="T358" s="507"/>
      <c r="U358" s="507"/>
      <c r="V358" s="507"/>
      <c r="W358" s="507"/>
      <c r="X358" s="507"/>
      <c r="Y358" s="507"/>
      <c r="Z358" s="509"/>
      <c r="AA358" s="507"/>
      <c r="AB358" s="507"/>
      <c r="AC358" s="507"/>
    </row>
    <row r="359" spans="1:31" ht="15.75" customHeight="1" x14ac:dyDescent="0.25">
      <c r="A359" s="2143" t="s">
        <v>402</v>
      </c>
      <c r="B359" s="2137"/>
      <c r="C359" s="2137"/>
      <c r="D359" s="2137"/>
      <c r="E359" s="2137"/>
      <c r="F359" s="2137"/>
      <c r="G359" s="2137"/>
      <c r="H359" s="2137"/>
      <c r="I359" s="2137"/>
      <c r="J359" s="2137"/>
      <c r="K359" s="2137"/>
      <c r="L359" s="2138"/>
      <c r="M359" s="507"/>
      <c r="N359" s="507"/>
      <c r="O359" s="507"/>
      <c r="P359" s="507"/>
      <c r="Q359" s="507"/>
      <c r="R359" s="507"/>
      <c r="S359" s="507"/>
      <c r="T359" s="507"/>
      <c r="U359" s="507"/>
      <c r="V359" s="507"/>
      <c r="W359" s="507"/>
      <c r="X359" s="507"/>
      <c r="Y359" s="507"/>
      <c r="Z359" s="509"/>
      <c r="AA359" s="507"/>
      <c r="AB359" s="507"/>
      <c r="AC359" s="507"/>
    </row>
    <row r="360" spans="1:31" ht="15.75" customHeight="1" x14ac:dyDescent="0.25">
      <c r="A360" s="2143" t="s">
        <v>403</v>
      </c>
      <c r="B360" s="2137"/>
      <c r="C360" s="2137"/>
      <c r="D360" s="2137"/>
      <c r="E360" s="2137"/>
      <c r="F360" s="2137"/>
      <c r="G360" s="2137"/>
      <c r="H360" s="2137"/>
      <c r="I360" s="2137"/>
      <c r="J360" s="2137"/>
      <c r="K360" s="2137"/>
      <c r="L360" s="2138"/>
      <c r="M360" s="507"/>
      <c r="N360" s="507"/>
      <c r="O360" s="507"/>
      <c r="P360" s="507"/>
      <c r="Q360" s="507"/>
      <c r="R360" s="507"/>
      <c r="S360" s="507"/>
      <c r="T360" s="507"/>
      <c r="U360" s="507"/>
      <c r="V360" s="507"/>
      <c r="W360" s="507"/>
      <c r="X360" s="507"/>
      <c r="Y360" s="507"/>
      <c r="Z360" s="509"/>
      <c r="AA360" s="507"/>
      <c r="AB360" s="507"/>
      <c r="AC360" s="507"/>
    </row>
    <row r="361" spans="1:31" ht="15.75" customHeight="1" x14ac:dyDescent="0.25">
      <c r="A361" s="2143" t="s">
        <v>404</v>
      </c>
      <c r="B361" s="2137"/>
      <c r="C361" s="2137"/>
      <c r="D361" s="2137"/>
      <c r="E361" s="2137"/>
      <c r="F361" s="2137"/>
      <c r="G361" s="2137"/>
      <c r="H361" s="2137"/>
      <c r="I361" s="2137"/>
      <c r="J361" s="2137"/>
      <c r="K361" s="2137"/>
      <c r="L361" s="2138"/>
      <c r="M361" s="507"/>
      <c r="N361" s="507"/>
      <c r="O361" s="507"/>
      <c r="P361" s="507"/>
      <c r="Q361" s="507"/>
      <c r="R361" s="507"/>
      <c r="S361" s="507"/>
      <c r="T361" s="507"/>
      <c r="U361" s="507"/>
      <c r="V361" s="507"/>
      <c r="W361" s="507"/>
      <c r="X361" s="507"/>
      <c r="Y361" s="507"/>
      <c r="Z361" s="509"/>
      <c r="AA361" s="507"/>
      <c r="AB361" s="507"/>
      <c r="AC361" s="507"/>
    </row>
    <row r="362" spans="1:31" ht="15.75" customHeight="1" x14ac:dyDescent="0.25">
      <c r="A362" s="2143" t="s">
        <v>405</v>
      </c>
      <c r="B362" s="2137"/>
      <c r="C362" s="2137"/>
      <c r="D362" s="2137"/>
      <c r="E362" s="2137"/>
      <c r="F362" s="2137"/>
      <c r="G362" s="2137"/>
      <c r="H362" s="2137"/>
      <c r="I362" s="2137"/>
      <c r="J362" s="2137"/>
      <c r="K362" s="2137"/>
      <c r="L362" s="2138"/>
      <c r="M362" s="507"/>
      <c r="N362" s="507"/>
      <c r="O362" s="507"/>
      <c r="P362" s="507"/>
      <c r="Q362" s="507"/>
      <c r="R362" s="507"/>
      <c r="S362" s="507"/>
      <c r="T362" s="507"/>
      <c r="U362" s="507"/>
      <c r="V362" s="507"/>
      <c r="W362" s="507"/>
      <c r="X362" s="507"/>
      <c r="Y362" s="507"/>
      <c r="Z362" s="509"/>
      <c r="AA362" s="507"/>
      <c r="AB362" s="507"/>
      <c r="AC362" s="507"/>
    </row>
    <row r="363" spans="1:31" ht="15.75" customHeight="1" x14ac:dyDescent="0.25">
      <c r="A363" s="2143" t="s">
        <v>406</v>
      </c>
      <c r="B363" s="2137"/>
      <c r="C363" s="2137"/>
      <c r="D363" s="2137"/>
      <c r="E363" s="2137"/>
      <c r="F363" s="2137"/>
      <c r="G363" s="2137"/>
      <c r="H363" s="2137"/>
      <c r="I363" s="2137"/>
      <c r="J363" s="2137"/>
      <c r="K363" s="2137"/>
      <c r="L363" s="2138"/>
      <c r="M363" s="507"/>
      <c r="N363" s="507"/>
      <c r="O363" s="507"/>
      <c r="P363" s="507"/>
      <c r="Q363" s="507"/>
      <c r="R363" s="507"/>
      <c r="S363" s="507"/>
      <c r="T363" s="507"/>
      <c r="U363" s="507"/>
      <c r="V363" s="507"/>
      <c r="W363" s="507"/>
      <c r="X363" s="507"/>
      <c r="Y363" s="507"/>
      <c r="Z363" s="509"/>
      <c r="AA363" s="507"/>
      <c r="AB363" s="507"/>
      <c r="AC363" s="507"/>
      <c r="AD363" s="507"/>
      <c r="AE363" s="507"/>
    </row>
    <row r="364" spans="1:31" ht="15.75" customHeight="1" x14ac:dyDescent="0.25">
      <c r="A364" s="2143" t="s">
        <v>407</v>
      </c>
      <c r="B364" s="2137"/>
      <c r="C364" s="2137"/>
      <c r="D364" s="2137"/>
      <c r="E364" s="2137"/>
      <c r="F364" s="2137"/>
      <c r="G364" s="2137"/>
      <c r="H364" s="2137"/>
      <c r="I364" s="2137"/>
      <c r="J364" s="2137"/>
      <c r="K364" s="2137"/>
      <c r="L364" s="2138"/>
      <c r="M364" s="507"/>
      <c r="N364" s="507"/>
      <c r="O364" s="507"/>
      <c r="P364" s="507"/>
      <c r="Q364" s="507"/>
      <c r="R364" s="507"/>
      <c r="S364" s="507"/>
      <c r="T364" s="507"/>
      <c r="U364" s="507"/>
      <c r="V364" s="507"/>
      <c r="W364" s="507"/>
      <c r="X364" s="507"/>
      <c r="Y364" s="507"/>
      <c r="Z364" s="509"/>
      <c r="AA364" s="507"/>
      <c r="AB364" s="507"/>
      <c r="AC364" s="507"/>
    </row>
    <row r="365" spans="1:31" ht="15.75" customHeight="1" x14ac:dyDescent="0.25">
      <c r="A365" s="2143" t="s">
        <v>408</v>
      </c>
      <c r="B365" s="2137"/>
      <c r="C365" s="2137"/>
      <c r="D365" s="2137"/>
      <c r="E365" s="2137"/>
      <c r="F365" s="2137"/>
      <c r="G365" s="2137"/>
      <c r="H365" s="2137"/>
      <c r="I365" s="2137"/>
      <c r="J365" s="2137"/>
      <c r="K365" s="2137"/>
      <c r="L365" s="2138"/>
      <c r="M365" s="507"/>
      <c r="N365" s="507"/>
      <c r="O365" s="507"/>
      <c r="P365" s="507"/>
      <c r="Q365" s="507"/>
      <c r="R365" s="507"/>
      <c r="S365" s="507"/>
      <c r="T365" s="507"/>
      <c r="U365" s="507"/>
      <c r="V365" s="507"/>
      <c r="W365" s="507"/>
      <c r="X365" s="507"/>
      <c r="Y365" s="507"/>
      <c r="Z365" s="509"/>
      <c r="AA365" s="507"/>
      <c r="AB365" s="507"/>
      <c r="AC365" s="507"/>
    </row>
    <row r="366" spans="1:31" ht="15.75" customHeight="1" x14ac:dyDescent="0.25">
      <c r="A366" s="2143" t="s">
        <v>409</v>
      </c>
      <c r="B366" s="2137"/>
      <c r="C366" s="2137"/>
      <c r="D366" s="2137"/>
      <c r="E366" s="2137"/>
      <c r="F366" s="2137"/>
      <c r="G366" s="2137"/>
      <c r="H366" s="2137"/>
      <c r="I366" s="2137"/>
      <c r="J366" s="2137"/>
      <c r="K366" s="2137"/>
      <c r="L366" s="2138"/>
      <c r="M366" s="507"/>
      <c r="N366" s="507"/>
      <c r="O366" s="507"/>
      <c r="P366" s="507"/>
      <c r="Q366" s="507"/>
      <c r="R366" s="507"/>
      <c r="S366" s="507"/>
      <c r="T366" s="507"/>
      <c r="U366" s="507"/>
      <c r="V366" s="507"/>
      <c r="W366" s="507"/>
      <c r="X366" s="507"/>
      <c r="Y366" s="507"/>
      <c r="Z366" s="509"/>
      <c r="AA366" s="507"/>
      <c r="AB366" s="507"/>
      <c r="AC366" s="507"/>
    </row>
    <row r="367" spans="1:31" ht="15.75" customHeight="1" x14ac:dyDescent="0.25">
      <c r="A367" s="2143" t="s">
        <v>410</v>
      </c>
      <c r="B367" s="2137"/>
      <c r="C367" s="2137"/>
      <c r="D367" s="2137"/>
      <c r="E367" s="2137"/>
      <c r="F367" s="2137"/>
      <c r="G367" s="2137"/>
      <c r="H367" s="2137"/>
      <c r="I367" s="2137"/>
      <c r="J367" s="2137"/>
      <c r="K367" s="2137"/>
      <c r="L367" s="2138"/>
      <c r="M367" s="507"/>
      <c r="N367" s="507"/>
      <c r="O367" s="507"/>
      <c r="P367" s="507"/>
      <c r="Q367" s="507"/>
      <c r="R367" s="507"/>
      <c r="S367" s="507"/>
      <c r="T367" s="507"/>
      <c r="U367" s="507"/>
      <c r="V367" s="507"/>
      <c r="W367" s="507"/>
      <c r="X367" s="507"/>
      <c r="Y367" s="507"/>
      <c r="Z367" s="509"/>
      <c r="AA367" s="507"/>
      <c r="AB367" s="507"/>
      <c r="AC367" s="507"/>
    </row>
    <row r="368" spans="1:31" ht="15.75" customHeight="1" x14ac:dyDescent="0.25">
      <c r="A368" s="2143" t="s">
        <v>411</v>
      </c>
      <c r="B368" s="2137"/>
      <c r="C368" s="2137"/>
      <c r="D368" s="2137"/>
      <c r="E368" s="2137"/>
      <c r="F368" s="2137"/>
      <c r="G368" s="2137"/>
      <c r="H368" s="2137"/>
      <c r="I368" s="2137"/>
      <c r="J368" s="2137"/>
      <c r="K368" s="2137"/>
      <c r="L368" s="2138"/>
      <c r="M368" s="507"/>
      <c r="N368" s="507"/>
      <c r="O368" s="507"/>
      <c r="P368" s="507"/>
      <c r="Q368" s="507"/>
      <c r="R368" s="507"/>
      <c r="S368" s="507"/>
      <c r="T368" s="507"/>
      <c r="U368" s="507"/>
      <c r="V368" s="507"/>
      <c r="W368" s="507"/>
      <c r="X368" s="507"/>
      <c r="Y368" s="507"/>
      <c r="Z368" s="509"/>
      <c r="AA368" s="507"/>
      <c r="AB368" s="507"/>
      <c r="AC368" s="507"/>
    </row>
    <row r="369" spans="1:29" ht="15.75" customHeight="1" x14ac:dyDescent="0.25">
      <c r="A369" s="2143" t="s">
        <v>412</v>
      </c>
      <c r="B369" s="2137"/>
      <c r="C369" s="2137"/>
      <c r="D369" s="2137"/>
      <c r="E369" s="2137"/>
      <c r="F369" s="2137"/>
      <c r="G369" s="2137"/>
      <c r="H369" s="2137"/>
      <c r="I369" s="2137"/>
      <c r="J369" s="2137"/>
      <c r="K369" s="2137"/>
      <c r="L369" s="2138"/>
      <c r="M369" s="507"/>
      <c r="N369" s="507"/>
      <c r="O369" s="507"/>
      <c r="P369" s="507"/>
      <c r="Q369" s="507"/>
      <c r="R369" s="507"/>
      <c r="S369" s="507"/>
      <c r="T369" s="507"/>
      <c r="U369" s="507"/>
      <c r="V369" s="507"/>
      <c r="W369" s="507"/>
      <c r="X369" s="507"/>
      <c r="Y369" s="507"/>
      <c r="Z369" s="509"/>
      <c r="AA369" s="507"/>
      <c r="AB369" s="507"/>
      <c r="AC369" s="507"/>
    </row>
    <row r="370" spans="1:29" ht="15.75" customHeight="1" x14ac:dyDescent="0.25">
      <c r="A370" s="2143" t="s">
        <v>413</v>
      </c>
      <c r="B370" s="2137"/>
      <c r="C370" s="2137"/>
      <c r="D370" s="2137"/>
      <c r="E370" s="2137"/>
      <c r="F370" s="2137"/>
      <c r="G370" s="2137"/>
      <c r="H370" s="2137"/>
      <c r="I370" s="2137"/>
      <c r="J370" s="2137"/>
      <c r="K370" s="2137"/>
      <c r="L370" s="2138"/>
      <c r="M370" s="507"/>
      <c r="N370" s="507"/>
      <c r="O370" s="507"/>
      <c r="P370" s="507"/>
      <c r="Q370" s="507"/>
      <c r="R370" s="507"/>
      <c r="S370" s="507"/>
      <c r="T370" s="507"/>
      <c r="U370" s="507"/>
      <c r="V370" s="507"/>
      <c r="W370" s="507"/>
      <c r="X370" s="507"/>
      <c r="Y370" s="507"/>
      <c r="Z370" s="509"/>
      <c r="AA370" s="507"/>
      <c r="AB370" s="507"/>
      <c r="AC370" s="507"/>
    </row>
    <row r="371" spans="1:29" ht="15.75" customHeight="1" x14ac:dyDescent="0.25">
      <c r="A371" s="2143" t="s">
        <v>414</v>
      </c>
      <c r="B371" s="2137"/>
      <c r="C371" s="2137"/>
      <c r="D371" s="2137"/>
      <c r="E371" s="2137"/>
      <c r="F371" s="2137"/>
      <c r="G371" s="2137"/>
      <c r="H371" s="2137"/>
      <c r="I371" s="2137"/>
      <c r="J371" s="2137"/>
      <c r="K371" s="2137"/>
      <c r="L371" s="2138"/>
      <c r="M371" s="507"/>
      <c r="N371" s="507"/>
      <c r="O371" s="507"/>
      <c r="P371" s="507"/>
      <c r="Q371" s="507"/>
      <c r="R371" s="507"/>
      <c r="S371" s="507"/>
      <c r="T371" s="507"/>
      <c r="U371" s="507"/>
      <c r="V371" s="507"/>
      <c r="W371" s="507"/>
      <c r="X371" s="507"/>
      <c r="Y371" s="507"/>
      <c r="Z371" s="509"/>
      <c r="AA371" s="507"/>
      <c r="AB371" s="507"/>
      <c r="AC371" s="507"/>
    </row>
    <row r="372" spans="1:29" ht="15.75" customHeight="1" x14ac:dyDescent="0.25">
      <c r="A372" s="2143" t="s">
        <v>415</v>
      </c>
      <c r="B372" s="2137"/>
      <c r="C372" s="2137"/>
      <c r="D372" s="2137"/>
      <c r="E372" s="2137"/>
      <c r="F372" s="2137"/>
      <c r="G372" s="2137"/>
      <c r="H372" s="2137"/>
      <c r="I372" s="2137"/>
      <c r="J372" s="2137"/>
      <c r="K372" s="2137"/>
      <c r="L372" s="2138"/>
      <c r="M372" s="507"/>
      <c r="N372" s="507"/>
      <c r="O372" s="507"/>
      <c r="P372" s="507"/>
      <c r="Q372" s="507"/>
      <c r="R372" s="507"/>
      <c r="S372" s="507"/>
      <c r="T372" s="507"/>
      <c r="U372" s="507"/>
      <c r="V372" s="507"/>
      <c r="W372" s="507"/>
      <c r="X372" s="507"/>
      <c r="Y372" s="507"/>
      <c r="Z372" s="509"/>
      <c r="AA372" s="507"/>
      <c r="AB372" s="507"/>
      <c r="AC372" s="507"/>
    </row>
    <row r="373" spans="1:29" ht="15.75" customHeight="1" x14ac:dyDescent="0.25">
      <c r="A373" s="2143" t="s">
        <v>416</v>
      </c>
      <c r="B373" s="2137"/>
      <c r="C373" s="2137"/>
      <c r="D373" s="2137"/>
      <c r="E373" s="2137"/>
      <c r="F373" s="2137"/>
      <c r="G373" s="2137"/>
      <c r="H373" s="2137"/>
      <c r="I373" s="2137"/>
      <c r="J373" s="2137"/>
      <c r="K373" s="2137"/>
      <c r="L373" s="2138"/>
      <c r="M373" s="507"/>
      <c r="N373" s="507"/>
      <c r="O373" s="507"/>
      <c r="P373" s="507"/>
      <c r="Q373" s="507"/>
      <c r="R373" s="507"/>
      <c r="S373" s="507"/>
      <c r="T373" s="507"/>
      <c r="U373" s="507"/>
      <c r="V373" s="507"/>
      <c r="W373" s="507"/>
      <c r="X373" s="507"/>
      <c r="Y373" s="507"/>
      <c r="Z373" s="509"/>
      <c r="AA373" s="507"/>
      <c r="AB373" s="507"/>
      <c r="AC373" s="507"/>
    </row>
    <row r="374" spans="1:29" ht="15.75" customHeight="1" x14ac:dyDescent="0.25">
      <c r="A374" s="2143" t="s">
        <v>417</v>
      </c>
      <c r="B374" s="2137"/>
      <c r="C374" s="2137"/>
      <c r="D374" s="2137"/>
      <c r="E374" s="2137"/>
      <c r="F374" s="2137"/>
      <c r="G374" s="2137"/>
      <c r="H374" s="2137"/>
      <c r="I374" s="2137"/>
      <c r="J374" s="2137"/>
      <c r="K374" s="2137"/>
      <c r="L374" s="2138"/>
      <c r="M374" s="507"/>
      <c r="N374" s="507"/>
      <c r="O374" s="507"/>
      <c r="P374" s="507"/>
      <c r="Q374" s="507"/>
      <c r="R374" s="507"/>
      <c r="S374" s="507"/>
      <c r="T374" s="507"/>
      <c r="U374" s="507"/>
      <c r="V374" s="507"/>
      <c r="W374" s="507"/>
      <c r="X374" s="507"/>
      <c r="Y374" s="507"/>
      <c r="Z374" s="509"/>
      <c r="AA374" s="507"/>
      <c r="AB374" s="507"/>
      <c r="AC374" s="507"/>
    </row>
    <row r="375" spans="1:29" ht="15.75" customHeight="1" x14ac:dyDescent="0.25">
      <c r="A375" s="2143" t="s">
        <v>418</v>
      </c>
      <c r="B375" s="2137"/>
      <c r="C375" s="2137"/>
      <c r="D375" s="2137"/>
      <c r="E375" s="2137"/>
      <c r="F375" s="2137"/>
      <c r="G375" s="2137"/>
      <c r="H375" s="2137"/>
      <c r="I375" s="2137"/>
      <c r="J375" s="2137"/>
      <c r="K375" s="2137"/>
      <c r="L375" s="2138"/>
      <c r="M375" s="507"/>
      <c r="N375" s="507"/>
      <c r="O375" s="507"/>
      <c r="P375" s="507"/>
      <c r="Q375" s="507"/>
      <c r="R375" s="507"/>
      <c r="S375" s="507"/>
      <c r="T375" s="507"/>
      <c r="U375" s="507"/>
      <c r="V375" s="507"/>
      <c r="W375" s="507"/>
      <c r="X375" s="507"/>
      <c r="Y375" s="507"/>
      <c r="Z375" s="509"/>
      <c r="AA375" s="507"/>
      <c r="AB375" s="507"/>
      <c r="AC375" s="507"/>
    </row>
    <row r="376" spans="1:29" ht="15.75" customHeight="1" x14ac:dyDescent="0.25">
      <c r="A376" s="2143" t="s">
        <v>419</v>
      </c>
      <c r="B376" s="2137"/>
      <c r="C376" s="2137"/>
      <c r="D376" s="2137"/>
      <c r="E376" s="2137"/>
      <c r="F376" s="2137"/>
      <c r="G376" s="2137"/>
      <c r="H376" s="2137"/>
      <c r="I376" s="2137"/>
      <c r="J376" s="2137"/>
      <c r="K376" s="2137"/>
      <c r="L376" s="2138"/>
      <c r="M376" s="507"/>
      <c r="N376" s="507"/>
      <c r="O376" s="507"/>
      <c r="P376" s="507"/>
      <c r="Q376" s="507"/>
      <c r="R376" s="507"/>
      <c r="S376" s="507"/>
      <c r="T376" s="507"/>
      <c r="U376" s="507"/>
      <c r="V376" s="507"/>
      <c r="W376" s="507"/>
      <c r="X376" s="507"/>
      <c r="Y376" s="507"/>
      <c r="Z376" s="509"/>
      <c r="AA376" s="507"/>
      <c r="AB376" s="507"/>
      <c r="AC376" s="507"/>
    </row>
    <row r="377" spans="1:29" ht="15.75" customHeight="1" x14ac:dyDescent="0.25">
      <c r="A377" s="2143" t="s">
        <v>420</v>
      </c>
      <c r="B377" s="2137"/>
      <c r="C377" s="2137"/>
      <c r="D377" s="2137"/>
      <c r="E377" s="2137"/>
      <c r="F377" s="2137"/>
      <c r="G377" s="2137"/>
      <c r="H377" s="2137"/>
      <c r="I377" s="2137"/>
      <c r="J377" s="2137"/>
      <c r="K377" s="2137"/>
      <c r="L377" s="2138"/>
      <c r="M377" s="507"/>
      <c r="N377" s="507"/>
      <c r="O377" s="507"/>
      <c r="P377" s="507"/>
      <c r="Q377" s="507"/>
      <c r="R377" s="507"/>
      <c r="S377" s="507"/>
      <c r="T377" s="507"/>
      <c r="U377" s="507"/>
      <c r="V377" s="507"/>
      <c r="W377" s="507"/>
      <c r="X377" s="507"/>
      <c r="Y377" s="507"/>
      <c r="Z377" s="509"/>
      <c r="AA377" s="507"/>
      <c r="AB377" s="507"/>
      <c r="AC377" s="507"/>
    </row>
    <row r="378" spans="1:29" ht="15.75" customHeight="1" x14ac:dyDescent="0.25">
      <c r="A378" s="2143" t="s">
        <v>421</v>
      </c>
      <c r="B378" s="2137"/>
      <c r="C378" s="2137"/>
      <c r="D378" s="2137"/>
      <c r="E378" s="2137"/>
      <c r="F378" s="2137"/>
      <c r="G378" s="2137"/>
      <c r="H378" s="2137"/>
      <c r="I378" s="2137"/>
      <c r="J378" s="2137"/>
      <c r="K378" s="2137"/>
      <c r="L378" s="2138"/>
      <c r="M378" s="507"/>
      <c r="N378" s="507"/>
      <c r="O378" s="507"/>
      <c r="P378" s="507"/>
      <c r="Q378" s="507"/>
      <c r="R378" s="507"/>
      <c r="S378" s="507"/>
      <c r="T378" s="507"/>
      <c r="U378" s="507"/>
      <c r="V378" s="507"/>
      <c r="W378" s="507"/>
      <c r="X378" s="507"/>
      <c r="Y378" s="507"/>
      <c r="Z378" s="509"/>
      <c r="AA378" s="507"/>
      <c r="AB378" s="507"/>
      <c r="AC378" s="507"/>
    </row>
    <row r="379" spans="1:29" ht="15.75" customHeight="1" x14ac:dyDescent="0.25">
      <c r="A379" s="2143" t="s">
        <v>422</v>
      </c>
      <c r="B379" s="2137"/>
      <c r="C379" s="2137"/>
      <c r="D379" s="2137"/>
      <c r="E379" s="2137"/>
      <c r="F379" s="2137"/>
      <c r="G379" s="2137"/>
      <c r="H379" s="2137"/>
      <c r="I379" s="2137"/>
      <c r="J379" s="2137"/>
      <c r="K379" s="2137"/>
      <c r="L379" s="2138"/>
      <c r="M379" s="507"/>
      <c r="N379" s="507"/>
      <c r="O379" s="507"/>
      <c r="P379" s="507"/>
      <c r="Q379" s="507"/>
      <c r="R379" s="507"/>
      <c r="S379" s="507"/>
      <c r="T379" s="507"/>
      <c r="U379" s="507"/>
      <c r="V379" s="507"/>
      <c r="W379" s="507"/>
      <c r="X379" s="507"/>
      <c r="Y379" s="507"/>
      <c r="Z379" s="509"/>
      <c r="AA379" s="507"/>
      <c r="AB379" s="507"/>
      <c r="AC379" s="507"/>
    </row>
    <row r="380" spans="1:29" ht="15.75" customHeight="1" x14ac:dyDescent="0.25">
      <c r="A380" s="2143" t="s">
        <v>423</v>
      </c>
      <c r="B380" s="2137"/>
      <c r="C380" s="2137"/>
      <c r="D380" s="2137"/>
      <c r="E380" s="2137"/>
      <c r="F380" s="2137"/>
      <c r="G380" s="2137"/>
      <c r="H380" s="2137"/>
      <c r="I380" s="2137"/>
      <c r="J380" s="2137"/>
      <c r="K380" s="2137"/>
      <c r="L380" s="2138"/>
      <c r="M380" s="507"/>
      <c r="N380" s="507"/>
      <c r="O380" s="507"/>
      <c r="P380" s="507"/>
      <c r="Q380" s="507"/>
      <c r="R380" s="507"/>
      <c r="S380" s="507"/>
      <c r="T380" s="507"/>
      <c r="U380" s="507"/>
      <c r="V380" s="507"/>
      <c r="W380" s="507"/>
      <c r="X380" s="507"/>
      <c r="Y380" s="507"/>
      <c r="Z380" s="509"/>
      <c r="AA380" s="507"/>
      <c r="AB380" s="507"/>
      <c r="AC380" s="507"/>
    </row>
    <row r="381" spans="1:29" ht="15.75" customHeight="1" x14ac:dyDescent="0.25">
      <c r="A381" s="2143" t="s">
        <v>424</v>
      </c>
      <c r="B381" s="2137"/>
      <c r="C381" s="2137"/>
      <c r="D381" s="2137"/>
      <c r="E381" s="2137"/>
      <c r="F381" s="2137"/>
      <c r="G381" s="2137"/>
      <c r="H381" s="2137"/>
      <c r="I381" s="2137"/>
      <c r="J381" s="2137"/>
      <c r="K381" s="2137"/>
      <c r="L381" s="2138"/>
      <c r="M381" s="507"/>
      <c r="N381" s="507"/>
      <c r="O381" s="507"/>
      <c r="P381" s="507"/>
      <c r="Q381" s="507"/>
      <c r="R381" s="507"/>
      <c r="S381" s="507"/>
      <c r="T381" s="507"/>
      <c r="U381" s="507"/>
      <c r="V381" s="507"/>
      <c r="W381" s="507"/>
      <c r="X381" s="507"/>
      <c r="Y381" s="507"/>
      <c r="Z381" s="509"/>
      <c r="AA381" s="507"/>
      <c r="AB381" s="507"/>
      <c r="AC381" s="507"/>
    </row>
    <row r="382" spans="1:29" ht="15.75" customHeight="1" x14ac:dyDescent="0.25">
      <c r="A382" s="2143" t="s">
        <v>425</v>
      </c>
      <c r="B382" s="2137"/>
      <c r="C382" s="2137"/>
      <c r="D382" s="2137"/>
      <c r="E382" s="2137"/>
      <c r="F382" s="2137"/>
      <c r="G382" s="2137"/>
      <c r="H382" s="2137"/>
      <c r="I382" s="2137"/>
      <c r="J382" s="2137"/>
      <c r="K382" s="2137"/>
      <c r="L382" s="2138"/>
      <c r="M382" s="507"/>
      <c r="N382" s="507"/>
      <c r="O382" s="507"/>
      <c r="P382" s="507"/>
      <c r="Q382" s="507"/>
      <c r="R382" s="507"/>
      <c r="S382" s="507"/>
      <c r="T382" s="507"/>
      <c r="U382" s="507"/>
      <c r="V382" s="507"/>
      <c r="W382" s="507"/>
      <c r="X382" s="507"/>
      <c r="Y382" s="507"/>
      <c r="Z382" s="509"/>
      <c r="AA382" s="507"/>
      <c r="AB382" s="507"/>
      <c r="AC382" s="507"/>
    </row>
    <row r="383" spans="1:29" ht="15.75" customHeight="1" x14ac:dyDescent="0.25">
      <c r="A383" s="2143" t="s">
        <v>426</v>
      </c>
      <c r="B383" s="2137"/>
      <c r="C383" s="2137"/>
      <c r="D383" s="2137"/>
      <c r="E383" s="2137"/>
      <c r="F383" s="2137"/>
      <c r="G383" s="2137"/>
      <c r="H383" s="2137"/>
      <c r="I383" s="2137"/>
      <c r="J383" s="2137"/>
      <c r="K383" s="2137"/>
      <c r="L383" s="2138"/>
      <c r="M383" s="507"/>
      <c r="N383" s="507"/>
      <c r="O383" s="507"/>
      <c r="P383" s="507"/>
      <c r="Q383" s="507"/>
      <c r="R383" s="507"/>
      <c r="S383" s="507"/>
      <c r="T383" s="507"/>
      <c r="U383" s="507"/>
      <c r="V383" s="507"/>
      <c r="W383" s="507"/>
      <c r="X383" s="507"/>
      <c r="Y383" s="507"/>
      <c r="Z383" s="509"/>
      <c r="AA383" s="507"/>
      <c r="AB383" s="507"/>
      <c r="AC383" s="507"/>
    </row>
    <row r="384" spans="1:29" ht="15.75" customHeight="1" x14ac:dyDescent="0.25">
      <c r="A384" s="2143" t="s">
        <v>427</v>
      </c>
      <c r="B384" s="2137"/>
      <c r="C384" s="2137"/>
      <c r="D384" s="2137"/>
      <c r="E384" s="2137"/>
      <c r="F384" s="2137"/>
      <c r="G384" s="2137"/>
      <c r="H384" s="2137"/>
      <c r="I384" s="2137"/>
      <c r="J384" s="2137"/>
      <c r="K384" s="2137"/>
      <c r="L384" s="2138"/>
      <c r="M384" s="507"/>
      <c r="N384" s="507"/>
      <c r="O384" s="507"/>
      <c r="P384" s="507"/>
      <c r="Q384" s="507"/>
      <c r="R384" s="507"/>
      <c r="S384" s="507"/>
      <c r="T384" s="507"/>
      <c r="U384" s="507"/>
      <c r="V384" s="507"/>
      <c r="W384" s="507"/>
      <c r="X384" s="507"/>
      <c r="Y384" s="507"/>
      <c r="Z384" s="509"/>
      <c r="AA384" s="507"/>
      <c r="AB384" s="507"/>
      <c r="AC384" s="507"/>
    </row>
    <row r="385" spans="1:29" ht="15.75" customHeight="1" x14ac:dyDescent="0.25">
      <c r="B385" s="507"/>
      <c r="C385" s="507"/>
      <c r="D385" s="507"/>
      <c r="E385" s="507"/>
      <c r="F385" s="507"/>
      <c r="G385" s="507"/>
      <c r="H385" s="507"/>
      <c r="I385" s="507"/>
      <c r="J385" s="507"/>
      <c r="K385" s="507"/>
      <c r="L385" s="507"/>
      <c r="M385" s="507"/>
      <c r="N385" s="507"/>
      <c r="O385" s="507"/>
      <c r="P385" s="507"/>
      <c r="Q385" s="507"/>
      <c r="R385" s="507"/>
      <c r="S385" s="507"/>
      <c r="T385" s="507"/>
      <c r="U385" s="507"/>
      <c r="V385" s="507"/>
      <c r="W385" s="507"/>
      <c r="X385" s="507"/>
      <c r="Y385" s="507"/>
      <c r="Z385" s="509"/>
      <c r="AA385" s="507"/>
      <c r="AB385" s="507"/>
      <c r="AC385" s="507"/>
    </row>
    <row r="386" spans="1:29" ht="15.75" customHeight="1" x14ac:dyDescent="0.25">
      <c r="A386" s="507"/>
      <c r="B386" s="507"/>
      <c r="C386" s="507"/>
      <c r="D386" s="507"/>
      <c r="E386" s="507"/>
      <c r="F386" s="507"/>
      <c r="G386" s="507"/>
      <c r="H386" s="507"/>
      <c r="I386" s="507"/>
      <c r="J386" s="507"/>
      <c r="K386" s="507"/>
      <c r="L386" s="507"/>
      <c r="M386" s="507"/>
      <c r="N386" s="507"/>
      <c r="O386" s="507"/>
      <c r="P386" s="507"/>
      <c r="Q386" s="507"/>
      <c r="R386" s="507"/>
      <c r="S386" s="507"/>
      <c r="T386" s="507"/>
      <c r="U386" s="507"/>
      <c r="V386" s="507"/>
      <c r="W386" s="507"/>
      <c r="X386" s="507"/>
      <c r="Y386" s="507"/>
      <c r="Z386" s="509"/>
      <c r="AA386" s="507"/>
      <c r="AB386" s="507"/>
      <c r="AC386" s="507"/>
    </row>
    <row r="387" spans="1:29" ht="15.75" customHeight="1" x14ac:dyDescent="0.25">
      <c r="A387" s="507"/>
      <c r="B387" s="507"/>
      <c r="C387" s="507"/>
      <c r="D387" s="507"/>
      <c r="E387" s="507"/>
      <c r="F387" s="507"/>
      <c r="G387" s="507"/>
      <c r="H387" s="507"/>
      <c r="I387" s="507"/>
      <c r="J387" s="507"/>
      <c r="K387" s="507"/>
      <c r="L387" s="507"/>
      <c r="M387" s="507"/>
      <c r="N387" s="507"/>
      <c r="O387" s="507"/>
      <c r="P387" s="507"/>
      <c r="Q387" s="507"/>
      <c r="R387" s="507"/>
      <c r="S387" s="507"/>
      <c r="T387" s="507"/>
      <c r="U387" s="507"/>
      <c r="V387" s="507"/>
      <c r="W387" s="507"/>
      <c r="X387" s="507"/>
      <c r="Y387" s="507"/>
      <c r="Z387" s="509"/>
      <c r="AA387" s="507"/>
      <c r="AB387" s="507"/>
      <c r="AC387" s="507"/>
    </row>
    <row r="388" spans="1:29" ht="15.75" customHeight="1" x14ac:dyDescent="0.25">
      <c r="A388" s="507"/>
      <c r="B388" s="507"/>
      <c r="C388" s="507"/>
      <c r="D388" s="507"/>
      <c r="E388" s="507"/>
      <c r="F388" s="507"/>
      <c r="G388" s="507"/>
      <c r="H388" s="507"/>
      <c r="I388" s="507"/>
      <c r="J388" s="507"/>
      <c r="K388" s="507"/>
      <c r="L388" s="507"/>
      <c r="M388" s="507"/>
      <c r="N388" s="507"/>
      <c r="O388" s="507"/>
      <c r="P388" s="507"/>
      <c r="Q388" s="507"/>
      <c r="R388" s="507"/>
      <c r="S388" s="507"/>
      <c r="T388" s="507"/>
      <c r="U388" s="507"/>
      <c r="V388" s="507"/>
      <c r="W388" s="507"/>
      <c r="X388" s="507"/>
      <c r="Y388" s="507"/>
      <c r="Z388" s="509"/>
      <c r="AA388" s="507"/>
      <c r="AB388" s="507"/>
      <c r="AC388" s="507"/>
    </row>
    <row r="389" spans="1:29" ht="15.75" customHeight="1" x14ac:dyDescent="0.25">
      <c r="A389" s="507"/>
      <c r="B389" s="507"/>
      <c r="C389" s="507"/>
      <c r="D389" s="507"/>
      <c r="E389" s="507"/>
      <c r="F389" s="507"/>
      <c r="G389" s="507"/>
      <c r="H389" s="507"/>
      <c r="I389" s="507"/>
      <c r="J389" s="507"/>
      <c r="K389" s="507"/>
      <c r="L389" s="507"/>
      <c r="M389" s="507"/>
      <c r="N389" s="507"/>
      <c r="O389" s="507"/>
      <c r="P389" s="507"/>
      <c r="Q389" s="507"/>
      <c r="R389" s="507"/>
      <c r="S389" s="507"/>
      <c r="T389" s="507"/>
      <c r="U389" s="507"/>
      <c r="V389" s="507"/>
      <c r="W389" s="507"/>
      <c r="X389" s="507"/>
      <c r="Y389" s="507"/>
      <c r="Z389" s="509"/>
      <c r="AA389" s="507"/>
      <c r="AB389" s="507"/>
      <c r="AC389" s="507"/>
    </row>
    <row r="390" spans="1:29" ht="15.75" customHeight="1" x14ac:dyDescent="0.25">
      <c r="A390" s="507"/>
      <c r="B390" s="507"/>
      <c r="C390" s="507"/>
      <c r="D390" s="507"/>
      <c r="E390" s="507"/>
      <c r="F390" s="507"/>
      <c r="G390" s="507"/>
      <c r="H390" s="507"/>
      <c r="I390" s="507"/>
      <c r="J390" s="507"/>
      <c r="K390" s="507"/>
      <c r="L390" s="507"/>
      <c r="M390" s="507"/>
      <c r="N390" s="507"/>
      <c r="O390" s="507"/>
      <c r="P390" s="507"/>
      <c r="Q390" s="507"/>
      <c r="R390" s="507"/>
      <c r="S390" s="507"/>
      <c r="T390" s="507"/>
      <c r="U390" s="507"/>
      <c r="V390" s="507"/>
      <c r="W390" s="507"/>
      <c r="X390" s="507"/>
      <c r="Y390" s="507"/>
      <c r="Z390" s="509"/>
      <c r="AA390" s="507"/>
      <c r="AB390" s="507"/>
      <c r="AC390" s="507"/>
    </row>
    <row r="391" spans="1:29" ht="15.75" customHeight="1" x14ac:dyDescent="0.25">
      <c r="A391" s="507"/>
      <c r="B391" s="507"/>
      <c r="C391" s="507"/>
      <c r="D391" s="507"/>
      <c r="E391" s="507"/>
      <c r="F391" s="507"/>
      <c r="G391" s="507"/>
      <c r="H391" s="507"/>
      <c r="I391" s="507"/>
      <c r="J391" s="507"/>
      <c r="K391" s="507"/>
      <c r="L391" s="507"/>
      <c r="M391" s="507"/>
      <c r="N391" s="507"/>
      <c r="O391" s="507"/>
      <c r="P391" s="507"/>
      <c r="Q391" s="507"/>
      <c r="R391" s="507"/>
      <c r="S391" s="507"/>
      <c r="T391" s="507"/>
      <c r="U391" s="507"/>
      <c r="V391" s="507"/>
      <c r="W391" s="507"/>
      <c r="X391" s="507"/>
      <c r="Y391" s="507"/>
      <c r="Z391" s="509"/>
      <c r="AA391" s="507"/>
      <c r="AB391" s="507"/>
      <c r="AC391" s="507"/>
    </row>
    <row r="392" spans="1:29" ht="15.75" customHeight="1" x14ac:dyDescent="0.25">
      <c r="A392" s="507"/>
      <c r="B392" s="507"/>
      <c r="C392" s="507"/>
      <c r="D392" s="507"/>
      <c r="E392" s="507"/>
      <c r="F392" s="507"/>
      <c r="G392" s="507"/>
      <c r="H392" s="507"/>
      <c r="I392" s="507"/>
      <c r="J392" s="507"/>
      <c r="K392" s="507"/>
      <c r="L392" s="507"/>
      <c r="M392" s="507"/>
      <c r="N392" s="507"/>
      <c r="O392" s="507"/>
      <c r="P392" s="507"/>
      <c r="Q392" s="507"/>
      <c r="R392" s="507"/>
      <c r="S392" s="507"/>
      <c r="T392" s="507"/>
      <c r="U392" s="507"/>
      <c r="V392" s="507"/>
      <c r="W392" s="507"/>
      <c r="X392" s="507"/>
      <c r="Y392" s="507"/>
      <c r="Z392" s="509"/>
      <c r="AA392" s="507"/>
      <c r="AB392" s="507"/>
      <c r="AC392" s="507"/>
    </row>
    <row r="393" spans="1:29" ht="15.75" customHeight="1" x14ac:dyDescent="0.25">
      <c r="A393" s="507"/>
      <c r="B393" s="507"/>
      <c r="C393" s="507"/>
      <c r="D393" s="507"/>
      <c r="E393" s="507"/>
      <c r="F393" s="507"/>
      <c r="G393" s="507"/>
      <c r="H393" s="507"/>
      <c r="I393" s="507"/>
      <c r="J393" s="507"/>
      <c r="K393" s="507"/>
      <c r="L393" s="507"/>
      <c r="M393" s="507"/>
      <c r="N393" s="507"/>
      <c r="O393" s="507"/>
      <c r="P393" s="507"/>
      <c r="Q393" s="507"/>
      <c r="R393" s="507"/>
      <c r="S393" s="507"/>
      <c r="T393" s="507"/>
      <c r="U393" s="507"/>
      <c r="V393" s="507"/>
      <c r="W393" s="507"/>
      <c r="X393" s="507"/>
      <c r="Y393" s="507"/>
      <c r="Z393" s="509"/>
      <c r="AA393" s="507"/>
      <c r="AB393" s="507"/>
      <c r="AC393" s="507"/>
    </row>
    <row r="394" spans="1:29" ht="15.75" customHeight="1" x14ac:dyDescent="0.25">
      <c r="A394" s="507"/>
      <c r="B394" s="507"/>
      <c r="C394" s="507"/>
      <c r="D394" s="507"/>
      <c r="E394" s="507"/>
      <c r="F394" s="507"/>
      <c r="G394" s="507"/>
      <c r="H394" s="507"/>
      <c r="I394" s="507"/>
      <c r="J394" s="507"/>
      <c r="K394" s="507"/>
      <c r="L394" s="507"/>
      <c r="M394" s="507"/>
      <c r="N394" s="507"/>
      <c r="O394" s="507"/>
      <c r="P394" s="507"/>
      <c r="Q394" s="507"/>
      <c r="R394" s="507"/>
      <c r="S394" s="507"/>
      <c r="T394" s="507"/>
      <c r="U394" s="507"/>
      <c r="V394" s="507"/>
      <c r="W394" s="507"/>
      <c r="X394" s="507"/>
      <c r="Y394" s="507"/>
      <c r="Z394" s="509"/>
      <c r="AA394" s="507"/>
      <c r="AB394" s="507"/>
      <c r="AC394" s="507"/>
    </row>
    <row r="395" spans="1:29" ht="15.75" customHeight="1" x14ac:dyDescent="0.25">
      <c r="A395" s="507"/>
      <c r="B395" s="507"/>
      <c r="C395" s="507"/>
      <c r="D395" s="507"/>
      <c r="E395" s="507"/>
      <c r="F395" s="507"/>
      <c r="G395" s="507"/>
      <c r="H395" s="507"/>
      <c r="I395" s="507"/>
      <c r="J395" s="507"/>
      <c r="K395" s="507"/>
      <c r="L395" s="507"/>
      <c r="M395" s="507"/>
      <c r="N395" s="507"/>
      <c r="O395" s="507"/>
      <c r="P395" s="507"/>
      <c r="Q395" s="507"/>
      <c r="R395" s="507"/>
      <c r="S395" s="507"/>
      <c r="T395" s="507"/>
      <c r="U395" s="507"/>
      <c r="V395" s="507"/>
      <c r="W395" s="507"/>
      <c r="X395" s="507"/>
      <c r="Y395" s="507"/>
      <c r="Z395" s="509"/>
      <c r="AA395" s="507"/>
      <c r="AB395" s="507"/>
      <c r="AC395" s="507"/>
    </row>
    <row r="396" spans="1:29" ht="15.75" customHeight="1" x14ac:dyDescent="0.25">
      <c r="A396" s="507"/>
      <c r="B396" s="507"/>
      <c r="C396" s="507"/>
      <c r="D396" s="507"/>
      <c r="E396" s="507"/>
      <c r="F396" s="507"/>
      <c r="G396" s="507"/>
      <c r="H396" s="507"/>
      <c r="I396" s="507"/>
      <c r="J396" s="507"/>
      <c r="K396" s="507"/>
      <c r="L396" s="507"/>
      <c r="M396" s="507"/>
      <c r="N396" s="507"/>
      <c r="O396" s="507"/>
      <c r="P396" s="507"/>
      <c r="Q396" s="507"/>
      <c r="R396" s="507"/>
      <c r="S396" s="507"/>
      <c r="T396" s="507"/>
      <c r="U396" s="507"/>
      <c r="V396" s="507"/>
      <c r="W396" s="507"/>
      <c r="X396" s="507"/>
      <c r="Y396" s="507"/>
      <c r="Z396" s="509"/>
      <c r="AA396" s="507"/>
      <c r="AB396" s="507"/>
      <c r="AC396" s="507"/>
    </row>
    <row r="397" spans="1:29" ht="15.75" customHeight="1" x14ac:dyDescent="0.25">
      <c r="A397" s="507"/>
      <c r="B397" s="507"/>
      <c r="C397" s="507"/>
      <c r="D397" s="507"/>
      <c r="E397" s="507"/>
      <c r="F397" s="507"/>
      <c r="G397" s="507"/>
      <c r="H397" s="507"/>
      <c r="I397" s="507"/>
      <c r="J397" s="507"/>
      <c r="K397" s="507"/>
      <c r="L397" s="507"/>
      <c r="M397" s="507"/>
      <c r="N397" s="507"/>
      <c r="O397" s="507"/>
      <c r="P397" s="507"/>
      <c r="Q397" s="507"/>
      <c r="R397" s="507"/>
      <c r="S397" s="507"/>
      <c r="T397" s="507"/>
      <c r="U397" s="507"/>
      <c r="V397" s="507"/>
      <c r="W397" s="507"/>
      <c r="X397" s="507"/>
      <c r="Y397" s="507"/>
      <c r="Z397" s="509"/>
      <c r="AA397" s="507"/>
      <c r="AB397" s="507"/>
      <c r="AC397" s="507"/>
    </row>
    <row r="398" spans="1:29" ht="15.75" customHeight="1" x14ac:dyDescent="0.25">
      <c r="A398" s="507"/>
      <c r="B398" s="507"/>
      <c r="C398" s="507"/>
      <c r="D398" s="507"/>
      <c r="E398" s="507"/>
      <c r="F398" s="507"/>
      <c r="G398" s="507"/>
      <c r="H398" s="507"/>
      <c r="I398" s="507"/>
      <c r="J398" s="507"/>
      <c r="K398" s="507"/>
      <c r="L398" s="507"/>
      <c r="M398" s="507"/>
      <c r="N398" s="507"/>
      <c r="O398" s="507"/>
      <c r="P398" s="507"/>
      <c r="Q398" s="507"/>
      <c r="R398" s="507"/>
      <c r="S398" s="507"/>
      <c r="T398" s="507"/>
      <c r="U398" s="507"/>
      <c r="V398" s="507"/>
      <c r="W398" s="507"/>
      <c r="X398" s="507"/>
      <c r="Y398" s="507"/>
      <c r="Z398" s="509"/>
      <c r="AA398" s="507"/>
      <c r="AB398" s="507"/>
      <c r="AC398" s="507"/>
    </row>
    <row r="399" spans="1:29" ht="15.75" customHeight="1" x14ac:dyDescent="0.25">
      <c r="A399" s="507"/>
      <c r="B399" s="507"/>
      <c r="C399" s="507"/>
      <c r="D399" s="507"/>
      <c r="E399" s="507"/>
      <c r="F399" s="507"/>
      <c r="G399" s="507"/>
      <c r="H399" s="507"/>
      <c r="I399" s="507"/>
      <c r="J399" s="507"/>
      <c r="K399" s="507"/>
      <c r="L399" s="507"/>
      <c r="M399" s="507"/>
      <c r="N399" s="507"/>
      <c r="O399" s="507"/>
      <c r="P399" s="507"/>
      <c r="Q399" s="507"/>
      <c r="R399" s="507"/>
      <c r="S399" s="507"/>
      <c r="T399" s="507"/>
      <c r="U399" s="507"/>
      <c r="V399" s="507"/>
      <c r="W399" s="507"/>
      <c r="X399" s="507"/>
      <c r="Y399" s="507"/>
      <c r="Z399" s="509"/>
      <c r="AA399" s="507"/>
      <c r="AB399" s="507"/>
      <c r="AC399" s="507"/>
    </row>
    <row r="400" spans="1:29" ht="15.75" customHeight="1" x14ac:dyDescent="0.25">
      <c r="A400" s="507"/>
      <c r="B400" s="507"/>
      <c r="C400" s="507"/>
      <c r="D400" s="507"/>
      <c r="E400" s="507"/>
      <c r="F400" s="507"/>
      <c r="G400" s="507"/>
      <c r="H400" s="507"/>
      <c r="I400" s="507"/>
      <c r="J400" s="507"/>
      <c r="K400" s="507"/>
      <c r="L400" s="507"/>
      <c r="M400" s="507"/>
      <c r="N400" s="507"/>
      <c r="O400" s="507"/>
      <c r="P400" s="507"/>
      <c r="Q400" s="507"/>
      <c r="R400" s="507"/>
      <c r="S400" s="507"/>
      <c r="T400" s="507"/>
      <c r="U400" s="507"/>
      <c r="V400" s="507"/>
      <c r="W400" s="507"/>
      <c r="X400" s="507"/>
      <c r="Y400" s="507"/>
      <c r="Z400" s="509"/>
      <c r="AA400" s="507"/>
      <c r="AB400" s="507"/>
      <c r="AC400" s="507"/>
    </row>
    <row r="401" spans="1:29" ht="15.75" customHeight="1" x14ac:dyDescent="0.25">
      <c r="A401" s="507"/>
      <c r="B401" s="507"/>
      <c r="C401" s="507"/>
      <c r="D401" s="507"/>
      <c r="E401" s="507"/>
      <c r="F401" s="507"/>
      <c r="G401" s="507"/>
      <c r="H401" s="507"/>
      <c r="I401" s="507"/>
      <c r="J401" s="507"/>
      <c r="K401" s="507"/>
      <c r="L401" s="507"/>
      <c r="M401" s="507"/>
      <c r="N401" s="507"/>
      <c r="O401" s="507"/>
      <c r="P401" s="507"/>
      <c r="Q401" s="507"/>
      <c r="R401" s="507"/>
      <c r="S401" s="507"/>
      <c r="T401" s="507"/>
      <c r="U401" s="507"/>
      <c r="V401" s="507"/>
      <c r="W401" s="507"/>
      <c r="X401" s="507"/>
      <c r="Y401" s="507"/>
      <c r="Z401" s="509"/>
      <c r="AA401" s="507"/>
      <c r="AB401" s="507"/>
      <c r="AC401" s="507"/>
    </row>
    <row r="402" spans="1:29" ht="15.75" customHeight="1" x14ac:dyDescent="0.25">
      <c r="A402" s="507"/>
      <c r="B402" s="507"/>
      <c r="C402" s="507"/>
      <c r="D402" s="507"/>
      <c r="E402" s="507"/>
      <c r="F402" s="507"/>
      <c r="G402" s="507"/>
      <c r="H402" s="507"/>
      <c r="I402" s="507"/>
      <c r="J402" s="507"/>
      <c r="K402" s="507"/>
      <c r="L402" s="507"/>
      <c r="M402" s="507"/>
      <c r="N402" s="507"/>
      <c r="O402" s="507"/>
      <c r="P402" s="507"/>
      <c r="Q402" s="507"/>
      <c r="R402" s="507"/>
      <c r="S402" s="507"/>
      <c r="T402" s="507"/>
      <c r="U402" s="507"/>
      <c r="V402" s="507"/>
      <c r="W402" s="507"/>
      <c r="X402" s="507"/>
      <c r="Y402" s="507"/>
      <c r="Z402" s="509"/>
      <c r="AA402" s="507"/>
      <c r="AB402" s="507"/>
      <c r="AC402" s="507"/>
    </row>
    <row r="403" spans="1:29" ht="15.75" customHeight="1" x14ac:dyDescent="0.25">
      <c r="A403" s="507"/>
      <c r="B403" s="507"/>
      <c r="C403" s="507"/>
      <c r="D403" s="507"/>
      <c r="E403" s="507"/>
      <c r="F403" s="507"/>
      <c r="G403" s="507"/>
      <c r="H403" s="507"/>
      <c r="I403" s="507"/>
      <c r="J403" s="507"/>
      <c r="K403" s="507"/>
      <c r="L403" s="507"/>
      <c r="M403" s="507"/>
      <c r="N403" s="507"/>
      <c r="O403" s="507"/>
      <c r="P403" s="507"/>
      <c r="Q403" s="507"/>
      <c r="R403" s="507"/>
      <c r="S403" s="507"/>
      <c r="T403" s="507"/>
      <c r="U403" s="507"/>
      <c r="V403" s="507"/>
      <c r="W403" s="507"/>
      <c r="X403" s="507"/>
      <c r="Y403" s="507"/>
      <c r="Z403" s="509"/>
      <c r="AA403" s="507"/>
      <c r="AB403" s="507"/>
      <c r="AC403" s="507"/>
    </row>
    <row r="404" spans="1:29" ht="15.75" customHeight="1" x14ac:dyDescent="0.25">
      <c r="A404" s="507"/>
      <c r="B404" s="507"/>
      <c r="C404" s="507"/>
      <c r="D404" s="507"/>
      <c r="E404" s="507"/>
      <c r="F404" s="507"/>
      <c r="G404" s="507"/>
      <c r="H404" s="507"/>
      <c r="I404" s="507"/>
      <c r="J404" s="507"/>
      <c r="K404" s="507"/>
      <c r="L404" s="507"/>
      <c r="M404" s="507"/>
      <c r="N404" s="507"/>
      <c r="O404" s="507"/>
      <c r="P404" s="507"/>
      <c r="Q404" s="507"/>
      <c r="R404" s="507"/>
      <c r="S404" s="507"/>
      <c r="T404" s="507"/>
      <c r="U404" s="507"/>
      <c r="V404" s="507"/>
      <c r="W404" s="507"/>
      <c r="X404" s="507"/>
      <c r="Y404" s="507"/>
      <c r="Z404" s="509"/>
      <c r="AA404" s="507"/>
      <c r="AB404" s="507"/>
      <c r="AC404" s="507"/>
    </row>
    <row r="405" spans="1:29" ht="15.75" customHeight="1" x14ac:dyDescent="0.25">
      <c r="A405" s="507"/>
      <c r="B405" s="507"/>
      <c r="C405" s="507"/>
      <c r="D405" s="507"/>
      <c r="E405" s="507"/>
      <c r="F405" s="507"/>
      <c r="G405" s="507"/>
      <c r="H405" s="507"/>
      <c r="I405" s="507"/>
      <c r="J405" s="507"/>
      <c r="K405" s="507"/>
      <c r="L405" s="507"/>
      <c r="M405" s="507"/>
      <c r="N405" s="507"/>
      <c r="O405" s="507"/>
      <c r="P405" s="507"/>
      <c r="Q405" s="507"/>
      <c r="R405" s="507"/>
      <c r="S405" s="507"/>
      <c r="T405" s="507"/>
      <c r="U405" s="507"/>
      <c r="V405" s="507"/>
      <c r="W405" s="507"/>
      <c r="X405" s="507"/>
      <c r="Y405" s="507"/>
      <c r="Z405" s="509"/>
      <c r="AA405" s="507"/>
      <c r="AB405" s="507"/>
      <c r="AC405" s="507"/>
    </row>
    <row r="406" spans="1:29" ht="15.75" customHeight="1" x14ac:dyDescent="0.25">
      <c r="A406" s="507"/>
      <c r="B406" s="507"/>
      <c r="C406" s="507"/>
      <c r="D406" s="507"/>
      <c r="E406" s="507"/>
      <c r="F406" s="507"/>
      <c r="G406" s="507"/>
      <c r="H406" s="507"/>
      <c r="I406" s="507"/>
      <c r="J406" s="507"/>
      <c r="K406" s="507"/>
      <c r="L406" s="507"/>
      <c r="M406" s="507"/>
      <c r="N406" s="507"/>
      <c r="O406" s="507"/>
      <c r="P406" s="507"/>
      <c r="Q406" s="507"/>
      <c r="R406" s="507"/>
      <c r="S406" s="507"/>
      <c r="T406" s="507"/>
      <c r="U406" s="507"/>
      <c r="V406" s="507"/>
      <c r="W406" s="507"/>
      <c r="X406" s="507"/>
      <c r="Y406" s="507"/>
      <c r="Z406" s="509"/>
      <c r="AA406" s="507"/>
      <c r="AB406" s="507"/>
      <c r="AC406" s="507"/>
    </row>
    <row r="407" spans="1:29" ht="15.75" customHeight="1" x14ac:dyDescent="0.25">
      <c r="A407" s="507"/>
      <c r="B407" s="507"/>
      <c r="C407" s="507"/>
      <c r="D407" s="507"/>
      <c r="E407" s="507"/>
      <c r="F407" s="507"/>
      <c r="G407" s="507"/>
      <c r="H407" s="507"/>
      <c r="I407" s="507"/>
      <c r="J407" s="507"/>
      <c r="K407" s="507"/>
      <c r="L407" s="507"/>
      <c r="M407" s="507"/>
      <c r="N407" s="507"/>
      <c r="O407" s="507"/>
      <c r="P407" s="507"/>
      <c r="Q407" s="507"/>
      <c r="R407" s="507"/>
      <c r="S407" s="507"/>
      <c r="T407" s="507"/>
      <c r="U407" s="507"/>
      <c r="V407" s="507"/>
      <c r="W407" s="507"/>
      <c r="X407" s="507"/>
      <c r="Y407" s="507"/>
      <c r="Z407" s="509"/>
      <c r="AA407" s="507"/>
      <c r="AB407" s="507"/>
      <c r="AC407" s="507"/>
    </row>
    <row r="408" spans="1:29" ht="15.75" customHeight="1" x14ac:dyDescent="0.25">
      <c r="A408" s="507"/>
      <c r="B408" s="507"/>
      <c r="C408" s="507"/>
      <c r="D408" s="507"/>
      <c r="E408" s="507"/>
      <c r="F408" s="507"/>
      <c r="G408" s="507"/>
      <c r="H408" s="507"/>
      <c r="I408" s="507"/>
      <c r="J408" s="507"/>
      <c r="K408" s="507"/>
      <c r="L408" s="507"/>
      <c r="M408" s="507"/>
      <c r="N408" s="507"/>
      <c r="O408" s="507"/>
      <c r="P408" s="507"/>
      <c r="Q408" s="507"/>
      <c r="R408" s="507"/>
      <c r="S408" s="507"/>
      <c r="T408" s="507"/>
      <c r="U408" s="507"/>
      <c r="V408" s="507"/>
      <c r="W408" s="507"/>
      <c r="X408" s="507"/>
      <c r="Y408" s="507"/>
      <c r="Z408" s="509"/>
      <c r="AA408" s="507"/>
      <c r="AB408" s="507"/>
      <c r="AC408" s="507"/>
    </row>
    <row r="409" spans="1:29" ht="15.75" customHeight="1" x14ac:dyDescent="0.25">
      <c r="A409" s="507"/>
      <c r="B409" s="507"/>
      <c r="C409" s="507"/>
      <c r="D409" s="507"/>
      <c r="E409" s="507"/>
      <c r="F409" s="507"/>
      <c r="G409" s="507"/>
      <c r="H409" s="507"/>
      <c r="I409" s="507"/>
      <c r="J409" s="507"/>
      <c r="K409" s="507"/>
      <c r="L409" s="507"/>
      <c r="M409" s="507"/>
      <c r="N409" s="507"/>
      <c r="O409" s="507"/>
      <c r="P409" s="507"/>
      <c r="Q409" s="507"/>
      <c r="R409" s="507"/>
      <c r="S409" s="507"/>
      <c r="T409" s="507"/>
      <c r="U409" s="507"/>
      <c r="V409" s="507"/>
      <c r="W409" s="507"/>
      <c r="X409" s="507"/>
      <c r="Y409" s="507"/>
      <c r="Z409" s="509"/>
      <c r="AA409" s="507"/>
      <c r="AB409" s="507"/>
      <c r="AC409" s="507"/>
    </row>
    <row r="410" spans="1:29" ht="15.75" customHeight="1" x14ac:dyDescent="0.25">
      <c r="A410" s="507"/>
      <c r="B410" s="507"/>
      <c r="C410" s="507"/>
      <c r="D410" s="507"/>
      <c r="E410" s="507"/>
      <c r="F410" s="507"/>
      <c r="G410" s="507"/>
      <c r="H410" s="507"/>
      <c r="I410" s="507"/>
      <c r="J410" s="507"/>
      <c r="K410" s="507"/>
      <c r="L410" s="507"/>
      <c r="M410" s="507"/>
      <c r="N410" s="507"/>
      <c r="O410" s="507"/>
      <c r="P410" s="507"/>
      <c r="Q410" s="507"/>
      <c r="R410" s="507"/>
      <c r="S410" s="507"/>
      <c r="T410" s="507"/>
      <c r="U410" s="507"/>
      <c r="V410" s="507"/>
      <c r="W410" s="507"/>
      <c r="X410" s="507"/>
      <c r="Y410" s="507"/>
      <c r="Z410" s="509"/>
      <c r="AA410" s="507"/>
      <c r="AB410" s="507"/>
      <c r="AC410" s="507"/>
    </row>
    <row r="411" spans="1:29" ht="15.75" customHeight="1" x14ac:dyDescent="0.25">
      <c r="A411" s="507"/>
      <c r="B411" s="507"/>
      <c r="C411" s="507"/>
      <c r="D411" s="507"/>
      <c r="E411" s="507"/>
      <c r="F411" s="507"/>
      <c r="G411" s="507"/>
      <c r="H411" s="507"/>
      <c r="I411" s="507"/>
      <c r="J411" s="507"/>
      <c r="K411" s="507"/>
      <c r="L411" s="507"/>
      <c r="M411" s="507"/>
      <c r="N411" s="507"/>
      <c r="O411" s="507"/>
      <c r="P411" s="507"/>
      <c r="Q411" s="507"/>
      <c r="R411" s="507"/>
      <c r="S411" s="507"/>
      <c r="T411" s="507"/>
      <c r="U411" s="507"/>
      <c r="V411" s="507"/>
      <c r="W411" s="507"/>
      <c r="X411" s="507"/>
      <c r="Y411" s="507"/>
      <c r="Z411" s="509"/>
      <c r="AA411" s="507"/>
      <c r="AB411" s="507"/>
      <c r="AC411" s="507"/>
    </row>
    <row r="412" spans="1:29" ht="15.75" customHeight="1" x14ac:dyDescent="0.25">
      <c r="A412" s="507"/>
      <c r="B412" s="507"/>
      <c r="C412" s="507"/>
      <c r="D412" s="507"/>
      <c r="E412" s="507"/>
      <c r="F412" s="507"/>
      <c r="G412" s="507"/>
      <c r="H412" s="507"/>
      <c r="I412" s="507"/>
      <c r="J412" s="507"/>
      <c r="K412" s="507"/>
      <c r="L412" s="507"/>
      <c r="M412" s="507"/>
      <c r="N412" s="507"/>
      <c r="O412" s="507"/>
      <c r="P412" s="507"/>
      <c r="Q412" s="507"/>
      <c r="R412" s="507"/>
      <c r="S412" s="507"/>
      <c r="T412" s="507"/>
      <c r="U412" s="507"/>
      <c r="V412" s="507"/>
      <c r="W412" s="507"/>
      <c r="X412" s="507"/>
      <c r="Y412" s="507"/>
      <c r="Z412" s="509"/>
      <c r="AA412" s="507"/>
      <c r="AB412" s="507"/>
      <c r="AC412" s="507"/>
    </row>
    <row r="413" spans="1:29" ht="15.75" customHeight="1" x14ac:dyDescent="0.25">
      <c r="A413" s="507"/>
      <c r="B413" s="507"/>
      <c r="C413" s="507"/>
      <c r="D413" s="507"/>
      <c r="E413" s="507"/>
      <c r="F413" s="507"/>
      <c r="G413" s="507"/>
      <c r="H413" s="507"/>
      <c r="I413" s="507"/>
      <c r="J413" s="507"/>
      <c r="K413" s="507"/>
      <c r="L413" s="507"/>
      <c r="M413" s="507"/>
      <c r="N413" s="507"/>
      <c r="O413" s="507"/>
      <c r="P413" s="507"/>
      <c r="Q413" s="507"/>
      <c r="R413" s="507"/>
      <c r="S413" s="507"/>
      <c r="T413" s="507"/>
      <c r="U413" s="507"/>
      <c r="V413" s="507"/>
      <c r="W413" s="507"/>
      <c r="X413" s="507"/>
      <c r="Y413" s="507"/>
      <c r="Z413" s="509"/>
      <c r="AA413" s="507"/>
      <c r="AB413" s="507"/>
      <c r="AC413" s="507"/>
    </row>
    <row r="414" spans="1:29" ht="15.75" customHeight="1" x14ac:dyDescent="0.25">
      <c r="A414" s="507"/>
      <c r="B414" s="507"/>
      <c r="C414" s="507"/>
      <c r="D414" s="507"/>
      <c r="E414" s="507"/>
      <c r="F414" s="507"/>
      <c r="G414" s="507"/>
      <c r="H414" s="507"/>
      <c r="I414" s="507"/>
      <c r="J414" s="507"/>
      <c r="K414" s="507"/>
      <c r="L414" s="507"/>
      <c r="M414" s="507"/>
      <c r="N414" s="507"/>
      <c r="O414" s="507"/>
      <c r="P414" s="507"/>
      <c r="Q414" s="507"/>
      <c r="R414" s="507"/>
      <c r="S414" s="507"/>
      <c r="T414" s="507"/>
      <c r="U414" s="507"/>
      <c r="V414" s="507"/>
      <c r="W414" s="507"/>
      <c r="X414" s="507"/>
      <c r="Y414" s="507"/>
      <c r="Z414" s="509"/>
      <c r="AA414" s="507"/>
      <c r="AB414" s="507"/>
      <c r="AC414" s="507"/>
    </row>
    <row r="415" spans="1:29" ht="15.75" customHeight="1" x14ac:dyDescent="0.25">
      <c r="A415" s="507"/>
      <c r="B415" s="507"/>
      <c r="C415" s="507"/>
      <c r="D415" s="507"/>
      <c r="E415" s="507"/>
      <c r="F415" s="507"/>
      <c r="G415" s="507"/>
      <c r="H415" s="507"/>
      <c r="I415" s="507"/>
      <c r="J415" s="507"/>
      <c r="K415" s="507"/>
      <c r="L415" s="507"/>
      <c r="M415" s="507"/>
      <c r="N415" s="507"/>
      <c r="O415" s="507"/>
      <c r="P415" s="507"/>
      <c r="Q415" s="507"/>
      <c r="R415" s="507"/>
      <c r="S415" s="507"/>
      <c r="T415" s="507"/>
      <c r="U415" s="507"/>
      <c r="V415" s="507"/>
      <c r="W415" s="507"/>
      <c r="X415" s="507"/>
      <c r="Y415" s="507"/>
      <c r="Z415" s="509"/>
      <c r="AA415" s="507"/>
      <c r="AB415" s="507"/>
      <c r="AC415" s="507"/>
    </row>
    <row r="416" spans="1:29" ht="15.75" customHeight="1" x14ac:dyDescent="0.25">
      <c r="A416" s="507"/>
      <c r="B416" s="507"/>
      <c r="C416" s="507"/>
      <c r="D416" s="507"/>
      <c r="E416" s="507"/>
      <c r="F416" s="507"/>
      <c r="G416" s="507"/>
      <c r="H416" s="507"/>
      <c r="I416" s="507"/>
      <c r="J416" s="507"/>
      <c r="K416" s="507"/>
      <c r="L416" s="507"/>
      <c r="M416" s="507"/>
      <c r="N416" s="507"/>
      <c r="O416" s="507"/>
      <c r="P416" s="507"/>
      <c r="Q416" s="507"/>
      <c r="R416" s="507"/>
      <c r="S416" s="507"/>
      <c r="T416" s="507"/>
      <c r="U416" s="507"/>
      <c r="V416" s="507"/>
      <c r="W416" s="507"/>
      <c r="X416" s="507"/>
      <c r="Y416" s="507"/>
      <c r="Z416" s="509"/>
      <c r="AA416" s="507"/>
      <c r="AB416" s="507"/>
      <c r="AC416" s="507"/>
    </row>
    <row r="417" spans="1:29" ht="15.75" customHeight="1" x14ac:dyDescent="0.25">
      <c r="A417" s="507"/>
      <c r="B417" s="507"/>
      <c r="C417" s="507"/>
      <c r="D417" s="507"/>
      <c r="E417" s="507"/>
      <c r="F417" s="507"/>
      <c r="G417" s="507"/>
      <c r="H417" s="507"/>
      <c r="I417" s="507"/>
      <c r="J417" s="507"/>
      <c r="K417" s="507"/>
      <c r="L417" s="507"/>
      <c r="M417" s="507"/>
      <c r="N417" s="507"/>
      <c r="O417" s="507"/>
      <c r="P417" s="507"/>
      <c r="Q417" s="507"/>
      <c r="R417" s="507"/>
      <c r="S417" s="507"/>
      <c r="T417" s="507"/>
      <c r="U417" s="507"/>
      <c r="V417" s="507"/>
      <c r="W417" s="507"/>
      <c r="X417" s="507"/>
      <c r="Y417" s="507"/>
      <c r="Z417" s="509"/>
      <c r="AA417" s="507"/>
      <c r="AB417" s="507"/>
      <c r="AC417" s="507"/>
    </row>
    <row r="418" spans="1:29" ht="15.75" customHeight="1" x14ac:dyDescent="0.25">
      <c r="A418" s="507"/>
      <c r="B418" s="507"/>
      <c r="C418" s="507"/>
      <c r="D418" s="507"/>
      <c r="E418" s="507"/>
      <c r="F418" s="507"/>
      <c r="G418" s="507"/>
      <c r="H418" s="507"/>
      <c r="I418" s="507"/>
      <c r="J418" s="507"/>
      <c r="K418" s="507"/>
      <c r="L418" s="507"/>
      <c r="M418" s="507"/>
      <c r="N418" s="507"/>
      <c r="O418" s="507"/>
      <c r="P418" s="507"/>
      <c r="Q418" s="507"/>
      <c r="R418" s="507"/>
      <c r="S418" s="507"/>
      <c r="T418" s="507"/>
      <c r="U418" s="507"/>
      <c r="V418" s="507"/>
      <c r="W418" s="507"/>
      <c r="X418" s="507"/>
      <c r="Y418" s="507"/>
      <c r="Z418" s="509"/>
      <c r="AA418" s="507"/>
      <c r="AB418" s="507"/>
      <c r="AC418" s="507"/>
    </row>
    <row r="419" spans="1:29" ht="15.75" customHeight="1" x14ac:dyDescent="0.25">
      <c r="A419" s="507"/>
      <c r="B419" s="507"/>
      <c r="C419" s="507"/>
      <c r="D419" s="507"/>
      <c r="E419" s="507"/>
      <c r="F419" s="507"/>
      <c r="G419" s="507"/>
      <c r="H419" s="507"/>
      <c r="I419" s="507"/>
      <c r="J419" s="507"/>
      <c r="K419" s="507"/>
      <c r="L419" s="507"/>
      <c r="M419" s="507"/>
      <c r="N419" s="507"/>
      <c r="O419" s="507"/>
      <c r="P419" s="507"/>
      <c r="Q419" s="507"/>
      <c r="R419" s="507"/>
      <c r="S419" s="507"/>
      <c r="T419" s="507"/>
      <c r="U419" s="507"/>
      <c r="V419" s="507"/>
      <c r="W419" s="507"/>
      <c r="X419" s="507"/>
      <c r="Y419" s="507"/>
      <c r="Z419" s="509"/>
      <c r="AA419" s="507"/>
      <c r="AB419" s="507"/>
      <c r="AC419" s="507"/>
    </row>
    <row r="420" spans="1:29" ht="15.75" customHeight="1" x14ac:dyDescent="0.25">
      <c r="A420" s="507"/>
      <c r="B420" s="507"/>
      <c r="C420" s="507"/>
      <c r="D420" s="507"/>
      <c r="E420" s="507"/>
      <c r="F420" s="507"/>
      <c r="G420" s="507"/>
      <c r="H420" s="507"/>
      <c r="I420" s="507"/>
      <c r="J420" s="507"/>
      <c r="K420" s="507"/>
      <c r="L420" s="507"/>
      <c r="M420" s="507"/>
      <c r="N420" s="507"/>
      <c r="O420" s="507"/>
      <c r="P420" s="507"/>
      <c r="Q420" s="507"/>
      <c r="R420" s="507"/>
      <c r="S420" s="507"/>
      <c r="T420" s="507"/>
      <c r="U420" s="507"/>
      <c r="V420" s="507"/>
      <c r="W420" s="507"/>
      <c r="X420" s="507"/>
      <c r="Y420" s="507"/>
      <c r="Z420" s="509"/>
      <c r="AA420" s="507"/>
      <c r="AB420" s="507"/>
      <c r="AC420" s="507"/>
    </row>
    <row r="421" spans="1:29" ht="15.75" customHeight="1" x14ac:dyDescent="0.25">
      <c r="A421" s="507"/>
      <c r="B421" s="507"/>
      <c r="C421" s="507"/>
      <c r="D421" s="507"/>
      <c r="E421" s="507"/>
      <c r="F421" s="507"/>
      <c r="G421" s="507"/>
      <c r="H421" s="507"/>
      <c r="I421" s="507"/>
      <c r="J421" s="507"/>
      <c r="K421" s="507"/>
      <c r="L421" s="507"/>
      <c r="M421" s="507"/>
      <c r="N421" s="507"/>
      <c r="O421" s="507"/>
      <c r="P421" s="507"/>
      <c r="Q421" s="507"/>
      <c r="R421" s="507"/>
      <c r="S421" s="507"/>
      <c r="T421" s="507"/>
      <c r="U421" s="507"/>
      <c r="V421" s="507"/>
      <c r="W421" s="507"/>
      <c r="X421" s="507"/>
      <c r="Y421" s="507"/>
      <c r="Z421" s="509"/>
      <c r="AA421" s="507"/>
      <c r="AB421" s="507"/>
      <c r="AC421" s="507"/>
    </row>
    <row r="422" spans="1:29" ht="15.75" customHeight="1" x14ac:dyDescent="0.25">
      <c r="A422" s="507"/>
      <c r="B422" s="507"/>
      <c r="C422" s="507"/>
      <c r="D422" s="507"/>
      <c r="E422" s="507"/>
      <c r="F422" s="507"/>
      <c r="G422" s="507"/>
      <c r="H422" s="507"/>
      <c r="I422" s="507"/>
      <c r="J422" s="507"/>
      <c r="K422" s="507"/>
      <c r="L422" s="507"/>
      <c r="M422" s="507"/>
      <c r="N422" s="507"/>
      <c r="O422" s="507"/>
      <c r="P422" s="507"/>
      <c r="Q422" s="507"/>
      <c r="R422" s="507"/>
      <c r="S422" s="507"/>
      <c r="T422" s="507"/>
      <c r="U422" s="507"/>
      <c r="V422" s="507"/>
      <c r="W422" s="507"/>
      <c r="X422" s="507"/>
      <c r="Y422" s="507"/>
      <c r="Z422" s="509"/>
      <c r="AA422" s="507"/>
      <c r="AB422" s="507"/>
      <c r="AC422" s="507"/>
    </row>
    <row r="423" spans="1:29" ht="15.75" customHeight="1" x14ac:dyDescent="0.25">
      <c r="A423" s="507"/>
      <c r="B423" s="507"/>
      <c r="C423" s="507"/>
      <c r="D423" s="507"/>
      <c r="E423" s="507"/>
      <c r="F423" s="507"/>
      <c r="G423" s="507"/>
      <c r="H423" s="507"/>
      <c r="I423" s="507"/>
      <c r="J423" s="507"/>
      <c r="K423" s="507"/>
      <c r="L423" s="507"/>
      <c r="M423" s="507"/>
      <c r="N423" s="507"/>
      <c r="O423" s="507"/>
      <c r="P423" s="507"/>
      <c r="Q423" s="507"/>
      <c r="R423" s="507"/>
      <c r="S423" s="507"/>
      <c r="T423" s="507"/>
      <c r="U423" s="507"/>
      <c r="V423" s="507"/>
      <c r="W423" s="507"/>
      <c r="X423" s="507"/>
      <c r="Y423" s="507"/>
      <c r="Z423" s="509"/>
      <c r="AA423" s="507"/>
      <c r="AB423" s="507"/>
      <c r="AC423" s="507"/>
    </row>
    <row r="424" spans="1:29" ht="15.75" customHeight="1" x14ac:dyDescent="0.25">
      <c r="A424" s="507"/>
      <c r="B424" s="507"/>
      <c r="C424" s="507"/>
      <c r="D424" s="507"/>
      <c r="E424" s="507"/>
      <c r="F424" s="507"/>
      <c r="G424" s="507"/>
      <c r="H424" s="507"/>
      <c r="I424" s="507"/>
      <c r="J424" s="507"/>
      <c r="K424" s="507"/>
      <c r="L424" s="507"/>
      <c r="M424" s="507"/>
      <c r="N424" s="507"/>
      <c r="O424" s="507"/>
      <c r="P424" s="507"/>
      <c r="Q424" s="507"/>
      <c r="R424" s="507"/>
      <c r="S424" s="507"/>
      <c r="T424" s="507"/>
      <c r="U424" s="507"/>
      <c r="V424" s="507"/>
      <c r="W424" s="507"/>
      <c r="X424" s="507"/>
      <c r="Y424" s="507"/>
      <c r="Z424" s="509"/>
      <c r="AA424" s="507"/>
      <c r="AB424" s="507"/>
      <c r="AC424" s="507"/>
    </row>
    <row r="425" spans="1:29" ht="15.75" customHeight="1" x14ac:dyDescent="0.25">
      <c r="A425" s="507"/>
      <c r="B425" s="507"/>
      <c r="C425" s="507"/>
      <c r="D425" s="507"/>
      <c r="E425" s="507"/>
      <c r="F425" s="507"/>
      <c r="G425" s="507"/>
      <c r="H425" s="507"/>
      <c r="I425" s="507"/>
      <c r="J425" s="507"/>
      <c r="K425" s="507"/>
      <c r="L425" s="507"/>
      <c r="M425" s="507"/>
      <c r="N425" s="507"/>
      <c r="O425" s="507"/>
      <c r="P425" s="507"/>
      <c r="Q425" s="507"/>
      <c r="R425" s="507"/>
      <c r="S425" s="507"/>
      <c r="T425" s="507"/>
      <c r="U425" s="507"/>
      <c r="V425" s="507"/>
      <c r="W425" s="507"/>
      <c r="X425" s="507"/>
      <c r="Y425" s="507"/>
      <c r="Z425" s="509"/>
      <c r="AA425" s="507"/>
      <c r="AB425" s="507"/>
      <c r="AC425" s="507"/>
    </row>
    <row r="426" spans="1:29" ht="15.75" customHeight="1" x14ac:dyDescent="0.25">
      <c r="A426" s="507"/>
      <c r="B426" s="507"/>
      <c r="C426" s="507"/>
      <c r="D426" s="507"/>
      <c r="E426" s="507"/>
      <c r="F426" s="507"/>
      <c r="G426" s="507"/>
      <c r="H426" s="507"/>
      <c r="I426" s="507"/>
      <c r="J426" s="507"/>
      <c r="K426" s="507"/>
      <c r="L426" s="507"/>
      <c r="M426" s="507"/>
      <c r="N426" s="507"/>
      <c r="O426" s="507"/>
      <c r="P426" s="507"/>
      <c r="Q426" s="507"/>
      <c r="R426" s="507"/>
      <c r="S426" s="507"/>
      <c r="T426" s="507"/>
      <c r="U426" s="507"/>
      <c r="V426" s="507"/>
      <c r="W426" s="507"/>
      <c r="X426" s="507"/>
      <c r="Y426" s="507"/>
      <c r="Z426" s="509"/>
      <c r="AA426" s="507"/>
      <c r="AB426" s="507"/>
      <c r="AC426" s="507"/>
    </row>
    <row r="427" spans="1:29" ht="15.75" customHeight="1" x14ac:dyDescent="0.25">
      <c r="A427" s="507"/>
      <c r="B427" s="507"/>
      <c r="C427" s="507"/>
      <c r="D427" s="507"/>
      <c r="E427" s="507"/>
      <c r="F427" s="507"/>
      <c r="G427" s="507"/>
      <c r="H427" s="507"/>
      <c r="I427" s="507"/>
      <c r="J427" s="507"/>
      <c r="K427" s="507"/>
      <c r="L427" s="507"/>
      <c r="M427" s="507"/>
      <c r="N427" s="507"/>
      <c r="O427" s="507"/>
      <c r="P427" s="507"/>
      <c r="Q427" s="507"/>
      <c r="R427" s="507"/>
      <c r="S427" s="507"/>
      <c r="T427" s="507"/>
      <c r="U427" s="507"/>
      <c r="V427" s="507"/>
      <c r="W427" s="507"/>
      <c r="X427" s="507"/>
      <c r="Y427" s="507"/>
      <c r="Z427" s="509"/>
      <c r="AA427" s="507"/>
      <c r="AB427" s="507"/>
      <c r="AC427" s="507"/>
    </row>
    <row r="428" spans="1:29" ht="15.75" customHeight="1" x14ac:dyDescent="0.25">
      <c r="A428" s="507"/>
      <c r="B428" s="507"/>
      <c r="C428" s="507"/>
      <c r="D428" s="507"/>
      <c r="E428" s="507"/>
      <c r="F428" s="507"/>
      <c r="G428" s="507"/>
      <c r="H428" s="507"/>
      <c r="I428" s="507"/>
      <c r="J428" s="507"/>
      <c r="K428" s="507"/>
      <c r="L428" s="507"/>
      <c r="M428" s="507"/>
      <c r="N428" s="507"/>
      <c r="O428" s="507"/>
      <c r="P428" s="507"/>
      <c r="Q428" s="507"/>
      <c r="R428" s="507"/>
      <c r="S428" s="507"/>
      <c r="T428" s="507"/>
      <c r="U428" s="507"/>
      <c r="V428" s="507"/>
      <c r="W428" s="507"/>
      <c r="X428" s="507"/>
      <c r="Y428" s="507"/>
      <c r="Z428" s="509"/>
      <c r="AA428" s="507"/>
      <c r="AB428" s="507"/>
      <c r="AC428" s="507"/>
    </row>
    <row r="429" spans="1:29" ht="15.75" customHeight="1" x14ac:dyDescent="0.25">
      <c r="A429" s="507"/>
      <c r="B429" s="507"/>
      <c r="C429" s="507"/>
      <c r="D429" s="507"/>
      <c r="E429" s="507"/>
      <c r="F429" s="507"/>
      <c r="G429" s="507"/>
      <c r="H429" s="507"/>
      <c r="I429" s="507"/>
      <c r="J429" s="507"/>
      <c r="K429" s="507"/>
      <c r="L429" s="507"/>
      <c r="M429" s="507"/>
      <c r="N429" s="507"/>
      <c r="O429" s="507"/>
      <c r="P429" s="507"/>
      <c r="Q429" s="507"/>
      <c r="R429" s="507"/>
      <c r="S429" s="507"/>
      <c r="T429" s="507"/>
      <c r="U429" s="507"/>
      <c r="V429" s="507"/>
      <c r="W429" s="507"/>
      <c r="X429" s="507"/>
      <c r="Y429" s="507"/>
      <c r="Z429" s="509"/>
      <c r="AA429" s="507"/>
      <c r="AB429" s="507"/>
      <c r="AC429" s="507"/>
    </row>
    <row r="430" spans="1:29" ht="15.75" customHeight="1" x14ac:dyDescent="0.25">
      <c r="A430" s="507"/>
      <c r="B430" s="507"/>
      <c r="C430" s="507"/>
      <c r="D430" s="507"/>
      <c r="E430" s="507"/>
      <c r="F430" s="507"/>
      <c r="G430" s="507"/>
      <c r="H430" s="507"/>
      <c r="I430" s="507"/>
      <c r="J430" s="507"/>
      <c r="K430" s="507"/>
      <c r="L430" s="507"/>
      <c r="M430" s="507"/>
      <c r="N430" s="507"/>
      <c r="O430" s="507"/>
      <c r="P430" s="507"/>
      <c r="Q430" s="507"/>
      <c r="R430" s="507"/>
      <c r="S430" s="507"/>
      <c r="T430" s="507"/>
      <c r="U430" s="507"/>
      <c r="V430" s="507"/>
      <c r="W430" s="507"/>
      <c r="X430" s="507"/>
      <c r="Y430" s="507"/>
      <c r="Z430" s="509"/>
      <c r="AA430" s="507"/>
      <c r="AB430" s="507"/>
      <c r="AC430" s="507"/>
    </row>
    <row r="431" spans="1:29" ht="15.75" customHeight="1" x14ac:dyDescent="0.25">
      <c r="A431" s="507"/>
      <c r="B431" s="507"/>
      <c r="C431" s="507"/>
      <c r="D431" s="507"/>
      <c r="E431" s="507"/>
      <c r="F431" s="507"/>
      <c r="G431" s="507"/>
      <c r="H431" s="507"/>
      <c r="I431" s="507"/>
      <c r="J431" s="507"/>
      <c r="K431" s="507"/>
      <c r="L431" s="507"/>
      <c r="M431" s="507"/>
      <c r="N431" s="507"/>
      <c r="O431" s="507"/>
      <c r="P431" s="507"/>
      <c r="Q431" s="507"/>
      <c r="R431" s="507"/>
      <c r="S431" s="507"/>
      <c r="T431" s="507"/>
      <c r="U431" s="507"/>
      <c r="V431" s="507"/>
      <c r="W431" s="507"/>
      <c r="X431" s="507"/>
      <c r="Y431" s="507"/>
      <c r="Z431" s="509"/>
      <c r="AA431" s="507"/>
      <c r="AB431" s="507"/>
      <c r="AC431" s="507"/>
    </row>
    <row r="432" spans="1:29" ht="15.75" customHeight="1" x14ac:dyDescent="0.25">
      <c r="A432" s="507"/>
      <c r="B432" s="507"/>
      <c r="C432" s="507"/>
      <c r="D432" s="507"/>
      <c r="E432" s="507"/>
      <c r="F432" s="507"/>
      <c r="G432" s="507"/>
      <c r="H432" s="507"/>
      <c r="I432" s="507"/>
      <c r="J432" s="507"/>
      <c r="K432" s="507"/>
      <c r="L432" s="507"/>
      <c r="M432" s="507"/>
      <c r="N432" s="507"/>
      <c r="O432" s="507"/>
      <c r="P432" s="507"/>
      <c r="Q432" s="507"/>
      <c r="R432" s="507"/>
      <c r="S432" s="507"/>
      <c r="T432" s="507"/>
      <c r="U432" s="507"/>
      <c r="V432" s="507"/>
      <c r="W432" s="507"/>
      <c r="X432" s="507"/>
      <c r="Y432" s="507"/>
      <c r="Z432" s="507"/>
      <c r="AA432" s="507"/>
      <c r="AB432" s="507"/>
      <c r="AC432" s="507"/>
    </row>
    <row r="433" spans="1:29" ht="15.75" customHeight="1" x14ac:dyDescent="0.25">
      <c r="A433" s="507"/>
      <c r="B433" s="507"/>
      <c r="C433" s="507"/>
      <c r="D433" s="507"/>
      <c r="E433" s="507"/>
      <c r="F433" s="507"/>
      <c r="G433" s="507"/>
      <c r="H433" s="507"/>
      <c r="I433" s="507"/>
      <c r="J433" s="507"/>
      <c r="K433" s="507"/>
      <c r="L433" s="507"/>
      <c r="M433" s="507"/>
      <c r="N433" s="507"/>
      <c r="O433" s="507"/>
      <c r="P433" s="507"/>
      <c r="Q433" s="507"/>
      <c r="R433" s="507"/>
      <c r="S433" s="507"/>
      <c r="T433" s="507"/>
      <c r="U433" s="507"/>
      <c r="V433" s="507"/>
      <c r="W433" s="507"/>
      <c r="X433" s="507"/>
      <c r="Y433" s="507"/>
      <c r="Z433" s="507"/>
      <c r="AA433" s="507"/>
      <c r="AB433" s="507"/>
      <c r="AC433" s="507"/>
    </row>
    <row r="434" spans="1:29" ht="15.75" customHeight="1" x14ac:dyDescent="0.25">
      <c r="A434" s="507"/>
      <c r="B434" s="507"/>
      <c r="C434" s="507"/>
      <c r="D434" s="507"/>
      <c r="E434" s="507"/>
      <c r="F434" s="507"/>
      <c r="G434" s="507"/>
      <c r="H434" s="507"/>
      <c r="I434" s="507"/>
      <c r="J434" s="507"/>
      <c r="K434" s="507"/>
      <c r="L434" s="507"/>
      <c r="M434" s="507"/>
      <c r="N434" s="507"/>
      <c r="O434" s="507"/>
      <c r="P434" s="507"/>
      <c r="Q434" s="507"/>
      <c r="R434" s="507"/>
      <c r="S434" s="507"/>
      <c r="T434" s="507"/>
      <c r="U434" s="507"/>
      <c r="V434" s="507"/>
      <c r="W434" s="507"/>
      <c r="X434" s="507"/>
      <c r="Y434" s="507"/>
      <c r="Z434" s="507"/>
      <c r="AA434" s="507"/>
      <c r="AB434" s="507"/>
      <c r="AC434" s="507"/>
    </row>
    <row r="435" spans="1:29" ht="15.75" customHeight="1" x14ac:dyDescent="0.25">
      <c r="A435" s="507"/>
      <c r="B435" s="507"/>
      <c r="C435" s="507"/>
      <c r="D435" s="507"/>
      <c r="E435" s="507"/>
      <c r="F435" s="507"/>
      <c r="G435" s="507"/>
      <c r="H435" s="507"/>
      <c r="I435" s="507"/>
      <c r="J435" s="507"/>
      <c r="K435" s="507"/>
      <c r="L435" s="507"/>
      <c r="M435" s="507"/>
      <c r="N435" s="507"/>
      <c r="O435" s="507"/>
      <c r="P435" s="507"/>
      <c r="Q435" s="507"/>
      <c r="R435" s="507"/>
      <c r="S435" s="507"/>
      <c r="T435" s="507"/>
      <c r="U435" s="507"/>
      <c r="V435" s="507"/>
      <c r="W435" s="507"/>
      <c r="X435" s="507"/>
      <c r="Y435" s="507"/>
      <c r="Z435" s="507"/>
      <c r="AA435" s="507"/>
      <c r="AB435" s="507"/>
      <c r="AC435" s="507"/>
    </row>
    <row r="436" spans="1:29" ht="15.75" customHeight="1" x14ac:dyDescent="0.25">
      <c r="A436" s="507"/>
      <c r="B436" s="507"/>
      <c r="C436" s="507"/>
      <c r="D436" s="507"/>
      <c r="E436" s="507"/>
      <c r="F436" s="507"/>
      <c r="G436" s="507"/>
      <c r="H436" s="507"/>
      <c r="I436" s="507"/>
      <c r="J436" s="507"/>
      <c r="K436" s="507"/>
      <c r="L436" s="507"/>
      <c r="M436" s="507"/>
      <c r="N436" s="507"/>
      <c r="O436" s="507"/>
      <c r="P436" s="507"/>
      <c r="Q436" s="507"/>
      <c r="R436" s="507"/>
      <c r="S436" s="507"/>
      <c r="T436" s="507"/>
      <c r="U436" s="507"/>
      <c r="V436" s="507"/>
      <c r="W436" s="507"/>
      <c r="X436" s="507"/>
      <c r="Y436" s="507"/>
      <c r="Z436" s="507"/>
      <c r="AA436" s="507"/>
      <c r="AB436" s="507"/>
      <c r="AC436" s="507"/>
    </row>
    <row r="437" spans="1:29" ht="15.75" customHeight="1" x14ac:dyDescent="0.25">
      <c r="A437" s="507"/>
      <c r="B437" s="507"/>
      <c r="C437" s="507"/>
      <c r="D437" s="507"/>
      <c r="E437" s="507"/>
      <c r="F437" s="507"/>
      <c r="G437" s="507"/>
      <c r="H437" s="507"/>
      <c r="I437" s="507"/>
      <c r="J437" s="507"/>
      <c r="K437" s="507"/>
      <c r="L437" s="507"/>
      <c r="M437" s="507"/>
      <c r="N437" s="507"/>
      <c r="O437" s="507"/>
      <c r="P437" s="507"/>
      <c r="Q437" s="507"/>
      <c r="R437" s="507"/>
      <c r="S437" s="507"/>
      <c r="T437" s="507"/>
      <c r="U437" s="507"/>
      <c r="V437" s="507"/>
      <c r="W437" s="507"/>
      <c r="X437" s="507"/>
      <c r="Y437" s="507"/>
      <c r="Z437" s="507"/>
      <c r="AA437" s="507"/>
      <c r="AB437" s="507"/>
      <c r="AC437" s="507"/>
    </row>
    <row r="438" spans="1:29" ht="15.75" customHeight="1" x14ac:dyDescent="0.25">
      <c r="A438" s="507"/>
      <c r="B438" s="507"/>
      <c r="C438" s="507"/>
      <c r="D438" s="507"/>
      <c r="E438" s="507"/>
      <c r="F438" s="507"/>
      <c r="G438" s="507"/>
      <c r="H438" s="507"/>
      <c r="I438" s="507"/>
      <c r="J438" s="507"/>
      <c r="K438" s="507"/>
      <c r="L438" s="507"/>
      <c r="M438" s="507"/>
      <c r="N438" s="507"/>
      <c r="O438" s="507"/>
      <c r="P438" s="507"/>
      <c r="Q438" s="507"/>
      <c r="R438" s="507"/>
      <c r="S438" s="507"/>
      <c r="T438" s="507"/>
      <c r="U438" s="507"/>
      <c r="V438" s="507"/>
      <c r="W438" s="507"/>
      <c r="X438" s="507"/>
      <c r="Y438" s="507"/>
      <c r="Z438" s="507"/>
      <c r="AA438" s="507"/>
      <c r="AB438" s="507"/>
      <c r="AC438" s="507"/>
    </row>
    <row r="439" spans="1:29" ht="15.75" customHeight="1" x14ac:dyDescent="0.25">
      <c r="A439" s="507"/>
      <c r="B439" s="507"/>
      <c r="C439" s="507"/>
      <c r="D439" s="507"/>
      <c r="E439" s="507"/>
      <c r="F439" s="507"/>
      <c r="G439" s="507"/>
      <c r="H439" s="507"/>
      <c r="I439" s="507"/>
      <c r="J439" s="507"/>
      <c r="K439" s="507"/>
      <c r="L439" s="507"/>
      <c r="M439" s="507"/>
      <c r="N439" s="507"/>
      <c r="O439" s="507"/>
      <c r="P439" s="507"/>
      <c r="Q439" s="507"/>
      <c r="R439" s="507"/>
      <c r="S439" s="507"/>
      <c r="T439" s="507"/>
      <c r="U439" s="507"/>
      <c r="V439" s="507"/>
      <c r="W439" s="507"/>
      <c r="X439" s="507"/>
      <c r="Y439" s="507"/>
      <c r="Z439" s="507"/>
      <c r="AA439" s="507"/>
      <c r="AB439" s="507"/>
      <c r="AC439" s="507"/>
    </row>
    <row r="440" spans="1:29" ht="15.75" customHeight="1" x14ac:dyDescent="0.25">
      <c r="A440" s="507"/>
      <c r="B440" s="507"/>
      <c r="C440" s="507"/>
      <c r="D440" s="507"/>
      <c r="E440" s="507"/>
      <c r="F440" s="507"/>
      <c r="G440" s="507"/>
      <c r="H440" s="507"/>
      <c r="I440" s="507"/>
      <c r="J440" s="507"/>
      <c r="K440" s="507"/>
      <c r="L440" s="507"/>
      <c r="M440" s="507"/>
      <c r="N440" s="507"/>
      <c r="O440" s="507"/>
      <c r="P440" s="507"/>
      <c r="Q440" s="507"/>
      <c r="R440" s="507"/>
      <c r="S440" s="507"/>
      <c r="T440" s="507"/>
      <c r="U440" s="507"/>
      <c r="V440" s="507"/>
      <c r="W440" s="507"/>
      <c r="X440" s="507"/>
      <c r="Y440" s="507"/>
      <c r="Z440" s="507"/>
      <c r="AA440" s="507"/>
      <c r="AB440" s="507"/>
      <c r="AC440" s="507"/>
    </row>
    <row r="441" spans="1:29" ht="15.75" customHeight="1" x14ac:dyDescent="0.25">
      <c r="A441" s="507"/>
      <c r="B441" s="507"/>
      <c r="C441" s="507"/>
      <c r="D441" s="507"/>
      <c r="E441" s="507"/>
      <c r="F441" s="507"/>
      <c r="G441" s="507"/>
      <c r="H441" s="507"/>
      <c r="I441" s="507"/>
      <c r="J441" s="507"/>
      <c r="K441" s="507"/>
      <c r="L441" s="507"/>
      <c r="M441" s="507"/>
      <c r="N441" s="507"/>
      <c r="O441" s="507"/>
      <c r="P441" s="507"/>
      <c r="Q441" s="507"/>
      <c r="R441" s="507"/>
      <c r="S441" s="507"/>
      <c r="T441" s="507"/>
      <c r="U441" s="507"/>
      <c r="V441" s="507"/>
      <c r="W441" s="507"/>
      <c r="X441" s="507"/>
      <c r="Y441" s="507"/>
      <c r="Z441" s="507"/>
      <c r="AA441" s="507"/>
      <c r="AB441" s="507"/>
      <c r="AC441" s="507"/>
    </row>
    <row r="442" spans="1:29" ht="15.75" customHeight="1" x14ac:dyDescent="0.25">
      <c r="A442" s="507"/>
      <c r="B442" s="507"/>
      <c r="C442" s="507"/>
      <c r="D442" s="507"/>
      <c r="E442" s="507"/>
      <c r="F442" s="507"/>
      <c r="G442" s="507"/>
      <c r="H442" s="507"/>
      <c r="I442" s="507"/>
      <c r="J442" s="507"/>
      <c r="K442" s="507"/>
      <c r="L442" s="507"/>
      <c r="M442" s="507"/>
      <c r="N442" s="507"/>
      <c r="O442" s="507"/>
      <c r="P442" s="507"/>
      <c r="Q442" s="507"/>
      <c r="R442" s="507"/>
      <c r="S442" s="507"/>
      <c r="T442" s="507"/>
      <c r="U442" s="507"/>
      <c r="V442" s="507"/>
      <c r="W442" s="507"/>
      <c r="X442" s="507"/>
      <c r="Y442" s="507"/>
      <c r="Z442" s="507"/>
      <c r="AA442" s="507"/>
      <c r="AB442" s="507"/>
      <c r="AC442" s="507"/>
    </row>
    <row r="443" spans="1:29" ht="15.75" customHeight="1" x14ac:dyDescent="0.25">
      <c r="A443" s="507"/>
      <c r="B443" s="507"/>
      <c r="C443" s="507"/>
      <c r="D443" s="507"/>
      <c r="E443" s="507"/>
      <c r="F443" s="507"/>
      <c r="G443" s="507"/>
      <c r="H443" s="507"/>
      <c r="I443" s="507"/>
      <c r="J443" s="507"/>
      <c r="K443" s="507"/>
      <c r="L443" s="507"/>
      <c r="M443" s="507"/>
      <c r="N443" s="507"/>
      <c r="O443" s="507"/>
      <c r="P443" s="507"/>
      <c r="Q443" s="507"/>
      <c r="R443" s="507"/>
      <c r="S443" s="507"/>
      <c r="T443" s="507"/>
      <c r="U443" s="507"/>
      <c r="V443" s="507"/>
      <c r="W443" s="507"/>
      <c r="X443" s="507"/>
      <c r="Y443" s="507"/>
      <c r="Z443" s="507"/>
      <c r="AA443" s="507"/>
      <c r="AB443" s="507"/>
      <c r="AC443" s="507"/>
    </row>
    <row r="444" spans="1:29" ht="15.75" customHeight="1" x14ac:dyDescent="0.25">
      <c r="A444" s="507"/>
      <c r="B444" s="507"/>
      <c r="C444" s="507"/>
      <c r="D444" s="507"/>
      <c r="E444" s="507"/>
      <c r="F444" s="507"/>
      <c r="G444" s="507"/>
      <c r="H444" s="507"/>
      <c r="I444" s="507"/>
      <c r="J444" s="507"/>
      <c r="K444" s="507"/>
      <c r="L444" s="507"/>
      <c r="M444" s="507"/>
      <c r="N444" s="507"/>
      <c r="O444" s="507"/>
      <c r="P444" s="507"/>
      <c r="Q444" s="507"/>
      <c r="R444" s="507"/>
      <c r="S444" s="507"/>
      <c r="T444" s="507"/>
      <c r="U444" s="507"/>
      <c r="V444" s="507"/>
      <c r="W444" s="507"/>
      <c r="X444" s="507"/>
      <c r="Y444" s="507"/>
      <c r="Z444" s="507"/>
      <c r="AA444" s="507"/>
      <c r="AB444" s="507"/>
      <c r="AC444" s="507"/>
    </row>
    <row r="445" spans="1:29" ht="15.75" customHeight="1" x14ac:dyDescent="0.25">
      <c r="A445" s="507"/>
      <c r="B445" s="507"/>
      <c r="C445" s="507"/>
      <c r="D445" s="507"/>
      <c r="E445" s="507"/>
      <c r="F445" s="507"/>
      <c r="G445" s="507"/>
      <c r="H445" s="507"/>
      <c r="I445" s="507"/>
      <c r="J445" s="507"/>
      <c r="K445" s="507"/>
      <c r="L445" s="507"/>
      <c r="M445" s="507"/>
      <c r="N445" s="507"/>
      <c r="O445" s="507"/>
      <c r="P445" s="507"/>
      <c r="Q445" s="507"/>
      <c r="R445" s="507"/>
      <c r="S445" s="507"/>
      <c r="T445" s="507"/>
      <c r="U445" s="507"/>
      <c r="V445" s="507"/>
      <c r="W445" s="507"/>
      <c r="X445" s="507"/>
      <c r="Y445" s="507"/>
      <c r="Z445" s="507"/>
      <c r="AA445" s="507"/>
      <c r="AB445" s="507"/>
      <c r="AC445" s="507"/>
    </row>
    <row r="446" spans="1:29" ht="15.75" customHeight="1" x14ac:dyDescent="0.25">
      <c r="A446" s="507"/>
      <c r="B446" s="507"/>
      <c r="C446" s="507"/>
      <c r="D446" s="507"/>
      <c r="E446" s="507"/>
      <c r="F446" s="507"/>
      <c r="G446" s="507"/>
      <c r="H446" s="507"/>
      <c r="I446" s="507"/>
      <c r="J446" s="507"/>
      <c r="K446" s="507"/>
      <c r="L446" s="507"/>
      <c r="M446" s="507"/>
      <c r="N446" s="507"/>
      <c r="O446" s="507"/>
      <c r="P446" s="507"/>
      <c r="Q446" s="507"/>
      <c r="R446" s="507"/>
      <c r="S446" s="507"/>
      <c r="T446" s="507"/>
      <c r="U446" s="507"/>
      <c r="V446" s="507"/>
      <c r="W446" s="507"/>
      <c r="X446" s="507"/>
      <c r="Y446" s="507"/>
      <c r="Z446" s="507"/>
      <c r="AA446" s="507"/>
      <c r="AB446" s="507"/>
      <c r="AC446" s="507"/>
    </row>
    <row r="447" spans="1:29" ht="15.75" customHeight="1" x14ac:dyDescent="0.25">
      <c r="A447" s="507"/>
      <c r="B447" s="507"/>
      <c r="C447" s="507"/>
      <c r="D447" s="507"/>
      <c r="E447" s="507"/>
      <c r="F447" s="507"/>
      <c r="G447" s="507"/>
      <c r="H447" s="507"/>
      <c r="I447" s="507"/>
      <c r="J447" s="507"/>
      <c r="K447" s="507"/>
      <c r="L447" s="507"/>
      <c r="M447" s="507"/>
      <c r="N447" s="507"/>
      <c r="O447" s="507"/>
      <c r="P447" s="507"/>
      <c r="Q447" s="507"/>
      <c r="R447" s="507"/>
      <c r="S447" s="507"/>
      <c r="T447" s="507"/>
      <c r="U447" s="507"/>
      <c r="V447" s="507"/>
      <c r="W447" s="507"/>
      <c r="X447" s="507"/>
      <c r="Y447" s="507"/>
      <c r="Z447" s="507"/>
      <c r="AA447" s="507"/>
      <c r="AB447" s="507"/>
      <c r="AC447" s="507"/>
    </row>
    <row r="448" spans="1:29" ht="15.75" customHeight="1" x14ac:dyDescent="0.25">
      <c r="A448" s="507"/>
      <c r="B448" s="507"/>
      <c r="C448" s="507"/>
      <c r="D448" s="507"/>
      <c r="E448" s="507"/>
      <c r="F448" s="507"/>
      <c r="G448" s="507"/>
      <c r="H448" s="507"/>
      <c r="I448" s="507"/>
      <c r="J448" s="507"/>
      <c r="K448" s="507"/>
      <c r="L448" s="507"/>
      <c r="M448" s="507"/>
      <c r="N448" s="507"/>
      <c r="O448" s="507"/>
      <c r="P448" s="507"/>
      <c r="Q448" s="507"/>
      <c r="R448" s="507"/>
      <c r="S448" s="507"/>
      <c r="T448" s="507"/>
      <c r="U448" s="507"/>
      <c r="V448" s="507"/>
      <c r="W448" s="507"/>
      <c r="X448" s="507"/>
      <c r="Y448" s="507"/>
      <c r="Z448" s="507"/>
      <c r="AA448" s="507"/>
      <c r="AB448" s="507"/>
      <c r="AC448" s="507"/>
    </row>
    <row r="449" spans="1:29" ht="15.75" customHeight="1" x14ac:dyDescent="0.25">
      <c r="A449" s="507"/>
      <c r="B449" s="507"/>
      <c r="C449" s="507"/>
      <c r="D449" s="507"/>
      <c r="E449" s="507"/>
      <c r="F449" s="507"/>
      <c r="G449" s="507"/>
      <c r="H449" s="507"/>
      <c r="I449" s="507"/>
      <c r="J449" s="507"/>
      <c r="K449" s="507"/>
      <c r="L449" s="507"/>
      <c r="M449" s="507"/>
      <c r="N449" s="507"/>
      <c r="O449" s="507"/>
      <c r="P449" s="507"/>
      <c r="Q449" s="507"/>
      <c r="R449" s="507"/>
      <c r="S449" s="507"/>
      <c r="T449" s="507"/>
      <c r="U449" s="507"/>
      <c r="V449" s="507"/>
      <c r="W449" s="507"/>
      <c r="X449" s="507"/>
      <c r="Y449" s="507"/>
      <c r="Z449" s="507"/>
      <c r="AA449" s="507"/>
      <c r="AB449" s="507"/>
      <c r="AC449" s="507"/>
    </row>
    <row r="450" spans="1:29" ht="15.75" customHeight="1" x14ac:dyDescent="0.25">
      <c r="A450" s="507"/>
      <c r="B450" s="507"/>
      <c r="C450" s="507"/>
      <c r="D450" s="507"/>
      <c r="E450" s="507"/>
      <c r="F450" s="507"/>
      <c r="G450" s="507"/>
      <c r="H450" s="507"/>
      <c r="I450" s="507"/>
      <c r="J450" s="507"/>
      <c r="K450" s="507"/>
      <c r="L450" s="507"/>
      <c r="M450" s="507"/>
      <c r="N450" s="507"/>
      <c r="O450" s="507"/>
      <c r="P450" s="507"/>
      <c r="Q450" s="507"/>
      <c r="R450" s="507"/>
      <c r="S450" s="507"/>
      <c r="T450" s="507"/>
      <c r="U450" s="507"/>
      <c r="V450" s="507"/>
      <c r="W450" s="507"/>
      <c r="X450" s="507"/>
      <c r="Y450" s="507"/>
      <c r="Z450" s="507"/>
      <c r="AA450" s="507"/>
      <c r="AB450" s="507"/>
      <c r="AC450" s="507"/>
    </row>
    <row r="451" spans="1:29" ht="15.75" customHeight="1" x14ac:dyDescent="0.25">
      <c r="A451" s="507"/>
      <c r="B451" s="507"/>
      <c r="C451" s="507"/>
      <c r="D451" s="507"/>
      <c r="E451" s="507"/>
      <c r="F451" s="507"/>
      <c r="G451" s="507"/>
      <c r="H451" s="507"/>
      <c r="I451" s="507"/>
      <c r="J451" s="507"/>
      <c r="K451" s="507"/>
      <c r="L451" s="507"/>
      <c r="M451" s="507"/>
      <c r="N451" s="507"/>
      <c r="O451" s="507"/>
      <c r="P451" s="507"/>
      <c r="Q451" s="507"/>
      <c r="R451" s="507"/>
      <c r="S451" s="507"/>
      <c r="T451" s="507"/>
      <c r="U451" s="507"/>
      <c r="V451" s="507"/>
      <c r="W451" s="507"/>
      <c r="X451" s="507"/>
      <c r="Y451" s="507"/>
      <c r="Z451" s="507"/>
      <c r="AA451" s="507"/>
      <c r="AB451" s="507"/>
      <c r="AC451" s="507"/>
    </row>
    <row r="452" spans="1:29" ht="15.75" customHeight="1" x14ac:dyDescent="0.25">
      <c r="A452" s="507"/>
      <c r="B452" s="507"/>
      <c r="C452" s="507"/>
      <c r="D452" s="507"/>
      <c r="E452" s="507"/>
      <c r="F452" s="507"/>
      <c r="G452" s="507"/>
      <c r="H452" s="507"/>
      <c r="I452" s="507"/>
      <c r="J452" s="507"/>
      <c r="K452" s="507"/>
      <c r="L452" s="507"/>
      <c r="M452" s="507"/>
      <c r="N452" s="507"/>
      <c r="O452" s="507"/>
      <c r="P452" s="507"/>
      <c r="Q452" s="507"/>
      <c r="R452" s="507"/>
      <c r="S452" s="507"/>
      <c r="T452" s="507"/>
      <c r="U452" s="507"/>
      <c r="V452" s="507"/>
      <c r="W452" s="507"/>
      <c r="X452" s="507"/>
      <c r="Y452" s="507"/>
      <c r="Z452" s="507"/>
      <c r="AA452" s="507"/>
      <c r="AB452" s="507"/>
      <c r="AC452" s="507"/>
    </row>
    <row r="453" spans="1:29" ht="15.75" customHeight="1" x14ac:dyDescent="0.25">
      <c r="A453" s="507"/>
      <c r="B453" s="507"/>
      <c r="C453" s="507"/>
      <c r="D453" s="507"/>
      <c r="E453" s="507"/>
      <c r="F453" s="507"/>
      <c r="G453" s="507"/>
      <c r="H453" s="507"/>
      <c r="I453" s="507"/>
      <c r="J453" s="507"/>
      <c r="K453" s="507"/>
      <c r="L453" s="507"/>
      <c r="M453" s="507"/>
      <c r="N453" s="507"/>
      <c r="O453" s="507"/>
      <c r="P453" s="507"/>
      <c r="Q453" s="507"/>
      <c r="R453" s="507"/>
      <c r="S453" s="507"/>
      <c r="T453" s="507"/>
      <c r="U453" s="507"/>
      <c r="V453" s="507"/>
      <c r="W453" s="507"/>
      <c r="X453" s="507"/>
      <c r="Y453" s="507"/>
      <c r="Z453" s="507"/>
      <c r="AA453" s="507"/>
      <c r="AB453" s="507"/>
      <c r="AC453" s="507"/>
    </row>
    <row r="454" spans="1:29" ht="15.75" customHeight="1" x14ac:dyDescent="0.25">
      <c r="A454" s="507"/>
      <c r="B454" s="507"/>
      <c r="C454" s="507"/>
      <c r="D454" s="507"/>
      <c r="E454" s="507"/>
      <c r="F454" s="507"/>
      <c r="G454" s="507"/>
      <c r="H454" s="507"/>
      <c r="I454" s="507"/>
      <c r="J454" s="507"/>
      <c r="K454" s="507"/>
      <c r="L454" s="507"/>
      <c r="M454" s="507"/>
      <c r="N454" s="507"/>
      <c r="O454" s="507"/>
      <c r="P454" s="507"/>
      <c r="Q454" s="507"/>
      <c r="R454" s="507"/>
      <c r="S454" s="507"/>
      <c r="T454" s="507"/>
      <c r="U454" s="507"/>
      <c r="V454" s="507"/>
      <c r="W454" s="507"/>
      <c r="X454" s="507"/>
      <c r="Y454" s="507"/>
      <c r="Z454" s="507"/>
      <c r="AA454" s="507"/>
      <c r="AB454" s="507"/>
      <c r="AC454" s="507"/>
    </row>
    <row r="455" spans="1:29" ht="15.75" customHeight="1" x14ac:dyDescent="0.25">
      <c r="A455" s="507"/>
      <c r="B455" s="507"/>
      <c r="C455" s="507"/>
      <c r="D455" s="507"/>
      <c r="E455" s="507"/>
      <c r="F455" s="507"/>
      <c r="G455" s="507"/>
      <c r="H455" s="507"/>
      <c r="I455" s="507"/>
      <c r="J455" s="507"/>
      <c r="K455" s="507"/>
      <c r="L455" s="507"/>
      <c r="M455" s="507"/>
      <c r="N455" s="507"/>
      <c r="O455" s="507"/>
      <c r="P455" s="507"/>
      <c r="Q455" s="507"/>
      <c r="R455" s="507"/>
      <c r="S455" s="507"/>
      <c r="T455" s="507"/>
      <c r="U455" s="507"/>
      <c r="V455" s="507"/>
      <c r="W455" s="507"/>
      <c r="X455" s="507"/>
      <c r="Y455" s="507"/>
      <c r="Z455" s="507"/>
      <c r="AA455" s="507"/>
      <c r="AB455" s="507"/>
      <c r="AC455" s="507"/>
    </row>
    <row r="456" spans="1:29" ht="15.75" customHeight="1" x14ac:dyDescent="0.25">
      <c r="A456" s="507"/>
      <c r="B456" s="507"/>
      <c r="C456" s="507"/>
      <c r="D456" s="507"/>
      <c r="E456" s="507"/>
      <c r="F456" s="507"/>
      <c r="G456" s="507"/>
      <c r="H456" s="507"/>
      <c r="I456" s="507"/>
      <c r="J456" s="507"/>
      <c r="K456" s="507"/>
      <c r="L456" s="507"/>
      <c r="M456" s="507"/>
      <c r="N456" s="507"/>
      <c r="O456" s="507"/>
      <c r="P456" s="507"/>
      <c r="Q456" s="507"/>
      <c r="R456" s="507"/>
      <c r="S456" s="507"/>
      <c r="T456" s="507"/>
      <c r="U456" s="507"/>
      <c r="V456" s="507"/>
      <c r="W456" s="507"/>
      <c r="X456" s="507"/>
      <c r="Y456" s="507"/>
      <c r="Z456" s="507"/>
      <c r="AA456" s="507"/>
      <c r="AB456" s="507"/>
      <c r="AC456" s="507"/>
    </row>
    <row r="457" spans="1:29" ht="15.75" customHeight="1" x14ac:dyDescent="0.25">
      <c r="A457" s="507"/>
      <c r="B457" s="507"/>
      <c r="C457" s="507"/>
      <c r="D457" s="507"/>
      <c r="E457" s="507"/>
      <c r="F457" s="507"/>
      <c r="G457" s="507"/>
      <c r="H457" s="507"/>
      <c r="I457" s="507"/>
      <c r="J457" s="507"/>
      <c r="K457" s="507"/>
      <c r="L457" s="507"/>
      <c r="M457" s="507"/>
      <c r="N457" s="507"/>
      <c r="O457" s="507"/>
      <c r="P457" s="507"/>
      <c r="Q457" s="507"/>
      <c r="R457" s="507"/>
      <c r="S457" s="507"/>
      <c r="T457" s="507"/>
      <c r="U457" s="507"/>
      <c r="V457" s="507"/>
      <c r="W457" s="507"/>
      <c r="X457" s="507"/>
      <c r="Y457" s="507"/>
      <c r="Z457" s="507"/>
      <c r="AA457" s="507"/>
      <c r="AB457" s="507"/>
      <c r="AC457" s="507"/>
    </row>
    <row r="458" spans="1:29" ht="15.75" customHeight="1" x14ac:dyDescent="0.25">
      <c r="A458" s="507"/>
      <c r="B458" s="507"/>
      <c r="C458" s="507"/>
      <c r="D458" s="507"/>
      <c r="E458" s="507"/>
      <c r="F458" s="507"/>
      <c r="G458" s="507"/>
      <c r="H458" s="507"/>
      <c r="I458" s="507"/>
      <c r="J458" s="507"/>
      <c r="K458" s="507"/>
      <c r="L458" s="507"/>
      <c r="M458" s="507"/>
      <c r="N458" s="507"/>
      <c r="O458" s="507"/>
      <c r="P458" s="507"/>
      <c r="Q458" s="507"/>
      <c r="R458" s="507"/>
      <c r="S458" s="507"/>
      <c r="T458" s="507"/>
      <c r="U458" s="507"/>
      <c r="V458" s="507"/>
      <c r="W458" s="507"/>
      <c r="X458" s="507"/>
      <c r="Y458" s="507"/>
      <c r="Z458" s="507"/>
      <c r="AA458" s="507"/>
      <c r="AB458" s="507"/>
      <c r="AC458" s="507"/>
    </row>
    <row r="459" spans="1:29" ht="15.75" customHeight="1" x14ac:dyDescent="0.25">
      <c r="A459" s="507"/>
      <c r="B459" s="507"/>
      <c r="C459" s="507"/>
      <c r="D459" s="507"/>
      <c r="E459" s="507"/>
      <c r="F459" s="507"/>
      <c r="G459" s="507"/>
      <c r="H459" s="507"/>
      <c r="I459" s="507"/>
      <c r="J459" s="507"/>
      <c r="K459" s="507"/>
      <c r="L459" s="507"/>
      <c r="M459" s="507"/>
      <c r="N459" s="507"/>
      <c r="O459" s="507"/>
      <c r="P459" s="507"/>
      <c r="Q459" s="507"/>
      <c r="R459" s="507"/>
      <c r="S459" s="507"/>
      <c r="T459" s="507"/>
      <c r="U459" s="507"/>
      <c r="V459" s="507"/>
      <c r="W459" s="507"/>
      <c r="X459" s="507"/>
      <c r="Y459" s="507"/>
      <c r="Z459" s="507"/>
      <c r="AA459" s="507"/>
      <c r="AB459" s="507"/>
      <c r="AC459" s="507"/>
    </row>
    <row r="460" spans="1:29" ht="15.75" customHeight="1" x14ac:dyDescent="0.25">
      <c r="A460" s="507"/>
      <c r="B460" s="507"/>
      <c r="C460" s="507"/>
      <c r="D460" s="507"/>
      <c r="E460" s="507"/>
      <c r="F460" s="507"/>
      <c r="G460" s="507"/>
      <c r="H460" s="507"/>
      <c r="I460" s="507"/>
      <c r="J460" s="507"/>
      <c r="K460" s="507"/>
      <c r="L460" s="507"/>
      <c r="M460" s="507"/>
      <c r="N460" s="507"/>
      <c r="O460" s="507"/>
      <c r="P460" s="507"/>
      <c r="Q460" s="507"/>
      <c r="R460" s="507"/>
      <c r="S460" s="507"/>
      <c r="T460" s="507"/>
      <c r="U460" s="507"/>
      <c r="V460" s="507"/>
      <c r="W460" s="507"/>
      <c r="X460" s="507"/>
      <c r="Y460" s="507"/>
      <c r="Z460" s="507"/>
      <c r="AA460" s="507"/>
      <c r="AB460" s="507"/>
      <c r="AC460" s="507"/>
    </row>
    <row r="461" spans="1:29" ht="15.75" customHeight="1" x14ac:dyDescent="0.25">
      <c r="A461" s="507"/>
      <c r="B461" s="507"/>
      <c r="C461" s="507"/>
      <c r="D461" s="507"/>
      <c r="E461" s="507"/>
      <c r="F461" s="507"/>
      <c r="G461" s="507"/>
      <c r="H461" s="507"/>
      <c r="I461" s="507"/>
      <c r="J461" s="507"/>
      <c r="K461" s="507"/>
      <c r="L461" s="507"/>
      <c r="M461" s="507"/>
      <c r="N461" s="507"/>
      <c r="O461" s="507"/>
      <c r="P461" s="507"/>
      <c r="Q461" s="507"/>
      <c r="R461" s="507"/>
      <c r="S461" s="507"/>
      <c r="T461" s="507"/>
      <c r="U461" s="507"/>
      <c r="V461" s="507"/>
      <c r="W461" s="507"/>
      <c r="X461" s="507"/>
      <c r="Y461" s="507"/>
      <c r="Z461" s="507"/>
      <c r="AA461" s="507"/>
      <c r="AB461" s="507"/>
      <c r="AC461" s="507"/>
    </row>
    <row r="462" spans="1:29" ht="15.75" customHeight="1" x14ac:dyDescent="0.25">
      <c r="A462" s="507"/>
      <c r="B462" s="507"/>
      <c r="C462" s="507"/>
      <c r="D462" s="507"/>
      <c r="E462" s="507"/>
      <c r="F462" s="507"/>
      <c r="G462" s="507"/>
      <c r="H462" s="507"/>
      <c r="I462" s="507"/>
      <c r="J462" s="507"/>
      <c r="K462" s="507"/>
      <c r="L462" s="507"/>
      <c r="M462" s="507"/>
      <c r="N462" s="507"/>
      <c r="O462" s="507"/>
      <c r="P462" s="507"/>
      <c r="Q462" s="507"/>
      <c r="R462" s="507"/>
      <c r="S462" s="507"/>
      <c r="T462" s="507"/>
      <c r="U462" s="507"/>
      <c r="V462" s="507"/>
      <c r="W462" s="507"/>
      <c r="X462" s="507"/>
      <c r="Y462" s="507"/>
      <c r="Z462" s="507"/>
      <c r="AA462" s="507"/>
      <c r="AB462" s="507"/>
      <c r="AC462" s="507"/>
    </row>
    <row r="463" spans="1:29" ht="15.75" customHeight="1" x14ac:dyDescent="0.25">
      <c r="A463" s="507"/>
      <c r="B463" s="507"/>
      <c r="C463" s="507"/>
      <c r="D463" s="507"/>
      <c r="E463" s="507"/>
      <c r="F463" s="507"/>
      <c r="G463" s="507"/>
      <c r="H463" s="507"/>
      <c r="I463" s="507"/>
      <c r="J463" s="507"/>
      <c r="K463" s="507"/>
      <c r="L463" s="507"/>
      <c r="M463" s="507"/>
      <c r="N463" s="507"/>
      <c r="O463" s="507"/>
      <c r="P463" s="507"/>
      <c r="Q463" s="507"/>
      <c r="R463" s="507"/>
      <c r="S463" s="507"/>
      <c r="T463" s="507"/>
      <c r="U463" s="507"/>
      <c r="V463" s="507"/>
      <c r="W463" s="507"/>
      <c r="X463" s="507"/>
      <c r="Y463" s="507"/>
      <c r="Z463" s="507"/>
      <c r="AA463" s="507"/>
      <c r="AB463" s="507"/>
      <c r="AC463" s="507"/>
    </row>
    <row r="464" spans="1:29" ht="15.75" customHeight="1" x14ac:dyDescent="0.25">
      <c r="A464" s="507"/>
      <c r="B464" s="507"/>
      <c r="C464" s="507"/>
      <c r="D464" s="507"/>
      <c r="E464" s="507"/>
      <c r="F464" s="507"/>
      <c r="G464" s="507"/>
      <c r="H464" s="507"/>
      <c r="I464" s="507"/>
      <c r="J464" s="507"/>
      <c r="K464" s="507"/>
      <c r="L464" s="507"/>
      <c r="M464" s="507"/>
      <c r="N464" s="507"/>
      <c r="O464" s="507"/>
      <c r="P464" s="507"/>
      <c r="Q464" s="507"/>
      <c r="R464" s="507"/>
      <c r="S464" s="507"/>
      <c r="T464" s="507"/>
      <c r="U464" s="507"/>
      <c r="V464" s="507"/>
      <c r="W464" s="507"/>
      <c r="X464" s="507"/>
      <c r="Y464" s="507"/>
      <c r="Z464" s="507"/>
      <c r="AA464" s="507"/>
      <c r="AB464" s="507"/>
      <c r="AC464" s="507"/>
    </row>
    <row r="465" spans="1:29" ht="15.75" customHeight="1" x14ac:dyDescent="0.25">
      <c r="A465" s="507"/>
      <c r="B465" s="507"/>
      <c r="C465" s="507"/>
      <c r="D465" s="507"/>
      <c r="E465" s="507"/>
      <c r="F465" s="507"/>
      <c r="G465" s="507"/>
      <c r="H465" s="507"/>
      <c r="I465" s="507"/>
      <c r="J465" s="507"/>
      <c r="K465" s="507"/>
      <c r="L465" s="507"/>
      <c r="M465" s="507"/>
      <c r="N465" s="507"/>
      <c r="O465" s="507"/>
      <c r="P465" s="507"/>
      <c r="Q465" s="507"/>
      <c r="R465" s="507"/>
      <c r="S465" s="507"/>
      <c r="T465" s="507"/>
      <c r="U465" s="507"/>
      <c r="V465" s="507"/>
      <c r="W465" s="507"/>
      <c r="X465" s="507"/>
      <c r="Y465" s="507"/>
      <c r="Z465" s="507"/>
      <c r="AA465" s="507"/>
      <c r="AB465" s="507"/>
      <c r="AC465" s="507"/>
    </row>
    <row r="466" spans="1:29" ht="15.75" customHeight="1" x14ac:dyDescent="0.25">
      <c r="A466" s="507"/>
      <c r="B466" s="507"/>
      <c r="C466" s="507"/>
      <c r="D466" s="507"/>
      <c r="E466" s="507"/>
      <c r="F466" s="507"/>
      <c r="G466" s="507"/>
      <c r="H466" s="507"/>
      <c r="I466" s="507"/>
      <c r="J466" s="507"/>
      <c r="K466" s="507"/>
      <c r="L466" s="507"/>
      <c r="M466" s="507"/>
      <c r="N466" s="507"/>
      <c r="O466" s="507"/>
      <c r="P466" s="507"/>
      <c r="Q466" s="507"/>
      <c r="R466" s="507"/>
      <c r="S466" s="507"/>
      <c r="T466" s="507"/>
      <c r="U466" s="507"/>
      <c r="V466" s="507"/>
      <c r="W466" s="507"/>
      <c r="X466" s="507"/>
      <c r="Y466" s="507"/>
      <c r="Z466" s="507"/>
      <c r="AA466" s="507"/>
      <c r="AB466" s="507"/>
      <c r="AC466" s="507"/>
    </row>
    <row r="467" spans="1:29" ht="15.75" customHeight="1" x14ac:dyDescent="0.25">
      <c r="A467" s="507"/>
      <c r="B467" s="507"/>
      <c r="C467" s="507"/>
      <c r="D467" s="507"/>
      <c r="E467" s="507"/>
      <c r="F467" s="507"/>
      <c r="G467" s="507"/>
      <c r="H467" s="507"/>
      <c r="I467" s="507"/>
      <c r="J467" s="507"/>
      <c r="K467" s="507"/>
      <c r="L467" s="507"/>
      <c r="M467" s="507"/>
      <c r="N467" s="507"/>
      <c r="O467" s="507"/>
      <c r="P467" s="507"/>
      <c r="Q467" s="507"/>
      <c r="R467" s="507"/>
      <c r="S467" s="507"/>
      <c r="T467" s="507"/>
      <c r="U467" s="507"/>
      <c r="V467" s="507"/>
      <c r="W467" s="507"/>
      <c r="X467" s="507"/>
      <c r="Y467" s="507"/>
      <c r="Z467" s="507"/>
      <c r="AA467" s="507"/>
      <c r="AB467" s="507"/>
      <c r="AC467" s="507"/>
    </row>
    <row r="468" spans="1:29" ht="15.75" customHeight="1" x14ac:dyDescent="0.25">
      <c r="A468" s="507"/>
      <c r="B468" s="507"/>
      <c r="C468" s="507"/>
      <c r="D468" s="507"/>
      <c r="E468" s="507"/>
      <c r="F468" s="507"/>
      <c r="G468" s="507"/>
      <c r="H468" s="507"/>
      <c r="I468" s="507"/>
      <c r="J468" s="507"/>
      <c r="K468" s="507"/>
      <c r="L468" s="507"/>
      <c r="M468" s="507"/>
      <c r="N468" s="507"/>
      <c r="O468" s="507"/>
      <c r="P468" s="507"/>
      <c r="Q468" s="507"/>
      <c r="R468" s="507"/>
      <c r="S468" s="507"/>
      <c r="T468" s="507"/>
      <c r="U468" s="507"/>
      <c r="V468" s="507"/>
      <c r="W468" s="507"/>
      <c r="X468" s="507"/>
      <c r="Y468" s="507"/>
      <c r="Z468" s="507"/>
      <c r="AA468" s="507"/>
      <c r="AB468" s="507"/>
      <c r="AC468" s="507"/>
    </row>
    <row r="469" spans="1:29" ht="15.75" customHeight="1" x14ac:dyDescent="0.25">
      <c r="A469" s="507"/>
      <c r="B469" s="507"/>
      <c r="C469" s="507"/>
      <c r="D469" s="507"/>
      <c r="E469" s="507"/>
      <c r="F469" s="507"/>
      <c r="G469" s="507"/>
      <c r="H469" s="507"/>
      <c r="I469" s="507"/>
      <c r="J469" s="507"/>
      <c r="K469" s="507"/>
      <c r="L469" s="507"/>
      <c r="M469" s="507"/>
      <c r="N469" s="507"/>
      <c r="O469" s="507"/>
      <c r="P469" s="507"/>
      <c r="Q469" s="507"/>
      <c r="R469" s="507"/>
      <c r="S469" s="507"/>
      <c r="T469" s="507"/>
      <c r="U469" s="507"/>
      <c r="V469" s="507"/>
      <c r="W469" s="507"/>
      <c r="X469" s="507"/>
      <c r="Y469" s="507"/>
      <c r="Z469" s="507"/>
      <c r="AA469" s="507"/>
      <c r="AB469" s="507"/>
      <c r="AC469" s="507"/>
    </row>
    <row r="470" spans="1:29" ht="15.75" customHeight="1" x14ac:dyDescent="0.25">
      <c r="A470" s="507"/>
      <c r="B470" s="507"/>
      <c r="C470" s="507"/>
      <c r="D470" s="507"/>
      <c r="E470" s="507"/>
      <c r="F470" s="507"/>
      <c r="G470" s="507"/>
      <c r="H470" s="507"/>
      <c r="I470" s="507"/>
      <c r="J470" s="507"/>
      <c r="K470" s="507"/>
      <c r="L470" s="507"/>
      <c r="M470" s="507"/>
      <c r="N470" s="507"/>
      <c r="O470" s="507"/>
      <c r="P470" s="507"/>
      <c r="Q470" s="507"/>
      <c r="R470" s="507"/>
      <c r="S470" s="507"/>
      <c r="T470" s="507"/>
      <c r="U470" s="507"/>
      <c r="V470" s="507"/>
      <c r="W470" s="507"/>
      <c r="X470" s="507"/>
      <c r="Y470" s="507"/>
      <c r="Z470" s="507"/>
      <c r="AA470" s="507"/>
      <c r="AB470" s="507"/>
      <c r="AC470" s="507"/>
    </row>
    <row r="471" spans="1:29" ht="15.75" customHeight="1" x14ac:dyDescent="0.25">
      <c r="A471" s="507"/>
      <c r="B471" s="507"/>
      <c r="C471" s="507"/>
      <c r="D471" s="507"/>
      <c r="E471" s="507"/>
      <c r="F471" s="507"/>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row>
    <row r="472" spans="1:29" ht="15.75" customHeight="1" x14ac:dyDescent="0.25">
      <c r="A472" s="507"/>
      <c r="B472" s="507"/>
      <c r="C472" s="507"/>
      <c r="D472" s="507"/>
      <c r="E472" s="507"/>
      <c r="F472" s="507"/>
      <c r="G472" s="507"/>
      <c r="H472" s="507"/>
      <c r="I472" s="507"/>
      <c r="J472" s="507"/>
      <c r="K472" s="507"/>
      <c r="L472" s="507"/>
      <c r="M472" s="507"/>
      <c r="N472" s="507"/>
      <c r="O472" s="507"/>
      <c r="P472" s="507"/>
      <c r="Q472" s="507"/>
      <c r="R472" s="507"/>
      <c r="S472" s="507"/>
      <c r="T472" s="507"/>
      <c r="U472" s="507"/>
      <c r="V472" s="507"/>
      <c r="W472" s="507"/>
      <c r="X472" s="507"/>
      <c r="Y472" s="507"/>
      <c r="Z472" s="507"/>
      <c r="AA472" s="507"/>
      <c r="AB472" s="507"/>
      <c r="AC472" s="507"/>
    </row>
    <row r="473" spans="1:29" ht="15.75" customHeight="1" x14ac:dyDescent="0.25">
      <c r="A473" s="507"/>
      <c r="B473" s="507"/>
      <c r="C473" s="507"/>
      <c r="D473" s="507"/>
      <c r="E473" s="507"/>
      <c r="F473" s="507"/>
      <c r="G473" s="507"/>
      <c r="H473" s="507"/>
      <c r="I473" s="507"/>
      <c r="J473" s="507"/>
      <c r="K473" s="507"/>
      <c r="L473" s="507"/>
      <c r="M473" s="507"/>
      <c r="N473" s="507"/>
      <c r="O473" s="507"/>
      <c r="P473" s="507"/>
      <c r="Q473" s="507"/>
      <c r="R473" s="507"/>
      <c r="S473" s="507"/>
      <c r="T473" s="507"/>
      <c r="U473" s="507"/>
      <c r="V473" s="507"/>
      <c r="W473" s="507"/>
      <c r="X473" s="507"/>
      <c r="Y473" s="507"/>
      <c r="Z473" s="507"/>
      <c r="AA473" s="507"/>
      <c r="AB473" s="507"/>
      <c r="AC473" s="507"/>
    </row>
    <row r="474" spans="1:29" ht="15.75" customHeight="1" x14ac:dyDescent="0.25">
      <c r="A474" s="507"/>
      <c r="B474" s="507"/>
      <c r="C474" s="507"/>
      <c r="D474" s="507"/>
      <c r="E474" s="507"/>
      <c r="F474" s="507"/>
      <c r="G474" s="507"/>
      <c r="H474" s="507"/>
      <c r="I474" s="507"/>
      <c r="J474" s="507"/>
      <c r="K474" s="507"/>
      <c r="L474" s="507"/>
      <c r="M474" s="507"/>
      <c r="N474" s="507"/>
      <c r="O474" s="507"/>
      <c r="P474" s="507"/>
      <c r="Q474" s="507"/>
      <c r="R474" s="507"/>
      <c r="S474" s="507"/>
      <c r="T474" s="507"/>
      <c r="U474" s="507"/>
      <c r="V474" s="507"/>
      <c r="W474" s="507"/>
      <c r="X474" s="507"/>
      <c r="Y474" s="507"/>
      <c r="Z474" s="507"/>
      <c r="AA474" s="507"/>
      <c r="AB474" s="507"/>
      <c r="AC474" s="507"/>
    </row>
    <row r="475" spans="1:29" ht="15.75" customHeight="1" x14ac:dyDescent="0.25">
      <c r="A475" s="507"/>
      <c r="B475" s="507"/>
      <c r="C475" s="507"/>
      <c r="D475" s="507"/>
      <c r="E475" s="507"/>
      <c r="F475" s="507"/>
      <c r="G475" s="507"/>
      <c r="H475" s="507"/>
      <c r="I475" s="507"/>
      <c r="J475" s="507"/>
      <c r="K475" s="507"/>
      <c r="L475" s="507"/>
      <c r="M475" s="507"/>
      <c r="N475" s="507"/>
      <c r="O475" s="507"/>
      <c r="P475" s="507"/>
      <c r="Q475" s="507"/>
      <c r="R475" s="507"/>
      <c r="S475" s="507"/>
      <c r="T475" s="507"/>
      <c r="U475" s="507"/>
      <c r="V475" s="507"/>
      <c r="W475" s="507"/>
      <c r="X475" s="507"/>
      <c r="Y475" s="507"/>
      <c r="Z475" s="507"/>
      <c r="AA475" s="507"/>
      <c r="AB475" s="507"/>
      <c r="AC475" s="507"/>
    </row>
    <row r="476" spans="1:29" ht="15.75" customHeight="1" x14ac:dyDescent="0.25">
      <c r="A476" s="507"/>
      <c r="B476" s="507"/>
      <c r="C476" s="507"/>
      <c r="D476" s="507"/>
      <c r="E476" s="507"/>
      <c r="F476" s="507"/>
      <c r="G476" s="507"/>
      <c r="H476" s="507"/>
      <c r="I476" s="507"/>
      <c r="J476" s="507"/>
      <c r="K476" s="507"/>
      <c r="L476" s="507"/>
      <c r="M476" s="507"/>
      <c r="N476" s="507"/>
      <c r="O476" s="507"/>
      <c r="P476" s="507"/>
      <c r="Q476" s="507"/>
      <c r="R476" s="507"/>
      <c r="S476" s="507"/>
      <c r="T476" s="507"/>
      <c r="U476" s="507"/>
      <c r="V476" s="507"/>
      <c r="W476" s="507"/>
      <c r="X476" s="507"/>
      <c r="Y476" s="507"/>
      <c r="Z476" s="507"/>
      <c r="AA476" s="507"/>
      <c r="AB476" s="507"/>
      <c r="AC476" s="507"/>
    </row>
    <row r="477" spans="1:29" ht="15.75" customHeight="1" x14ac:dyDescent="0.25">
      <c r="A477" s="507"/>
      <c r="B477" s="507"/>
      <c r="C477" s="507"/>
      <c r="D477" s="507"/>
      <c r="E477" s="507"/>
      <c r="F477" s="507"/>
      <c r="G477" s="507"/>
      <c r="H477" s="507"/>
      <c r="I477" s="507"/>
      <c r="J477" s="507"/>
      <c r="K477" s="507"/>
      <c r="L477" s="507"/>
      <c r="M477" s="507"/>
      <c r="N477" s="507"/>
      <c r="O477" s="507"/>
      <c r="P477" s="507"/>
      <c r="Q477" s="507"/>
      <c r="R477" s="507"/>
      <c r="S477" s="507"/>
      <c r="T477" s="507"/>
      <c r="U477" s="507"/>
      <c r="V477" s="507"/>
      <c r="W477" s="507"/>
      <c r="X477" s="507"/>
      <c r="Y477" s="507"/>
      <c r="Z477" s="507"/>
      <c r="AA477" s="507"/>
      <c r="AB477" s="507"/>
      <c r="AC477" s="507"/>
    </row>
    <row r="478" spans="1:29" ht="15.75" customHeight="1" x14ac:dyDescent="0.25">
      <c r="A478" s="507"/>
      <c r="B478" s="507"/>
      <c r="C478" s="507"/>
      <c r="D478" s="507"/>
      <c r="E478" s="507"/>
      <c r="F478" s="507"/>
      <c r="G478" s="507"/>
      <c r="H478" s="507"/>
      <c r="I478" s="507"/>
      <c r="J478" s="507"/>
      <c r="K478" s="507"/>
      <c r="L478" s="507"/>
      <c r="M478" s="507"/>
      <c r="N478" s="507"/>
      <c r="O478" s="507"/>
      <c r="P478" s="507"/>
      <c r="Q478" s="507"/>
      <c r="R478" s="507"/>
      <c r="S478" s="507"/>
      <c r="T478" s="507"/>
      <c r="U478" s="507"/>
      <c r="V478" s="507"/>
      <c r="W478" s="507"/>
      <c r="X478" s="507"/>
      <c r="Y478" s="507"/>
      <c r="Z478" s="507"/>
      <c r="AA478" s="507"/>
      <c r="AB478" s="507"/>
      <c r="AC478" s="507"/>
    </row>
    <row r="479" spans="1:29" ht="15.75" customHeight="1" x14ac:dyDescent="0.25">
      <c r="A479" s="507"/>
      <c r="B479" s="507"/>
      <c r="C479" s="507"/>
      <c r="D479" s="507"/>
      <c r="E479" s="507"/>
      <c r="F479" s="507"/>
      <c r="G479" s="507"/>
      <c r="H479" s="507"/>
      <c r="I479" s="507"/>
      <c r="J479" s="507"/>
      <c r="K479" s="507"/>
      <c r="L479" s="507"/>
      <c r="M479" s="507"/>
      <c r="N479" s="507"/>
      <c r="O479" s="507"/>
      <c r="P479" s="507"/>
      <c r="Q479" s="507"/>
      <c r="R479" s="507"/>
      <c r="S479" s="507"/>
      <c r="T479" s="507"/>
      <c r="U479" s="507"/>
      <c r="V479" s="507"/>
      <c r="W479" s="507"/>
      <c r="X479" s="507"/>
      <c r="Y479" s="507"/>
      <c r="Z479" s="507"/>
      <c r="AA479" s="507"/>
      <c r="AB479" s="507"/>
      <c r="AC479" s="507"/>
    </row>
    <row r="480" spans="1:29" ht="15.75" customHeight="1" x14ac:dyDescent="0.25">
      <c r="A480" s="507"/>
      <c r="B480" s="507"/>
      <c r="C480" s="507"/>
      <c r="D480" s="507"/>
      <c r="E480" s="507"/>
      <c r="F480" s="507"/>
      <c r="G480" s="507"/>
      <c r="H480" s="507"/>
      <c r="I480" s="507"/>
      <c r="J480" s="507"/>
      <c r="K480" s="507"/>
      <c r="L480" s="507"/>
      <c r="M480" s="507"/>
      <c r="N480" s="507"/>
      <c r="O480" s="507"/>
      <c r="P480" s="507"/>
      <c r="Q480" s="507"/>
      <c r="R480" s="507"/>
      <c r="S480" s="507"/>
      <c r="T480" s="507"/>
      <c r="U480" s="507"/>
      <c r="V480" s="507"/>
      <c r="W480" s="507"/>
      <c r="X480" s="507"/>
      <c r="Y480" s="507"/>
      <c r="Z480" s="507"/>
      <c r="AA480" s="507"/>
      <c r="AB480" s="507"/>
      <c r="AC480" s="507"/>
    </row>
    <row r="481" spans="1:29" ht="15.75" customHeight="1" x14ac:dyDescent="0.25">
      <c r="A481" s="507"/>
      <c r="B481" s="507"/>
      <c r="C481" s="507"/>
      <c r="D481" s="507"/>
      <c r="E481" s="507"/>
      <c r="F481" s="507"/>
      <c r="G481" s="507"/>
      <c r="H481" s="507"/>
      <c r="I481" s="507"/>
      <c r="J481" s="507"/>
      <c r="K481" s="507"/>
      <c r="L481" s="507"/>
      <c r="M481" s="507"/>
      <c r="N481" s="507"/>
      <c r="O481" s="507"/>
      <c r="P481" s="507"/>
      <c r="Q481" s="507"/>
      <c r="R481" s="507"/>
      <c r="S481" s="507"/>
      <c r="T481" s="507"/>
      <c r="U481" s="507"/>
      <c r="V481" s="507"/>
      <c r="W481" s="507"/>
      <c r="X481" s="507"/>
      <c r="Y481" s="507"/>
      <c r="Z481" s="507"/>
      <c r="AA481" s="507"/>
      <c r="AB481" s="507"/>
      <c r="AC481" s="507"/>
    </row>
    <row r="482" spans="1:29" ht="15.75" customHeight="1" x14ac:dyDescent="0.25">
      <c r="A482" s="507"/>
      <c r="B482" s="507"/>
      <c r="C482" s="507"/>
      <c r="D482" s="507"/>
      <c r="E482" s="507"/>
      <c r="F482" s="507"/>
      <c r="G482" s="507"/>
      <c r="H482" s="507"/>
      <c r="I482" s="507"/>
      <c r="J482" s="507"/>
      <c r="K482" s="507"/>
      <c r="L482" s="507"/>
      <c r="M482" s="507"/>
      <c r="N482" s="507"/>
      <c r="O482" s="507"/>
      <c r="P482" s="507"/>
      <c r="Q482" s="507"/>
      <c r="R482" s="507"/>
      <c r="S482" s="507"/>
      <c r="T482" s="507"/>
      <c r="U482" s="507"/>
      <c r="V482" s="507"/>
      <c r="W482" s="507"/>
      <c r="X482" s="507"/>
      <c r="Y482" s="507"/>
      <c r="Z482" s="507"/>
      <c r="AA482" s="507"/>
      <c r="AB482" s="507"/>
      <c r="AC482" s="507"/>
    </row>
    <row r="483" spans="1:29" ht="15.75" customHeight="1" x14ac:dyDescent="0.25">
      <c r="A483" s="507"/>
      <c r="B483" s="507"/>
      <c r="C483" s="507"/>
      <c r="D483" s="507"/>
      <c r="E483" s="507"/>
      <c r="F483" s="507"/>
      <c r="G483" s="507"/>
      <c r="H483" s="507"/>
      <c r="I483" s="507"/>
      <c r="J483" s="507"/>
      <c r="K483" s="507"/>
      <c r="L483" s="507"/>
      <c r="M483" s="507"/>
      <c r="N483" s="507"/>
      <c r="O483" s="507"/>
      <c r="P483" s="507"/>
      <c r="Q483" s="507"/>
      <c r="R483" s="507"/>
      <c r="S483" s="507"/>
      <c r="T483" s="507"/>
      <c r="U483" s="507"/>
      <c r="V483" s="507"/>
      <c r="W483" s="507"/>
      <c r="X483" s="507"/>
      <c r="Y483" s="507"/>
      <c r="Z483" s="507"/>
      <c r="AA483" s="507"/>
      <c r="AB483" s="507"/>
      <c r="AC483" s="507"/>
    </row>
    <row r="484" spans="1:29" ht="15.75" customHeight="1" x14ac:dyDescent="0.25">
      <c r="A484" s="507"/>
      <c r="B484" s="507"/>
      <c r="C484" s="507"/>
      <c r="D484" s="507"/>
      <c r="E484" s="507"/>
      <c r="F484" s="507"/>
      <c r="G484" s="507"/>
      <c r="H484" s="507"/>
      <c r="I484" s="507"/>
      <c r="J484" s="507"/>
      <c r="K484" s="507"/>
      <c r="L484" s="507"/>
      <c r="M484" s="507"/>
      <c r="N484" s="507"/>
      <c r="O484" s="507"/>
      <c r="P484" s="507"/>
      <c r="Q484" s="507"/>
      <c r="R484" s="507"/>
      <c r="S484" s="507"/>
      <c r="T484" s="507"/>
      <c r="U484" s="507"/>
      <c r="V484" s="507"/>
      <c r="W484" s="507"/>
      <c r="X484" s="507"/>
      <c r="Y484" s="507"/>
      <c r="Z484" s="507"/>
      <c r="AA484" s="507"/>
      <c r="AB484" s="507"/>
      <c r="AC484" s="507"/>
    </row>
    <row r="485" spans="1:29" ht="15.75" customHeight="1" x14ac:dyDescent="0.25">
      <c r="A485" s="507"/>
      <c r="B485" s="507"/>
      <c r="C485" s="507"/>
      <c r="D485" s="507"/>
      <c r="E485" s="507"/>
      <c r="F485" s="507"/>
      <c r="G485" s="507"/>
      <c r="H485" s="507"/>
      <c r="I485" s="507"/>
      <c r="J485" s="507"/>
      <c r="K485" s="507"/>
      <c r="L485" s="507"/>
      <c r="M485" s="507"/>
      <c r="N485" s="507"/>
      <c r="O485" s="507"/>
      <c r="P485" s="507"/>
      <c r="Q485" s="507"/>
      <c r="R485" s="507"/>
      <c r="S485" s="507"/>
      <c r="T485" s="507"/>
      <c r="U485" s="507"/>
      <c r="V485" s="507"/>
      <c r="W485" s="507"/>
      <c r="X485" s="507"/>
      <c r="Y485" s="507"/>
      <c r="Z485" s="507"/>
      <c r="AA485" s="507"/>
      <c r="AB485" s="507"/>
      <c r="AC485" s="507"/>
    </row>
    <row r="486" spans="1:29" ht="15.75" customHeight="1" x14ac:dyDescent="0.25">
      <c r="A486" s="507"/>
      <c r="B486" s="507"/>
      <c r="C486" s="507"/>
      <c r="D486" s="507"/>
      <c r="E486" s="507"/>
      <c r="F486" s="507"/>
      <c r="G486" s="507"/>
      <c r="H486" s="507"/>
      <c r="I486" s="507"/>
      <c r="J486" s="507"/>
      <c r="K486" s="507"/>
      <c r="L486" s="507"/>
      <c r="M486" s="507"/>
      <c r="N486" s="507"/>
      <c r="O486" s="507"/>
      <c r="P486" s="507"/>
      <c r="Q486" s="507"/>
      <c r="R486" s="507"/>
      <c r="S486" s="507"/>
      <c r="T486" s="507"/>
      <c r="U486" s="507"/>
      <c r="V486" s="507"/>
      <c r="W486" s="507"/>
      <c r="X486" s="507"/>
      <c r="Y486" s="507"/>
      <c r="Z486" s="507"/>
      <c r="AA486" s="507"/>
      <c r="AB486" s="507"/>
      <c r="AC486" s="507"/>
    </row>
    <row r="487" spans="1:29" ht="15.75" customHeight="1" x14ac:dyDescent="0.25">
      <c r="A487" s="507"/>
      <c r="B487" s="507"/>
      <c r="C487" s="507"/>
      <c r="D487" s="507"/>
      <c r="E487" s="507"/>
      <c r="F487" s="507"/>
      <c r="G487" s="507"/>
      <c r="H487" s="507"/>
      <c r="I487" s="507"/>
      <c r="J487" s="507"/>
      <c r="K487" s="507"/>
      <c r="L487" s="507"/>
      <c r="M487" s="507"/>
      <c r="N487" s="507"/>
      <c r="O487" s="507"/>
      <c r="P487" s="507"/>
      <c r="Q487" s="507"/>
      <c r="R487" s="507"/>
      <c r="S487" s="507"/>
      <c r="T487" s="507"/>
      <c r="U487" s="507"/>
      <c r="V487" s="507"/>
      <c r="W487" s="507"/>
      <c r="X487" s="507"/>
      <c r="Y487" s="507"/>
      <c r="Z487" s="507"/>
      <c r="AA487" s="507"/>
      <c r="AB487" s="507"/>
      <c r="AC487" s="507"/>
    </row>
    <row r="488" spans="1:29" ht="15.75" customHeight="1" x14ac:dyDescent="0.25">
      <c r="A488" s="507"/>
      <c r="B488" s="507"/>
      <c r="C488" s="507"/>
      <c r="D488" s="507"/>
      <c r="E488" s="507"/>
      <c r="F488" s="507"/>
      <c r="G488" s="507"/>
      <c r="H488" s="507"/>
      <c r="I488" s="507"/>
      <c r="J488" s="507"/>
      <c r="K488" s="507"/>
      <c r="L488" s="507"/>
      <c r="M488" s="507"/>
      <c r="N488" s="507"/>
      <c r="O488" s="507"/>
      <c r="P488" s="507"/>
      <c r="Q488" s="507"/>
      <c r="R488" s="507"/>
      <c r="S488" s="507"/>
      <c r="T488" s="507"/>
      <c r="U488" s="507"/>
      <c r="V488" s="507"/>
      <c r="W488" s="507"/>
      <c r="X488" s="507"/>
      <c r="Y488" s="507"/>
      <c r="Z488" s="507"/>
      <c r="AA488" s="507"/>
      <c r="AB488" s="507"/>
      <c r="AC488" s="507"/>
    </row>
    <row r="489" spans="1:29" ht="15.75" customHeight="1" x14ac:dyDescent="0.25">
      <c r="A489" s="507"/>
      <c r="B489" s="507"/>
      <c r="C489" s="507"/>
      <c r="D489" s="507"/>
      <c r="E489" s="507"/>
      <c r="F489" s="507"/>
      <c r="G489" s="507"/>
      <c r="H489" s="507"/>
      <c r="I489" s="507"/>
      <c r="J489" s="507"/>
      <c r="K489" s="507"/>
      <c r="L489" s="507"/>
      <c r="M489" s="507"/>
      <c r="N489" s="507"/>
      <c r="O489" s="507"/>
      <c r="P489" s="507"/>
      <c r="Q489" s="507"/>
      <c r="R489" s="507"/>
      <c r="S489" s="507"/>
      <c r="T489" s="507"/>
      <c r="U489" s="507"/>
      <c r="V489" s="507"/>
      <c r="W489" s="507"/>
      <c r="X489" s="507"/>
      <c r="Y489" s="507"/>
      <c r="Z489" s="507"/>
      <c r="AA489" s="507"/>
      <c r="AB489" s="507"/>
      <c r="AC489" s="507"/>
    </row>
    <row r="490" spans="1:29" ht="15.75" customHeight="1" x14ac:dyDescent="0.25">
      <c r="A490" s="507"/>
      <c r="B490" s="507"/>
      <c r="C490" s="507"/>
      <c r="D490" s="507"/>
      <c r="E490" s="507"/>
      <c r="F490" s="507"/>
      <c r="G490" s="507"/>
      <c r="H490" s="507"/>
      <c r="I490" s="507"/>
      <c r="J490" s="507"/>
      <c r="K490" s="507"/>
      <c r="L490" s="507"/>
      <c r="M490" s="507"/>
      <c r="N490" s="507"/>
      <c r="O490" s="507"/>
      <c r="P490" s="507"/>
      <c r="Q490" s="507"/>
      <c r="R490" s="507"/>
      <c r="S490" s="507"/>
      <c r="T490" s="507"/>
      <c r="U490" s="507"/>
      <c r="V490" s="507"/>
      <c r="W490" s="507"/>
      <c r="X490" s="507"/>
      <c r="Y490" s="507"/>
      <c r="Z490" s="507"/>
      <c r="AA490" s="507"/>
      <c r="AB490" s="507"/>
      <c r="AC490" s="507"/>
    </row>
    <row r="491" spans="1:29" ht="15.75" customHeight="1" x14ac:dyDescent="0.25">
      <c r="A491" s="507"/>
      <c r="B491" s="507"/>
      <c r="C491" s="507"/>
      <c r="D491" s="507"/>
      <c r="E491" s="507"/>
      <c r="F491" s="507"/>
      <c r="G491" s="507"/>
      <c r="H491" s="507"/>
      <c r="I491" s="507"/>
      <c r="J491" s="507"/>
      <c r="K491" s="507"/>
      <c r="L491" s="507"/>
      <c r="M491" s="507"/>
      <c r="N491" s="507"/>
      <c r="O491" s="507"/>
      <c r="P491" s="507"/>
      <c r="Q491" s="507"/>
      <c r="R491" s="507"/>
      <c r="S491" s="507"/>
      <c r="T491" s="507"/>
      <c r="U491" s="507"/>
      <c r="V491" s="507"/>
      <c r="W491" s="507"/>
      <c r="X491" s="507"/>
      <c r="Y491" s="507"/>
      <c r="Z491" s="507"/>
      <c r="AA491" s="507"/>
      <c r="AB491" s="507"/>
      <c r="AC491" s="507"/>
    </row>
    <row r="492" spans="1:29" ht="15.75" customHeight="1" x14ac:dyDescent="0.25">
      <c r="A492" s="507"/>
      <c r="B492" s="507"/>
      <c r="C492" s="507"/>
      <c r="D492" s="507"/>
      <c r="E492" s="507"/>
      <c r="F492" s="507"/>
      <c r="G492" s="507"/>
      <c r="H492" s="507"/>
      <c r="I492" s="507"/>
      <c r="J492" s="507"/>
      <c r="K492" s="507"/>
      <c r="L492" s="507"/>
      <c r="M492" s="507"/>
      <c r="N492" s="507"/>
      <c r="O492" s="507"/>
      <c r="P492" s="507"/>
      <c r="Q492" s="507"/>
      <c r="R492" s="507"/>
      <c r="S492" s="507"/>
      <c r="T492" s="507"/>
      <c r="U492" s="507"/>
      <c r="V492" s="507"/>
      <c r="W492" s="507"/>
      <c r="X492" s="507"/>
      <c r="Y492" s="507"/>
      <c r="Z492" s="507"/>
      <c r="AA492" s="507"/>
      <c r="AB492" s="507"/>
      <c r="AC492" s="507"/>
    </row>
    <row r="493" spans="1:29" ht="15.75" customHeight="1" x14ac:dyDescent="0.25">
      <c r="A493" s="507"/>
      <c r="B493" s="507"/>
      <c r="C493" s="507"/>
      <c r="D493" s="507"/>
      <c r="E493" s="507"/>
      <c r="F493" s="507"/>
      <c r="G493" s="507"/>
      <c r="H493" s="507"/>
      <c r="I493" s="507"/>
      <c r="J493" s="507"/>
      <c r="K493" s="507"/>
      <c r="L493" s="507"/>
      <c r="M493" s="507"/>
      <c r="N493" s="507"/>
      <c r="O493" s="507"/>
      <c r="P493" s="507"/>
      <c r="Q493" s="507"/>
      <c r="R493" s="507"/>
      <c r="S493" s="507"/>
      <c r="T493" s="507"/>
      <c r="U493" s="507"/>
      <c r="V493" s="507"/>
      <c r="W493" s="507"/>
      <c r="X493" s="507"/>
      <c r="Y493" s="507"/>
      <c r="Z493" s="507"/>
      <c r="AA493" s="507"/>
      <c r="AB493" s="507"/>
      <c r="AC493" s="507"/>
    </row>
    <row r="494" spans="1:29" ht="15.75" customHeight="1" x14ac:dyDescent="0.25">
      <c r="A494" s="507"/>
      <c r="B494" s="507"/>
      <c r="C494" s="507"/>
      <c r="D494" s="507"/>
      <c r="E494" s="507"/>
      <c r="F494" s="507"/>
      <c r="G494" s="507"/>
      <c r="H494" s="507"/>
      <c r="I494" s="507"/>
      <c r="J494" s="507"/>
      <c r="K494" s="507"/>
      <c r="L494" s="507"/>
      <c r="M494" s="507"/>
      <c r="N494" s="507"/>
      <c r="O494" s="507"/>
      <c r="P494" s="507"/>
      <c r="Q494" s="507"/>
      <c r="R494" s="507"/>
      <c r="S494" s="507"/>
      <c r="T494" s="507"/>
      <c r="U494" s="507"/>
      <c r="V494" s="507"/>
      <c r="W494" s="507"/>
      <c r="X494" s="507"/>
      <c r="Y494" s="507"/>
      <c r="Z494" s="507"/>
      <c r="AA494" s="507"/>
      <c r="AB494" s="507"/>
      <c r="AC494" s="507"/>
    </row>
    <row r="495" spans="1:29" ht="15.75" customHeight="1" x14ac:dyDescent="0.25">
      <c r="A495" s="507"/>
      <c r="B495" s="507"/>
      <c r="C495" s="507"/>
      <c r="D495" s="507"/>
      <c r="E495" s="507"/>
      <c r="F495" s="507"/>
      <c r="G495" s="507"/>
      <c r="H495" s="507"/>
      <c r="I495" s="507"/>
      <c r="J495" s="507"/>
      <c r="K495" s="507"/>
      <c r="L495" s="507"/>
      <c r="M495" s="507"/>
      <c r="N495" s="507"/>
      <c r="O495" s="507"/>
      <c r="P495" s="507"/>
      <c r="Q495" s="507"/>
      <c r="R495" s="507"/>
      <c r="S495" s="507"/>
      <c r="T495" s="507"/>
      <c r="U495" s="507"/>
      <c r="V495" s="507"/>
      <c r="W495" s="507"/>
      <c r="X495" s="507"/>
      <c r="Y495" s="507"/>
      <c r="Z495" s="507"/>
      <c r="AA495" s="507"/>
      <c r="AB495" s="507"/>
      <c r="AC495" s="507"/>
    </row>
    <row r="496" spans="1:29" ht="15.75" customHeight="1" x14ac:dyDescent="0.25">
      <c r="A496" s="507"/>
      <c r="B496" s="507"/>
      <c r="C496" s="507"/>
      <c r="D496" s="507"/>
      <c r="E496" s="507"/>
      <c r="F496" s="507"/>
      <c r="G496" s="507"/>
      <c r="H496" s="507"/>
      <c r="I496" s="507"/>
      <c r="J496" s="507"/>
      <c r="K496" s="507"/>
      <c r="L496" s="507"/>
      <c r="M496" s="507"/>
      <c r="N496" s="507"/>
      <c r="O496" s="507"/>
      <c r="P496" s="507"/>
      <c r="Q496" s="507"/>
      <c r="R496" s="507"/>
      <c r="S496" s="507"/>
      <c r="T496" s="507"/>
      <c r="U496" s="507"/>
      <c r="V496" s="507"/>
      <c r="W496" s="507"/>
      <c r="X496" s="507"/>
      <c r="Y496" s="507"/>
      <c r="Z496" s="507"/>
      <c r="AA496" s="507"/>
      <c r="AB496" s="507"/>
      <c r="AC496" s="507"/>
    </row>
    <row r="497" spans="1:29" ht="15.75" customHeight="1" x14ac:dyDescent="0.25">
      <c r="A497" s="507"/>
      <c r="B497" s="507"/>
      <c r="C497" s="507"/>
      <c r="D497" s="507"/>
      <c r="E497" s="507"/>
      <c r="F497" s="507"/>
      <c r="G497" s="507"/>
      <c r="H497" s="507"/>
      <c r="I497" s="507"/>
      <c r="J497" s="507"/>
      <c r="K497" s="507"/>
      <c r="L497" s="507"/>
      <c r="M497" s="507"/>
      <c r="N497" s="507"/>
      <c r="O497" s="507"/>
      <c r="P497" s="507"/>
      <c r="Q497" s="507"/>
      <c r="R497" s="507"/>
      <c r="S497" s="507"/>
      <c r="T497" s="507"/>
      <c r="U497" s="507"/>
      <c r="V497" s="507"/>
      <c r="W497" s="507"/>
      <c r="X497" s="507"/>
      <c r="Y497" s="507"/>
      <c r="Z497" s="507"/>
      <c r="AA497" s="507"/>
      <c r="AB497" s="507"/>
      <c r="AC497" s="507"/>
    </row>
    <row r="498" spans="1:29" ht="15.75" customHeight="1" x14ac:dyDescent="0.25">
      <c r="A498" s="507"/>
      <c r="B498" s="507"/>
      <c r="C498" s="507"/>
      <c r="D498" s="507"/>
      <c r="E498" s="507"/>
      <c r="F498" s="507"/>
      <c r="G498" s="507"/>
      <c r="H498" s="507"/>
      <c r="I498" s="507"/>
      <c r="J498" s="507"/>
      <c r="K498" s="507"/>
      <c r="L498" s="507"/>
      <c r="M498" s="507"/>
      <c r="N498" s="507"/>
      <c r="O498" s="507"/>
      <c r="P498" s="507"/>
      <c r="Q498" s="507"/>
      <c r="R498" s="507"/>
      <c r="S498" s="507"/>
      <c r="T498" s="507"/>
      <c r="U498" s="507"/>
      <c r="V498" s="507"/>
      <c r="W498" s="507"/>
      <c r="X498" s="507"/>
      <c r="Y498" s="507"/>
      <c r="Z498" s="507"/>
      <c r="AA498" s="507"/>
      <c r="AB498" s="507"/>
      <c r="AC498" s="507"/>
    </row>
    <row r="499" spans="1:29" ht="15.75" customHeight="1" x14ac:dyDescent="0.25">
      <c r="A499" s="507"/>
      <c r="B499" s="507"/>
      <c r="C499" s="507"/>
      <c r="D499" s="507"/>
      <c r="E499" s="507"/>
      <c r="F499" s="507"/>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507"/>
    </row>
    <row r="500" spans="1:29" ht="15.75" customHeight="1" x14ac:dyDescent="0.25">
      <c r="A500" s="507"/>
      <c r="B500" s="507"/>
      <c r="C500" s="507"/>
      <c r="D500" s="507"/>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c r="AA500" s="507"/>
      <c r="AB500" s="507"/>
      <c r="AC500" s="507"/>
    </row>
    <row r="501" spans="1:29" ht="15.75" customHeight="1" x14ac:dyDescent="0.25">
      <c r="A501" s="507"/>
      <c r="B501" s="507"/>
      <c r="C501" s="507"/>
      <c r="D501" s="507"/>
      <c r="E501" s="507"/>
      <c r="F501" s="507"/>
      <c r="G501" s="507"/>
      <c r="H501" s="507"/>
      <c r="I501" s="507"/>
      <c r="J501" s="507"/>
      <c r="K501" s="507"/>
      <c r="L501" s="507"/>
      <c r="M501" s="507"/>
      <c r="N501" s="507"/>
      <c r="O501" s="507"/>
      <c r="P501" s="507"/>
      <c r="Q501" s="507"/>
      <c r="R501" s="507"/>
      <c r="S501" s="507"/>
      <c r="T501" s="507"/>
      <c r="U501" s="507"/>
      <c r="V501" s="507"/>
      <c r="W501" s="507"/>
      <c r="X501" s="507"/>
      <c r="Y501" s="507"/>
      <c r="Z501" s="507"/>
      <c r="AA501" s="507"/>
      <c r="AB501" s="507"/>
      <c r="AC501" s="507"/>
    </row>
    <row r="502" spans="1:29" ht="15.75" customHeight="1" x14ac:dyDescent="0.25">
      <c r="A502" s="507"/>
      <c r="B502" s="507"/>
      <c r="C502" s="507"/>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c r="AA502" s="507"/>
      <c r="AB502" s="507"/>
      <c r="AC502" s="507"/>
    </row>
    <row r="503" spans="1:29" ht="15.75" customHeight="1" x14ac:dyDescent="0.25">
      <c r="A503" s="507"/>
      <c r="B503" s="507"/>
      <c r="C503" s="507"/>
      <c r="D503" s="507"/>
      <c r="E503" s="507"/>
      <c r="F503" s="507"/>
      <c r="G503" s="507"/>
      <c r="H503" s="507"/>
      <c r="I503" s="507"/>
      <c r="J503" s="507"/>
      <c r="K503" s="507"/>
      <c r="L503" s="507"/>
      <c r="M503" s="507"/>
      <c r="N503" s="507"/>
      <c r="O503" s="507"/>
      <c r="P503" s="507"/>
      <c r="Q503" s="507"/>
      <c r="R503" s="507"/>
      <c r="S503" s="507"/>
      <c r="T503" s="507"/>
      <c r="U503" s="507"/>
      <c r="V503" s="507"/>
      <c r="W503" s="507"/>
      <c r="X503" s="507"/>
      <c r="Y503" s="507"/>
      <c r="Z503" s="507"/>
      <c r="AA503" s="507"/>
      <c r="AB503" s="507"/>
      <c r="AC503" s="507"/>
    </row>
    <row r="504" spans="1:29" ht="15.75" customHeight="1" x14ac:dyDescent="0.25">
      <c r="A504" s="507"/>
      <c r="B504" s="507"/>
      <c r="C504" s="507"/>
      <c r="D504" s="507"/>
      <c r="E504" s="507"/>
      <c r="F504" s="507"/>
      <c r="G504" s="507"/>
      <c r="H504" s="507"/>
      <c r="I504" s="507"/>
      <c r="J504" s="507"/>
      <c r="K504" s="507"/>
      <c r="L504" s="507"/>
      <c r="M504" s="507"/>
      <c r="N504" s="507"/>
      <c r="O504" s="507"/>
      <c r="P504" s="507"/>
      <c r="Q504" s="507"/>
      <c r="R504" s="507"/>
      <c r="S504" s="507"/>
      <c r="T504" s="507"/>
      <c r="U504" s="507"/>
      <c r="V504" s="507"/>
      <c r="W504" s="507"/>
      <c r="X504" s="507"/>
      <c r="Y504" s="507"/>
      <c r="Z504" s="507"/>
      <c r="AA504" s="507"/>
      <c r="AB504" s="507"/>
      <c r="AC504" s="507"/>
    </row>
    <row r="505" spans="1:29" ht="15.75" customHeight="1" x14ac:dyDescent="0.25">
      <c r="A505" s="507"/>
      <c r="B505" s="507"/>
      <c r="C505" s="507"/>
      <c r="D505" s="507"/>
      <c r="E505" s="507"/>
      <c r="F505" s="507"/>
      <c r="G505" s="507"/>
      <c r="H505" s="507"/>
      <c r="I505" s="507"/>
      <c r="J505" s="507"/>
      <c r="K505" s="507"/>
      <c r="L505" s="507"/>
      <c r="M505" s="507"/>
      <c r="N505" s="507"/>
      <c r="O505" s="507"/>
      <c r="P505" s="507"/>
      <c r="Q505" s="507"/>
      <c r="R505" s="507"/>
      <c r="S505" s="507"/>
      <c r="T505" s="507"/>
      <c r="U505" s="507"/>
      <c r="V505" s="507"/>
      <c r="W505" s="507"/>
      <c r="X505" s="507"/>
      <c r="Y505" s="507"/>
      <c r="Z505" s="507"/>
      <c r="AA505" s="507"/>
      <c r="AB505" s="507"/>
      <c r="AC505" s="507"/>
    </row>
    <row r="506" spans="1:29" ht="15.75" customHeight="1" x14ac:dyDescent="0.25">
      <c r="A506" s="507"/>
      <c r="B506" s="507"/>
      <c r="C506" s="507"/>
      <c r="D506" s="507"/>
      <c r="E506" s="507"/>
      <c r="F506" s="507"/>
      <c r="G506" s="507"/>
      <c r="H506" s="507"/>
      <c r="I506" s="507"/>
      <c r="J506" s="507"/>
      <c r="K506" s="507"/>
      <c r="L506" s="507"/>
      <c r="M506" s="507"/>
      <c r="N506" s="507"/>
      <c r="O506" s="507"/>
      <c r="P506" s="507"/>
      <c r="Q506" s="507"/>
      <c r="R506" s="507"/>
      <c r="S506" s="507"/>
      <c r="T506" s="507"/>
      <c r="U506" s="507"/>
      <c r="V506" s="507"/>
      <c r="W506" s="507"/>
      <c r="X506" s="507"/>
      <c r="Y506" s="507"/>
      <c r="Z506" s="507"/>
      <c r="AA506" s="507"/>
      <c r="AB506" s="507"/>
      <c r="AC506" s="507"/>
    </row>
    <row r="507" spans="1:29" ht="15.75" customHeight="1" x14ac:dyDescent="0.25">
      <c r="A507" s="507"/>
      <c r="B507" s="507"/>
      <c r="C507" s="507"/>
      <c r="D507" s="507"/>
      <c r="E507" s="507"/>
      <c r="F507" s="507"/>
      <c r="G507" s="507"/>
      <c r="H507" s="507"/>
      <c r="I507" s="507"/>
      <c r="J507" s="507"/>
      <c r="K507" s="507"/>
      <c r="L507" s="507"/>
      <c r="M507" s="507"/>
      <c r="N507" s="507"/>
      <c r="O507" s="507"/>
      <c r="P507" s="507"/>
      <c r="Q507" s="507"/>
      <c r="R507" s="507"/>
      <c r="S507" s="507"/>
      <c r="T507" s="507"/>
      <c r="U507" s="507"/>
      <c r="V507" s="507"/>
      <c r="W507" s="507"/>
      <c r="X507" s="507"/>
      <c r="Y507" s="507"/>
      <c r="Z507" s="507"/>
      <c r="AA507" s="507"/>
      <c r="AB507" s="507"/>
      <c r="AC507" s="507"/>
    </row>
    <row r="508" spans="1:29" ht="15.75" customHeight="1" x14ac:dyDescent="0.25">
      <c r="A508" s="507"/>
      <c r="B508" s="507"/>
      <c r="C508" s="507"/>
      <c r="D508" s="507"/>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c r="AA508" s="507"/>
      <c r="AB508" s="507"/>
      <c r="AC508" s="507"/>
    </row>
    <row r="509" spans="1:29" ht="15.75" customHeight="1" x14ac:dyDescent="0.25">
      <c r="A509" s="507"/>
      <c r="B509" s="507"/>
      <c r="C509" s="507"/>
      <c r="D509" s="507"/>
      <c r="E509" s="507"/>
      <c r="F509" s="507"/>
      <c r="G509" s="507"/>
      <c r="H509" s="507"/>
      <c r="I509" s="507"/>
      <c r="J509" s="507"/>
      <c r="K509" s="507"/>
      <c r="L509" s="507"/>
      <c r="M509" s="507"/>
      <c r="N509" s="507"/>
      <c r="O509" s="507"/>
      <c r="P509" s="507"/>
      <c r="Q509" s="507"/>
      <c r="R509" s="507"/>
      <c r="S509" s="507"/>
      <c r="T509" s="507"/>
      <c r="U509" s="507"/>
      <c r="V509" s="507"/>
      <c r="W509" s="507"/>
      <c r="X509" s="507"/>
      <c r="Y509" s="507"/>
      <c r="Z509" s="507"/>
      <c r="AA509" s="507"/>
      <c r="AB509" s="507"/>
      <c r="AC509" s="507"/>
    </row>
    <row r="510" spans="1:29" ht="15.75" customHeight="1" x14ac:dyDescent="0.25">
      <c r="A510" s="507"/>
      <c r="B510" s="507"/>
      <c r="C510" s="507"/>
      <c r="D510" s="507"/>
      <c r="E510" s="507"/>
      <c r="F510" s="507"/>
      <c r="G510" s="507"/>
      <c r="H510" s="507"/>
      <c r="I510" s="507"/>
      <c r="J510" s="507"/>
      <c r="K510" s="507"/>
      <c r="L510" s="507"/>
      <c r="M510" s="507"/>
      <c r="N510" s="507"/>
      <c r="O510" s="507"/>
      <c r="P510" s="507"/>
      <c r="Q510" s="507"/>
      <c r="R510" s="507"/>
      <c r="S510" s="507"/>
      <c r="T510" s="507"/>
      <c r="U510" s="507"/>
      <c r="V510" s="507"/>
      <c r="W510" s="507"/>
      <c r="X510" s="507"/>
      <c r="Y510" s="507"/>
      <c r="Z510" s="507"/>
      <c r="AA510" s="507"/>
      <c r="AB510" s="507"/>
      <c r="AC510" s="507"/>
    </row>
    <row r="511" spans="1:29" ht="15.75" customHeight="1" x14ac:dyDescent="0.25">
      <c r="A511" s="507"/>
      <c r="B511" s="507"/>
      <c r="C511" s="507"/>
      <c r="D511" s="507"/>
      <c r="E511" s="507"/>
      <c r="F511" s="507"/>
      <c r="G511" s="507"/>
      <c r="H511" s="507"/>
      <c r="I511" s="507"/>
      <c r="J511" s="507"/>
      <c r="K511" s="507"/>
      <c r="L511" s="507"/>
      <c r="M511" s="507"/>
      <c r="N511" s="507"/>
      <c r="O511" s="507"/>
      <c r="P511" s="507"/>
      <c r="Q511" s="507"/>
      <c r="R511" s="507"/>
      <c r="S511" s="507"/>
      <c r="T511" s="507"/>
      <c r="U511" s="507"/>
      <c r="V511" s="507"/>
      <c r="W511" s="507"/>
      <c r="X511" s="507"/>
      <c r="Y511" s="507"/>
      <c r="Z511" s="507"/>
      <c r="AA511" s="507"/>
      <c r="AB511" s="507"/>
      <c r="AC511" s="507"/>
    </row>
    <row r="512" spans="1:29" ht="15.75" customHeight="1" x14ac:dyDescent="0.25">
      <c r="A512" s="507"/>
      <c r="B512" s="507"/>
      <c r="C512" s="507"/>
      <c r="D512" s="507"/>
      <c r="E512" s="507"/>
      <c r="F512" s="507"/>
      <c r="G512" s="507"/>
      <c r="H512" s="507"/>
      <c r="I512" s="507"/>
      <c r="J512" s="507"/>
      <c r="K512" s="507"/>
      <c r="L512" s="507"/>
      <c r="M512" s="507"/>
      <c r="N512" s="507"/>
      <c r="O512" s="507"/>
      <c r="P512" s="507"/>
      <c r="Q512" s="507"/>
      <c r="R512" s="507"/>
      <c r="S512" s="507"/>
      <c r="T512" s="507"/>
      <c r="U512" s="507"/>
      <c r="V512" s="507"/>
      <c r="W512" s="507"/>
      <c r="X512" s="507"/>
      <c r="Y512" s="507"/>
      <c r="Z512" s="507"/>
      <c r="AA512" s="507"/>
      <c r="AB512" s="507"/>
      <c r="AC512" s="507"/>
    </row>
    <row r="513" spans="1:29" ht="15.75" customHeight="1" x14ac:dyDescent="0.25">
      <c r="A513" s="507"/>
      <c r="B513" s="507"/>
      <c r="C513" s="507"/>
      <c r="D513" s="507"/>
      <c r="E513" s="507"/>
      <c r="F513" s="507"/>
      <c r="G513" s="507"/>
      <c r="H513" s="507"/>
      <c r="I513" s="507"/>
      <c r="J513" s="507"/>
      <c r="K513" s="507"/>
      <c r="L513" s="507"/>
      <c r="M513" s="507"/>
      <c r="N513" s="507"/>
      <c r="O513" s="507"/>
      <c r="P513" s="507"/>
      <c r="Q513" s="507"/>
      <c r="R513" s="507"/>
      <c r="S513" s="507"/>
      <c r="T513" s="507"/>
      <c r="U513" s="507"/>
      <c r="V513" s="507"/>
      <c r="W513" s="507"/>
      <c r="X513" s="507"/>
      <c r="Y513" s="507"/>
      <c r="Z513" s="507"/>
      <c r="AA513" s="507"/>
      <c r="AB513" s="507"/>
      <c r="AC513" s="507"/>
    </row>
    <row r="514" spans="1:29" ht="15.75" customHeight="1" x14ac:dyDescent="0.25">
      <c r="A514" s="507"/>
      <c r="B514" s="507"/>
      <c r="C514" s="507"/>
      <c r="D514" s="507"/>
      <c r="E514" s="507"/>
      <c r="F514" s="507"/>
      <c r="G514" s="507"/>
      <c r="H514" s="507"/>
      <c r="I514" s="507"/>
      <c r="J514" s="507"/>
      <c r="K514" s="507"/>
      <c r="L514" s="507"/>
      <c r="M514" s="507"/>
      <c r="N514" s="507"/>
      <c r="O514" s="507"/>
      <c r="P514" s="507"/>
      <c r="Q514" s="507"/>
      <c r="R514" s="507"/>
      <c r="S514" s="507"/>
      <c r="T514" s="507"/>
      <c r="U514" s="507"/>
      <c r="V514" s="507"/>
      <c r="W514" s="507"/>
      <c r="X514" s="507"/>
      <c r="Y514" s="507"/>
      <c r="Z514" s="507"/>
      <c r="AA514" s="507"/>
      <c r="AB514" s="507"/>
      <c r="AC514" s="507"/>
    </row>
    <row r="515" spans="1:29" ht="15.75" customHeight="1" x14ac:dyDescent="0.25">
      <c r="A515" s="507"/>
      <c r="B515" s="507"/>
      <c r="C515" s="507"/>
      <c r="D515" s="507"/>
      <c r="E515" s="507"/>
      <c r="F515" s="507"/>
      <c r="G515" s="507"/>
      <c r="H515" s="507"/>
      <c r="I515" s="507"/>
      <c r="J515" s="507"/>
      <c r="K515" s="507"/>
      <c r="L515" s="507"/>
      <c r="M515" s="507"/>
      <c r="N515" s="507"/>
      <c r="O515" s="507"/>
      <c r="P515" s="507"/>
      <c r="Q515" s="507"/>
      <c r="R515" s="507"/>
      <c r="S515" s="507"/>
      <c r="T515" s="507"/>
      <c r="U515" s="507"/>
      <c r="V515" s="507"/>
      <c r="W515" s="507"/>
      <c r="X515" s="507"/>
      <c r="Y515" s="507"/>
      <c r="Z515" s="507"/>
      <c r="AA515" s="507"/>
      <c r="AB515" s="507"/>
      <c r="AC515" s="507"/>
    </row>
    <row r="516" spans="1:29" ht="15.75" customHeight="1" x14ac:dyDescent="0.25">
      <c r="A516" s="507"/>
      <c r="B516" s="507"/>
      <c r="C516" s="507"/>
      <c r="D516" s="507"/>
      <c r="E516" s="507"/>
      <c r="F516" s="507"/>
      <c r="G516" s="507"/>
      <c r="H516" s="507"/>
      <c r="I516" s="507"/>
      <c r="J516" s="507"/>
      <c r="K516" s="507"/>
      <c r="L516" s="507"/>
      <c r="M516" s="507"/>
      <c r="N516" s="507"/>
      <c r="O516" s="507"/>
      <c r="P516" s="507"/>
      <c r="Q516" s="507"/>
      <c r="R516" s="507"/>
      <c r="S516" s="507"/>
      <c r="T516" s="507"/>
      <c r="U516" s="507"/>
      <c r="V516" s="507"/>
      <c r="W516" s="507"/>
      <c r="X516" s="507"/>
      <c r="Y516" s="507"/>
      <c r="Z516" s="507"/>
      <c r="AA516" s="507"/>
      <c r="AB516" s="507"/>
      <c r="AC516" s="507"/>
    </row>
    <row r="517" spans="1:29" ht="15.75" customHeight="1" x14ac:dyDescent="0.25">
      <c r="A517" s="507"/>
      <c r="B517" s="507"/>
      <c r="C517" s="507"/>
      <c r="D517" s="507"/>
      <c r="E517" s="507"/>
      <c r="F517" s="507"/>
      <c r="G517" s="507"/>
      <c r="H517" s="507"/>
      <c r="I517" s="507"/>
      <c r="J517" s="507"/>
      <c r="K517" s="507"/>
      <c r="L517" s="507"/>
      <c r="M517" s="507"/>
      <c r="N517" s="507"/>
      <c r="O517" s="507"/>
      <c r="P517" s="507"/>
      <c r="Q517" s="507"/>
      <c r="R517" s="507"/>
      <c r="S517" s="507"/>
      <c r="T517" s="507"/>
      <c r="U517" s="507"/>
      <c r="V517" s="507"/>
      <c r="W517" s="507"/>
      <c r="X517" s="507"/>
      <c r="Y517" s="507"/>
      <c r="Z517" s="507"/>
      <c r="AA517" s="507"/>
      <c r="AB517" s="507"/>
      <c r="AC517" s="507"/>
    </row>
    <row r="518" spans="1:29" ht="15.75" customHeight="1" x14ac:dyDescent="0.25">
      <c r="A518" s="507"/>
      <c r="B518" s="507"/>
      <c r="C518" s="507"/>
      <c r="D518" s="507"/>
      <c r="E518" s="507"/>
      <c r="F518" s="507"/>
      <c r="G518" s="507"/>
      <c r="H518" s="507"/>
      <c r="I518" s="507"/>
      <c r="J518" s="507"/>
      <c r="K518" s="507"/>
      <c r="L518" s="507"/>
      <c r="M518" s="507"/>
      <c r="N518" s="507"/>
      <c r="O518" s="507"/>
      <c r="P518" s="507"/>
      <c r="Q518" s="507"/>
      <c r="R518" s="507"/>
      <c r="S518" s="507"/>
      <c r="T518" s="507"/>
      <c r="U518" s="507"/>
      <c r="V518" s="507"/>
      <c r="W518" s="507"/>
      <c r="X518" s="507"/>
      <c r="Y518" s="507"/>
      <c r="Z518" s="507"/>
      <c r="AA518" s="507"/>
      <c r="AB518" s="507"/>
      <c r="AC518" s="507"/>
    </row>
    <row r="519" spans="1:29" ht="15.75" customHeight="1" x14ac:dyDescent="0.25">
      <c r="A519" s="507"/>
      <c r="B519" s="507"/>
      <c r="C519" s="507"/>
      <c r="D519" s="507"/>
      <c r="E519" s="507"/>
      <c r="F519" s="507"/>
      <c r="G519" s="507"/>
      <c r="H519" s="507"/>
      <c r="I519" s="507"/>
      <c r="J519" s="507"/>
      <c r="K519" s="507"/>
      <c r="L519" s="507"/>
      <c r="M519" s="507"/>
      <c r="N519" s="507"/>
      <c r="O519" s="507"/>
      <c r="P519" s="507"/>
      <c r="Q519" s="507"/>
      <c r="R519" s="507"/>
      <c r="S519" s="507"/>
      <c r="T519" s="507"/>
      <c r="U519" s="507"/>
      <c r="V519" s="507"/>
      <c r="W519" s="507"/>
      <c r="X519" s="507"/>
      <c r="Y519" s="507"/>
      <c r="Z519" s="507"/>
      <c r="AA519" s="507"/>
      <c r="AB519" s="507"/>
      <c r="AC519" s="507"/>
    </row>
    <row r="520" spans="1:29" ht="15.75" customHeight="1" x14ac:dyDescent="0.25">
      <c r="A520" s="507"/>
      <c r="B520" s="507"/>
      <c r="C520" s="507"/>
      <c r="D520" s="507"/>
      <c r="E520" s="507"/>
      <c r="F520" s="507"/>
      <c r="G520" s="507"/>
      <c r="H520" s="507"/>
      <c r="I520" s="507"/>
      <c r="J520" s="507"/>
      <c r="K520" s="507"/>
      <c r="L520" s="507"/>
      <c r="M520" s="507"/>
      <c r="N520" s="507"/>
      <c r="O520" s="507"/>
      <c r="P520" s="507"/>
      <c r="Q520" s="507"/>
      <c r="R520" s="507"/>
      <c r="S520" s="507"/>
      <c r="T520" s="507"/>
      <c r="U520" s="507"/>
      <c r="V520" s="507"/>
      <c r="W520" s="507"/>
      <c r="X520" s="507"/>
      <c r="Y520" s="507"/>
      <c r="Z520" s="507"/>
      <c r="AA520" s="507"/>
      <c r="AB520" s="507"/>
      <c r="AC520" s="507"/>
    </row>
    <row r="521" spans="1:29" ht="15.75" customHeight="1" x14ac:dyDescent="0.25">
      <c r="A521" s="507"/>
      <c r="B521" s="507"/>
      <c r="C521" s="507"/>
      <c r="D521" s="507"/>
      <c r="E521" s="507"/>
      <c r="F521" s="507"/>
      <c r="G521" s="507"/>
      <c r="H521" s="507"/>
      <c r="I521" s="507"/>
      <c r="J521" s="507"/>
      <c r="K521" s="507"/>
      <c r="L521" s="507"/>
      <c r="M521" s="507"/>
      <c r="N521" s="507"/>
      <c r="O521" s="507"/>
      <c r="P521" s="507"/>
      <c r="Q521" s="507"/>
      <c r="R521" s="507"/>
      <c r="S521" s="507"/>
      <c r="T521" s="507"/>
      <c r="U521" s="507"/>
      <c r="V521" s="507"/>
      <c r="W521" s="507"/>
      <c r="X521" s="507"/>
      <c r="Y521" s="507"/>
      <c r="Z521" s="507"/>
      <c r="AA521" s="507"/>
      <c r="AB521" s="507"/>
      <c r="AC521" s="507"/>
    </row>
    <row r="522" spans="1:29" ht="15.75" customHeight="1" x14ac:dyDescent="0.25">
      <c r="A522" s="507"/>
      <c r="B522" s="507"/>
      <c r="C522" s="507"/>
      <c r="D522" s="507"/>
      <c r="E522" s="507"/>
      <c r="F522" s="507"/>
      <c r="G522" s="507"/>
      <c r="H522" s="507"/>
      <c r="I522" s="507"/>
      <c r="J522" s="507"/>
      <c r="K522" s="507"/>
      <c r="L522" s="507"/>
      <c r="M522" s="507"/>
      <c r="N522" s="507"/>
      <c r="O522" s="507"/>
      <c r="P522" s="507"/>
      <c r="Q522" s="507"/>
      <c r="R522" s="507"/>
      <c r="S522" s="507"/>
      <c r="T522" s="507"/>
      <c r="U522" s="507"/>
      <c r="V522" s="507"/>
      <c r="W522" s="507"/>
      <c r="X522" s="507"/>
      <c r="Y522" s="507"/>
      <c r="Z522" s="507"/>
      <c r="AA522" s="507"/>
      <c r="AB522" s="507"/>
      <c r="AC522" s="507"/>
    </row>
    <row r="523" spans="1:29" ht="15.75" customHeight="1" x14ac:dyDescent="0.25">
      <c r="A523" s="507"/>
      <c r="B523" s="507"/>
      <c r="C523" s="507"/>
      <c r="D523" s="507"/>
      <c r="E523" s="507"/>
      <c r="F523" s="507"/>
      <c r="G523" s="507"/>
      <c r="H523" s="507"/>
      <c r="I523" s="507"/>
      <c r="J523" s="507"/>
      <c r="K523" s="507"/>
      <c r="L523" s="507"/>
      <c r="M523" s="507"/>
      <c r="N523" s="507"/>
      <c r="O523" s="507"/>
      <c r="P523" s="507"/>
      <c r="Q523" s="507"/>
      <c r="R523" s="507"/>
      <c r="S523" s="507"/>
      <c r="T523" s="507"/>
      <c r="U523" s="507"/>
      <c r="V523" s="507"/>
      <c r="W523" s="507"/>
      <c r="X523" s="507"/>
      <c r="Y523" s="507"/>
      <c r="Z523" s="507"/>
      <c r="AA523" s="507"/>
      <c r="AB523" s="507"/>
      <c r="AC523" s="507"/>
    </row>
    <row r="524" spans="1:29" ht="15.75" customHeight="1" x14ac:dyDescent="0.25">
      <c r="A524" s="507"/>
      <c r="B524" s="507"/>
      <c r="C524" s="507"/>
      <c r="D524" s="507"/>
      <c r="E524" s="507"/>
      <c r="F524" s="507"/>
      <c r="G524" s="507"/>
      <c r="H524" s="507"/>
      <c r="I524" s="507"/>
      <c r="J524" s="507"/>
      <c r="K524" s="507"/>
      <c r="L524" s="507"/>
      <c r="M524" s="507"/>
      <c r="N524" s="507"/>
      <c r="O524" s="507"/>
      <c r="P524" s="507"/>
      <c r="Q524" s="507"/>
      <c r="R524" s="507"/>
      <c r="S524" s="507"/>
      <c r="T524" s="507"/>
      <c r="U524" s="507"/>
      <c r="V524" s="507"/>
      <c r="W524" s="507"/>
      <c r="X524" s="507"/>
      <c r="Y524" s="507"/>
      <c r="Z524" s="507"/>
      <c r="AA524" s="507"/>
      <c r="AB524" s="507"/>
      <c r="AC524" s="507"/>
    </row>
    <row r="525" spans="1:29" ht="15.75" customHeight="1" x14ac:dyDescent="0.25">
      <c r="A525" s="507"/>
      <c r="B525" s="507"/>
      <c r="C525" s="507"/>
      <c r="D525" s="507"/>
      <c r="E525" s="507"/>
      <c r="F525" s="507"/>
      <c r="G525" s="507"/>
      <c r="H525" s="507"/>
      <c r="I525" s="507"/>
      <c r="J525" s="507"/>
      <c r="K525" s="507"/>
      <c r="L525" s="507"/>
      <c r="M525" s="507"/>
      <c r="N525" s="507"/>
      <c r="O525" s="507"/>
      <c r="P525" s="507"/>
      <c r="Q525" s="507"/>
      <c r="R525" s="507"/>
      <c r="S525" s="507"/>
      <c r="T525" s="507"/>
      <c r="U525" s="507"/>
      <c r="V525" s="507"/>
      <c r="W525" s="507"/>
      <c r="X525" s="507"/>
      <c r="Y525" s="507"/>
      <c r="Z525" s="507"/>
      <c r="AA525" s="507"/>
      <c r="AB525" s="507"/>
      <c r="AC525" s="507"/>
    </row>
    <row r="526" spans="1:29" ht="15.75" customHeight="1" x14ac:dyDescent="0.25">
      <c r="A526" s="507"/>
      <c r="B526" s="507"/>
      <c r="C526" s="507"/>
      <c r="D526" s="507"/>
      <c r="E526" s="507"/>
      <c r="F526" s="507"/>
      <c r="G526" s="507"/>
      <c r="H526" s="507"/>
      <c r="I526" s="507"/>
      <c r="J526" s="507"/>
      <c r="K526" s="507"/>
      <c r="L526" s="507"/>
      <c r="M526" s="507"/>
      <c r="N526" s="507"/>
      <c r="O526" s="507"/>
      <c r="P526" s="507"/>
      <c r="Q526" s="507"/>
      <c r="R526" s="507"/>
      <c r="S526" s="507"/>
      <c r="T526" s="507"/>
      <c r="U526" s="507"/>
      <c r="V526" s="507"/>
      <c r="W526" s="507"/>
      <c r="X526" s="507"/>
      <c r="Y526" s="507"/>
      <c r="Z526" s="507"/>
      <c r="AA526" s="507"/>
      <c r="AB526" s="507"/>
      <c r="AC526" s="507"/>
    </row>
    <row r="527" spans="1:29" ht="15.75" customHeight="1" x14ac:dyDescent="0.25">
      <c r="A527" s="507"/>
      <c r="B527" s="507"/>
      <c r="C527" s="507"/>
      <c r="D527" s="507"/>
      <c r="E527" s="507"/>
      <c r="F527" s="507"/>
      <c r="G527" s="507"/>
      <c r="H527" s="507"/>
      <c r="I527" s="507"/>
      <c r="J527" s="507"/>
      <c r="K527" s="507"/>
      <c r="L527" s="507"/>
      <c r="M527" s="507"/>
      <c r="N527" s="507"/>
      <c r="O527" s="507"/>
      <c r="P527" s="507"/>
      <c r="Q527" s="507"/>
      <c r="R527" s="507"/>
      <c r="S527" s="507"/>
      <c r="T527" s="507"/>
      <c r="U527" s="507"/>
      <c r="V527" s="507"/>
      <c r="W527" s="507"/>
      <c r="X527" s="507"/>
      <c r="Y527" s="507"/>
      <c r="Z527" s="507"/>
      <c r="AA527" s="507"/>
      <c r="AB527" s="507"/>
      <c r="AC527" s="507"/>
    </row>
    <row r="528" spans="1:29" ht="15.75" customHeight="1" x14ac:dyDescent="0.25">
      <c r="A528" s="507"/>
      <c r="B528" s="507"/>
      <c r="C528" s="507"/>
      <c r="D528" s="507"/>
      <c r="E528" s="507"/>
      <c r="F528" s="507"/>
      <c r="G528" s="507"/>
      <c r="H528" s="507"/>
      <c r="I528" s="507"/>
      <c r="J528" s="507"/>
      <c r="K528" s="507"/>
      <c r="L528" s="507"/>
      <c r="M528" s="507"/>
      <c r="N528" s="507"/>
      <c r="O528" s="507"/>
      <c r="P528" s="507"/>
      <c r="Q528" s="507"/>
      <c r="R528" s="507"/>
      <c r="S528" s="507"/>
      <c r="T528" s="507"/>
      <c r="U528" s="507"/>
      <c r="V528" s="507"/>
      <c r="W528" s="507"/>
      <c r="X528" s="507"/>
      <c r="Y528" s="507"/>
      <c r="Z528" s="507"/>
      <c r="AA528" s="507"/>
      <c r="AB528" s="507"/>
      <c r="AC528" s="507"/>
    </row>
    <row r="529" spans="1:29" ht="15.75" customHeight="1" x14ac:dyDescent="0.25">
      <c r="A529" s="507"/>
      <c r="B529" s="507"/>
      <c r="C529" s="507"/>
      <c r="D529" s="507"/>
      <c r="E529" s="507"/>
      <c r="F529" s="507"/>
      <c r="G529" s="507"/>
      <c r="H529" s="507"/>
      <c r="I529" s="507"/>
      <c r="J529" s="507"/>
      <c r="K529" s="507"/>
      <c r="L529" s="507"/>
      <c r="M529" s="507"/>
      <c r="N529" s="507"/>
      <c r="O529" s="507"/>
      <c r="P529" s="507"/>
      <c r="Q529" s="507"/>
      <c r="R529" s="507"/>
      <c r="S529" s="507"/>
      <c r="T529" s="507"/>
      <c r="U529" s="507"/>
      <c r="V529" s="507"/>
      <c r="W529" s="507"/>
      <c r="X529" s="507"/>
      <c r="Y529" s="507"/>
      <c r="Z529" s="507"/>
      <c r="AA529" s="507"/>
      <c r="AB529" s="507"/>
      <c r="AC529" s="507"/>
    </row>
    <row r="530" spans="1:29" ht="15.75" customHeight="1" x14ac:dyDescent="0.25">
      <c r="A530" s="507"/>
      <c r="B530" s="507"/>
      <c r="C530" s="507"/>
      <c r="D530" s="507"/>
      <c r="E530" s="507"/>
      <c r="F530" s="507"/>
      <c r="G530" s="507"/>
      <c r="H530" s="507"/>
      <c r="I530" s="507"/>
      <c r="J530" s="507"/>
      <c r="K530" s="507"/>
      <c r="L530" s="507"/>
      <c r="M530" s="507"/>
      <c r="N530" s="507"/>
      <c r="O530" s="507"/>
      <c r="P530" s="507"/>
      <c r="Q530" s="507"/>
      <c r="R530" s="507"/>
      <c r="S530" s="507"/>
      <c r="T530" s="507"/>
      <c r="U530" s="507"/>
      <c r="V530" s="507"/>
      <c r="W530" s="507"/>
      <c r="X530" s="507"/>
      <c r="Y530" s="507"/>
      <c r="Z530" s="507"/>
      <c r="AA530" s="507"/>
      <c r="AB530" s="507"/>
      <c r="AC530" s="507"/>
    </row>
    <row r="531" spans="1:29" ht="15.75" customHeight="1" x14ac:dyDescent="0.25">
      <c r="A531" s="507"/>
      <c r="B531" s="507"/>
      <c r="C531" s="507"/>
      <c r="D531" s="507"/>
      <c r="E531" s="507"/>
      <c r="F531" s="507"/>
      <c r="G531" s="507"/>
      <c r="H531" s="507"/>
      <c r="I531" s="507"/>
      <c r="J531" s="507"/>
      <c r="K531" s="507"/>
      <c r="L531" s="507"/>
      <c r="M531" s="507"/>
      <c r="N531" s="507"/>
      <c r="O531" s="507"/>
      <c r="P531" s="507"/>
      <c r="Q531" s="507"/>
      <c r="R531" s="507"/>
      <c r="S531" s="507"/>
      <c r="T531" s="507"/>
      <c r="U531" s="507"/>
      <c r="V531" s="507"/>
      <c r="W531" s="507"/>
      <c r="X531" s="507"/>
      <c r="Y531" s="507"/>
      <c r="Z531" s="507"/>
      <c r="AA531" s="507"/>
      <c r="AB531" s="507"/>
      <c r="AC531" s="507"/>
    </row>
    <row r="532" spans="1:29" ht="15.75" customHeight="1" x14ac:dyDescent="0.25">
      <c r="A532" s="507"/>
      <c r="B532" s="507"/>
      <c r="C532" s="507"/>
      <c r="D532" s="507"/>
      <c r="E532" s="507"/>
      <c r="F532" s="507"/>
      <c r="G532" s="507"/>
      <c r="H532" s="507"/>
      <c r="I532" s="507"/>
      <c r="J532" s="507"/>
      <c r="K532" s="507"/>
      <c r="L532" s="507"/>
      <c r="M532" s="507"/>
      <c r="N532" s="507"/>
      <c r="O532" s="507"/>
      <c r="P532" s="507"/>
      <c r="Q532" s="507"/>
      <c r="R532" s="507"/>
      <c r="S532" s="507"/>
      <c r="T532" s="507"/>
      <c r="U532" s="507"/>
      <c r="V532" s="507"/>
      <c r="W532" s="507"/>
      <c r="X532" s="507"/>
      <c r="Y532" s="507"/>
      <c r="Z532" s="507"/>
      <c r="AA532" s="507"/>
      <c r="AB532" s="507"/>
      <c r="AC532" s="507"/>
    </row>
    <row r="533" spans="1:29" ht="15.75" customHeight="1" x14ac:dyDescent="0.25">
      <c r="A533" s="507"/>
      <c r="B533" s="507"/>
      <c r="C533" s="507"/>
      <c r="D533" s="507"/>
      <c r="E533" s="507"/>
      <c r="F533" s="507"/>
      <c r="G533" s="507"/>
      <c r="H533" s="507"/>
      <c r="I533" s="507"/>
      <c r="J533" s="507"/>
      <c r="K533" s="507"/>
      <c r="L533" s="507"/>
      <c r="M533" s="507"/>
      <c r="N533" s="507"/>
      <c r="O533" s="507"/>
      <c r="P533" s="507"/>
      <c r="Q533" s="507"/>
      <c r="R533" s="507"/>
      <c r="S533" s="507"/>
      <c r="T533" s="507"/>
      <c r="U533" s="507"/>
      <c r="V533" s="507"/>
      <c r="W533" s="507"/>
      <c r="X533" s="507"/>
      <c r="Y533" s="507"/>
      <c r="Z533" s="507"/>
      <c r="AA533" s="507"/>
      <c r="AB533" s="507"/>
      <c r="AC533" s="507"/>
    </row>
    <row r="534" spans="1:29" ht="15.75" customHeight="1" x14ac:dyDescent="0.25">
      <c r="A534" s="507"/>
      <c r="B534" s="507"/>
      <c r="C534" s="507"/>
      <c r="D534" s="507"/>
      <c r="E534" s="507"/>
      <c r="F534" s="507"/>
      <c r="G534" s="507"/>
      <c r="H534" s="507"/>
      <c r="I534" s="507"/>
      <c r="J534" s="507"/>
      <c r="K534" s="507"/>
      <c r="L534" s="507"/>
      <c r="M534" s="507"/>
      <c r="N534" s="507"/>
      <c r="O534" s="507"/>
      <c r="P534" s="507"/>
      <c r="Q534" s="507"/>
      <c r="R534" s="507"/>
      <c r="S534" s="507"/>
      <c r="T534" s="507"/>
      <c r="U534" s="507"/>
      <c r="V534" s="507"/>
      <c r="W534" s="507"/>
      <c r="X534" s="507"/>
      <c r="Y534" s="507"/>
      <c r="Z534" s="507"/>
      <c r="AA534" s="507"/>
      <c r="AB534" s="507"/>
      <c r="AC534" s="507"/>
    </row>
    <row r="535" spans="1:29" ht="15.75" customHeight="1" x14ac:dyDescent="0.25">
      <c r="A535" s="507"/>
      <c r="B535" s="507"/>
      <c r="C535" s="507"/>
      <c r="D535" s="507"/>
      <c r="E535" s="507"/>
      <c r="F535" s="507"/>
      <c r="G535" s="507"/>
      <c r="H535" s="507"/>
      <c r="I535" s="507"/>
      <c r="J535" s="507"/>
      <c r="K535" s="507"/>
      <c r="L535" s="507"/>
      <c r="M535" s="507"/>
      <c r="N535" s="507"/>
      <c r="O535" s="507"/>
      <c r="P535" s="507"/>
      <c r="Q535" s="507"/>
      <c r="R535" s="507"/>
      <c r="S535" s="507"/>
      <c r="T535" s="507"/>
      <c r="U535" s="507"/>
      <c r="V535" s="507"/>
      <c r="W535" s="507"/>
      <c r="X535" s="507"/>
      <c r="Y535" s="507"/>
      <c r="Z535" s="507"/>
      <c r="AA535" s="507"/>
      <c r="AB535" s="507"/>
      <c r="AC535" s="507"/>
    </row>
    <row r="536" spans="1:29" ht="15.75" customHeight="1" x14ac:dyDescent="0.25">
      <c r="A536" s="507"/>
      <c r="B536" s="507"/>
      <c r="C536" s="507"/>
      <c r="D536" s="507"/>
      <c r="E536" s="507"/>
      <c r="F536" s="507"/>
      <c r="G536" s="507"/>
      <c r="H536" s="507"/>
      <c r="I536" s="507"/>
      <c r="J536" s="507"/>
      <c r="K536" s="507"/>
      <c r="L536" s="507"/>
      <c r="M536" s="507"/>
      <c r="N536" s="507"/>
      <c r="O536" s="507"/>
      <c r="P536" s="507"/>
      <c r="Q536" s="507"/>
      <c r="R536" s="507"/>
      <c r="S536" s="507"/>
      <c r="T536" s="507"/>
      <c r="U536" s="507"/>
      <c r="V536" s="507"/>
      <c r="W536" s="507"/>
      <c r="X536" s="507"/>
      <c r="Y536" s="507"/>
      <c r="Z536" s="507"/>
      <c r="AA536" s="507"/>
      <c r="AB536" s="507"/>
      <c r="AC536" s="507"/>
    </row>
    <row r="537" spans="1:29" ht="15.75" customHeight="1" x14ac:dyDescent="0.25">
      <c r="A537" s="507"/>
      <c r="B537" s="507"/>
      <c r="C537" s="507"/>
      <c r="D537" s="507"/>
      <c r="E537" s="507"/>
      <c r="F537" s="507"/>
      <c r="G537" s="507"/>
      <c r="H537" s="507"/>
      <c r="I537" s="507"/>
      <c r="J537" s="507"/>
      <c r="K537" s="507"/>
      <c r="L537" s="507"/>
      <c r="M537" s="507"/>
      <c r="N537" s="507"/>
      <c r="O537" s="507"/>
      <c r="P537" s="507"/>
      <c r="Q537" s="507"/>
      <c r="R537" s="507"/>
      <c r="S537" s="507"/>
      <c r="T537" s="507"/>
      <c r="U537" s="507"/>
      <c r="V537" s="507"/>
      <c r="W537" s="507"/>
      <c r="X537" s="507"/>
      <c r="Y537" s="507"/>
      <c r="Z537" s="507"/>
      <c r="AA537" s="507"/>
      <c r="AB537" s="507"/>
      <c r="AC537" s="507"/>
    </row>
    <row r="538" spans="1:29" ht="15.75" customHeight="1" x14ac:dyDescent="0.25">
      <c r="A538" s="507"/>
      <c r="B538" s="507"/>
      <c r="C538" s="507"/>
      <c r="D538" s="507"/>
      <c r="E538" s="507"/>
      <c r="F538" s="507"/>
      <c r="G538" s="507"/>
      <c r="H538" s="507"/>
      <c r="I538" s="507"/>
      <c r="J538" s="507"/>
      <c r="K538" s="507"/>
      <c r="L538" s="507"/>
      <c r="M538" s="507"/>
      <c r="N538" s="507"/>
      <c r="O538" s="507"/>
      <c r="P538" s="507"/>
      <c r="Q538" s="507"/>
      <c r="R538" s="507"/>
      <c r="S538" s="507"/>
      <c r="T538" s="507"/>
      <c r="U538" s="507"/>
      <c r="V538" s="507"/>
      <c r="W538" s="507"/>
      <c r="X538" s="507"/>
      <c r="Y538" s="507"/>
      <c r="Z538" s="507"/>
      <c r="AA538" s="507"/>
      <c r="AB538" s="507"/>
      <c r="AC538" s="507"/>
    </row>
    <row r="539" spans="1:29" ht="15.75" customHeight="1" x14ac:dyDescent="0.25">
      <c r="A539" s="507"/>
      <c r="B539" s="507"/>
      <c r="C539" s="507"/>
      <c r="D539" s="507"/>
      <c r="E539" s="507"/>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row>
    <row r="540" spans="1:29" ht="15.75" customHeight="1" x14ac:dyDescent="0.25">
      <c r="A540" s="507"/>
      <c r="B540" s="507"/>
      <c r="C540" s="507"/>
      <c r="D540" s="507"/>
      <c r="E540" s="507"/>
      <c r="F540" s="507"/>
      <c r="G540" s="507"/>
      <c r="H540" s="507"/>
      <c r="I540" s="507"/>
      <c r="J540" s="507"/>
      <c r="K540" s="507"/>
      <c r="L540" s="507"/>
      <c r="M540" s="507"/>
      <c r="N540" s="507"/>
      <c r="O540" s="507"/>
      <c r="P540" s="507"/>
      <c r="Q540" s="507"/>
      <c r="R540" s="507"/>
      <c r="S540" s="507"/>
      <c r="T540" s="507"/>
      <c r="U540" s="507"/>
      <c r="V540" s="507"/>
      <c r="W540" s="507"/>
      <c r="X540" s="507"/>
      <c r="Y540" s="507"/>
      <c r="Z540" s="507"/>
      <c r="AA540" s="507"/>
      <c r="AB540" s="507"/>
      <c r="AC540" s="507"/>
    </row>
    <row r="541" spans="1:29" ht="15.75" customHeight="1" x14ac:dyDescent="0.25">
      <c r="A541" s="507"/>
      <c r="B541" s="507"/>
      <c r="C541" s="507"/>
      <c r="D541" s="507"/>
      <c r="E541" s="507"/>
      <c r="F541" s="507"/>
      <c r="G541" s="507"/>
      <c r="H541" s="507"/>
      <c r="I541" s="507"/>
      <c r="J541" s="507"/>
      <c r="K541" s="507"/>
      <c r="L541" s="507"/>
      <c r="M541" s="507"/>
      <c r="N541" s="507"/>
      <c r="O541" s="507"/>
      <c r="P541" s="507"/>
      <c r="Q541" s="507"/>
      <c r="R541" s="507"/>
      <c r="S541" s="507"/>
      <c r="T541" s="507"/>
      <c r="U541" s="507"/>
      <c r="V541" s="507"/>
      <c r="W541" s="507"/>
      <c r="X541" s="507"/>
      <c r="Y541" s="507"/>
      <c r="Z541" s="507"/>
      <c r="AA541" s="507"/>
      <c r="AB541" s="507"/>
      <c r="AC541" s="507"/>
    </row>
    <row r="542" spans="1:29" ht="15.75" customHeight="1" x14ac:dyDescent="0.25">
      <c r="A542" s="507"/>
      <c r="B542" s="507"/>
      <c r="C542" s="507"/>
      <c r="D542" s="507"/>
      <c r="E542" s="507"/>
      <c r="F542" s="507"/>
      <c r="G542" s="507"/>
      <c r="H542" s="507"/>
      <c r="I542" s="507"/>
      <c r="J542" s="507"/>
      <c r="K542" s="507"/>
      <c r="L542" s="507"/>
      <c r="M542" s="507"/>
      <c r="N542" s="507"/>
      <c r="O542" s="507"/>
      <c r="P542" s="507"/>
      <c r="Q542" s="507"/>
      <c r="R542" s="507"/>
      <c r="S542" s="507"/>
      <c r="T542" s="507"/>
      <c r="U542" s="507"/>
      <c r="V542" s="507"/>
      <c r="W542" s="507"/>
      <c r="X542" s="507"/>
      <c r="Y542" s="507"/>
      <c r="Z542" s="507"/>
      <c r="AA542" s="507"/>
      <c r="AB542" s="507"/>
      <c r="AC542" s="507"/>
    </row>
    <row r="543" spans="1:29" ht="15.75" customHeight="1" x14ac:dyDescent="0.25">
      <c r="A543" s="507"/>
      <c r="B543" s="507"/>
      <c r="C543" s="507"/>
      <c r="D543" s="507"/>
      <c r="E543" s="507"/>
      <c r="F543" s="507"/>
      <c r="G543" s="507"/>
      <c r="H543" s="507"/>
      <c r="I543" s="507"/>
      <c r="J543" s="507"/>
      <c r="K543" s="507"/>
      <c r="L543" s="507"/>
      <c r="M543" s="507"/>
      <c r="N543" s="507"/>
      <c r="O543" s="507"/>
      <c r="P543" s="507"/>
      <c r="Q543" s="507"/>
      <c r="R543" s="507"/>
      <c r="S543" s="507"/>
      <c r="T543" s="507"/>
      <c r="U543" s="507"/>
      <c r="V543" s="507"/>
      <c r="W543" s="507"/>
      <c r="X543" s="507"/>
      <c r="Y543" s="507"/>
      <c r="Z543" s="507"/>
      <c r="AA543" s="507"/>
      <c r="AB543" s="507"/>
      <c r="AC543" s="507"/>
    </row>
    <row r="544" spans="1:29" ht="15.75" customHeight="1" x14ac:dyDescent="0.25">
      <c r="A544" s="507"/>
      <c r="B544" s="507"/>
      <c r="C544" s="507"/>
      <c r="D544" s="507"/>
      <c r="E544" s="507"/>
      <c r="F544" s="507"/>
      <c r="G544" s="507"/>
      <c r="H544" s="507"/>
      <c r="I544" s="507"/>
      <c r="J544" s="507"/>
      <c r="K544" s="507"/>
      <c r="L544" s="507"/>
      <c r="M544" s="507"/>
      <c r="N544" s="507"/>
      <c r="O544" s="507"/>
      <c r="P544" s="507"/>
      <c r="Q544" s="507"/>
      <c r="R544" s="507"/>
      <c r="S544" s="507"/>
      <c r="T544" s="507"/>
      <c r="U544" s="507"/>
      <c r="V544" s="507"/>
      <c r="W544" s="507"/>
      <c r="X544" s="507"/>
      <c r="Y544" s="507"/>
      <c r="Z544" s="507"/>
      <c r="AA544" s="507"/>
      <c r="AB544" s="507"/>
      <c r="AC544" s="507"/>
    </row>
    <row r="545" spans="1:29" ht="15.75" customHeight="1" x14ac:dyDescent="0.25">
      <c r="A545" s="507"/>
      <c r="B545" s="507"/>
      <c r="C545" s="507"/>
      <c r="D545" s="507"/>
      <c r="E545" s="507"/>
      <c r="F545" s="507"/>
      <c r="G545" s="507"/>
      <c r="H545" s="507"/>
      <c r="I545" s="507"/>
      <c r="J545" s="507"/>
      <c r="K545" s="507"/>
      <c r="L545" s="507"/>
      <c r="M545" s="507"/>
      <c r="N545" s="507"/>
      <c r="O545" s="507"/>
      <c r="P545" s="507"/>
      <c r="Q545" s="507"/>
      <c r="R545" s="507"/>
      <c r="S545" s="507"/>
      <c r="T545" s="507"/>
      <c r="U545" s="507"/>
      <c r="V545" s="507"/>
      <c r="W545" s="507"/>
      <c r="X545" s="507"/>
      <c r="Y545" s="507"/>
      <c r="Z545" s="507"/>
      <c r="AA545" s="507"/>
      <c r="AB545" s="507"/>
      <c r="AC545" s="507"/>
    </row>
    <row r="546" spans="1:29" ht="15.75" customHeight="1" x14ac:dyDescent="0.25">
      <c r="A546" s="507"/>
      <c r="B546" s="507"/>
      <c r="C546" s="507"/>
      <c r="D546" s="507"/>
      <c r="E546" s="507"/>
      <c r="F546" s="507"/>
      <c r="G546" s="507"/>
      <c r="H546" s="507"/>
      <c r="I546" s="507"/>
      <c r="J546" s="507"/>
      <c r="K546" s="507"/>
      <c r="L546" s="507"/>
      <c r="M546" s="507"/>
      <c r="N546" s="507"/>
      <c r="O546" s="507"/>
      <c r="P546" s="507"/>
      <c r="Q546" s="507"/>
      <c r="R546" s="507"/>
      <c r="S546" s="507"/>
      <c r="T546" s="507"/>
      <c r="U546" s="507"/>
      <c r="V546" s="507"/>
      <c r="W546" s="507"/>
      <c r="X546" s="507"/>
      <c r="Y546" s="507"/>
      <c r="Z546" s="507"/>
      <c r="AA546" s="507"/>
      <c r="AB546" s="507"/>
      <c r="AC546" s="507"/>
    </row>
    <row r="547" spans="1:29" ht="15.75" customHeight="1" x14ac:dyDescent="0.25">
      <c r="A547" s="507"/>
      <c r="B547" s="507"/>
      <c r="C547" s="507"/>
      <c r="D547" s="507"/>
      <c r="E547" s="507"/>
      <c r="F547" s="507"/>
      <c r="G547" s="507"/>
      <c r="H547" s="507"/>
      <c r="I547" s="507"/>
      <c r="J547" s="507"/>
      <c r="K547" s="507"/>
      <c r="L547" s="507"/>
      <c r="M547" s="507"/>
      <c r="N547" s="507"/>
      <c r="O547" s="507"/>
      <c r="P547" s="507"/>
      <c r="Q547" s="507"/>
      <c r="R547" s="507"/>
      <c r="S547" s="507"/>
      <c r="T547" s="507"/>
      <c r="U547" s="507"/>
      <c r="V547" s="507"/>
      <c r="W547" s="507"/>
      <c r="X547" s="507"/>
      <c r="Y547" s="507"/>
      <c r="Z547" s="507"/>
      <c r="AA547" s="507"/>
      <c r="AB547" s="507"/>
      <c r="AC547" s="507"/>
    </row>
    <row r="548" spans="1:29" ht="15.75" customHeight="1" x14ac:dyDescent="0.25">
      <c r="A548" s="507"/>
      <c r="B548" s="507"/>
      <c r="C548" s="507"/>
      <c r="D548" s="507"/>
      <c r="E548" s="507"/>
      <c r="F548" s="507"/>
      <c r="G548" s="507"/>
      <c r="H548" s="507"/>
      <c r="I548" s="507"/>
      <c r="J548" s="507"/>
      <c r="K548" s="507"/>
      <c r="L548" s="507"/>
      <c r="M548" s="507"/>
      <c r="N548" s="507"/>
      <c r="O548" s="507"/>
      <c r="P548" s="507"/>
      <c r="Q548" s="507"/>
      <c r="R548" s="507"/>
      <c r="S548" s="507"/>
      <c r="T548" s="507"/>
      <c r="U548" s="507"/>
      <c r="V548" s="507"/>
      <c r="W548" s="507"/>
      <c r="X548" s="507"/>
      <c r="Y548" s="507"/>
      <c r="Z548" s="507"/>
      <c r="AA548" s="507"/>
      <c r="AB548" s="507"/>
      <c r="AC548" s="507"/>
    </row>
    <row r="549" spans="1:29" ht="15.75" customHeight="1" x14ac:dyDescent="0.25">
      <c r="A549" s="507"/>
      <c r="B549" s="507"/>
      <c r="C549" s="507"/>
      <c r="D549" s="507"/>
      <c r="E549" s="507"/>
      <c r="F549" s="507"/>
      <c r="G549" s="507"/>
      <c r="H549" s="507"/>
      <c r="I549" s="507"/>
      <c r="J549" s="507"/>
      <c r="K549" s="507"/>
      <c r="L549" s="507"/>
      <c r="M549" s="507"/>
      <c r="N549" s="507"/>
      <c r="O549" s="507"/>
      <c r="P549" s="507"/>
      <c r="Q549" s="507"/>
      <c r="R549" s="507"/>
      <c r="S549" s="507"/>
      <c r="T549" s="507"/>
      <c r="U549" s="507"/>
      <c r="V549" s="507"/>
      <c r="W549" s="507"/>
      <c r="X549" s="507"/>
      <c r="Y549" s="507"/>
      <c r="Z549" s="507"/>
      <c r="AA549" s="507"/>
      <c r="AB549" s="507"/>
      <c r="AC549" s="507"/>
    </row>
    <row r="550" spans="1:29" ht="15.75" customHeight="1" x14ac:dyDescent="0.25">
      <c r="A550" s="507"/>
      <c r="B550" s="507"/>
      <c r="C550" s="507"/>
      <c r="D550" s="507"/>
      <c r="E550" s="507"/>
      <c r="F550" s="507"/>
      <c r="G550" s="507"/>
      <c r="H550" s="507"/>
      <c r="I550" s="507"/>
      <c r="J550" s="507"/>
      <c r="K550" s="507"/>
      <c r="L550" s="507"/>
      <c r="M550" s="507"/>
      <c r="N550" s="507"/>
      <c r="O550" s="507"/>
      <c r="P550" s="507"/>
      <c r="Q550" s="507"/>
      <c r="R550" s="507"/>
      <c r="S550" s="507"/>
      <c r="T550" s="507"/>
      <c r="U550" s="507"/>
      <c r="V550" s="507"/>
      <c r="W550" s="507"/>
      <c r="X550" s="507"/>
      <c r="Y550" s="507"/>
      <c r="Z550" s="507"/>
      <c r="AA550" s="507"/>
      <c r="AB550" s="507"/>
      <c r="AC550" s="507"/>
    </row>
    <row r="551" spans="1:29" ht="15.75" customHeight="1" x14ac:dyDescent="0.25">
      <c r="A551" s="507"/>
      <c r="B551" s="507"/>
      <c r="C551" s="507"/>
      <c r="D551" s="507"/>
      <c r="E551" s="507"/>
      <c r="F551" s="507"/>
      <c r="G551" s="507"/>
      <c r="H551" s="507"/>
      <c r="I551" s="507"/>
      <c r="J551" s="507"/>
      <c r="K551" s="507"/>
      <c r="L551" s="507"/>
      <c r="M551" s="507"/>
      <c r="N551" s="507"/>
      <c r="O551" s="507"/>
      <c r="P551" s="507"/>
      <c r="Q551" s="507"/>
      <c r="R551" s="507"/>
      <c r="S551" s="507"/>
      <c r="T551" s="507"/>
      <c r="U551" s="507"/>
      <c r="V551" s="507"/>
      <c r="W551" s="507"/>
      <c r="X551" s="507"/>
      <c r="Y551" s="507"/>
      <c r="Z551" s="507"/>
      <c r="AA551" s="507"/>
      <c r="AB551" s="507"/>
      <c r="AC551" s="507"/>
    </row>
    <row r="552" spans="1:29" ht="15.75" customHeight="1" x14ac:dyDescent="0.25">
      <c r="A552" s="507"/>
      <c r="B552" s="507"/>
      <c r="C552" s="507"/>
      <c r="D552" s="507"/>
      <c r="E552" s="507"/>
      <c r="F552" s="507"/>
      <c r="G552" s="507"/>
      <c r="H552" s="507"/>
      <c r="I552" s="507"/>
      <c r="J552" s="507"/>
      <c r="K552" s="507"/>
      <c r="L552" s="507"/>
      <c r="M552" s="507"/>
      <c r="N552" s="507"/>
      <c r="O552" s="507"/>
      <c r="P552" s="507"/>
      <c r="Q552" s="507"/>
      <c r="R552" s="507"/>
      <c r="S552" s="507"/>
      <c r="T552" s="507"/>
      <c r="U552" s="507"/>
      <c r="V552" s="507"/>
      <c r="W552" s="507"/>
      <c r="X552" s="507"/>
      <c r="Y552" s="507"/>
      <c r="Z552" s="507"/>
      <c r="AA552" s="507"/>
      <c r="AB552" s="507"/>
      <c r="AC552" s="507"/>
    </row>
    <row r="553" spans="1:29" ht="15.75" customHeight="1" x14ac:dyDescent="0.25">
      <c r="A553" s="507"/>
      <c r="B553" s="507"/>
      <c r="C553" s="507"/>
      <c r="D553" s="507"/>
      <c r="E553" s="507"/>
      <c r="F553" s="507"/>
      <c r="G553" s="507"/>
      <c r="H553" s="507"/>
      <c r="I553" s="507"/>
      <c r="J553" s="507"/>
      <c r="K553" s="507"/>
      <c r="L553" s="507"/>
      <c r="M553" s="507"/>
      <c r="N553" s="507"/>
      <c r="O553" s="507"/>
      <c r="P553" s="507"/>
      <c r="Q553" s="507"/>
      <c r="R553" s="507"/>
      <c r="S553" s="507"/>
      <c r="T553" s="507"/>
      <c r="U553" s="507"/>
      <c r="V553" s="507"/>
      <c r="W553" s="507"/>
      <c r="X553" s="507"/>
      <c r="Y553" s="507"/>
      <c r="Z553" s="507"/>
      <c r="AA553" s="507"/>
      <c r="AB553" s="507"/>
      <c r="AC553" s="507"/>
    </row>
    <row r="554" spans="1:29" ht="15.75" customHeight="1" x14ac:dyDescent="0.25">
      <c r="A554" s="507"/>
      <c r="B554" s="507"/>
      <c r="C554" s="507"/>
      <c r="D554" s="507"/>
      <c r="E554" s="507"/>
      <c r="F554" s="507"/>
      <c r="G554" s="507"/>
      <c r="H554" s="507"/>
      <c r="I554" s="507"/>
      <c r="J554" s="507"/>
      <c r="K554" s="507"/>
      <c r="L554" s="507"/>
      <c r="M554" s="507"/>
      <c r="N554" s="507"/>
      <c r="O554" s="507"/>
      <c r="P554" s="507"/>
      <c r="Q554" s="507"/>
      <c r="R554" s="507"/>
      <c r="S554" s="507"/>
      <c r="T554" s="507"/>
      <c r="U554" s="507"/>
      <c r="V554" s="507"/>
      <c r="W554" s="507"/>
      <c r="X554" s="507"/>
      <c r="Y554" s="507"/>
      <c r="Z554" s="507"/>
      <c r="AA554" s="507"/>
      <c r="AB554" s="507"/>
      <c r="AC554" s="507"/>
    </row>
    <row r="555" spans="1:29" ht="15.75" customHeight="1" x14ac:dyDescent="0.25">
      <c r="A555" s="507"/>
      <c r="B555" s="507"/>
      <c r="C555" s="507"/>
      <c r="D555" s="507"/>
      <c r="E555" s="507"/>
      <c r="F555" s="507"/>
      <c r="G555" s="507"/>
      <c r="H555" s="507"/>
      <c r="I555" s="507"/>
      <c r="J555" s="507"/>
      <c r="K555" s="507"/>
      <c r="L555" s="507"/>
      <c r="M555" s="507"/>
      <c r="N555" s="507"/>
      <c r="O555" s="507"/>
      <c r="P555" s="507"/>
      <c r="Q555" s="507"/>
      <c r="R555" s="507"/>
      <c r="S555" s="507"/>
      <c r="T555" s="507"/>
      <c r="U555" s="507"/>
      <c r="V555" s="507"/>
      <c r="W555" s="507"/>
      <c r="X555" s="507"/>
      <c r="Y555" s="507"/>
      <c r="Z555" s="507"/>
      <c r="AA555" s="507"/>
      <c r="AB555" s="507"/>
      <c r="AC555" s="507"/>
    </row>
    <row r="556" spans="1:29" ht="15.75" customHeight="1" x14ac:dyDescent="0.25">
      <c r="A556" s="507"/>
      <c r="B556" s="507"/>
      <c r="C556" s="507"/>
      <c r="D556" s="507"/>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c r="AA556" s="507"/>
      <c r="AB556" s="507"/>
      <c r="AC556" s="507"/>
    </row>
    <row r="557" spans="1:29" ht="15.75" customHeight="1" x14ac:dyDescent="0.25">
      <c r="A557" s="507"/>
      <c r="B557" s="507"/>
      <c r="C557" s="507"/>
      <c r="D557" s="507"/>
      <c r="E557" s="507"/>
      <c r="F557" s="507"/>
      <c r="G557" s="507"/>
      <c r="H557" s="507"/>
      <c r="I557" s="507"/>
      <c r="J557" s="507"/>
      <c r="K557" s="507"/>
      <c r="L557" s="507"/>
      <c r="M557" s="507"/>
      <c r="N557" s="507"/>
      <c r="O557" s="507"/>
      <c r="P557" s="507"/>
      <c r="Q557" s="507"/>
      <c r="R557" s="507"/>
      <c r="S557" s="507"/>
      <c r="T557" s="507"/>
      <c r="U557" s="507"/>
      <c r="V557" s="507"/>
      <c r="W557" s="507"/>
      <c r="X557" s="507"/>
      <c r="Y557" s="507"/>
      <c r="Z557" s="507"/>
      <c r="AA557" s="507"/>
      <c r="AB557" s="507"/>
      <c r="AC557" s="507"/>
    </row>
    <row r="558" spans="1:29" ht="15.75" customHeight="1" x14ac:dyDescent="0.25">
      <c r="A558" s="507"/>
      <c r="B558" s="507"/>
      <c r="C558" s="507"/>
      <c r="D558" s="507"/>
      <c r="E558" s="507"/>
      <c r="F558" s="507"/>
      <c r="G558" s="507"/>
      <c r="H558" s="507"/>
      <c r="I558" s="507"/>
      <c r="J558" s="507"/>
      <c r="K558" s="507"/>
      <c r="L558" s="507"/>
      <c r="M558" s="507"/>
      <c r="N558" s="507"/>
      <c r="O558" s="507"/>
      <c r="P558" s="507"/>
      <c r="Q558" s="507"/>
      <c r="R558" s="507"/>
      <c r="S558" s="507"/>
      <c r="T558" s="507"/>
      <c r="U558" s="507"/>
      <c r="V558" s="507"/>
      <c r="W558" s="507"/>
      <c r="X558" s="507"/>
      <c r="Y558" s="507"/>
      <c r="Z558" s="507"/>
      <c r="AA558" s="507"/>
      <c r="AB558" s="507"/>
      <c r="AC558" s="507"/>
    </row>
    <row r="559" spans="1:29" ht="15.75" customHeight="1" x14ac:dyDescent="0.25">
      <c r="A559" s="507"/>
      <c r="B559" s="507"/>
      <c r="C559" s="507"/>
      <c r="D559" s="507"/>
      <c r="E559" s="507"/>
      <c r="F559" s="507"/>
      <c r="G559" s="507"/>
      <c r="H559" s="507"/>
      <c r="I559" s="507"/>
      <c r="J559" s="507"/>
      <c r="K559" s="507"/>
      <c r="L559" s="507"/>
      <c r="M559" s="507"/>
      <c r="N559" s="507"/>
      <c r="O559" s="507"/>
      <c r="P559" s="507"/>
      <c r="Q559" s="507"/>
      <c r="R559" s="507"/>
      <c r="S559" s="507"/>
      <c r="T559" s="507"/>
      <c r="U559" s="507"/>
      <c r="V559" s="507"/>
      <c r="W559" s="507"/>
      <c r="X559" s="507"/>
      <c r="Y559" s="507"/>
      <c r="Z559" s="507"/>
      <c r="AA559" s="507"/>
      <c r="AB559" s="507"/>
      <c r="AC559" s="507"/>
    </row>
    <row r="560" spans="1:29" ht="15.75" customHeight="1" x14ac:dyDescent="0.25">
      <c r="A560" s="507"/>
      <c r="B560" s="507"/>
      <c r="C560" s="507"/>
      <c r="D560" s="507"/>
      <c r="E560" s="507"/>
      <c r="F560" s="507"/>
      <c r="G560" s="507"/>
      <c r="H560" s="507"/>
      <c r="I560" s="507"/>
      <c r="J560" s="507"/>
      <c r="K560" s="507"/>
      <c r="L560" s="507"/>
      <c r="M560" s="507"/>
      <c r="N560" s="507"/>
      <c r="O560" s="507"/>
      <c r="P560" s="507"/>
      <c r="Q560" s="507"/>
      <c r="R560" s="507"/>
      <c r="S560" s="507"/>
      <c r="T560" s="507"/>
      <c r="U560" s="507"/>
      <c r="V560" s="507"/>
      <c r="W560" s="507"/>
      <c r="X560" s="507"/>
      <c r="Y560" s="507"/>
      <c r="Z560" s="507"/>
      <c r="AA560" s="507"/>
      <c r="AB560" s="507"/>
      <c r="AC560" s="507"/>
    </row>
    <row r="561" spans="1:29" ht="15.75" customHeight="1" x14ac:dyDescent="0.25">
      <c r="A561" s="507"/>
      <c r="B561" s="507"/>
      <c r="C561" s="507"/>
      <c r="D561" s="507"/>
      <c r="E561" s="507"/>
      <c r="F561" s="507"/>
      <c r="G561" s="507"/>
      <c r="H561" s="507"/>
      <c r="I561" s="507"/>
      <c r="J561" s="507"/>
      <c r="K561" s="507"/>
      <c r="L561" s="507"/>
      <c r="M561" s="507"/>
      <c r="N561" s="507"/>
      <c r="O561" s="507"/>
      <c r="P561" s="507"/>
      <c r="Q561" s="507"/>
      <c r="R561" s="507"/>
      <c r="S561" s="507"/>
      <c r="T561" s="507"/>
      <c r="U561" s="507"/>
      <c r="V561" s="507"/>
      <c r="W561" s="507"/>
      <c r="X561" s="507"/>
      <c r="Y561" s="507"/>
      <c r="Z561" s="507"/>
      <c r="AA561" s="507"/>
      <c r="AB561" s="507"/>
      <c r="AC561" s="507"/>
    </row>
    <row r="562" spans="1:29" ht="15.75" customHeight="1" x14ac:dyDescent="0.25">
      <c r="A562" s="507"/>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row>
    <row r="563" spans="1:29" ht="15.75" customHeight="1" x14ac:dyDescent="0.25">
      <c r="A563" s="507"/>
      <c r="B563" s="507"/>
      <c r="C563" s="507"/>
      <c r="D563" s="507"/>
      <c r="E563" s="507"/>
      <c r="F563" s="507"/>
      <c r="G563" s="507"/>
      <c r="H563" s="507"/>
      <c r="I563" s="507"/>
      <c r="J563" s="507"/>
      <c r="K563" s="507"/>
      <c r="L563" s="507"/>
      <c r="M563" s="507"/>
      <c r="N563" s="507"/>
      <c r="O563" s="507"/>
      <c r="P563" s="507"/>
      <c r="Q563" s="507"/>
      <c r="R563" s="507"/>
      <c r="S563" s="507"/>
      <c r="T563" s="507"/>
      <c r="U563" s="507"/>
      <c r="V563" s="507"/>
      <c r="W563" s="507"/>
      <c r="X563" s="507"/>
      <c r="Y563" s="507"/>
      <c r="Z563" s="507"/>
      <c r="AA563" s="507"/>
      <c r="AB563" s="507"/>
      <c r="AC563" s="507"/>
    </row>
    <row r="564" spans="1:29" ht="15.75" customHeight="1" x14ac:dyDescent="0.25">
      <c r="A564" s="507"/>
      <c r="B564" s="507"/>
      <c r="C564" s="507"/>
      <c r="D564" s="507"/>
      <c r="E564" s="507"/>
      <c r="F564" s="507"/>
      <c r="G564" s="507"/>
      <c r="H564" s="507"/>
      <c r="I564" s="507"/>
      <c r="J564" s="507"/>
      <c r="K564" s="507"/>
      <c r="L564" s="507"/>
      <c r="M564" s="507"/>
      <c r="N564" s="507"/>
      <c r="O564" s="507"/>
      <c r="P564" s="507"/>
      <c r="Q564" s="507"/>
      <c r="R564" s="507"/>
      <c r="S564" s="507"/>
      <c r="T564" s="507"/>
      <c r="U564" s="507"/>
      <c r="V564" s="507"/>
      <c r="W564" s="507"/>
      <c r="X564" s="507"/>
      <c r="Y564" s="507"/>
      <c r="Z564" s="507"/>
      <c r="AA564" s="507"/>
      <c r="AB564" s="507"/>
      <c r="AC564" s="507"/>
    </row>
    <row r="565" spans="1:29" ht="15.75" customHeight="1" x14ac:dyDescent="0.25">
      <c r="A565" s="507"/>
      <c r="B565" s="507"/>
      <c r="C565" s="507"/>
      <c r="D565" s="507"/>
      <c r="E565" s="507"/>
      <c r="F565" s="507"/>
      <c r="G565" s="507"/>
      <c r="H565" s="507"/>
      <c r="I565" s="507"/>
      <c r="J565" s="507"/>
      <c r="K565" s="507"/>
      <c r="L565" s="507"/>
      <c r="M565" s="507"/>
      <c r="N565" s="507"/>
      <c r="O565" s="507"/>
      <c r="P565" s="507"/>
      <c r="Q565" s="507"/>
      <c r="R565" s="507"/>
      <c r="S565" s="507"/>
      <c r="T565" s="507"/>
      <c r="U565" s="507"/>
      <c r="V565" s="507"/>
      <c r="W565" s="507"/>
      <c r="X565" s="507"/>
      <c r="Y565" s="507"/>
      <c r="Z565" s="507"/>
      <c r="AA565" s="507"/>
      <c r="AB565" s="507"/>
      <c r="AC565" s="507"/>
    </row>
    <row r="566" spans="1:29" ht="15.75" customHeight="1" x14ac:dyDescent="0.25">
      <c r="A566" s="507"/>
      <c r="B566" s="507"/>
      <c r="C566" s="507"/>
      <c r="D566" s="507"/>
      <c r="E566" s="507"/>
      <c r="F566" s="507"/>
      <c r="G566" s="507"/>
      <c r="H566" s="507"/>
      <c r="I566" s="507"/>
      <c r="J566" s="507"/>
      <c r="K566" s="507"/>
      <c r="L566" s="507"/>
      <c r="M566" s="507"/>
      <c r="N566" s="507"/>
      <c r="O566" s="507"/>
      <c r="P566" s="507"/>
      <c r="Q566" s="507"/>
      <c r="R566" s="507"/>
      <c r="S566" s="507"/>
      <c r="T566" s="507"/>
      <c r="U566" s="507"/>
      <c r="V566" s="507"/>
      <c r="W566" s="507"/>
      <c r="X566" s="507"/>
      <c r="Y566" s="507"/>
      <c r="Z566" s="507"/>
      <c r="AA566" s="507"/>
      <c r="AB566" s="507"/>
      <c r="AC566" s="507"/>
    </row>
    <row r="567" spans="1:29" ht="15.75" customHeight="1" x14ac:dyDescent="0.25">
      <c r="A567" s="507"/>
      <c r="B567" s="507"/>
      <c r="C567" s="507"/>
      <c r="D567" s="507"/>
      <c r="E567" s="507"/>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507"/>
    </row>
    <row r="568" spans="1:29" ht="15.75" customHeight="1" x14ac:dyDescent="0.25">
      <c r="A568" s="507"/>
      <c r="B568" s="507"/>
      <c r="C568" s="507"/>
      <c r="D568" s="507"/>
      <c r="E568" s="507"/>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507"/>
    </row>
    <row r="569" spans="1:29" ht="15.75" customHeight="1" x14ac:dyDescent="0.25">
      <c r="A569" s="507"/>
      <c r="B569" s="507"/>
      <c r="C569" s="507"/>
      <c r="D569" s="507"/>
      <c r="E569" s="507"/>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507"/>
    </row>
    <row r="570" spans="1:29" ht="15.75" customHeight="1" x14ac:dyDescent="0.25">
      <c r="A570" s="507"/>
      <c r="B570" s="507"/>
      <c r="C570" s="507"/>
      <c r="D570" s="507"/>
      <c r="E570" s="507"/>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507"/>
    </row>
    <row r="571" spans="1:29" ht="15.75" customHeight="1" x14ac:dyDescent="0.25">
      <c r="A571" s="507"/>
      <c r="B571" s="507"/>
      <c r="C571" s="507"/>
      <c r="D571" s="507"/>
      <c r="E571" s="507"/>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507"/>
    </row>
    <row r="572" spans="1:29" ht="15.75" customHeight="1" x14ac:dyDescent="0.25">
      <c r="A572" s="507"/>
      <c r="B572" s="507"/>
      <c r="C572" s="507"/>
      <c r="D572" s="507"/>
      <c r="E572" s="507"/>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507"/>
    </row>
    <row r="573" spans="1:29" ht="15.75" customHeight="1" x14ac:dyDescent="0.25">
      <c r="A573" s="507"/>
      <c r="B573" s="507"/>
      <c r="C573" s="507"/>
      <c r="D573" s="507"/>
      <c r="E573" s="507"/>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507"/>
    </row>
    <row r="574" spans="1:29" ht="15.75" customHeight="1" x14ac:dyDescent="0.25">
      <c r="A574" s="507"/>
      <c r="B574" s="507"/>
      <c r="C574" s="507"/>
      <c r="D574" s="507"/>
      <c r="E574" s="507"/>
      <c r="F574" s="507"/>
      <c r="G574" s="507"/>
      <c r="H574" s="507"/>
      <c r="I574" s="507"/>
      <c r="J574" s="507"/>
      <c r="K574" s="507"/>
      <c r="L574" s="507"/>
      <c r="M574" s="507"/>
      <c r="N574" s="507"/>
      <c r="O574" s="507"/>
      <c r="P574" s="507"/>
      <c r="Q574" s="507"/>
      <c r="R574" s="507"/>
      <c r="S574" s="507"/>
      <c r="T574" s="507"/>
      <c r="U574" s="507"/>
      <c r="V574" s="507"/>
      <c r="W574" s="507"/>
      <c r="X574" s="507"/>
      <c r="Y574" s="507"/>
      <c r="Z574" s="507"/>
      <c r="AA574" s="507"/>
      <c r="AB574" s="507"/>
      <c r="AC574" s="507"/>
    </row>
    <row r="575" spans="1:29" ht="15.75" customHeight="1" x14ac:dyDescent="0.25">
      <c r="A575" s="507"/>
      <c r="B575" s="507"/>
      <c r="C575" s="507"/>
      <c r="D575" s="507"/>
      <c r="E575" s="507"/>
      <c r="F575" s="507"/>
      <c r="G575" s="507"/>
      <c r="H575" s="507"/>
      <c r="I575" s="507"/>
      <c r="J575" s="507"/>
      <c r="K575" s="507"/>
      <c r="L575" s="507"/>
      <c r="M575" s="507"/>
      <c r="N575" s="507"/>
      <c r="O575" s="507"/>
      <c r="P575" s="507"/>
      <c r="Q575" s="507"/>
      <c r="R575" s="507"/>
      <c r="S575" s="507"/>
      <c r="T575" s="507"/>
      <c r="U575" s="507"/>
      <c r="V575" s="507"/>
      <c r="W575" s="507"/>
      <c r="X575" s="507"/>
      <c r="Y575" s="507"/>
      <c r="Z575" s="507"/>
      <c r="AA575" s="507"/>
      <c r="AB575" s="507"/>
      <c r="AC575" s="507"/>
    </row>
    <row r="576" spans="1:29" ht="15.75" customHeight="1" x14ac:dyDescent="0.25">
      <c r="A576" s="507"/>
      <c r="B576" s="507"/>
      <c r="C576" s="507"/>
      <c r="D576" s="507"/>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c r="AA576" s="507"/>
      <c r="AB576" s="507"/>
      <c r="AC576" s="507"/>
    </row>
    <row r="577" spans="1:29" ht="15.75" customHeight="1" x14ac:dyDescent="0.25">
      <c r="A577" s="507"/>
      <c r="B577" s="507"/>
      <c r="C577" s="507"/>
      <c r="D577" s="507"/>
      <c r="E577" s="507"/>
      <c r="F577" s="507"/>
      <c r="G577" s="507"/>
      <c r="H577" s="507"/>
      <c r="I577" s="507"/>
      <c r="J577" s="507"/>
      <c r="K577" s="507"/>
      <c r="L577" s="507"/>
      <c r="M577" s="507"/>
      <c r="N577" s="507"/>
      <c r="O577" s="507"/>
      <c r="P577" s="507"/>
      <c r="Q577" s="507"/>
      <c r="R577" s="507"/>
      <c r="S577" s="507"/>
      <c r="T577" s="507"/>
      <c r="U577" s="507"/>
      <c r="V577" s="507"/>
      <c r="W577" s="507"/>
      <c r="X577" s="507"/>
      <c r="Y577" s="507"/>
      <c r="Z577" s="507"/>
      <c r="AA577" s="507"/>
      <c r="AB577" s="507"/>
      <c r="AC577" s="507"/>
    </row>
    <row r="578" spans="1:29" ht="15.75" customHeight="1" x14ac:dyDescent="0.25">
      <c r="A578" s="507"/>
      <c r="B578" s="507"/>
      <c r="C578" s="507"/>
      <c r="D578" s="507"/>
      <c r="E578" s="507"/>
      <c r="F578" s="507"/>
      <c r="G578" s="507"/>
      <c r="H578" s="507"/>
      <c r="I578" s="507"/>
      <c r="J578" s="507"/>
      <c r="K578" s="507"/>
      <c r="L578" s="507"/>
      <c r="M578" s="507"/>
      <c r="N578" s="507"/>
      <c r="O578" s="507"/>
      <c r="P578" s="507"/>
      <c r="Q578" s="507"/>
      <c r="R578" s="507"/>
      <c r="S578" s="507"/>
      <c r="T578" s="507"/>
      <c r="U578" s="507"/>
      <c r="V578" s="507"/>
      <c r="W578" s="507"/>
      <c r="X578" s="507"/>
      <c r="Y578" s="507"/>
      <c r="Z578" s="507"/>
      <c r="AA578" s="507"/>
      <c r="AB578" s="507"/>
      <c r="AC578" s="507"/>
    </row>
    <row r="579" spans="1:29" ht="15.75" customHeight="1" x14ac:dyDescent="0.25">
      <c r="A579" s="507"/>
      <c r="B579" s="507"/>
      <c r="C579" s="507"/>
      <c r="D579" s="507"/>
      <c r="E579" s="507"/>
      <c r="F579" s="507"/>
      <c r="G579" s="507"/>
      <c r="H579" s="507"/>
      <c r="I579" s="507"/>
      <c r="J579" s="507"/>
      <c r="K579" s="507"/>
      <c r="L579" s="507"/>
      <c r="M579" s="507"/>
      <c r="N579" s="507"/>
      <c r="O579" s="507"/>
      <c r="P579" s="507"/>
      <c r="Q579" s="507"/>
      <c r="R579" s="507"/>
      <c r="S579" s="507"/>
      <c r="T579" s="507"/>
      <c r="U579" s="507"/>
      <c r="V579" s="507"/>
      <c r="W579" s="507"/>
      <c r="X579" s="507"/>
      <c r="Y579" s="507"/>
      <c r="Z579" s="507"/>
      <c r="AA579" s="507"/>
      <c r="AB579" s="507"/>
      <c r="AC579" s="507"/>
    </row>
    <row r="580" spans="1:29" ht="15.75" customHeight="1" x14ac:dyDescent="0.25">
      <c r="A580" s="507"/>
      <c r="B580" s="507"/>
      <c r="C580" s="507"/>
      <c r="D580" s="507"/>
      <c r="E580" s="507"/>
      <c r="F580" s="507"/>
      <c r="G580" s="507"/>
      <c r="H580" s="507"/>
      <c r="I580" s="507"/>
      <c r="J580" s="507"/>
      <c r="K580" s="507"/>
      <c r="L580" s="507"/>
      <c r="M580" s="507"/>
      <c r="N580" s="507"/>
      <c r="O580" s="507"/>
      <c r="P580" s="507"/>
      <c r="Q580" s="507"/>
      <c r="R580" s="507"/>
      <c r="S580" s="507"/>
      <c r="T580" s="507"/>
      <c r="U580" s="507"/>
      <c r="V580" s="507"/>
      <c r="W580" s="507"/>
      <c r="X580" s="507"/>
      <c r="Y580" s="507"/>
      <c r="Z580" s="507"/>
      <c r="AA580" s="507"/>
      <c r="AB580" s="507"/>
      <c r="AC580" s="507"/>
    </row>
    <row r="581" spans="1:29" ht="15.75" customHeight="1" x14ac:dyDescent="0.25">
      <c r="A581" s="507"/>
      <c r="B581" s="507"/>
      <c r="C581" s="507"/>
      <c r="D581" s="507"/>
      <c r="E581" s="507"/>
      <c r="F581" s="507"/>
      <c r="G581" s="507"/>
      <c r="H581" s="507"/>
      <c r="I581" s="507"/>
      <c r="J581" s="507"/>
      <c r="K581" s="507"/>
      <c r="L581" s="507"/>
      <c r="M581" s="507"/>
      <c r="N581" s="507"/>
      <c r="O581" s="507"/>
      <c r="P581" s="507"/>
      <c r="Q581" s="507"/>
      <c r="R581" s="507"/>
      <c r="S581" s="507"/>
      <c r="T581" s="507"/>
      <c r="U581" s="507"/>
      <c r="V581" s="507"/>
      <c r="W581" s="507"/>
      <c r="X581" s="507"/>
      <c r="Y581" s="507"/>
      <c r="Z581" s="507"/>
      <c r="AA581" s="507"/>
      <c r="AB581" s="507"/>
      <c r="AC581" s="507"/>
    </row>
    <row r="582" spans="1:29" ht="15.75" customHeight="1" x14ac:dyDescent="0.25">
      <c r="A582" s="507"/>
      <c r="B582" s="507"/>
      <c r="C582" s="507"/>
      <c r="D582" s="507"/>
      <c r="E582" s="507"/>
      <c r="F582" s="507"/>
      <c r="G582" s="507"/>
      <c r="H582" s="507"/>
      <c r="I582" s="507"/>
      <c r="J582" s="507"/>
      <c r="K582" s="507"/>
      <c r="L582" s="507"/>
      <c r="M582" s="507"/>
      <c r="N582" s="507"/>
      <c r="O582" s="507"/>
      <c r="P582" s="507"/>
      <c r="Q582" s="507"/>
      <c r="R582" s="507"/>
      <c r="S582" s="507"/>
      <c r="T582" s="507"/>
      <c r="U582" s="507"/>
      <c r="V582" s="507"/>
      <c r="W582" s="507"/>
      <c r="X582" s="507"/>
      <c r="Y582" s="507"/>
      <c r="Z582" s="507"/>
      <c r="AA582" s="507"/>
      <c r="AB582" s="507"/>
      <c r="AC582" s="507"/>
    </row>
    <row r="583" spans="1:29" ht="15.75" customHeight="1" x14ac:dyDescent="0.25">
      <c r="A583" s="507"/>
      <c r="B583" s="507"/>
      <c r="C583" s="507"/>
      <c r="D583" s="507"/>
      <c r="E583" s="507"/>
      <c r="F583" s="507"/>
      <c r="G583" s="507"/>
      <c r="H583" s="507"/>
      <c r="I583" s="507"/>
      <c r="J583" s="507"/>
      <c r="K583" s="507"/>
      <c r="L583" s="507"/>
      <c r="M583" s="507"/>
      <c r="N583" s="507"/>
      <c r="O583" s="507"/>
      <c r="P583" s="507"/>
      <c r="Q583" s="507"/>
      <c r="R583" s="507"/>
      <c r="S583" s="507"/>
      <c r="T583" s="507"/>
      <c r="U583" s="507"/>
      <c r="V583" s="507"/>
      <c r="W583" s="507"/>
      <c r="X583" s="507"/>
      <c r="Y583" s="507"/>
      <c r="Z583" s="507"/>
      <c r="AA583" s="507"/>
      <c r="AB583" s="507"/>
      <c r="AC583" s="507"/>
    </row>
    <row r="584" spans="1:29" ht="15.75" customHeight="1" x14ac:dyDescent="0.25">
      <c r="A584" s="507"/>
      <c r="B584" s="507"/>
      <c r="C584" s="507"/>
      <c r="D584" s="507"/>
      <c r="E584" s="507"/>
      <c r="F584" s="507"/>
      <c r="G584" s="507"/>
      <c r="H584" s="507"/>
      <c r="I584" s="507"/>
      <c r="J584" s="507"/>
      <c r="K584" s="507"/>
      <c r="L584" s="507"/>
      <c r="M584" s="507"/>
      <c r="N584" s="507"/>
      <c r="O584" s="507"/>
      <c r="P584" s="507"/>
      <c r="Q584" s="507"/>
      <c r="R584" s="507"/>
      <c r="S584" s="507"/>
      <c r="T584" s="507"/>
      <c r="U584" s="507"/>
      <c r="V584" s="507"/>
      <c r="W584" s="507"/>
      <c r="X584" s="507"/>
      <c r="Y584" s="507"/>
      <c r="Z584" s="507"/>
      <c r="AA584" s="507"/>
      <c r="AB584" s="507"/>
      <c r="AC584" s="507"/>
    </row>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row r="1340" ht="15.75" customHeight="1" x14ac:dyDescent="0.25"/>
  </sheetData>
  <mergeCells count="63">
    <mergeCell ref="A384:L384"/>
    <mergeCell ref="A378:L378"/>
    <mergeCell ref="A379:L379"/>
    <mergeCell ref="A380:L380"/>
    <mergeCell ref="A381:L381"/>
    <mergeCell ref="A382:L382"/>
    <mergeCell ref="A383:L383"/>
    <mergeCell ref="A362:L362"/>
    <mergeCell ref="A363:L363"/>
    <mergeCell ref="A364:L364"/>
    <mergeCell ref="A377:L377"/>
    <mergeCell ref="A366:L366"/>
    <mergeCell ref="A367:L367"/>
    <mergeCell ref="A368:L368"/>
    <mergeCell ref="A369:L369"/>
    <mergeCell ref="A370:L370"/>
    <mergeCell ref="A371:L371"/>
    <mergeCell ref="A372:L372"/>
    <mergeCell ref="A373:L373"/>
    <mergeCell ref="A374:L374"/>
    <mergeCell ref="A375:L375"/>
    <mergeCell ref="A376:L376"/>
    <mergeCell ref="A365:L365"/>
    <mergeCell ref="Y6:Y7"/>
    <mergeCell ref="A355:L355"/>
    <mergeCell ref="A356:L356"/>
    <mergeCell ref="A357:L357"/>
    <mergeCell ref="A358:L358"/>
    <mergeCell ref="V6:W6"/>
    <mergeCell ref="X6:X7"/>
    <mergeCell ref="R6:R7"/>
    <mergeCell ref="S6:S7"/>
    <mergeCell ref="T6:U6"/>
    <mergeCell ref="I6:J6"/>
    <mergeCell ref="M6:M7"/>
    <mergeCell ref="A360:L360"/>
    <mergeCell ref="A361:L361"/>
    <mergeCell ref="F6:F7"/>
    <mergeCell ref="G6:G7"/>
    <mergeCell ref="H6:H7"/>
    <mergeCell ref="K6:L6"/>
    <mergeCell ref="A6:A7"/>
    <mergeCell ref="B6:B7"/>
    <mergeCell ref="C6:C7"/>
    <mergeCell ref="D6:D7"/>
    <mergeCell ref="E6:E7"/>
    <mergeCell ref="A359:L359"/>
    <mergeCell ref="F5:L5"/>
    <mergeCell ref="M5:S5"/>
    <mergeCell ref="T5:Y5"/>
    <mergeCell ref="A1:A3"/>
    <mergeCell ref="B1:AA1"/>
    <mergeCell ref="B2:AA2"/>
    <mergeCell ref="B3:AA3"/>
    <mergeCell ref="C4:AA4"/>
    <mergeCell ref="A5:B5"/>
    <mergeCell ref="C5:E5"/>
    <mergeCell ref="Z5:Z7"/>
    <mergeCell ref="AA5:AA7"/>
    <mergeCell ref="N6:N7"/>
    <mergeCell ref="O6:O7"/>
    <mergeCell ref="P6:P7"/>
    <mergeCell ref="Q6:Q7"/>
  </mergeCells>
  <conditionalFormatting sqref="AD8:AD10">
    <cfRule type="notContainsBlanks" dxfId="7" priority="1">
      <formula>LEN(TRIM(AD8))&gt;0</formula>
    </cfRule>
  </conditionalFormatting>
  <dataValidations count="2">
    <dataValidation type="list" allowBlank="1" sqref="P8:P353" xr:uid="{BD469948-AFC1-4CED-B4E4-6104CECF6D74}">
      <formula1>$AD$8:$AD$10</formula1>
    </dataValidation>
    <dataValidation type="list" allowBlank="1" sqref="H8:H353" xr:uid="{4A5212A7-6119-4FC9-AA9A-6BE8470800F2}">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F5A86-2805-4DE7-87F2-5BD2BEF90C2E}">
  <sheetPr codeName="Planilha2">
    <tabColor rgb="FF274E13"/>
  </sheetPr>
  <dimension ref="A1:AE1340"/>
  <sheetViews>
    <sheetView zoomScale="70" zoomScaleNormal="70" workbookViewId="0">
      <pane ySplit="7" topLeftCell="A241" activePane="bottomLeft" state="frozen"/>
      <selection pane="bottomLeft" activeCell="A242" sqref="A242"/>
    </sheetView>
  </sheetViews>
  <sheetFormatPr defaultRowHeight="15" customHeight="1" x14ac:dyDescent="0.25"/>
  <cols>
    <col min="1" max="1" width="18.125" style="218" customWidth="1"/>
    <col min="2" max="2" width="15.625" style="218" customWidth="1"/>
    <col min="3" max="3" width="40.625" style="218" customWidth="1"/>
    <col min="4" max="4" width="14" style="218" customWidth="1"/>
    <col min="5" max="5" width="36.25" style="218" customWidth="1"/>
    <col min="6" max="6" width="43.5" style="218" customWidth="1"/>
    <col min="7" max="7" width="15.5" style="218" customWidth="1"/>
    <col min="8" max="9" width="13.125" style="218" customWidth="1"/>
    <col min="10" max="10" width="14.25" style="218" customWidth="1"/>
    <col min="11" max="11" width="21.5" style="218" customWidth="1"/>
    <col min="12" max="12" width="14" style="218" customWidth="1"/>
    <col min="13" max="13" width="13.125" style="218" customWidth="1"/>
    <col min="14" max="14" width="15.625" style="218" customWidth="1"/>
    <col min="15" max="15" width="17.875" style="218" customWidth="1"/>
    <col min="16" max="17" width="18" style="218" customWidth="1"/>
    <col min="18" max="18" width="16.625" style="218" customWidth="1"/>
    <col min="19" max="19" width="15.75" style="218" customWidth="1"/>
    <col min="20" max="20" width="15.5" style="218" customWidth="1"/>
    <col min="21" max="21" width="14.75" style="218" customWidth="1"/>
    <col min="22" max="22" width="13.125" style="218" customWidth="1"/>
    <col min="23" max="23" width="17.25" style="218" customWidth="1"/>
    <col min="24" max="24" width="17.5" style="218" customWidth="1"/>
    <col min="25" max="25" width="54.375" style="218" customWidth="1"/>
    <col min="26" max="26" width="19.375" style="218" customWidth="1"/>
    <col min="27" max="27" width="15.875" style="218" customWidth="1"/>
    <col min="28" max="29" width="13.125" style="218" customWidth="1"/>
    <col min="30" max="16384" width="9" style="218"/>
  </cols>
  <sheetData>
    <row r="1" spans="1:31" ht="21" x14ac:dyDescent="0.35">
      <c r="A1" s="2160"/>
      <c r="B1" s="2162" t="s">
        <v>281</v>
      </c>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510"/>
      <c r="AC1" s="510"/>
    </row>
    <row r="2" spans="1:31" ht="21" x14ac:dyDescent="0.35">
      <c r="A2" s="2161"/>
      <c r="B2" s="2162" t="s">
        <v>282</v>
      </c>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510"/>
      <c r="AC2" s="510"/>
    </row>
    <row r="3" spans="1:31" ht="21" x14ac:dyDescent="0.35">
      <c r="A3" s="2161"/>
      <c r="B3" s="2162" t="s">
        <v>283</v>
      </c>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511"/>
      <c r="AC3" s="511"/>
    </row>
    <row r="4" spans="1:31" ht="15" customHeight="1" x14ac:dyDescent="0.25">
      <c r="A4" s="220" t="s">
        <v>1919</v>
      </c>
      <c r="B4" s="512"/>
      <c r="C4" s="2163" t="s">
        <v>285</v>
      </c>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511"/>
      <c r="AC4" s="511"/>
    </row>
    <row r="5" spans="1:31" ht="15.75" customHeight="1" x14ac:dyDescent="0.25">
      <c r="A5" s="2159" t="s">
        <v>286</v>
      </c>
      <c r="B5" s="2151"/>
      <c r="C5" s="2159" t="s">
        <v>287</v>
      </c>
      <c r="D5" s="2150"/>
      <c r="E5" s="2151"/>
      <c r="F5" s="2159" t="s">
        <v>288</v>
      </c>
      <c r="G5" s="2150"/>
      <c r="H5" s="2150"/>
      <c r="I5" s="2150"/>
      <c r="J5" s="2150"/>
      <c r="K5" s="2150"/>
      <c r="L5" s="2150"/>
      <c r="M5" s="2159" t="s">
        <v>289</v>
      </c>
      <c r="N5" s="2150"/>
      <c r="O5" s="2150"/>
      <c r="P5" s="2150"/>
      <c r="Q5" s="2150"/>
      <c r="R5" s="2150"/>
      <c r="S5" s="2151"/>
      <c r="T5" s="2159" t="s">
        <v>290</v>
      </c>
      <c r="U5" s="2150"/>
      <c r="V5" s="2150"/>
      <c r="W5" s="2150"/>
      <c r="X5" s="2150"/>
      <c r="Y5" s="2151"/>
      <c r="Z5" s="2158" t="s">
        <v>291</v>
      </c>
      <c r="AA5" s="2158" t="s">
        <v>292</v>
      </c>
      <c r="AB5" s="514"/>
      <c r="AC5" s="514"/>
      <c r="AD5" s="514"/>
    </row>
    <row r="6" spans="1:31" ht="15.75" customHeight="1" x14ac:dyDescent="0.25">
      <c r="A6" s="2158" t="s">
        <v>293</v>
      </c>
      <c r="B6" s="2158" t="s">
        <v>294</v>
      </c>
      <c r="C6" s="2158" t="s">
        <v>295</v>
      </c>
      <c r="D6" s="2158" t="s">
        <v>296</v>
      </c>
      <c r="E6" s="2158" t="s">
        <v>297</v>
      </c>
      <c r="F6" s="2158" t="s">
        <v>298</v>
      </c>
      <c r="G6" s="2158" t="s">
        <v>299</v>
      </c>
      <c r="H6" s="2158" t="s">
        <v>300</v>
      </c>
      <c r="I6" s="2159" t="s">
        <v>301</v>
      </c>
      <c r="J6" s="2151"/>
      <c r="K6" s="2157" t="s">
        <v>302</v>
      </c>
      <c r="L6" s="2151"/>
      <c r="M6" s="2158" t="s">
        <v>303</v>
      </c>
      <c r="N6" s="2158" t="s">
        <v>304</v>
      </c>
      <c r="O6" s="2158" t="s">
        <v>305</v>
      </c>
      <c r="P6" s="2158" t="s">
        <v>306</v>
      </c>
      <c r="Q6" s="2152" t="s">
        <v>307</v>
      </c>
      <c r="R6" s="2152" t="s">
        <v>308</v>
      </c>
      <c r="S6" s="2152" t="s">
        <v>309</v>
      </c>
      <c r="T6" s="2157" t="s">
        <v>310</v>
      </c>
      <c r="U6" s="2151"/>
      <c r="V6" s="2157" t="s">
        <v>311</v>
      </c>
      <c r="W6" s="2151"/>
      <c r="X6" s="2158" t="s">
        <v>312</v>
      </c>
      <c r="Y6" s="2152" t="s">
        <v>313</v>
      </c>
      <c r="Z6" s="2153"/>
      <c r="AA6" s="2153"/>
      <c r="AB6" s="514"/>
      <c r="AC6" s="514"/>
      <c r="AD6" s="514"/>
      <c r="AE6" s="514"/>
    </row>
    <row r="7" spans="1:31" ht="30" x14ac:dyDescent="0.25">
      <c r="A7" s="2153"/>
      <c r="B7" s="2153"/>
      <c r="C7" s="2153"/>
      <c r="D7" s="2153"/>
      <c r="E7" s="2153"/>
      <c r="F7" s="2153"/>
      <c r="G7" s="2153"/>
      <c r="H7" s="2153"/>
      <c r="I7" s="513" t="s">
        <v>314</v>
      </c>
      <c r="J7" s="513" t="s">
        <v>315</v>
      </c>
      <c r="K7" s="513" t="s">
        <v>316</v>
      </c>
      <c r="L7" s="515" t="s">
        <v>317</v>
      </c>
      <c r="M7" s="2153"/>
      <c r="N7" s="2153"/>
      <c r="O7" s="2153"/>
      <c r="P7" s="2153"/>
      <c r="Q7" s="2153"/>
      <c r="R7" s="2153"/>
      <c r="S7" s="2153"/>
      <c r="T7" s="513" t="s">
        <v>318</v>
      </c>
      <c r="U7" s="515" t="s">
        <v>319</v>
      </c>
      <c r="V7" s="513" t="s">
        <v>320</v>
      </c>
      <c r="W7" s="515" t="s">
        <v>321</v>
      </c>
      <c r="X7" s="2153"/>
      <c r="Y7" s="2153"/>
      <c r="Z7" s="2153"/>
      <c r="AA7" s="2153"/>
      <c r="AB7" s="514"/>
      <c r="AC7" s="514"/>
      <c r="AD7" s="514"/>
      <c r="AE7" s="514"/>
    </row>
    <row r="8" spans="1:31" ht="15" customHeight="1" x14ac:dyDescent="0.25">
      <c r="A8" s="516" t="s">
        <v>322</v>
      </c>
      <c r="B8" s="517" t="s">
        <v>322</v>
      </c>
      <c r="C8" s="317" t="s">
        <v>1279</v>
      </c>
      <c r="D8" s="317" t="s">
        <v>842</v>
      </c>
      <c r="E8" s="317" t="s">
        <v>528</v>
      </c>
      <c r="F8" s="317" t="s">
        <v>1280</v>
      </c>
      <c r="G8" s="292"/>
      <c r="H8" s="293" t="s">
        <v>366</v>
      </c>
      <c r="I8" s="293" t="s">
        <v>327</v>
      </c>
      <c r="J8" s="317" t="s">
        <v>845</v>
      </c>
      <c r="K8" s="518" t="s">
        <v>327</v>
      </c>
      <c r="L8" s="353" t="s">
        <v>1281</v>
      </c>
      <c r="M8" s="481" t="s">
        <v>1282</v>
      </c>
      <c r="N8" s="296" t="s">
        <v>1283</v>
      </c>
      <c r="O8" s="296"/>
      <c r="P8" s="297"/>
      <c r="Q8" s="519">
        <v>0</v>
      </c>
      <c r="R8" s="519">
        <v>0</v>
      </c>
      <c r="S8" s="519">
        <v>0</v>
      </c>
      <c r="T8" s="519">
        <v>7</v>
      </c>
      <c r="U8" s="519">
        <v>54.01</v>
      </c>
      <c r="V8" s="519">
        <v>13</v>
      </c>
      <c r="W8" s="519">
        <v>17.52</v>
      </c>
      <c r="X8" s="519">
        <v>20</v>
      </c>
      <c r="Y8" s="300">
        <f>(T8*U8)+(V8*W8)</f>
        <v>605.82999999999993</v>
      </c>
      <c r="Z8" s="300">
        <f t="shared" ref="Z8:Z266" si="0">S8+Y8</f>
        <v>605.82999999999993</v>
      </c>
      <c r="AA8" s="254"/>
      <c r="AB8" s="514"/>
      <c r="AC8" s="514"/>
      <c r="AD8" s="520" t="s">
        <v>330</v>
      </c>
      <c r="AE8" s="514"/>
    </row>
    <row r="9" spans="1:31" ht="15" customHeight="1" x14ac:dyDescent="0.25">
      <c r="A9" s="517" t="s">
        <v>322</v>
      </c>
      <c r="B9" s="517" t="s">
        <v>322</v>
      </c>
      <c r="C9" s="317" t="s">
        <v>1284</v>
      </c>
      <c r="D9" s="317" t="s">
        <v>850</v>
      </c>
      <c r="E9" s="317" t="s">
        <v>1285</v>
      </c>
      <c r="F9" s="317" t="s">
        <v>852</v>
      </c>
      <c r="G9" s="292"/>
      <c r="H9" s="293" t="s">
        <v>366</v>
      </c>
      <c r="I9" s="293" t="s">
        <v>327</v>
      </c>
      <c r="J9" s="317" t="s">
        <v>853</v>
      </c>
      <c r="K9" s="518" t="s">
        <v>327</v>
      </c>
      <c r="L9" s="353" t="s">
        <v>1286</v>
      </c>
      <c r="M9" s="296" t="s">
        <v>1287</v>
      </c>
      <c r="N9" s="296" t="s">
        <v>1287</v>
      </c>
      <c r="O9" s="296"/>
      <c r="P9" s="297"/>
      <c r="Q9" s="519">
        <v>0</v>
      </c>
      <c r="R9" s="519">
        <v>0</v>
      </c>
      <c r="S9" s="521">
        <v>0</v>
      </c>
      <c r="T9" s="293"/>
      <c r="U9" s="297">
        <v>54.01</v>
      </c>
      <c r="V9" s="293">
        <v>9</v>
      </c>
      <c r="W9" s="297">
        <v>17.52</v>
      </c>
      <c r="X9" s="293">
        <f t="shared" ref="X9:X72" si="1">T9+V9</f>
        <v>9</v>
      </c>
      <c r="Y9" s="300">
        <f t="shared" ref="Y9:Y353" si="2">(T9*U9)+(V9*W9)</f>
        <v>157.68</v>
      </c>
      <c r="Z9" s="300">
        <f t="shared" si="0"/>
        <v>157.68</v>
      </c>
      <c r="AA9" s="254"/>
      <c r="AB9" s="514"/>
      <c r="AC9" s="514"/>
      <c r="AD9" s="520" t="s">
        <v>336</v>
      </c>
      <c r="AE9" s="514"/>
    </row>
    <row r="10" spans="1:31" ht="15.75" customHeight="1" x14ac:dyDescent="0.25">
      <c r="A10" s="517" t="s">
        <v>322</v>
      </c>
      <c r="B10" s="517" t="s">
        <v>322</v>
      </c>
      <c r="C10" s="317" t="s">
        <v>855</v>
      </c>
      <c r="D10" s="317" t="s">
        <v>856</v>
      </c>
      <c r="E10" s="317" t="s">
        <v>1288</v>
      </c>
      <c r="F10" s="318"/>
      <c r="G10" s="292"/>
      <c r="H10" s="293" t="s">
        <v>366</v>
      </c>
      <c r="I10" s="293" t="s">
        <v>327</v>
      </c>
      <c r="J10" s="317" t="s">
        <v>858</v>
      </c>
      <c r="K10" s="518" t="s">
        <v>327</v>
      </c>
      <c r="L10" s="359" t="s">
        <v>1289</v>
      </c>
      <c r="M10" s="296" t="s">
        <v>1290</v>
      </c>
      <c r="N10" s="296" t="s">
        <v>1291</v>
      </c>
      <c r="O10" s="296"/>
      <c r="P10" s="297"/>
      <c r="Q10" s="519">
        <v>0</v>
      </c>
      <c r="R10" s="519">
        <v>0</v>
      </c>
      <c r="S10" s="521">
        <v>0</v>
      </c>
      <c r="T10" s="293">
        <v>8</v>
      </c>
      <c r="U10" s="297">
        <v>54.01</v>
      </c>
      <c r="V10" s="293">
        <v>8</v>
      </c>
      <c r="W10" s="297">
        <v>17.52</v>
      </c>
      <c r="X10" s="293">
        <f t="shared" si="1"/>
        <v>16</v>
      </c>
      <c r="Y10" s="300">
        <f t="shared" si="2"/>
        <v>572.24</v>
      </c>
      <c r="Z10" s="300">
        <f t="shared" si="0"/>
        <v>572.24</v>
      </c>
      <c r="AA10" s="254"/>
      <c r="AB10" s="514"/>
      <c r="AC10" s="514"/>
      <c r="AD10" s="520" t="s">
        <v>342</v>
      </c>
      <c r="AE10" s="514"/>
    </row>
    <row r="11" spans="1:31" ht="15.75" customHeight="1" x14ac:dyDescent="0.25">
      <c r="A11" s="517" t="s">
        <v>322</v>
      </c>
      <c r="B11" s="517" t="s">
        <v>322</v>
      </c>
      <c r="C11" s="317" t="s">
        <v>862</v>
      </c>
      <c r="D11" s="317" t="s">
        <v>1292</v>
      </c>
      <c r="E11" s="317" t="s">
        <v>1293</v>
      </c>
      <c r="F11" s="317" t="s">
        <v>1294</v>
      </c>
      <c r="G11" s="292"/>
      <c r="H11" s="293" t="s">
        <v>366</v>
      </c>
      <c r="I11" s="293" t="s">
        <v>327</v>
      </c>
      <c r="J11" s="317" t="s">
        <v>1295</v>
      </c>
      <c r="K11" s="518" t="s">
        <v>327</v>
      </c>
      <c r="L11" s="353" t="s">
        <v>1296</v>
      </c>
      <c r="M11" s="296" t="s">
        <v>1297</v>
      </c>
      <c r="N11" s="296" t="s">
        <v>1298</v>
      </c>
      <c r="O11" s="296"/>
      <c r="P11" s="297"/>
      <c r="Q11" s="519">
        <v>0</v>
      </c>
      <c r="R11" s="519">
        <v>0</v>
      </c>
      <c r="S11" s="521">
        <v>0</v>
      </c>
      <c r="T11" s="293">
        <v>9</v>
      </c>
      <c r="U11" s="297">
        <v>54.01</v>
      </c>
      <c r="V11" s="293">
        <v>8</v>
      </c>
      <c r="W11" s="297">
        <v>17.52</v>
      </c>
      <c r="X11" s="293">
        <f t="shared" si="1"/>
        <v>17</v>
      </c>
      <c r="Y11" s="300">
        <f t="shared" si="2"/>
        <v>626.25</v>
      </c>
      <c r="Z11" s="300">
        <f t="shared" si="0"/>
        <v>626.25</v>
      </c>
      <c r="AA11" s="254"/>
      <c r="AB11" s="514"/>
      <c r="AC11" s="514"/>
      <c r="AD11" s="514"/>
      <c r="AE11" s="514"/>
    </row>
    <row r="12" spans="1:31" ht="15.75" customHeight="1" x14ac:dyDescent="0.25">
      <c r="A12" s="517" t="s">
        <v>322</v>
      </c>
      <c r="B12" s="517" t="s">
        <v>322</v>
      </c>
      <c r="C12" s="317" t="s">
        <v>869</v>
      </c>
      <c r="D12" s="317" t="s">
        <v>870</v>
      </c>
      <c r="E12" s="317" t="s">
        <v>376</v>
      </c>
      <c r="F12" s="317" t="s">
        <v>1299</v>
      </c>
      <c r="G12" s="292"/>
      <c r="H12" s="293" t="s">
        <v>366</v>
      </c>
      <c r="I12" s="293" t="s">
        <v>327</v>
      </c>
      <c r="J12" s="317" t="s">
        <v>873</v>
      </c>
      <c r="K12" s="518" t="s">
        <v>327</v>
      </c>
      <c r="L12" s="353" t="s">
        <v>1300</v>
      </c>
      <c r="M12" s="296" t="s">
        <v>1301</v>
      </c>
      <c r="N12" s="296" t="s">
        <v>1302</v>
      </c>
      <c r="O12" s="296"/>
      <c r="P12" s="297"/>
      <c r="Q12" s="519">
        <v>0</v>
      </c>
      <c r="R12" s="519">
        <v>0</v>
      </c>
      <c r="S12" s="521">
        <v>0</v>
      </c>
      <c r="T12" s="293">
        <v>3</v>
      </c>
      <c r="U12" s="297">
        <v>54.01</v>
      </c>
      <c r="V12" s="293">
        <v>5</v>
      </c>
      <c r="W12" s="297">
        <v>17.52</v>
      </c>
      <c r="X12" s="293">
        <f t="shared" si="1"/>
        <v>8</v>
      </c>
      <c r="Y12" s="300">
        <f t="shared" si="2"/>
        <v>249.63</v>
      </c>
      <c r="Z12" s="300">
        <f t="shared" si="0"/>
        <v>249.63</v>
      </c>
      <c r="AA12" s="254"/>
      <c r="AB12" s="514"/>
      <c r="AC12" s="514"/>
      <c r="AD12" s="514"/>
      <c r="AE12" s="514"/>
    </row>
    <row r="13" spans="1:31" ht="15.75" customHeight="1" x14ac:dyDescent="0.25">
      <c r="A13" s="517" t="s">
        <v>322</v>
      </c>
      <c r="B13" s="517" t="s">
        <v>322</v>
      </c>
      <c r="C13" s="317" t="s">
        <v>877</v>
      </c>
      <c r="D13" s="317" t="s">
        <v>1303</v>
      </c>
      <c r="E13" s="317" t="s">
        <v>1304</v>
      </c>
      <c r="F13" s="317" t="s">
        <v>1299</v>
      </c>
      <c r="G13" s="292"/>
      <c r="H13" s="293" t="s">
        <v>366</v>
      </c>
      <c r="I13" s="293" t="s">
        <v>327</v>
      </c>
      <c r="J13" s="317" t="s">
        <v>873</v>
      </c>
      <c r="K13" s="518" t="s">
        <v>327</v>
      </c>
      <c r="L13" s="353" t="s">
        <v>1305</v>
      </c>
      <c r="M13" s="296" t="s">
        <v>1306</v>
      </c>
      <c r="N13" s="296" t="s">
        <v>1307</v>
      </c>
      <c r="O13" s="296"/>
      <c r="P13" s="297"/>
      <c r="Q13" s="519">
        <v>0</v>
      </c>
      <c r="R13" s="519">
        <v>0</v>
      </c>
      <c r="S13" s="521">
        <v>0</v>
      </c>
      <c r="T13" s="293">
        <v>3</v>
      </c>
      <c r="U13" s="297">
        <v>54.01</v>
      </c>
      <c r="V13" s="293">
        <v>4</v>
      </c>
      <c r="W13" s="297">
        <v>17.52</v>
      </c>
      <c r="X13" s="293">
        <f t="shared" si="1"/>
        <v>7</v>
      </c>
      <c r="Y13" s="300">
        <f t="shared" si="2"/>
        <v>232.11</v>
      </c>
      <c r="Z13" s="300">
        <f t="shared" si="0"/>
        <v>232.11</v>
      </c>
      <c r="AA13" s="254"/>
      <c r="AB13" s="514"/>
      <c r="AC13" s="514"/>
      <c r="AD13" s="514"/>
      <c r="AE13" s="514"/>
    </row>
    <row r="14" spans="1:31" ht="15.75" customHeight="1" x14ac:dyDescent="0.25">
      <c r="A14" s="517" t="s">
        <v>322</v>
      </c>
      <c r="B14" s="517" t="s">
        <v>322</v>
      </c>
      <c r="C14" s="317" t="s">
        <v>1308</v>
      </c>
      <c r="D14" s="317" t="s">
        <v>884</v>
      </c>
      <c r="E14" s="317" t="s">
        <v>871</v>
      </c>
      <c r="F14" s="318" t="s">
        <v>1309</v>
      </c>
      <c r="G14" s="292"/>
      <c r="H14" s="293" t="s">
        <v>366</v>
      </c>
      <c r="I14" s="293" t="s">
        <v>327</v>
      </c>
      <c r="J14" s="317" t="s">
        <v>845</v>
      </c>
      <c r="K14" s="518" t="s">
        <v>327</v>
      </c>
      <c r="L14" s="353" t="s">
        <v>1310</v>
      </c>
      <c r="M14" s="296" t="s">
        <v>1311</v>
      </c>
      <c r="N14" s="296" t="s">
        <v>1311</v>
      </c>
      <c r="O14" s="296"/>
      <c r="P14" s="297"/>
      <c r="Q14" s="519">
        <v>0</v>
      </c>
      <c r="R14" s="519">
        <v>0</v>
      </c>
      <c r="S14" s="521">
        <v>0</v>
      </c>
      <c r="T14" s="293"/>
      <c r="U14" s="297">
        <v>54.01</v>
      </c>
      <c r="V14" s="293">
        <v>6</v>
      </c>
      <c r="W14" s="297">
        <v>17.52</v>
      </c>
      <c r="X14" s="293">
        <f t="shared" si="1"/>
        <v>6</v>
      </c>
      <c r="Y14" s="300">
        <f>(T14*U14)+(V14*W14)</f>
        <v>105.12</v>
      </c>
      <c r="Z14" s="300">
        <f t="shared" si="0"/>
        <v>105.12</v>
      </c>
      <c r="AA14" s="254"/>
      <c r="AB14" s="514"/>
      <c r="AC14" s="514"/>
      <c r="AD14" s="514"/>
      <c r="AE14" s="514"/>
    </row>
    <row r="15" spans="1:31" ht="15.75" customHeight="1" x14ac:dyDescent="0.25">
      <c r="A15" s="517" t="s">
        <v>322</v>
      </c>
      <c r="B15" s="517" t="s">
        <v>322</v>
      </c>
      <c r="C15" s="317" t="s">
        <v>889</v>
      </c>
      <c r="D15" s="317" t="s">
        <v>1312</v>
      </c>
      <c r="E15" s="317" t="s">
        <v>500</v>
      </c>
      <c r="F15" s="317" t="s">
        <v>1313</v>
      </c>
      <c r="G15" s="292"/>
      <c r="H15" s="293" t="s">
        <v>366</v>
      </c>
      <c r="I15" s="293" t="s">
        <v>327</v>
      </c>
      <c r="J15" s="317" t="s">
        <v>845</v>
      </c>
      <c r="K15" s="518" t="s">
        <v>327</v>
      </c>
      <c r="L15" s="353" t="s">
        <v>1314</v>
      </c>
      <c r="M15" s="296" t="s">
        <v>1315</v>
      </c>
      <c r="N15" s="296" t="s">
        <v>1316</v>
      </c>
      <c r="O15" s="296"/>
      <c r="P15" s="297"/>
      <c r="Q15" s="519">
        <v>0</v>
      </c>
      <c r="R15" s="519">
        <v>0</v>
      </c>
      <c r="S15" s="521">
        <v>0</v>
      </c>
      <c r="T15" s="293">
        <v>4</v>
      </c>
      <c r="U15" s="297">
        <v>54.01</v>
      </c>
      <c r="V15" s="293">
        <v>7</v>
      </c>
      <c r="W15" s="297">
        <v>17.52</v>
      </c>
      <c r="X15" s="293">
        <f t="shared" si="1"/>
        <v>11</v>
      </c>
      <c r="Y15" s="300">
        <f t="shared" ref="Y15:Y78" si="3">(T15*U15)+(V15*W15)</f>
        <v>338.68</v>
      </c>
      <c r="Z15" s="300">
        <f t="shared" si="0"/>
        <v>338.68</v>
      </c>
      <c r="AA15" s="254"/>
      <c r="AB15" s="514"/>
      <c r="AC15" s="514"/>
      <c r="AD15" s="514"/>
      <c r="AE15" s="514"/>
    </row>
    <row r="16" spans="1:31" ht="15.75" customHeight="1" x14ac:dyDescent="0.25">
      <c r="A16" s="517" t="s">
        <v>322</v>
      </c>
      <c r="B16" s="517" t="s">
        <v>322</v>
      </c>
      <c r="C16" s="317" t="s">
        <v>1317</v>
      </c>
      <c r="D16" s="317" t="s">
        <v>1318</v>
      </c>
      <c r="E16" s="317" t="s">
        <v>528</v>
      </c>
      <c r="F16" s="317" t="s">
        <v>1319</v>
      </c>
      <c r="G16" s="292"/>
      <c r="H16" s="293" t="s">
        <v>366</v>
      </c>
      <c r="I16" s="293" t="s">
        <v>327</v>
      </c>
      <c r="J16" s="317" t="s">
        <v>845</v>
      </c>
      <c r="K16" s="518" t="s">
        <v>327</v>
      </c>
      <c r="L16" s="317" t="s">
        <v>1320</v>
      </c>
      <c r="M16" s="296" t="s">
        <v>1321</v>
      </c>
      <c r="N16" s="296" t="s">
        <v>1322</v>
      </c>
      <c r="O16" s="296"/>
      <c r="P16" s="297"/>
      <c r="Q16" s="519">
        <v>0</v>
      </c>
      <c r="R16" s="519">
        <v>0</v>
      </c>
      <c r="S16" s="521">
        <v>0</v>
      </c>
      <c r="T16" s="293">
        <v>3</v>
      </c>
      <c r="U16" s="297">
        <v>54.01</v>
      </c>
      <c r="V16" s="293">
        <v>4</v>
      </c>
      <c r="W16" s="297">
        <v>17.52</v>
      </c>
      <c r="X16" s="293">
        <f t="shared" si="1"/>
        <v>7</v>
      </c>
      <c r="Y16" s="300">
        <f t="shared" si="3"/>
        <v>232.11</v>
      </c>
      <c r="Z16" s="300">
        <f t="shared" si="0"/>
        <v>232.11</v>
      </c>
      <c r="AA16" s="254"/>
      <c r="AB16" s="514"/>
      <c r="AC16" s="514"/>
      <c r="AD16" s="514"/>
      <c r="AE16" s="514"/>
    </row>
    <row r="17" spans="1:31" ht="15.75" customHeight="1" x14ac:dyDescent="0.25">
      <c r="A17" s="517" t="s">
        <v>322</v>
      </c>
      <c r="B17" s="517" t="s">
        <v>322</v>
      </c>
      <c r="C17" s="317" t="s">
        <v>895</v>
      </c>
      <c r="D17" s="317" t="s">
        <v>1323</v>
      </c>
      <c r="E17" s="317" t="s">
        <v>376</v>
      </c>
      <c r="F17" s="317" t="s">
        <v>897</v>
      </c>
      <c r="G17" s="292"/>
      <c r="H17" s="293" t="s">
        <v>366</v>
      </c>
      <c r="I17" s="293" t="s">
        <v>327</v>
      </c>
      <c r="J17" s="317" t="s">
        <v>845</v>
      </c>
      <c r="K17" s="518" t="s">
        <v>327</v>
      </c>
      <c r="L17" s="353" t="s">
        <v>1324</v>
      </c>
      <c r="M17" s="296" t="s">
        <v>1325</v>
      </c>
      <c r="N17" s="296" t="s">
        <v>1326</v>
      </c>
      <c r="O17" s="296"/>
      <c r="P17" s="297"/>
      <c r="Q17" s="519">
        <v>0</v>
      </c>
      <c r="R17" s="519">
        <v>0</v>
      </c>
      <c r="S17" s="521">
        <v>0</v>
      </c>
      <c r="T17" s="293">
        <v>8</v>
      </c>
      <c r="U17" s="297">
        <v>54.01</v>
      </c>
      <c r="V17" s="293">
        <v>9</v>
      </c>
      <c r="W17" s="297">
        <v>17.52</v>
      </c>
      <c r="X17" s="293">
        <f t="shared" si="1"/>
        <v>17</v>
      </c>
      <c r="Y17" s="300">
        <f t="shared" si="3"/>
        <v>589.76</v>
      </c>
      <c r="Z17" s="300">
        <f t="shared" si="0"/>
        <v>589.76</v>
      </c>
      <c r="AA17" s="254"/>
      <c r="AB17" s="514"/>
      <c r="AC17" s="514"/>
      <c r="AD17" s="514"/>
      <c r="AE17" s="514"/>
    </row>
    <row r="18" spans="1:31" ht="15.75" customHeight="1" x14ac:dyDescent="0.3">
      <c r="A18" s="517" t="s">
        <v>322</v>
      </c>
      <c r="B18" s="517" t="s">
        <v>322</v>
      </c>
      <c r="C18" s="317" t="s">
        <v>901</v>
      </c>
      <c r="D18" s="317" t="s">
        <v>1327</v>
      </c>
      <c r="E18" s="317" t="s">
        <v>1328</v>
      </c>
      <c r="F18" s="317" t="s">
        <v>1329</v>
      </c>
      <c r="G18" s="292"/>
      <c r="H18" s="293" t="s">
        <v>366</v>
      </c>
      <c r="I18" s="293" t="s">
        <v>327</v>
      </c>
      <c r="J18" s="522" t="s">
        <v>845</v>
      </c>
      <c r="K18" s="518" t="s">
        <v>327</v>
      </c>
      <c r="L18" s="353" t="s">
        <v>1330</v>
      </c>
      <c r="M18" s="296" t="s">
        <v>1331</v>
      </c>
      <c r="N18" s="296" t="s">
        <v>1332</v>
      </c>
      <c r="O18" s="296"/>
      <c r="P18" s="297"/>
      <c r="Q18" s="519">
        <v>0</v>
      </c>
      <c r="R18" s="519">
        <v>0</v>
      </c>
      <c r="S18" s="521">
        <v>0</v>
      </c>
      <c r="T18" s="293">
        <v>4</v>
      </c>
      <c r="U18" s="297">
        <v>54.01</v>
      </c>
      <c r="V18" s="293">
        <v>11</v>
      </c>
      <c r="W18" s="297">
        <v>17.52</v>
      </c>
      <c r="X18" s="293">
        <f t="shared" si="1"/>
        <v>15</v>
      </c>
      <c r="Y18" s="300">
        <f t="shared" si="3"/>
        <v>408.76</v>
      </c>
      <c r="Z18" s="300">
        <f t="shared" si="0"/>
        <v>408.76</v>
      </c>
      <c r="AA18" s="254"/>
      <c r="AB18" s="514"/>
      <c r="AC18" s="514"/>
      <c r="AD18" s="514"/>
      <c r="AE18" s="514"/>
    </row>
    <row r="19" spans="1:31" ht="15.75" customHeight="1" x14ac:dyDescent="0.3">
      <c r="A19" s="517" t="s">
        <v>322</v>
      </c>
      <c r="B19" s="517" t="s">
        <v>322</v>
      </c>
      <c r="C19" s="317" t="s">
        <v>908</v>
      </c>
      <c r="D19" s="317" t="s">
        <v>1333</v>
      </c>
      <c r="E19" s="317" t="s">
        <v>1334</v>
      </c>
      <c r="F19" s="317" t="s">
        <v>1335</v>
      </c>
      <c r="G19" s="292"/>
      <c r="H19" s="293" t="s">
        <v>366</v>
      </c>
      <c r="I19" s="293" t="s">
        <v>327</v>
      </c>
      <c r="J19" s="522" t="s">
        <v>1336</v>
      </c>
      <c r="K19" s="518" t="s">
        <v>327</v>
      </c>
      <c r="L19" s="353" t="s">
        <v>1337</v>
      </c>
      <c r="M19" s="296" t="s">
        <v>1338</v>
      </c>
      <c r="N19" s="296" t="s">
        <v>1339</v>
      </c>
      <c r="O19" s="296"/>
      <c r="P19" s="297"/>
      <c r="Q19" s="519">
        <v>0</v>
      </c>
      <c r="R19" s="519">
        <v>0</v>
      </c>
      <c r="S19" s="521">
        <v>0</v>
      </c>
      <c r="T19" s="293">
        <v>4</v>
      </c>
      <c r="U19" s="297">
        <v>54.01</v>
      </c>
      <c r="V19" s="293">
        <v>10</v>
      </c>
      <c r="W19" s="297">
        <v>17.52</v>
      </c>
      <c r="X19" s="293">
        <f t="shared" si="1"/>
        <v>14</v>
      </c>
      <c r="Y19" s="300">
        <f t="shared" si="3"/>
        <v>391.24</v>
      </c>
      <c r="Z19" s="300">
        <f t="shared" si="0"/>
        <v>391.24</v>
      </c>
      <c r="AA19" s="254"/>
      <c r="AB19" s="514"/>
      <c r="AC19" s="514"/>
      <c r="AD19" s="514"/>
      <c r="AE19" s="514"/>
    </row>
    <row r="20" spans="1:31" ht="15.75" customHeight="1" x14ac:dyDescent="0.25">
      <c r="A20" s="517" t="s">
        <v>322</v>
      </c>
      <c r="B20" s="517" t="s">
        <v>322</v>
      </c>
      <c r="C20" s="317" t="s">
        <v>1340</v>
      </c>
      <c r="D20" s="317" t="s">
        <v>1341</v>
      </c>
      <c r="E20" s="317" t="s">
        <v>1342</v>
      </c>
      <c r="F20" s="317" t="s">
        <v>1343</v>
      </c>
      <c r="G20" s="292"/>
      <c r="H20" s="293" t="s">
        <v>366</v>
      </c>
      <c r="I20" s="293" t="s">
        <v>327</v>
      </c>
      <c r="J20" s="317" t="s">
        <v>845</v>
      </c>
      <c r="K20" s="518" t="s">
        <v>327</v>
      </c>
      <c r="L20" s="353" t="s">
        <v>1344</v>
      </c>
      <c r="M20" s="296" t="s">
        <v>1345</v>
      </c>
      <c r="N20" s="296" t="s">
        <v>1346</v>
      </c>
      <c r="O20" s="296"/>
      <c r="P20" s="297"/>
      <c r="Q20" s="519">
        <v>0</v>
      </c>
      <c r="R20" s="519">
        <v>0</v>
      </c>
      <c r="S20" s="521">
        <v>0</v>
      </c>
      <c r="T20" s="293">
        <v>4</v>
      </c>
      <c r="U20" s="297">
        <v>54.01</v>
      </c>
      <c r="V20" s="293">
        <v>5</v>
      </c>
      <c r="W20" s="297">
        <v>17.52</v>
      </c>
      <c r="X20" s="293">
        <f t="shared" si="1"/>
        <v>9</v>
      </c>
      <c r="Y20" s="300">
        <f t="shared" si="3"/>
        <v>303.64</v>
      </c>
      <c r="Z20" s="300">
        <f t="shared" si="0"/>
        <v>303.64</v>
      </c>
      <c r="AA20" s="254"/>
      <c r="AB20" s="514"/>
      <c r="AC20" s="514"/>
      <c r="AD20" s="514"/>
      <c r="AE20" s="514"/>
    </row>
    <row r="21" spans="1:31" ht="15.75" customHeight="1" x14ac:dyDescent="0.25">
      <c r="A21" s="517" t="s">
        <v>322</v>
      </c>
      <c r="B21" s="517" t="s">
        <v>322</v>
      </c>
      <c r="C21" s="317" t="s">
        <v>1347</v>
      </c>
      <c r="D21" s="317" t="s">
        <v>1348</v>
      </c>
      <c r="E21" s="317" t="s">
        <v>924</v>
      </c>
      <c r="F21" s="317" t="s">
        <v>1349</v>
      </c>
      <c r="G21" s="292"/>
      <c r="H21" s="293" t="s">
        <v>366</v>
      </c>
      <c r="I21" s="293" t="s">
        <v>327</v>
      </c>
      <c r="J21" s="317" t="s">
        <v>845</v>
      </c>
      <c r="K21" s="518" t="s">
        <v>327</v>
      </c>
      <c r="L21" s="523" t="s">
        <v>1350</v>
      </c>
      <c r="M21" s="296" t="s">
        <v>1351</v>
      </c>
      <c r="N21" s="296" t="s">
        <v>1352</v>
      </c>
      <c r="O21" s="296"/>
      <c r="P21" s="297"/>
      <c r="Q21" s="519">
        <v>0</v>
      </c>
      <c r="R21" s="519">
        <v>0</v>
      </c>
      <c r="S21" s="521">
        <v>0</v>
      </c>
      <c r="T21" s="293">
        <v>3</v>
      </c>
      <c r="U21" s="297">
        <v>54.01</v>
      </c>
      <c r="V21" s="293">
        <v>6</v>
      </c>
      <c r="W21" s="297">
        <v>17.52</v>
      </c>
      <c r="X21" s="293">
        <f t="shared" si="1"/>
        <v>9</v>
      </c>
      <c r="Y21" s="300">
        <f t="shared" si="3"/>
        <v>267.14999999999998</v>
      </c>
      <c r="Z21" s="300">
        <f t="shared" si="0"/>
        <v>267.14999999999998</v>
      </c>
      <c r="AA21" s="254"/>
      <c r="AB21" s="514"/>
      <c r="AC21" s="514"/>
      <c r="AD21" s="514"/>
      <c r="AE21" s="514"/>
    </row>
    <row r="22" spans="1:31" ht="15.75" customHeight="1" x14ac:dyDescent="0.25">
      <c r="A22" s="517" t="s">
        <v>322</v>
      </c>
      <c r="B22" s="517" t="s">
        <v>322</v>
      </c>
      <c r="C22" s="317" t="s">
        <v>1353</v>
      </c>
      <c r="D22" s="317" t="s">
        <v>1354</v>
      </c>
      <c r="E22" s="317" t="s">
        <v>903</v>
      </c>
      <c r="F22" s="317" t="s">
        <v>1355</v>
      </c>
      <c r="G22" s="292"/>
      <c r="H22" s="293" t="s">
        <v>366</v>
      </c>
      <c r="I22" s="293" t="s">
        <v>327</v>
      </c>
      <c r="J22" s="317" t="s">
        <v>1356</v>
      </c>
      <c r="K22" s="518" t="s">
        <v>327</v>
      </c>
      <c r="L22" s="524" t="s">
        <v>1357</v>
      </c>
      <c r="M22" s="296" t="s">
        <v>1358</v>
      </c>
      <c r="N22" s="296" t="s">
        <v>1359</v>
      </c>
      <c r="O22" s="296"/>
      <c r="P22" s="297"/>
      <c r="Q22" s="519">
        <v>0</v>
      </c>
      <c r="R22" s="519">
        <v>0</v>
      </c>
      <c r="S22" s="521">
        <v>0</v>
      </c>
      <c r="T22" s="293">
        <v>7</v>
      </c>
      <c r="U22" s="297">
        <v>54.01</v>
      </c>
      <c r="V22" s="293">
        <v>5</v>
      </c>
      <c r="W22" s="297">
        <v>17.52</v>
      </c>
      <c r="X22" s="293">
        <f t="shared" si="1"/>
        <v>12</v>
      </c>
      <c r="Y22" s="300">
        <f t="shared" si="3"/>
        <v>465.66999999999996</v>
      </c>
      <c r="Z22" s="300">
        <f t="shared" si="0"/>
        <v>465.66999999999996</v>
      </c>
      <c r="AA22" s="254"/>
      <c r="AB22" s="514"/>
      <c r="AC22" s="514"/>
      <c r="AD22" s="514"/>
      <c r="AE22" s="514"/>
    </row>
    <row r="23" spans="1:31" ht="15.75" customHeight="1" x14ac:dyDescent="0.25">
      <c r="A23" s="517" t="s">
        <v>322</v>
      </c>
      <c r="B23" s="517" t="s">
        <v>322</v>
      </c>
      <c r="C23" s="317" t="s">
        <v>1360</v>
      </c>
      <c r="D23" s="317" t="s">
        <v>1361</v>
      </c>
      <c r="E23" s="317" t="s">
        <v>1362</v>
      </c>
      <c r="F23" s="317" t="s">
        <v>1363</v>
      </c>
      <c r="G23" s="292"/>
      <c r="H23" s="293" t="s">
        <v>366</v>
      </c>
      <c r="I23" s="293" t="s">
        <v>327</v>
      </c>
      <c r="J23" s="317" t="s">
        <v>858</v>
      </c>
      <c r="K23" s="518" t="s">
        <v>327</v>
      </c>
      <c r="L23" s="317" t="s">
        <v>1364</v>
      </c>
      <c r="M23" s="296" t="s">
        <v>1365</v>
      </c>
      <c r="N23" s="296" t="s">
        <v>1366</v>
      </c>
      <c r="O23" s="296"/>
      <c r="P23" s="297"/>
      <c r="Q23" s="519">
        <v>0</v>
      </c>
      <c r="R23" s="519">
        <v>0</v>
      </c>
      <c r="S23" s="521">
        <v>0</v>
      </c>
      <c r="T23" s="293">
        <v>3</v>
      </c>
      <c r="U23" s="297">
        <v>54.01</v>
      </c>
      <c r="V23" s="293"/>
      <c r="W23" s="297">
        <v>17.52</v>
      </c>
      <c r="X23" s="293">
        <f t="shared" si="1"/>
        <v>3</v>
      </c>
      <c r="Y23" s="300">
        <f t="shared" si="3"/>
        <v>162.03</v>
      </c>
      <c r="Z23" s="300">
        <f t="shared" si="0"/>
        <v>162.03</v>
      </c>
      <c r="AA23" s="254"/>
      <c r="AB23" s="514"/>
      <c r="AC23" s="514"/>
      <c r="AD23" s="514"/>
      <c r="AE23" s="514"/>
    </row>
    <row r="24" spans="1:31" ht="15.75" customHeight="1" x14ac:dyDescent="0.25">
      <c r="A24" s="136" t="s">
        <v>322</v>
      </c>
      <c r="B24" s="136" t="s">
        <v>322</v>
      </c>
      <c r="C24" s="279"/>
      <c r="D24" s="301"/>
      <c r="E24" s="301"/>
      <c r="F24" s="282"/>
      <c r="G24" s="283"/>
      <c r="H24" s="157" t="s">
        <v>366</v>
      </c>
      <c r="I24" s="157" t="s">
        <v>327</v>
      </c>
      <c r="J24" s="285"/>
      <c r="K24" s="159" t="s">
        <v>327</v>
      </c>
      <c r="L24" s="288"/>
      <c r="M24" s="248"/>
      <c r="N24" s="248"/>
      <c r="O24" s="248"/>
      <c r="P24" s="249"/>
      <c r="Q24" s="525">
        <v>0</v>
      </c>
      <c r="R24" s="525">
        <v>0</v>
      </c>
      <c r="S24" s="526">
        <v>0</v>
      </c>
      <c r="T24" s="321"/>
      <c r="U24" s="326">
        <v>54.01</v>
      </c>
      <c r="V24" s="321"/>
      <c r="W24" s="326">
        <v>17.52</v>
      </c>
      <c r="X24" s="321">
        <f t="shared" si="1"/>
        <v>0</v>
      </c>
      <c r="Y24" s="252">
        <f t="shared" si="3"/>
        <v>0</v>
      </c>
      <c r="Z24" s="253">
        <f t="shared" si="0"/>
        <v>0</v>
      </c>
      <c r="AA24" s="254"/>
      <c r="AB24" s="514"/>
      <c r="AC24" s="514"/>
      <c r="AD24" s="514"/>
      <c r="AE24" s="514"/>
    </row>
    <row r="25" spans="1:31" ht="15.75" customHeight="1" x14ac:dyDescent="0.25">
      <c r="A25" s="136" t="s">
        <v>322</v>
      </c>
      <c r="B25" s="136" t="s">
        <v>322</v>
      </c>
      <c r="C25" s="289"/>
      <c r="D25" s="301"/>
      <c r="E25" s="280"/>
      <c r="F25" s="282"/>
      <c r="G25" s="283"/>
      <c r="H25" s="157" t="s">
        <v>366</v>
      </c>
      <c r="I25" s="157" t="s">
        <v>327</v>
      </c>
      <c r="J25" s="285"/>
      <c r="K25" s="159" t="s">
        <v>327</v>
      </c>
      <c r="L25" s="288"/>
      <c r="M25" s="248"/>
      <c r="N25" s="248"/>
      <c r="O25" s="248"/>
      <c r="P25" s="249"/>
      <c r="Q25" s="525">
        <v>0</v>
      </c>
      <c r="R25" s="525">
        <v>0</v>
      </c>
      <c r="S25" s="526">
        <v>0</v>
      </c>
      <c r="T25" s="321"/>
      <c r="U25" s="326">
        <v>54.01</v>
      </c>
      <c r="V25" s="321"/>
      <c r="W25" s="326">
        <v>17.52</v>
      </c>
      <c r="X25" s="321">
        <f t="shared" si="1"/>
        <v>0</v>
      </c>
      <c r="Y25" s="252">
        <f t="shared" si="3"/>
        <v>0</v>
      </c>
      <c r="Z25" s="253">
        <f t="shared" si="0"/>
        <v>0</v>
      </c>
      <c r="AA25" s="254"/>
      <c r="AB25" s="514"/>
      <c r="AC25" s="514"/>
      <c r="AD25" s="514"/>
      <c r="AE25" s="514"/>
    </row>
    <row r="26" spans="1:31" ht="15.75" customHeight="1" x14ac:dyDescent="0.25">
      <c r="A26" s="136" t="s">
        <v>322</v>
      </c>
      <c r="B26" s="136" t="s">
        <v>322</v>
      </c>
      <c r="C26" s="279"/>
      <c r="D26" s="281"/>
      <c r="E26" s="281"/>
      <c r="F26" s="282"/>
      <c r="G26" s="283"/>
      <c r="H26" s="157" t="s">
        <v>366</v>
      </c>
      <c r="I26" s="157" t="s">
        <v>327</v>
      </c>
      <c r="J26" s="285"/>
      <c r="K26" s="159" t="s">
        <v>327</v>
      </c>
      <c r="L26" s="288"/>
      <c r="M26" s="248"/>
      <c r="N26" s="248"/>
      <c r="O26" s="248"/>
      <c r="P26" s="249"/>
      <c r="Q26" s="525">
        <v>0</v>
      </c>
      <c r="R26" s="525">
        <v>0</v>
      </c>
      <c r="S26" s="526">
        <v>0</v>
      </c>
      <c r="T26" s="321"/>
      <c r="U26" s="326">
        <v>54.01</v>
      </c>
      <c r="V26" s="321"/>
      <c r="W26" s="326">
        <v>17.52</v>
      </c>
      <c r="X26" s="321">
        <f t="shared" si="1"/>
        <v>0</v>
      </c>
      <c r="Y26" s="252">
        <f t="shared" si="3"/>
        <v>0</v>
      </c>
      <c r="Z26" s="253">
        <f t="shared" si="0"/>
        <v>0</v>
      </c>
      <c r="AA26" s="254"/>
      <c r="AB26" s="514"/>
      <c r="AC26" s="514"/>
      <c r="AD26" s="514"/>
      <c r="AE26" s="514"/>
    </row>
    <row r="27" spans="1:31" ht="15.75" customHeight="1" x14ac:dyDescent="0.25">
      <c r="A27" s="136" t="s">
        <v>322</v>
      </c>
      <c r="B27" s="136" t="s">
        <v>322</v>
      </c>
      <c r="C27" s="279"/>
      <c r="D27" s="281"/>
      <c r="E27" s="281"/>
      <c r="F27" s="282"/>
      <c r="G27" s="283"/>
      <c r="H27" s="157" t="s">
        <v>366</v>
      </c>
      <c r="I27" s="157" t="s">
        <v>327</v>
      </c>
      <c r="J27" s="285"/>
      <c r="K27" s="159" t="s">
        <v>327</v>
      </c>
      <c r="L27" s="288"/>
      <c r="M27" s="248"/>
      <c r="N27" s="248"/>
      <c r="O27" s="248"/>
      <c r="P27" s="249"/>
      <c r="Q27" s="525">
        <v>0</v>
      </c>
      <c r="R27" s="525">
        <v>0</v>
      </c>
      <c r="S27" s="526">
        <v>0</v>
      </c>
      <c r="T27" s="321"/>
      <c r="U27" s="326">
        <v>54.01</v>
      </c>
      <c r="V27" s="321"/>
      <c r="W27" s="326">
        <v>17.52</v>
      </c>
      <c r="X27" s="321">
        <f t="shared" si="1"/>
        <v>0</v>
      </c>
      <c r="Y27" s="252">
        <f t="shared" si="3"/>
        <v>0</v>
      </c>
      <c r="Z27" s="253">
        <f t="shared" si="0"/>
        <v>0</v>
      </c>
      <c r="AA27" s="254"/>
      <c r="AB27" s="514"/>
      <c r="AC27" s="514"/>
      <c r="AD27" s="514"/>
      <c r="AE27" s="514"/>
    </row>
    <row r="28" spans="1:31" ht="15.75" customHeight="1" x14ac:dyDescent="0.25">
      <c r="A28" s="527" t="s">
        <v>322</v>
      </c>
      <c r="B28" s="527" t="s">
        <v>322</v>
      </c>
      <c r="C28" s="528" t="s">
        <v>483</v>
      </c>
      <c r="D28" s="528" t="s">
        <v>1367</v>
      </c>
      <c r="E28" s="528" t="s">
        <v>485</v>
      </c>
      <c r="F28" s="529" t="s">
        <v>1368</v>
      </c>
      <c r="G28" s="530"/>
      <c r="H28" s="531" t="s">
        <v>366</v>
      </c>
      <c r="I28" s="531" t="s">
        <v>327</v>
      </c>
      <c r="J28" s="528" t="s">
        <v>471</v>
      </c>
      <c r="K28" s="532" t="s">
        <v>327</v>
      </c>
      <c r="L28" s="533" t="s">
        <v>1369</v>
      </c>
      <c r="M28" s="534" t="s">
        <v>1370</v>
      </c>
      <c r="N28" s="534" t="s">
        <v>1371</v>
      </c>
      <c r="O28" s="534"/>
      <c r="P28" s="535"/>
      <c r="Q28" s="536">
        <v>0</v>
      </c>
      <c r="R28" s="536">
        <v>0</v>
      </c>
      <c r="S28" s="537">
        <v>0</v>
      </c>
      <c r="T28" s="531">
        <v>6</v>
      </c>
      <c r="U28" s="535">
        <v>54.01</v>
      </c>
      <c r="V28" s="531"/>
      <c r="W28" s="535">
        <v>17.52</v>
      </c>
      <c r="X28" s="531">
        <f t="shared" si="1"/>
        <v>6</v>
      </c>
      <c r="Y28" s="538">
        <f t="shared" si="3"/>
        <v>324.06</v>
      </c>
      <c r="Z28" s="538">
        <f t="shared" si="0"/>
        <v>324.06</v>
      </c>
      <c r="AA28" s="254"/>
      <c r="AB28" s="514"/>
      <c r="AC28" s="514"/>
      <c r="AD28" s="514"/>
      <c r="AE28" s="514"/>
    </row>
    <row r="29" spans="1:31" ht="15.75" customHeight="1" x14ac:dyDescent="0.25">
      <c r="A29" s="527" t="s">
        <v>322</v>
      </c>
      <c r="B29" s="527" t="s">
        <v>322</v>
      </c>
      <c r="C29" s="528" t="s">
        <v>1129</v>
      </c>
      <c r="D29" s="528" t="s">
        <v>468</v>
      </c>
      <c r="E29" s="528" t="s">
        <v>1372</v>
      </c>
      <c r="F29" s="528" t="s">
        <v>1373</v>
      </c>
      <c r="G29" s="530"/>
      <c r="H29" s="531" t="s">
        <v>366</v>
      </c>
      <c r="I29" s="531" t="s">
        <v>327</v>
      </c>
      <c r="J29" s="528" t="s">
        <v>471</v>
      </c>
      <c r="K29" s="532" t="s">
        <v>327</v>
      </c>
      <c r="L29" s="539" t="s">
        <v>1374</v>
      </c>
      <c r="M29" s="534" t="s">
        <v>1375</v>
      </c>
      <c r="N29" s="534" t="s">
        <v>1376</v>
      </c>
      <c r="O29" s="534"/>
      <c r="P29" s="535"/>
      <c r="Q29" s="536">
        <v>0</v>
      </c>
      <c r="R29" s="536">
        <v>0</v>
      </c>
      <c r="S29" s="537">
        <v>0</v>
      </c>
      <c r="T29" s="531">
        <v>8</v>
      </c>
      <c r="U29" s="535">
        <v>54.01</v>
      </c>
      <c r="V29" s="531"/>
      <c r="W29" s="535">
        <v>17.52</v>
      </c>
      <c r="X29" s="531">
        <f t="shared" si="1"/>
        <v>8</v>
      </c>
      <c r="Y29" s="538">
        <f t="shared" si="3"/>
        <v>432.08</v>
      </c>
      <c r="Z29" s="538">
        <f t="shared" si="0"/>
        <v>432.08</v>
      </c>
      <c r="AA29" s="254"/>
      <c r="AB29" s="514"/>
      <c r="AC29" s="514"/>
      <c r="AD29" s="514"/>
      <c r="AE29" s="514"/>
    </row>
    <row r="30" spans="1:31" ht="15.75" customHeight="1" x14ac:dyDescent="0.25">
      <c r="A30" s="527" t="s">
        <v>322</v>
      </c>
      <c r="B30" s="527" t="s">
        <v>322</v>
      </c>
      <c r="C30" s="528" t="s">
        <v>490</v>
      </c>
      <c r="D30" s="528" t="s">
        <v>1377</v>
      </c>
      <c r="E30" s="528" t="s">
        <v>376</v>
      </c>
      <c r="F30" s="528" t="s">
        <v>493</v>
      </c>
      <c r="G30" s="530"/>
      <c r="H30" s="531" t="s">
        <v>366</v>
      </c>
      <c r="I30" s="531" t="s">
        <v>327</v>
      </c>
      <c r="J30" s="528" t="s">
        <v>494</v>
      </c>
      <c r="K30" s="532" t="s">
        <v>327</v>
      </c>
      <c r="L30" s="539" t="s">
        <v>1378</v>
      </c>
      <c r="M30" s="534" t="s">
        <v>1379</v>
      </c>
      <c r="N30" s="534" t="s">
        <v>1380</v>
      </c>
      <c r="O30" s="534"/>
      <c r="P30" s="535"/>
      <c r="Q30" s="536">
        <v>0</v>
      </c>
      <c r="R30" s="536">
        <v>0</v>
      </c>
      <c r="S30" s="537">
        <v>0</v>
      </c>
      <c r="T30" s="531">
        <v>2</v>
      </c>
      <c r="U30" s="535">
        <v>54.01</v>
      </c>
      <c r="V30" s="531"/>
      <c r="W30" s="535">
        <v>17.52</v>
      </c>
      <c r="X30" s="531">
        <f t="shared" si="1"/>
        <v>2</v>
      </c>
      <c r="Y30" s="538">
        <f t="shared" si="3"/>
        <v>108.02</v>
      </c>
      <c r="Z30" s="538">
        <f t="shared" si="0"/>
        <v>108.02</v>
      </c>
      <c r="AA30" s="254"/>
      <c r="AB30" s="514"/>
      <c r="AC30" s="514"/>
      <c r="AD30" s="514"/>
      <c r="AE30" s="514"/>
    </row>
    <row r="31" spans="1:31" ht="15.75" customHeight="1" x14ac:dyDescent="0.25">
      <c r="A31" s="527" t="s">
        <v>322</v>
      </c>
      <c r="B31" s="527" t="s">
        <v>322</v>
      </c>
      <c r="C31" s="528" t="s">
        <v>1381</v>
      </c>
      <c r="D31" s="528" t="s">
        <v>507</v>
      </c>
      <c r="E31" s="528" t="s">
        <v>1382</v>
      </c>
      <c r="F31" s="528" t="s">
        <v>1383</v>
      </c>
      <c r="G31" s="530"/>
      <c r="H31" s="531" t="s">
        <v>366</v>
      </c>
      <c r="I31" s="531" t="s">
        <v>327</v>
      </c>
      <c r="J31" s="528" t="s">
        <v>509</v>
      </c>
      <c r="K31" s="532" t="s">
        <v>327</v>
      </c>
      <c r="L31" s="528" t="s">
        <v>1384</v>
      </c>
      <c r="M31" s="534" t="s">
        <v>1385</v>
      </c>
      <c r="N31" s="534" t="s">
        <v>1385</v>
      </c>
      <c r="O31" s="534"/>
      <c r="P31" s="535"/>
      <c r="Q31" s="536">
        <v>0</v>
      </c>
      <c r="R31" s="536">
        <v>0</v>
      </c>
      <c r="S31" s="537">
        <v>0</v>
      </c>
      <c r="T31" s="531"/>
      <c r="U31" s="535">
        <v>54.01</v>
      </c>
      <c r="V31" s="531">
        <v>6</v>
      </c>
      <c r="W31" s="535">
        <v>17.52</v>
      </c>
      <c r="X31" s="531">
        <f t="shared" si="1"/>
        <v>6</v>
      </c>
      <c r="Y31" s="538">
        <f t="shared" si="3"/>
        <v>105.12</v>
      </c>
      <c r="Z31" s="538">
        <f t="shared" si="0"/>
        <v>105.12</v>
      </c>
      <c r="AA31" s="254"/>
      <c r="AB31" s="514"/>
      <c r="AC31" s="514"/>
      <c r="AD31" s="514"/>
      <c r="AE31" s="514"/>
    </row>
    <row r="32" spans="1:31" ht="15.75" customHeight="1" x14ac:dyDescent="0.25">
      <c r="A32" s="527" t="s">
        <v>322</v>
      </c>
      <c r="B32" s="527" t="s">
        <v>322</v>
      </c>
      <c r="C32" s="528" t="s">
        <v>498</v>
      </c>
      <c r="D32" s="528" t="s">
        <v>499</v>
      </c>
      <c r="E32" s="528" t="s">
        <v>500</v>
      </c>
      <c r="F32" s="528" t="s">
        <v>1386</v>
      </c>
      <c r="G32" s="530"/>
      <c r="H32" s="531" t="s">
        <v>366</v>
      </c>
      <c r="I32" s="531" t="s">
        <v>327</v>
      </c>
      <c r="J32" s="528" t="s">
        <v>509</v>
      </c>
      <c r="K32" s="532" t="s">
        <v>327</v>
      </c>
      <c r="L32" s="539" t="s">
        <v>1387</v>
      </c>
      <c r="M32" s="534" t="s">
        <v>1388</v>
      </c>
      <c r="N32" s="534" t="s">
        <v>1388</v>
      </c>
      <c r="O32" s="534"/>
      <c r="P32" s="535"/>
      <c r="Q32" s="536">
        <v>0</v>
      </c>
      <c r="R32" s="536">
        <v>0</v>
      </c>
      <c r="S32" s="537">
        <v>0</v>
      </c>
      <c r="T32" s="531"/>
      <c r="U32" s="535">
        <v>54.01</v>
      </c>
      <c r="V32" s="531">
        <v>4</v>
      </c>
      <c r="W32" s="535">
        <v>17.52</v>
      </c>
      <c r="X32" s="531">
        <f t="shared" si="1"/>
        <v>4</v>
      </c>
      <c r="Y32" s="538">
        <f t="shared" si="3"/>
        <v>70.08</v>
      </c>
      <c r="Z32" s="538">
        <f t="shared" si="0"/>
        <v>70.08</v>
      </c>
      <c r="AA32" s="254"/>
      <c r="AB32" s="514"/>
      <c r="AC32" s="514"/>
      <c r="AD32" s="514"/>
      <c r="AE32" s="514"/>
    </row>
    <row r="33" spans="1:31" ht="15.75" customHeight="1" x14ac:dyDescent="0.25">
      <c r="A33" s="527" t="s">
        <v>322</v>
      </c>
      <c r="B33" s="527" t="s">
        <v>322</v>
      </c>
      <c r="C33" s="528" t="s">
        <v>475</v>
      </c>
      <c r="D33" s="528" t="s">
        <v>476</v>
      </c>
      <c r="E33" s="528" t="s">
        <v>477</v>
      </c>
      <c r="F33" s="528" t="s">
        <v>1389</v>
      </c>
      <c r="G33" s="530"/>
      <c r="H33" s="531" t="s">
        <v>366</v>
      </c>
      <c r="I33" s="531" t="s">
        <v>327</v>
      </c>
      <c r="J33" s="528" t="s">
        <v>1126</v>
      </c>
      <c r="K33" s="532" t="s">
        <v>327</v>
      </c>
      <c r="L33" s="539" t="s">
        <v>1390</v>
      </c>
      <c r="M33" s="534" t="s">
        <v>1391</v>
      </c>
      <c r="N33" s="534" t="s">
        <v>1392</v>
      </c>
      <c r="O33" s="534"/>
      <c r="P33" s="535"/>
      <c r="Q33" s="536">
        <v>0</v>
      </c>
      <c r="R33" s="536">
        <v>0</v>
      </c>
      <c r="S33" s="537">
        <v>0</v>
      </c>
      <c r="T33" s="531">
        <v>9</v>
      </c>
      <c r="U33" s="535">
        <v>54.01</v>
      </c>
      <c r="V33" s="531"/>
      <c r="W33" s="535">
        <v>17.52</v>
      </c>
      <c r="X33" s="531">
        <f t="shared" si="1"/>
        <v>9</v>
      </c>
      <c r="Y33" s="538">
        <f t="shared" si="3"/>
        <v>486.09</v>
      </c>
      <c r="Z33" s="538">
        <f t="shared" si="0"/>
        <v>486.09</v>
      </c>
      <c r="AA33" s="254"/>
      <c r="AB33" s="514"/>
      <c r="AC33" s="514"/>
      <c r="AD33" s="514"/>
      <c r="AE33" s="514"/>
    </row>
    <row r="34" spans="1:31" ht="15.75" customHeight="1" x14ac:dyDescent="0.25">
      <c r="A34" s="136" t="s">
        <v>322</v>
      </c>
      <c r="B34" s="136" t="s">
        <v>322</v>
      </c>
      <c r="C34" s="279"/>
      <c r="D34" s="281"/>
      <c r="E34" s="281"/>
      <c r="F34" s="282"/>
      <c r="G34" s="283"/>
      <c r="H34" s="157" t="s">
        <v>366</v>
      </c>
      <c r="I34" s="157" t="s">
        <v>327</v>
      </c>
      <c r="J34" s="285"/>
      <c r="K34" s="159" t="s">
        <v>327</v>
      </c>
      <c r="L34" s="285"/>
      <c r="M34" s="248"/>
      <c r="N34" s="248"/>
      <c r="O34" s="248"/>
      <c r="P34" s="249"/>
      <c r="Q34" s="525">
        <v>0</v>
      </c>
      <c r="R34" s="525">
        <v>0</v>
      </c>
      <c r="S34" s="526">
        <v>0</v>
      </c>
      <c r="T34" s="321"/>
      <c r="U34" s="326">
        <v>54.01</v>
      </c>
      <c r="V34" s="321"/>
      <c r="W34" s="326">
        <v>17.52</v>
      </c>
      <c r="X34" s="321">
        <f t="shared" si="1"/>
        <v>0</v>
      </c>
      <c r="Y34" s="252">
        <f t="shared" si="3"/>
        <v>0</v>
      </c>
      <c r="Z34" s="253">
        <f t="shared" si="0"/>
        <v>0</v>
      </c>
      <c r="AA34" s="254"/>
      <c r="AB34" s="514"/>
      <c r="AC34" s="514"/>
      <c r="AD34" s="514"/>
      <c r="AE34" s="514"/>
    </row>
    <row r="35" spans="1:31" ht="15.75" customHeight="1" x14ac:dyDescent="0.25">
      <c r="A35" s="136" t="s">
        <v>322</v>
      </c>
      <c r="B35" s="136" t="s">
        <v>322</v>
      </c>
      <c r="C35" s="279"/>
      <c r="D35" s="281"/>
      <c r="E35" s="301"/>
      <c r="F35" s="301"/>
      <c r="G35" s="283"/>
      <c r="H35" s="157" t="s">
        <v>366</v>
      </c>
      <c r="I35" s="157" t="s">
        <v>327</v>
      </c>
      <c r="J35" s="285"/>
      <c r="K35" s="159" t="s">
        <v>327</v>
      </c>
      <c r="L35" s="285"/>
      <c r="M35" s="325"/>
      <c r="N35" s="248"/>
      <c r="O35" s="248"/>
      <c r="P35" s="249"/>
      <c r="Q35" s="525">
        <v>0</v>
      </c>
      <c r="R35" s="525">
        <v>0</v>
      </c>
      <c r="S35" s="526">
        <v>0</v>
      </c>
      <c r="T35" s="321"/>
      <c r="U35" s="326">
        <v>54.01</v>
      </c>
      <c r="V35" s="321"/>
      <c r="W35" s="326">
        <v>17.52</v>
      </c>
      <c r="X35" s="321">
        <f t="shared" si="1"/>
        <v>0</v>
      </c>
      <c r="Y35" s="252">
        <f>(T35*U35)+(V35*W35)</f>
        <v>0</v>
      </c>
      <c r="Z35" s="253">
        <f t="shared" si="0"/>
        <v>0</v>
      </c>
      <c r="AA35" s="254"/>
      <c r="AB35" s="514"/>
      <c r="AC35" s="514"/>
      <c r="AD35" s="514"/>
      <c r="AE35" s="514"/>
    </row>
    <row r="36" spans="1:31" ht="15.75" customHeight="1" x14ac:dyDescent="0.25">
      <c r="A36" s="136" t="s">
        <v>322</v>
      </c>
      <c r="B36" s="136" t="s">
        <v>322</v>
      </c>
      <c r="C36" s="289"/>
      <c r="D36" s="281"/>
      <c r="E36" s="281"/>
      <c r="F36" s="301"/>
      <c r="G36" s="283"/>
      <c r="H36" s="157" t="s">
        <v>366</v>
      </c>
      <c r="I36" s="157" t="s">
        <v>327</v>
      </c>
      <c r="J36" s="285"/>
      <c r="K36" s="159" t="s">
        <v>327</v>
      </c>
      <c r="L36" s="285"/>
      <c r="M36" s="248"/>
      <c r="N36" s="248"/>
      <c r="O36" s="248"/>
      <c r="P36" s="249"/>
      <c r="Q36" s="525">
        <v>0</v>
      </c>
      <c r="R36" s="525">
        <v>0</v>
      </c>
      <c r="S36" s="526">
        <v>0</v>
      </c>
      <c r="T36" s="321"/>
      <c r="U36" s="326">
        <v>54.01</v>
      </c>
      <c r="V36" s="321"/>
      <c r="W36" s="326">
        <v>17.52</v>
      </c>
      <c r="X36" s="321">
        <f t="shared" si="1"/>
        <v>0</v>
      </c>
      <c r="Y36" s="252">
        <f t="shared" si="3"/>
        <v>0</v>
      </c>
      <c r="Z36" s="253">
        <f t="shared" si="0"/>
        <v>0</v>
      </c>
      <c r="AA36" s="254"/>
      <c r="AB36" s="514"/>
      <c r="AC36" s="514"/>
      <c r="AD36" s="514"/>
      <c r="AE36" s="514"/>
    </row>
    <row r="37" spans="1:31" ht="15.75" customHeight="1" x14ac:dyDescent="0.25">
      <c r="A37" s="136" t="s">
        <v>322</v>
      </c>
      <c r="B37" s="136" t="s">
        <v>322</v>
      </c>
      <c r="C37" s="279"/>
      <c r="D37" s="281"/>
      <c r="E37" s="281"/>
      <c r="F37" s="282"/>
      <c r="G37" s="283"/>
      <c r="H37" s="157" t="s">
        <v>366</v>
      </c>
      <c r="I37" s="157" t="s">
        <v>327</v>
      </c>
      <c r="J37" s="285"/>
      <c r="K37" s="159" t="s">
        <v>327</v>
      </c>
      <c r="L37" s="285"/>
      <c r="M37" s="248"/>
      <c r="N37" s="248"/>
      <c r="O37" s="248"/>
      <c r="P37" s="249"/>
      <c r="Q37" s="525">
        <v>0</v>
      </c>
      <c r="R37" s="525">
        <v>0</v>
      </c>
      <c r="S37" s="526">
        <v>0</v>
      </c>
      <c r="T37" s="321"/>
      <c r="U37" s="326">
        <v>54.01</v>
      </c>
      <c r="V37" s="321"/>
      <c r="W37" s="326">
        <v>17.52</v>
      </c>
      <c r="X37" s="321">
        <f t="shared" si="1"/>
        <v>0</v>
      </c>
      <c r="Y37" s="252">
        <f t="shared" si="3"/>
        <v>0</v>
      </c>
      <c r="Z37" s="253">
        <f t="shared" si="0"/>
        <v>0</v>
      </c>
      <c r="AA37" s="254"/>
      <c r="AB37" s="514"/>
      <c r="AC37" s="514"/>
      <c r="AD37" s="514"/>
      <c r="AE37" s="514"/>
    </row>
    <row r="38" spans="1:31" ht="15.75" customHeight="1" x14ac:dyDescent="0.25">
      <c r="A38" s="540" t="s">
        <v>322</v>
      </c>
      <c r="B38" s="540" t="s">
        <v>322</v>
      </c>
      <c r="C38" s="317" t="s">
        <v>922</v>
      </c>
      <c r="D38" s="317" t="s">
        <v>1393</v>
      </c>
      <c r="E38" s="317" t="s">
        <v>924</v>
      </c>
      <c r="F38" s="357" t="s">
        <v>1394</v>
      </c>
      <c r="G38" s="541"/>
      <c r="H38" s="498" t="s">
        <v>366</v>
      </c>
      <c r="I38" s="498" t="s">
        <v>327</v>
      </c>
      <c r="J38" s="317" t="s">
        <v>949</v>
      </c>
      <c r="K38" s="542" t="s">
        <v>327</v>
      </c>
      <c r="L38" s="465" t="s">
        <v>1395</v>
      </c>
      <c r="M38" s="494" t="s">
        <v>1396</v>
      </c>
      <c r="N38" s="494" t="s">
        <v>1397</v>
      </c>
      <c r="O38" s="494"/>
      <c r="P38" s="495"/>
      <c r="Q38" s="543">
        <v>0</v>
      </c>
      <c r="R38" s="543">
        <v>0</v>
      </c>
      <c r="S38" s="544">
        <v>0</v>
      </c>
      <c r="T38" s="498">
        <v>9</v>
      </c>
      <c r="U38" s="495">
        <v>54.01</v>
      </c>
      <c r="V38" s="498">
        <v>3</v>
      </c>
      <c r="W38" s="495">
        <v>17.52</v>
      </c>
      <c r="X38" s="498">
        <f t="shared" si="1"/>
        <v>12</v>
      </c>
      <c r="Y38" s="499">
        <f t="shared" si="3"/>
        <v>538.65</v>
      </c>
      <c r="Z38" s="499">
        <f t="shared" si="0"/>
        <v>538.65</v>
      </c>
      <c r="AA38" s="254"/>
      <c r="AB38" s="514"/>
      <c r="AC38" s="514"/>
      <c r="AD38" s="514"/>
      <c r="AE38" s="514"/>
    </row>
    <row r="39" spans="1:31" ht="15.75" customHeight="1" x14ac:dyDescent="0.25">
      <c r="A39" s="540" t="s">
        <v>322</v>
      </c>
      <c r="B39" s="540" t="s">
        <v>322</v>
      </c>
      <c r="C39" s="317" t="s">
        <v>1398</v>
      </c>
      <c r="D39" s="317" t="s">
        <v>931</v>
      </c>
      <c r="E39" s="317" t="s">
        <v>528</v>
      </c>
      <c r="F39" s="317" t="s">
        <v>932</v>
      </c>
      <c r="G39" s="541"/>
      <c r="H39" s="498" t="s">
        <v>366</v>
      </c>
      <c r="I39" s="498" t="s">
        <v>327</v>
      </c>
      <c r="J39" s="317" t="s">
        <v>933</v>
      </c>
      <c r="K39" s="542" t="s">
        <v>327</v>
      </c>
      <c r="L39" s="465" t="s">
        <v>1399</v>
      </c>
      <c r="M39" s="494" t="s">
        <v>1400</v>
      </c>
      <c r="N39" s="494" t="s">
        <v>1401</v>
      </c>
      <c r="O39" s="494"/>
      <c r="P39" s="495"/>
      <c r="Q39" s="543">
        <v>0</v>
      </c>
      <c r="R39" s="543">
        <v>0</v>
      </c>
      <c r="S39" s="544">
        <v>0</v>
      </c>
      <c r="T39" s="498">
        <v>10</v>
      </c>
      <c r="U39" s="495">
        <v>54.01</v>
      </c>
      <c r="V39" s="498"/>
      <c r="W39" s="495">
        <v>17.52</v>
      </c>
      <c r="X39" s="498">
        <v>10</v>
      </c>
      <c r="Y39" s="499">
        <v>540.1</v>
      </c>
      <c r="Z39" s="499">
        <v>540.1</v>
      </c>
      <c r="AA39" s="254"/>
      <c r="AB39" s="514"/>
      <c r="AC39" s="514"/>
      <c r="AD39" s="514"/>
      <c r="AE39" s="514"/>
    </row>
    <row r="40" spans="1:31" ht="15.75" customHeight="1" x14ac:dyDescent="0.25">
      <c r="A40" s="540" t="s">
        <v>322</v>
      </c>
      <c r="B40" s="540" t="s">
        <v>322</v>
      </c>
      <c r="C40" s="317" t="s">
        <v>1402</v>
      </c>
      <c r="D40" s="317" t="s">
        <v>1403</v>
      </c>
      <c r="E40" s="317" t="s">
        <v>528</v>
      </c>
      <c r="F40" s="357" t="s">
        <v>932</v>
      </c>
      <c r="G40" s="541"/>
      <c r="H40" s="498" t="s">
        <v>366</v>
      </c>
      <c r="I40" s="498" t="s">
        <v>327</v>
      </c>
      <c r="J40" s="317" t="s">
        <v>933</v>
      </c>
      <c r="K40" s="542" t="s">
        <v>327</v>
      </c>
      <c r="L40" s="317" t="s">
        <v>1404</v>
      </c>
      <c r="M40" s="494" t="s">
        <v>1400</v>
      </c>
      <c r="N40" s="494" t="s">
        <v>1405</v>
      </c>
      <c r="O40" s="494"/>
      <c r="P40" s="495"/>
      <c r="Q40" s="543">
        <v>0</v>
      </c>
      <c r="R40" s="543">
        <v>0</v>
      </c>
      <c r="S40" s="544">
        <v>0</v>
      </c>
      <c r="T40" s="498">
        <v>7</v>
      </c>
      <c r="U40" s="495">
        <v>54.01</v>
      </c>
      <c r="V40" s="498"/>
      <c r="W40" s="495">
        <v>17.52</v>
      </c>
      <c r="X40" s="498">
        <f t="shared" si="1"/>
        <v>7</v>
      </c>
      <c r="Y40" s="499">
        <f t="shared" si="3"/>
        <v>378.07</v>
      </c>
      <c r="Z40" s="499">
        <f t="shared" si="0"/>
        <v>378.07</v>
      </c>
      <c r="AA40" s="254"/>
      <c r="AB40" s="514"/>
      <c r="AC40" s="514"/>
      <c r="AD40" s="514"/>
      <c r="AE40" s="514"/>
    </row>
    <row r="41" spans="1:31" ht="15.75" customHeight="1" x14ac:dyDescent="0.25">
      <c r="A41" s="540" t="s">
        <v>322</v>
      </c>
      <c r="B41" s="540" t="s">
        <v>322</v>
      </c>
      <c r="C41" s="317" t="s">
        <v>945</v>
      </c>
      <c r="D41" s="317" t="s">
        <v>946</v>
      </c>
      <c r="E41" s="317" t="s">
        <v>947</v>
      </c>
      <c r="F41" s="317" t="s">
        <v>1394</v>
      </c>
      <c r="G41" s="541"/>
      <c r="H41" s="498" t="s">
        <v>366</v>
      </c>
      <c r="I41" s="498" t="s">
        <v>327</v>
      </c>
      <c r="J41" s="317" t="s">
        <v>949</v>
      </c>
      <c r="K41" s="542" t="s">
        <v>327</v>
      </c>
      <c r="L41" s="465" t="s">
        <v>1406</v>
      </c>
      <c r="M41" s="494" t="s">
        <v>1407</v>
      </c>
      <c r="N41" s="494" t="s">
        <v>1408</v>
      </c>
      <c r="O41" s="494"/>
      <c r="P41" s="495"/>
      <c r="Q41" s="543">
        <v>0</v>
      </c>
      <c r="R41" s="543">
        <v>0</v>
      </c>
      <c r="S41" s="544">
        <v>0</v>
      </c>
      <c r="T41" s="498">
        <v>9</v>
      </c>
      <c r="U41" s="495">
        <v>54.01</v>
      </c>
      <c r="V41" s="498">
        <v>3</v>
      </c>
      <c r="W41" s="495">
        <v>17.52</v>
      </c>
      <c r="X41" s="498">
        <f t="shared" si="1"/>
        <v>12</v>
      </c>
      <c r="Y41" s="499">
        <f t="shared" si="3"/>
        <v>538.65</v>
      </c>
      <c r="Z41" s="499">
        <f t="shared" si="0"/>
        <v>538.65</v>
      </c>
      <c r="AA41" s="254"/>
      <c r="AB41" s="514"/>
      <c r="AC41" s="514"/>
      <c r="AD41" s="514"/>
      <c r="AE41" s="514"/>
    </row>
    <row r="42" spans="1:31" ht="15.75" customHeight="1" x14ac:dyDescent="0.25">
      <c r="A42" s="540" t="s">
        <v>322</v>
      </c>
      <c r="B42" s="540" t="s">
        <v>322</v>
      </c>
      <c r="C42" s="317" t="s">
        <v>1409</v>
      </c>
      <c r="D42" s="317" t="s">
        <v>953</v>
      </c>
      <c r="E42" s="317" t="s">
        <v>954</v>
      </c>
      <c r="F42" s="317" t="s">
        <v>1394</v>
      </c>
      <c r="G42" s="541"/>
      <c r="H42" s="498" t="s">
        <v>366</v>
      </c>
      <c r="I42" s="498" t="s">
        <v>327</v>
      </c>
      <c r="J42" s="317" t="s">
        <v>949</v>
      </c>
      <c r="K42" s="542" t="s">
        <v>327</v>
      </c>
      <c r="L42" s="465" t="s">
        <v>1406</v>
      </c>
      <c r="M42" s="494" t="s">
        <v>1407</v>
      </c>
      <c r="N42" s="494" t="s">
        <v>1408</v>
      </c>
      <c r="O42" s="494"/>
      <c r="P42" s="495"/>
      <c r="Q42" s="543">
        <v>0</v>
      </c>
      <c r="R42" s="543">
        <v>0</v>
      </c>
      <c r="S42" s="544">
        <v>0</v>
      </c>
      <c r="T42" s="498">
        <v>9</v>
      </c>
      <c r="U42" s="495">
        <v>54.01</v>
      </c>
      <c r="V42" s="498">
        <v>3</v>
      </c>
      <c r="W42" s="495">
        <v>17.52</v>
      </c>
      <c r="X42" s="498">
        <f t="shared" si="1"/>
        <v>12</v>
      </c>
      <c r="Y42" s="499">
        <f t="shared" si="3"/>
        <v>538.65</v>
      </c>
      <c r="Z42" s="499">
        <f t="shared" si="0"/>
        <v>538.65</v>
      </c>
      <c r="AA42" s="254"/>
      <c r="AB42" s="514"/>
      <c r="AC42" s="514"/>
      <c r="AD42" s="514"/>
      <c r="AE42" s="514"/>
    </row>
    <row r="43" spans="1:31" ht="15.75" customHeight="1" x14ac:dyDescent="0.25">
      <c r="A43" s="540" t="s">
        <v>322</v>
      </c>
      <c r="B43" s="540" t="s">
        <v>322</v>
      </c>
      <c r="C43" s="317" t="s">
        <v>1410</v>
      </c>
      <c r="D43" s="317" t="s">
        <v>1411</v>
      </c>
      <c r="E43" s="317" t="s">
        <v>500</v>
      </c>
      <c r="F43" s="317" t="s">
        <v>1412</v>
      </c>
      <c r="G43" s="541"/>
      <c r="H43" s="498" t="s">
        <v>366</v>
      </c>
      <c r="I43" s="498" t="s">
        <v>327</v>
      </c>
      <c r="J43" s="317" t="s">
        <v>961</v>
      </c>
      <c r="K43" s="542" t="s">
        <v>327</v>
      </c>
      <c r="L43" s="465" t="s">
        <v>1413</v>
      </c>
      <c r="M43" s="494" t="s">
        <v>1414</v>
      </c>
      <c r="N43" s="494" t="s">
        <v>1415</v>
      </c>
      <c r="O43" s="494"/>
      <c r="P43" s="495"/>
      <c r="Q43" s="543">
        <v>0</v>
      </c>
      <c r="R43" s="543">
        <v>0</v>
      </c>
      <c r="S43" s="544">
        <v>0</v>
      </c>
      <c r="T43" s="498">
        <v>8</v>
      </c>
      <c r="U43" s="495">
        <v>54.01</v>
      </c>
      <c r="V43" s="498">
        <v>4</v>
      </c>
      <c r="W43" s="495">
        <v>17.52</v>
      </c>
      <c r="X43" s="498">
        <f t="shared" si="1"/>
        <v>12</v>
      </c>
      <c r="Y43" s="499">
        <f t="shared" si="3"/>
        <v>502.15999999999997</v>
      </c>
      <c r="Z43" s="499">
        <f t="shared" si="0"/>
        <v>502.15999999999997</v>
      </c>
      <c r="AA43" s="254"/>
      <c r="AB43" s="514"/>
      <c r="AC43" s="514"/>
      <c r="AD43" s="514"/>
      <c r="AE43" s="514"/>
    </row>
    <row r="44" spans="1:31" ht="15.75" customHeight="1" x14ac:dyDescent="0.25">
      <c r="A44" s="540" t="s">
        <v>322</v>
      </c>
      <c r="B44" s="540" t="s">
        <v>322</v>
      </c>
      <c r="C44" s="317" t="s">
        <v>1416</v>
      </c>
      <c r="D44" s="317" t="s">
        <v>1417</v>
      </c>
      <c r="E44" s="317" t="s">
        <v>871</v>
      </c>
      <c r="F44" s="317" t="s">
        <v>1418</v>
      </c>
      <c r="G44" s="541"/>
      <c r="H44" s="498" t="s">
        <v>366</v>
      </c>
      <c r="I44" s="498" t="s">
        <v>327</v>
      </c>
      <c r="J44" s="317" t="s">
        <v>933</v>
      </c>
      <c r="K44" s="542" t="s">
        <v>327</v>
      </c>
      <c r="L44" s="541" t="s">
        <v>1419</v>
      </c>
      <c r="M44" s="494" t="s">
        <v>1420</v>
      </c>
      <c r="N44" s="494" t="s">
        <v>1421</v>
      </c>
      <c r="O44" s="494"/>
      <c r="P44" s="495"/>
      <c r="Q44" s="543">
        <v>0</v>
      </c>
      <c r="R44" s="543">
        <v>0</v>
      </c>
      <c r="S44" s="544">
        <v>0</v>
      </c>
      <c r="T44" s="498">
        <v>7</v>
      </c>
      <c r="U44" s="495">
        <v>54.01</v>
      </c>
      <c r="V44" s="498"/>
      <c r="W44" s="495">
        <v>17.52</v>
      </c>
      <c r="X44" s="498">
        <f t="shared" si="1"/>
        <v>7</v>
      </c>
      <c r="Y44" s="499">
        <f t="shared" si="3"/>
        <v>378.07</v>
      </c>
      <c r="Z44" s="499">
        <f t="shared" si="0"/>
        <v>378.07</v>
      </c>
      <c r="AA44" s="254"/>
      <c r="AB44" s="514"/>
      <c r="AC44" s="514"/>
      <c r="AD44" s="514"/>
      <c r="AE44" s="514"/>
    </row>
    <row r="45" spans="1:31" s="332" customFormat="1" ht="15.75" customHeight="1" x14ac:dyDescent="0.25">
      <c r="A45" s="545" t="s">
        <v>322</v>
      </c>
      <c r="B45" s="545" t="s">
        <v>322</v>
      </c>
      <c r="C45" s="316"/>
      <c r="D45" s="279"/>
      <c r="E45" s="316"/>
      <c r="F45" s="287"/>
      <c r="G45" s="320"/>
      <c r="H45" s="321" t="s">
        <v>366</v>
      </c>
      <c r="I45" s="321" t="s">
        <v>327</v>
      </c>
      <c r="J45" s="323"/>
      <c r="K45" s="546" t="s">
        <v>327</v>
      </c>
      <c r="L45" s="323"/>
      <c r="M45" s="325"/>
      <c r="N45" s="325"/>
      <c r="O45" s="325"/>
      <c r="P45" s="326"/>
      <c r="Q45" s="525">
        <v>0</v>
      </c>
      <c r="R45" s="525">
        <v>0</v>
      </c>
      <c r="S45" s="526">
        <v>0</v>
      </c>
      <c r="T45" s="321"/>
      <c r="U45" s="326">
        <v>54.01</v>
      </c>
      <c r="V45" s="321"/>
      <c r="W45" s="326">
        <v>17.52</v>
      </c>
      <c r="X45" s="321">
        <f t="shared" si="1"/>
        <v>0</v>
      </c>
      <c r="Y45" s="329">
        <f t="shared" si="3"/>
        <v>0</v>
      </c>
      <c r="Z45" s="253">
        <f t="shared" si="0"/>
        <v>0</v>
      </c>
      <c r="AA45" s="330"/>
      <c r="AB45" s="547"/>
      <c r="AC45" s="547"/>
      <c r="AD45" s="547"/>
      <c r="AE45" s="547"/>
    </row>
    <row r="46" spans="1:31" ht="15.75" customHeight="1" x14ac:dyDescent="0.25">
      <c r="A46" s="136" t="s">
        <v>322</v>
      </c>
      <c r="B46" s="136" t="s">
        <v>322</v>
      </c>
      <c r="C46" s="279"/>
      <c r="D46" s="279"/>
      <c r="E46" s="279"/>
      <c r="F46" s="287"/>
      <c r="G46" s="283"/>
      <c r="H46" s="157" t="s">
        <v>366</v>
      </c>
      <c r="I46" s="157" t="s">
        <v>327</v>
      </c>
      <c r="J46" s="285"/>
      <c r="K46" s="159" t="s">
        <v>327</v>
      </c>
      <c r="L46" s="301"/>
      <c r="M46" s="248"/>
      <c r="N46" s="248"/>
      <c r="O46" s="248"/>
      <c r="P46" s="249"/>
      <c r="Q46" s="525">
        <v>0</v>
      </c>
      <c r="R46" s="525">
        <v>0</v>
      </c>
      <c r="S46" s="526">
        <v>0</v>
      </c>
      <c r="T46" s="321"/>
      <c r="U46" s="326">
        <v>54.01</v>
      </c>
      <c r="V46" s="321"/>
      <c r="W46" s="326">
        <v>17.52</v>
      </c>
      <c r="X46" s="321">
        <f t="shared" si="1"/>
        <v>0</v>
      </c>
      <c r="Y46" s="252">
        <f t="shared" si="3"/>
        <v>0</v>
      </c>
      <c r="Z46" s="253">
        <f t="shared" si="0"/>
        <v>0</v>
      </c>
      <c r="AA46" s="254"/>
      <c r="AB46" s="514"/>
      <c r="AC46" s="514"/>
      <c r="AD46" s="514"/>
      <c r="AE46" s="514"/>
    </row>
    <row r="47" spans="1:31" ht="15.75" customHeight="1" x14ac:dyDescent="0.25">
      <c r="A47" s="136" t="s">
        <v>322</v>
      </c>
      <c r="B47" s="136" t="s">
        <v>322</v>
      </c>
      <c r="C47" s="289"/>
      <c r="D47" s="279"/>
      <c r="E47" s="279"/>
      <c r="F47" s="279"/>
      <c r="G47" s="283"/>
      <c r="H47" s="157" t="s">
        <v>366</v>
      </c>
      <c r="I47" s="157" t="s">
        <v>327</v>
      </c>
      <c r="J47" s="285"/>
      <c r="K47" s="159" t="s">
        <v>327</v>
      </c>
      <c r="L47" s="285"/>
      <c r="M47" s="248"/>
      <c r="N47" s="248"/>
      <c r="O47" s="248"/>
      <c r="P47" s="249"/>
      <c r="Q47" s="525">
        <v>0</v>
      </c>
      <c r="R47" s="525">
        <v>0</v>
      </c>
      <c r="S47" s="526">
        <v>0</v>
      </c>
      <c r="T47" s="321"/>
      <c r="U47" s="326">
        <v>54.01</v>
      </c>
      <c r="V47" s="321"/>
      <c r="W47" s="326">
        <v>17.52</v>
      </c>
      <c r="X47" s="321">
        <f t="shared" si="1"/>
        <v>0</v>
      </c>
      <c r="Y47" s="252">
        <f t="shared" si="3"/>
        <v>0</v>
      </c>
      <c r="Z47" s="253">
        <f t="shared" si="0"/>
        <v>0</v>
      </c>
      <c r="AA47" s="254"/>
      <c r="AB47" s="514"/>
      <c r="AC47" s="514"/>
      <c r="AD47" s="514"/>
      <c r="AE47" s="514"/>
    </row>
    <row r="48" spans="1:31" ht="15.75" customHeight="1" x14ac:dyDescent="0.25">
      <c r="A48" s="136" t="s">
        <v>322</v>
      </c>
      <c r="B48" s="136" t="s">
        <v>322</v>
      </c>
      <c r="C48" s="316"/>
      <c r="D48" s="289"/>
      <c r="E48" s="316"/>
      <c r="F48" s="279"/>
      <c r="G48" s="283"/>
      <c r="H48" s="157" t="s">
        <v>366</v>
      </c>
      <c r="I48" s="157" t="s">
        <v>327</v>
      </c>
      <c r="J48" s="285"/>
      <c r="K48" s="159" t="s">
        <v>327</v>
      </c>
      <c r="L48" s="285"/>
      <c r="M48" s="248"/>
      <c r="N48" s="248"/>
      <c r="O48" s="248"/>
      <c r="P48" s="249"/>
      <c r="Q48" s="525">
        <v>0</v>
      </c>
      <c r="R48" s="525">
        <v>0</v>
      </c>
      <c r="S48" s="526">
        <v>0</v>
      </c>
      <c r="T48" s="321"/>
      <c r="U48" s="326">
        <v>54.01</v>
      </c>
      <c r="V48" s="321"/>
      <c r="W48" s="326">
        <v>17.52</v>
      </c>
      <c r="X48" s="321">
        <f t="shared" si="1"/>
        <v>0</v>
      </c>
      <c r="Y48" s="252">
        <f t="shared" si="3"/>
        <v>0</v>
      </c>
      <c r="Z48" s="253">
        <f t="shared" si="0"/>
        <v>0</v>
      </c>
      <c r="AA48" s="254"/>
      <c r="AB48" s="514"/>
      <c r="AC48" s="514"/>
      <c r="AD48" s="514"/>
      <c r="AE48" s="514"/>
    </row>
    <row r="49" spans="1:31" ht="15.75" customHeight="1" x14ac:dyDescent="0.25">
      <c r="A49" s="548" t="s">
        <v>322</v>
      </c>
      <c r="B49" s="548" t="s">
        <v>322</v>
      </c>
      <c r="C49" s="549" t="s">
        <v>323</v>
      </c>
      <c r="D49" s="550" t="s">
        <v>324</v>
      </c>
      <c r="E49" s="550" t="s">
        <v>325</v>
      </c>
      <c r="F49" s="550" t="s">
        <v>326</v>
      </c>
      <c r="G49" s="551"/>
      <c r="H49" s="552" t="s">
        <v>366</v>
      </c>
      <c r="I49" s="552" t="s">
        <v>327</v>
      </c>
      <c r="J49" s="550" t="s">
        <v>328</v>
      </c>
      <c r="K49" s="553" t="s">
        <v>327</v>
      </c>
      <c r="L49" s="554" t="s">
        <v>1422</v>
      </c>
      <c r="M49" s="555" t="s">
        <v>1423</v>
      </c>
      <c r="N49" s="555" t="s">
        <v>1424</v>
      </c>
      <c r="O49" s="555"/>
      <c r="P49" s="556"/>
      <c r="Q49" s="557">
        <v>0</v>
      </c>
      <c r="R49" s="557">
        <v>0</v>
      </c>
      <c r="S49" s="558">
        <v>0</v>
      </c>
      <c r="T49" s="552">
        <v>17</v>
      </c>
      <c r="U49" s="556">
        <v>54.01</v>
      </c>
      <c r="V49" s="552"/>
      <c r="W49" s="556">
        <v>17.52</v>
      </c>
      <c r="X49" s="552">
        <f t="shared" si="1"/>
        <v>17</v>
      </c>
      <c r="Y49" s="559">
        <f t="shared" si="3"/>
        <v>918.17</v>
      </c>
      <c r="Z49" s="559">
        <f t="shared" si="0"/>
        <v>918.17</v>
      </c>
      <c r="AA49" s="254"/>
      <c r="AB49" s="514"/>
      <c r="AC49" s="514"/>
      <c r="AD49" s="514"/>
      <c r="AE49" s="514"/>
    </row>
    <row r="50" spans="1:31" ht="15.75" customHeight="1" x14ac:dyDescent="0.25">
      <c r="A50" s="548" t="s">
        <v>322</v>
      </c>
      <c r="B50" s="548" t="s">
        <v>322</v>
      </c>
      <c r="C50" s="550" t="s">
        <v>331</v>
      </c>
      <c r="D50" s="550" t="s">
        <v>332</v>
      </c>
      <c r="E50" s="550" t="s">
        <v>1425</v>
      </c>
      <c r="F50" s="550" t="s">
        <v>438</v>
      </c>
      <c r="G50" s="551"/>
      <c r="H50" s="552" t="s">
        <v>366</v>
      </c>
      <c r="I50" s="552" t="s">
        <v>327</v>
      </c>
      <c r="J50" s="550" t="s">
        <v>328</v>
      </c>
      <c r="K50" s="553" t="s">
        <v>327</v>
      </c>
      <c r="L50" s="554" t="s">
        <v>1426</v>
      </c>
      <c r="M50" s="555" t="s">
        <v>1427</v>
      </c>
      <c r="N50" s="555" t="s">
        <v>1424</v>
      </c>
      <c r="O50" s="555"/>
      <c r="P50" s="556"/>
      <c r="Q50" s="557">
        <v>0</v>
      </c>
      <c r="R50" s="557">
        <v>0</v>
      </c>
      <c r="S50" s="558">
        <v>0</v>
      </c>
      <c r="T50" s="552">
        <v>17</v>
      </c>
      <c r="U50" s="556">
        <v>54.01</v>
      </c>
      <c r="V50" s="552"/>
      <c r="W50" s="556">
        <v>17.52</v>
      </c>
      <c r="X50" s="552">
        <f t="shared" si="1"/>
        <v>17</v>
      </c>
      <c r="Y50" s="559">
        <f t="shared" si="3"/>
        <v>918.17</v>
      </c>
      <c r="Z50" s="559">
        <f t="shared" si="0"/>
        <v>918.17</v>
      </c>
      <c r="AA50" s="254"/>
      <c r="AB50" s="514"/>
      <c r="AC50" s="514"/>
      <c r="AD50" s="514"/>
      <c r="AE50" s="514"/>
    </row>
    <row r="51" spans="1:31" ht="15.75" customHeight="1" x14ac:dyDescent="0.25">
      <c r="A51" s="548" t="s">
        <v>322</v>
      </c>
      <c r="B51" s="548" t="s">
        <v>322</v>
      </c>
      <c r="C51" s="550" t="s">
        <v>337</v>
      </c>
      <c r="D51" s="550" t="s">
        <v>338</v>
      </c>
      <c r="E51" s="550" t="s">
        <v>333</v>
      </c>
      <c r="F51" s="550" t="s">
        <v>442</v>
      </c>
      <c r="G51" s="551"/>
      <c r="H51" s="552" t="s">
        <v>366</v>
      </c>
      <c r="I51" s="552" t="s">
        <v>327</v>
      </c>
      <c r="J51" s="550" t="s">
        <v>328</v>
      </c>
      <c r="K51" s="553" t="s">
        <v>327</v>
      </c>
      <c r="L51" s="554" t="s">
        <v>1428</v>
      </c>
      <c r="M51" s="555" t="s">
        <v>1423</v>
      </c>
      <c r="N51" s="555" t="s">
        <v>1424</v>
      </c>
      <c r="O51" s="555"/>
      <c r="P51" s="556"/>
      <c r="Q51" s="557">
        <v>0</v>
      </c>
      <c r="R51" s="557">
        <v>0</v>
      </c>
      <c r="S51" s="558">
        <v>0</v>
      </c>
      <c r="T51" s="552">
        <v>17</v>
      </c>
      <c r="U51" s="556">
        <v>54.01</v>
      </c>
      <c r="V51" s="552"/>
      <c r="W51" s="556">
        <v>17.52</v>
      </c>
      <c r="X51" s="552">
        <f t="shared" si="1"/>
        <v>17</v>
      </c>
      <c r="Y51" s="559">
        <f t="shared" si="3"/>
        <v>918.17</v>
      </c>
      <c r="Z51" s="559">
        <f t="shared" si="0"/>
        <v>918.17</v>
      </c>
      <c r="AA51" s="254"/>
      <c r="AB51" s="514"/>
      <c r="AC51" s="514"/>
      <c r="AD51" s="514"/>
      <c r="AE51" s="514"/>
    </row>
    <row r="52" spans="1:31" ht="15.75" customHeight="1" x14ac:dyDescent="0.25">
      <c r="A52" s="548" t="s">
        <v>322</v>
      </c>
      <c r="B52" s="548" t="s">
        <v>322</v>
      </c>
      <c r="C52" s="550" t="s">
        <v>444</v>
      </c>
      <c r="D52" s="550" t="s">
        <v>344</v>
      </c>
      <c r="E52" s="550" t="s">
        <v>333</v>
      </c>
      <c r="F52" s="550" t="s">
        <v>446</v>
      </c>
      <c r="G52" s="551"/>
      <c r="H52" s="552" t="s">
        <v>366</v>
      </c>
      <c r="I52" s="552" t="s">
        <v>327</v>
      </c>
      <c r="J52" s="550" t="s">
        <v>328</v>
      </c>
      <c r="K52" s="553" t="s">
        <v>327</v>
      </c>
      <c r="L52" s="554" t="s">
        <v>1429</v>
      </c>
      <c r="M52" s="555" t="s">
        <v>1423</v>
      </c>
      <c r="N52" s="555" t="s">
        <v>1423</v>
      </c>
      <c r="O52" s="555"/>
      <c r="P52" s="556"/>
      <c r="Q52" s="557">
        <v>0</v>
      </c>
      <c r="R52" s="557">
        <v>0</v>
      </c>
      <c r="S52" s="558">
        <v>0</v>
      </c>
      <c r="T52" s="552">
        <v>17</v>
      </c>
      <c r="U52" s="556">
        <v>54.01</v>
      </c>
      <c r="V52" s="552"/>
      <c r="W52" s="556">
        <v>17.52</v>
      </c>
      <c r="X52" s="552">
        <f t="shared" si="1"/>
        <v>17</v>
      </c>
      <c r="Y52" s="559">
        <f t="shared" si="3"/>
        <v>918.17</v>
      </c>
      <c r="Z52" s="559">
        <f t="shared" si="0"/>
        <v>918.17</v>
      </c>
      <c r="AA52" s="254"/>
      <c r="AB52" s="514"/>
      <c r="AC52" s="514"/>
      <c r="AD52" s="514"/>
      <c r="AE52" s="514"/>
    </row>
    <row r="53" spans="1:31" ht="15.75" customHeight="1" x14ac:dyDescent="0.25">
      <c r="A53" s="548" t="s">
        <v>322</v>
      </c>
      <c r="B53" s="548" t="s">
        <v>322</v>
      </c>
      <c r="C53" s="550" t="s">
        <v>354</v>
      </c>
      <c r="D53" s="550" t="s">
        <v>355</v>
      </c>
      <c r="E53" s="550" t="s">
        <v>356</v>
      </c>
      <c r="F53" s="550" t="s">
        <v>1430</v>
      </c>
      <c r="G53" s="551"/>
      <c r="H53" s="552" t="s">
        <v>366</v>
      </c>
      <c r="I53" s="552" t="s">
        <v>327</v>
      </c>
      <c r="J53" s="550" t="s">
        <v>328</v>
      </c>
      <c r="K53" s="553" t="s">
        <v>327</v>
      </c>
      <c r="L53" s="550" t="s">
        <v>1431</v>
      </c>
      <c r="M53" s="555" t="s">
        <v>1423</v>
      </c>
      <c r="N53" s="555" t="s">
        <v>1424</v>
      </c>
      <c r="O53" s="555"/>
      <c r="P53" s="556"/>
      <c r="Q53" s="557">
        <v>0</v>
      </c>
      <c r="R53" s="557">
        <v>0</v>
      </c>
      <c r="S53" s="558">
        <v>0</v>
      </c>
      <c r="T53" s="552">
        <v>17</v>
      </c>
      <c r="U53" s="556">
        <v>54.01</v>
      </c>
      <c r="V53" s="552"/>
      <c r="W53" s="556">
        <v>17.52</v>
      </c>
      <c r="X53" s="552">
        <f t="shared" si="1"/>
        <v>17</v>
      </c>
      <c r="Y53" s="559">
        <f t="shared" si="3"/>
        <v>918.17</v>
      </c>
      <c r="Z53" s="559">
        <f t="shared" si="0"/>
        <v>918.17</v>
      </c>
      <c r="AA53" s="254"/>
      <c r="AB53" s="514"/>
      <c r="AC53" s="514"/>
      <c r="AD53" s="514"/>
      <c r="AE53" s="514"/>
    </row>
    <row r="54" spans="1:31" ht="15.75" customHeight="1" x14ac:dyDescent="0.25">
      <c r="A54" s="548" t="s">
        <v>322</v>
      </c>
      <c r="B54" s="548" t="s">
        <v>322</v>
      </c>
      <c r="C54" s="550" t="s">
        <v>358</v>
      </c>
      <c r="D54" s="550" t="s">
        <v>359</v>
      </c>
      <c r="E54" s="550" t="s">
        <v>1425</v>
      </c>
      <c r="F54" s="550" t="s">
        <v>451</v>
      </c>
      <c r="G54" s="551"/>
      <c r="H54" s="552" t="s">
        <v>366</v>
      </c>
      <c r="I54" s="552" t="s">
        <v>327</v>
      </c>
      <c r="J54" s="550" t="s">
        <v>328</v>
      </c>
      <c r="K54" s="553" t="s">
        <v>327</v>
      </c>
      <c r="L54" s="554" t="s">
        <v>1432</v>
      </c>
      <c r="M54" s="555" t="s">
        <v>1423</v>
      </c>
      <c r="N54" s="555" t="s">
        <v>1424</v>
      </c>
      <c r="O54" s="555"/>
      <c r="P54" s="556"/>
      <c r="Q54" s="557">
        <v>0</v>
      </c>
      <c r="R54" s="557">
        <v>0</v>
      </c>
      <c r="S54" s="558">
        <v>0</v>
      </c>
      <c r="T54" s="552">
        <v>17</v>
      </c>
      <c r="U54" s="556">
        <v>54.01</v>
      </c>
      <c r="V54" s="552"/>
      <c r="W54" s="556">
        <v>17.52</v>
      </c>
      <c r="X54" s="552">
        <f t="shared" si="1"/>
        <v>17</v>
      </c>
      <c r="Y54" s="559">
        <f t="shared" si="3"/>
        <v>918.17</v>
      </c>
      <c r="Z54" s="559">
        <f t="shared" si="0"/>
        <v>918.17</v>
      </c>
      <c r="AA54" s="254"/>
      <c r="AB54" s="514"/>
      <c r="AC54" s="514"/>
      <c r="AD54" s="514"/>
      <c r="AE54" s="514"/>
    </row>
    <row r="55" spans="1:31" ht="15.75" customHeight="1" x14ac:dyDescent="0.25">
      <c r="A55" s="548" t="s">
        <v>322</v>
      </c>
      <c r="B55" s="548" t="s">
        <v>322</v>
      </c>
      <c r="C55" s="550" t="s">
        <v>362</v>
      </c>
      <c r="D55" s="550" t="s">
        <v>363</v>
      </c>
      <c r="E55" s="550" t="s">
        <v>333</v>
      </c>
      <c r="F55" s="550" t="s">
        <v>1433</v>
      </c>
      <c r="G55" s="551"/>
      <c r="H55" s="552" t="s">
        <v>366</v>
      </c>
      <c r="I55" s="552" t="s">
        <v>327</v>
      </c>
      <c r="J55" s="550" t="s">
        <v>328</v>
      </c>
      <c r="K55" s="553" t="s">
        <v>327</v>
      </c>
      <c r="L55" s="554" t="s">
        <v>1434</v>
      </c>
      <c r="M55" s="555" t="s">
        <v>1423</v>
      </c>
      <c r="N55" s="555" t="s">
        <v>1424</v>
      </c>
      <c r="O55" s="555"/>
      <c r="P55" s="556"/>
      <c r="Q55" s="557">
        <v>0</v>
      </c>
      <c r="R55" s="557">
        <v>0</v>
      </c>
      <c r="S55" s="558">
        <v>0</v>
      </c>
      <c r="T55" s="552">
        <v>17</v>
      </c>
      <c r="U55" s="556">
        <v>54.01</v>
      </c>
      <c r="V55" s="552"/>
      <c r="W55" s="556">
        <v>17.52</v>
      </c>
      <c r="X55" s="552">
        <f t="shared" si="1"/>
        <v>17</v>
      </c>
      <c r="Y55" s="559">
        <f t="shared" si="3"/>
        <v>918.17</v>
      </c>
      <c r="Z55" s="559">
        <f t="shared" si="0"/>
        <v>918.17</v>
      </c>
      <c r="AA55" s="254"/>
      <c r="AB55" s="514"/>
      <c r="AC55" s="514"/>
      <c r="AD55" s="514"/>
      <c r="AE55" s="514"/>
    </row>
    <row r="56" spans="1:31" ht="15.75" customHeight="1" x14ac:dyDescent="0.25">
      <c r="A56" s="548" t="s">
        <v>322</v>
      </c>
      <c r="B56" s="548" t="s">
        <v>322</v>
      </c>
      <c r="C56" s="550" t="s">
        <v>456</v>
      </c>
      <c r="D56" s="550" t="s">
        <v>457</v>
      </c>
      <c r="E56" s="550" t="s">
        <v>333</v>
      </c>
      <c r="F56" s="550" t="s">
        <v>1435</v>
      </c>
      <c r="G56" s="551"/>
      <c r="H56" s="552" t="s">
        <v>366</v>
      </c>
      <c r="I56" s="552" t="s">
        <v>327</v>
      </c>
      <c r="J56" s="550" t="s">
        <v>328</v>
      </c>
      <c r="K56" s="553" t="s">
        <v>327</v>
      </c>
      <c r="L56" s="554" t="s">
        <v>1436</v>
      </c>
      <c r="M56" s="555" t="s">
        <v>1423</v>
      </c>
      <c r="N56" s="555" t="s">
        <v>1424</v>
      </c>
      <c r="O56" s="555"/>
      <c r="P56" s="556"/>
      <c r="Q56" s="557">
        <v>0</v>
      </c>
      <c r="R56" s="557">
        <v>0</v>
      </c>
      <c r="S56" s="558">
        <v>0</v>
      </c>
      <c r="T56" s="552">
        <v>17</v>
      </c>
      <c r="U56" s="556">
        <v>54.01</v>
      </c>
      <c r="V56" s="552"/>
      <c r="W56" s="556">
        <v>17.52</v>
      </c>
      <c r="X56" s="552">
        <f t="shared" si="1"/>
        <v>17</v>
      </c>
      <c r="Y56" s="559">
        <f t="shared" si="3"/>
        <v>918.17</v>
      </c>
      <c r="Z56" s="559">
        <f t="shared" si="0"/>
        <v>918.17</v>
      </c>
      <c r="AA56" s="254"/>
      <c r="AB56" s="514"/>
      <c r="AC56" s="514"/>
      <c r="AD56" s="514"/>
      <c r="AE56" s="514"/>
    </row>
    <row r="57" spans="1:31" ht="15.75" customHeight="1" x14ac:dyDescent="0.25">
      <c r="A57" s="136" t="s">
        <v>322</v>
      </c>
      <c r="B57" s="136" t="s">
        <v>322</v>
      </c>
      <c r="C57" s="279"/>
      <c r="D57" s="281"/>
      <c r="E57" s="281"/>
      <c r="F57" s="282"/>
      <c r="G57" s="283"/>
      <c r="H57" s="157" t="s">
        <v>366</v>
      </c>
      <c r="I57" s="157" t="s">
        <v>327</v>
      </c>
      <c r="J57" s="285"/>
      <c r="K57" s="159" t="s">
        <v>327</v>
      </c>
      <c r="L57" s="285"/>
      <c r="M57" s="248"/>
      <c r="N57" s="248"/>
      <c r="O57" s="248"/>
      <c r="P57" s="249"/>
      <c r="Q57" s="525">
        <v>0</v>
      </c>
      <c r="R57" s="525">
        <v>0</v>
      </c>
      <c r="S57" s="526">
        <v>0</v>
      </c>
      <c r="T57" s="321"/>
      <c r="U57" s="326">
        <v>54.01</v>
      </c>
      <c r="V57" s="321"/>
      <c r="W57" s="326">
        <v>17.52</v>
      </c>
      <c r="X57" s="321">
        <f t="shared" si="1"/>
        <v>0</v>
      </c>
      <c r="Y57" s="252">
        <f t="shared" si="3"/>
        <v>0</v>
      </c>
      <c r="Z57" s="253">
        <f t="shared" si="0"/>
        <v>0</v>
      </c>
      <c r="AA57" s="254"/>
      <c r="AB57" s="514"/>
      <c r="AC57" s="514"/>
      <c r="AD57" s="514"/>
      <c r="AE57" s="514"/>
    </row>
    <row r="58" spans="1:31" ht="15.75" customHeight="1" x14ac:dyDescent="0.25">
      <c r="A58" s="136" t="s">
        <v>322</v>
      </c>
      <c r="B58" s="136" t="s">
        <v>322</v>
      </c>
      <c r="C58" s="279"/>
      <c r="D58" s="281"/>
      <c r="E58" s="281"/>
      <c r="F58" s="282"/>
      <c r="G58" s="283"/>
      <c r="H58" s="157" t="s">
        <v>366</v>
      </c>
      <c r="I58" s="157" t="s">
        <v>327</v>
      </c>
      <c r="J58" s="301"/>
      <c r="K58" s="159" t="s">
        <v>327</v>
      </c>
      <c r="L58" s="285"/>
      <c r="M58" s="248"/>
      <c r="N58" s="248"/>
      <c r="O58" s="248"/>
      <c r="P58" s="249"/>
      <c r="Q58" s="525">
        <v>0</v>
      </c>
      <c r="R58" s="525">
        <v>0</v>
      </c>
      <c r="S58" s="526">
        <v>0</v>
      </c>
      <c r="T58" s="321"/>
      <c r="U58" s="326">
        <v>54.01</v>
      </c>
      <c r="V58" s="321"/>
      <c r="W58" s="326">
        <v>17.52</v>
      </c>
      <c r="X58" s="321">
        <f t="shared" si="1"/>
        <v>0</v>
      </c>
      <c r="Y58" s="252">
        <f t="shared" si="3"/>
        <v>0</v>
      </c>
      <c r="Z58" s="253">
        <f t="shared" si="0"/>
        <v>0</v>
      </c>
      <c r="AA58" s="254"/>
      <c r="AB58" s="514"/>
      <c r="AC58" s="514"/>
      <c r="AD58" s="514"/>
      <c r="AE58" s="514"/>
    </row>
    <row r="59" spans="1:31" ht="15.75" customHeight="1" x14ac:dyDescent="0.25">
      <c r="A59" s="136" t="s">
        <v>322</v>
      </c>
      <c r="B59" s="136" t="s">
        <v>322</v>
      </c>
      <c r="C59" s="279"/>
      <c r="D59" s="281"/>
      <c r="E59" s="281"/>
      <c r="F59" s="282"/>
      <c r="G59" s="283"/>
      <c r="H59" s="157" t="s">
        <v>366</v>
      </c>
      <c r="I59" s="157" t="s">
        <v>327</v>
      </c>
      <c r="J59" s="285"/>
      <c r="K59" s="159" t="s">
        <v>327</v>
      </c>
      <c r="L59" s="285"/>
      <c r="M59" s="248"/>
      <c r="N59" s="248"/>
      <c r="O59" s="248"/>
      <c r="P59" s="249"/>
      <c r="Q59" s="525">
        <v>0</v>
      </c>
      <c r="R59" s="525">
        <v>0</v>
      </c>
      <c r="S59" s="526">
        <v>0</v>
      </c>
      <c r="T59" s="321"/>
      <c r="U59" s="326">
        <v>54.01</v>
      </c>
      <c r="V59" s="321"/>
      <c r="W59" s="326">
        <v>17.52</v>
      </c>
      <c r="X59" s="321">
        <f t="shared" si="1"/>
        <v>0</v>
      </c>
      <c r="Y59" s="252">
        <f t="shared" si="3"/>
        <v>0</v>
      </c>
      <c r="Z59" s="253">
        <f t="shared" si="0"/>
        <v>0</v>
      </c>
      <c r="AA59" s="254"/>
      <c r="AB59" s="514"/>
      <c r="AC59" s="514"/>
      <c r="AD59" s="514"/>
      <c r="AE59" s="514"/>
    </row>
    <row r="60" spans="1:31" ht="15.75" customHeight="1" x14ac:dyDescent="0.25">
      <c r="A60" s="136" t="s">
        <v>322</v>
      </c>
      <c r="B60" s="136" t="s">
        <v>322</v>
      </c>
      <c r="C60" s="279"/>
      <c r="D60" s="281"/>
      <c r="E60" s="281"/>
      <c r="F60" s="282"/>
      <c r="G60" s="283"/>
      <c r="H60" s="157" t="s">
        <v>366</v>
      </c>
      <c r="I60" s="157" t="s">
        <v>327</v>
      </c>
      <c r="J60" s="301"/>
      <c r="K60" s="159" t="s">
        <v>327</v>
      </c>
      <c r="L60" s="285"/>
      <c r="M60" s="248"/>
      <c r="N60" s="248"/>
      <c r="O60" s="248"/>
      <c r="P60" s="249"/>
      <c r="Q60" s="525">
        <v>0</v>
      </c>
      <c r="R60" s="525">
        <v>0</v>
      </c>
      <c r="S60" s="526">
        <v>0</v>
      </c>
      <c r="T60" s="321"/>
      <c r="U60" s="326">
        <v>54.01</v>
      </c>
      <c r="V60" s="321"/>
      <c r="W60" s="326">
        <v>17.52</v>
      </c>
      <c r="X60" s="321">
        <f t="shared" si="1"/>
        <v>0</v>
      </c>
      <c r="Y60" s="252">
        <f t="shared" si="3"/>
        <v>0</v>
      </c>
      <c r="Z60" s="253">
        <f t="shared" si="0"/>
        <v>0</v>
      </c>
      <c r="AA60" s="254"/>
      <c r="AB60" s="514"/>
      <c r="AC60" s="514"/>
      <c r="AD60" s="514"/>
      <c r="AE60" s="514"/>
    </row>
    <row r="61" spans="1:31" ht="15.75" customHeight="1" x14ac:dyDescent="0.25">
      <c r="A61" s="540" t="s">
        <v>322</v>
      </c>
      <c r="B61" s="540" t="s">
        <v>322</v>
      </c>
      <c r="C61" s="317" t="s">
        <v>532</v>
      </c>
      <c r="D61" s="317" t="s">
        <v>533</v>
      </c>
      <c r="E61" s="317" t="s">
        <v>534</v>
      </c>
      <c r="F61" s="317" t="s">
        <v>1437</v>
      </c>
      <c r="G61" s="541"/>
      <c r="H61" s="498" t="s">
        <v>366</v>
      </c>
      <c r="I61" s="498" t="s">
        <v>327</v>
      </c>
      <c r="J61" s="317" t="s">
        <v>530</v>
      </c>
      <c r="K61" s="542" t="s">
        <v>327</v>
      </c>
      <c r="L61" s="465" t="s">
        <v>1438</v>
      </c>
      <c r="M61" s="494" t="s">
        <v>1439</v>
      </c>
      <c r="N61" s="494" t="s">
        <v>1440</v>
      </c>
      <c r="O61" s="494"/>
      <c r="P61" s="495"/>
      <c r="Q61" s="543">
        <v>0</v>
      </c>
      <c r="R61" s="543">
        <v>0</v>
      </c>
      <c r="S61" s="544">
        <v>0</v>
      </c>
      <c r="T61" s="498">
        <v>5</v>
      </c>
      <c r="U61" s="495">
        <v>54.01</v>
      </c>
      <c r="V61" s="498">
        <v>3</v>
      </c>
      <c r="W61" s="495">
        <v>17.52</v>
      </c>
      <c r="X61" s="498">
        <f t="shared" si="1"/>
        <v>8</v>
      </c>
      <c r="Y61" s="499">
        <f t="shared" si="3"/>
        <v>322.61</v>
      </c>
      <c r="Z61" s="499">
        <f t="shared" si="0"/>
        <v>322.61</v>
      </c>
      <c r="AA61" s="254"/>
      <c r="AB61" s="514"/>
      <c r="AC61" s="514"/>
      <c r="AD61" s="514"/>
      <c r="AE61" s="514"/>
    </row>
    <row r="62" spans="1:31" ht="15.75" customHeight="1" x14ac:dyDescent="0.25">
      <c r="A62" s="540" t="s">
        <v>322</v>
      </c>
      <c r="B62" s="540" t="s">
        <v>322</v>
      </c>
      <c r="C62" s="317" t="s">
        <v>1441</v>
      </c>
      <c r="D62" s="317" t="s">
        <v>1442</v>
      </c>
      <c r="E62" s="317" t="s">
        <v>1443</v>
      </c>
      <c r="F62" s="317" t="s">
        <v>1444</v>
      </c>
      <c r="G62" s="541"/>
      <c r="H62" s="498" t="s">
        <v>366</v>
      </c>
      <c r="I62" s="498" t="s">
        <v>327</v>
      </c>
      <c r="J62" s="317" t="s">
        <v>530</v>
      </c>
      <c r="K62" s="542" t="s">
        <v>327</v>
      </c>
      <c r="L62" s="465" t="s">
        <v>1445</v>
      </c>
      <c r="M62" s="494" t="s">
        <v>1446</v>
      </c>
      <c r="N62" s="494" t="s">
        <v>1447</v>
      </c>
      <c r="O62" s="494"/>
      <c r="P62" s="495"/>
      <c r="Q62" s="543">
        <v>0</v>
      </c>
      <c r="R62" s="543">
        <v>0</v>
      </c>
      <c r="S62" s="544">
        <v>0</v>
      </c>
      <c r="T62" s="498">
        <v>2</v>
      </c>
      <c r="U62" s="495">
        <v>54.01</v>
      </c>
      <c r="V62" s="498">
        <v>4</v>
      </c>
      <c r="W62" s="495">
        <v>17.52</v>
      </c>
      <c r="X62" s="498">
        <f t="shared" si="1"/>
        <v>6</v>
      </c>
      <c r="Y62" s="499">
        <f t="shared" si="3"/>
        <v>178.1</v>
      </c>
      <c r="Z62" s="499">
        <f t="shared" si="0"/>
        <v>178.1</v>
      </c>
      <c r="AA62" s="254"/>
      <c r="AB62" s="514"/>
      <c r="AC62" s="514"/>
      <c r="AD62" s="514"/>
      <c r="AE62" s="514"/>
    </row>
    <row r="63" spans="1:31" ht="15.75" customHeight="1" x14ac:dyDescent="0.25">
      <c r="A63" s="540" t="s">
        <v>322</v>
      </c>
      <c r="B63" s="540" t="s">
        <v>322</v>
      </c>
      <c r="C63" s="317" t="s">
        <v>557</v>
      </c>
      <c r="D63" s="317" t="s">
        <v>1448</v>
      </c>
      <c r="E63" s="317" t="s">
        <v>546</v>
      </c>
      <c r="F63" s="317" t="s">
        <v>1449</v>
      </c>
      <c r="G63" s="541"/>
      <c r="H63" s="498" t="s">
        <v>366</v>
      </c>
      <c r="I63" s="498" t="s">
        <v>327</v>
      </c>
      <c r="J63" s="317" t="s">
        <v>530</v>
      </c>
      <c r="K63" s="542" t="s">
        <v>327</v>
      </c>
      <c r="L63" s="465" t="s">
        <v>1450</v>
      </c>
      <c r="M63" s="494" t="s">
        <v>1451</v>
      </c>
      <c r="N63" s="494" t="s">
        <v>1452</v>
      </c>
      <c r="O63" s="494"/>
      <c r="P63" s="495"/>
      <c r="Q63" s="543">
        <v>0</v>
      </c>
      <c r="R63" s="543">
        <v>0</v>
      </c>
      <c r="S63" s="544">
        <v>0</v>
      </c>
      <c r="T63" s="498">
        <v>4</v>
      </c>
      <c r="U63" s="495">
        <v>54.01</v>
      </c>
      <c r="V63" s="498">
        <v>4</v>
      </c>
      <c r="W63" s="495">
        <v>17.52</v>
      </c>
      <c r="X63" s="498">
        <f t="shared" si="1"/>
        <v>8</v>
      </c>
      <c r="Y63" s="499">
        <f t="shared" si="3"/>
        <v>286.12</v>
      </c>
      <c r="Z63" s="499">
        <f t="shared" si="0"/>
        <v>286.12</v>
      </c>
      <c r="AA63" s="254"/>
      <c r="AB63" s="514"/>
      <c r="AC63" s="514"/>
      <c r="AD63" s="514"/>
      <c r="AE63" s="514"/>
    </row>
    <row r="64" spans="1:31" ht="15.75" customHeight="1" x14ac:dyDescent="0.25">
      <c r="A64" s="540" t="s">
        <v>322</v>
      </c>
      <c r="B64" s="540" t="s">
        <v>322</v>
      </c>
      <c r="C64" s="317" t="s">
        <v>551</v>
      </c>
      <c r="D64" s="317" t="s">
        <v>1453</v>
      </c>
      <c r="E64" s="317" t="s">
        <v>528</v>
      </c>
      <c r="F64" s="317" t="s">
        <v>1454</v>
      </c>
      <c r="G64" s="541"/>
      <c r="H64" s="498" t="s">
        <v>366</v>
      </c>
      <c r="I64" s="498" t="s">
        <v>327</v>
      </c>
      <c r="J64" s="317" t="s">
        <v>530</v>
      </c>
      <c r="K64" s="542" t="s">
        <v>327</v>
      </c>
      <c r="L64" s="317" t="s">
        <v>1455</v>
      </c>
      <c r="M64" s="494" t="s">
        <v>1456</v>
      </c>
      <c r="N64" s="494" t="s">
        <v>1457</v>
      </c>
      <c r="O64" s="494"/>
      <c r="P64" s="495"/>
      <c r="Q64" s="543">
        <v>0</v>
      </c>
      <c r="R64" s="543">
        <v>0</v>
      </c>
      <c r="S64" s="544">
        <v>0</v>
      </c>
      <c r="T64" s="498">
        <v>1</v>
      </c>
      <c r="U64" s="495">
        <v>54.01</v>
      </c>
      <c r="V64" s="498">
        <v>2</v>
      </c>
      <c r="W64" s="495">
        <v>17.52</v>
      </c>
      <c r="X64" s="498">
        <f t="shared" si="1"/>
        <v>3</v>
      </c>
      <c r="Y64" s="499">
        <f t="shared" si="3"/>
        <v>89.05</v>
      </c>
      <c r="Z64" s="499">
        <f t="shared" si="0"/>
        <v>89.05</v>
      </c>
      <c r="AA64" s="254"/>
      <c r="AB64" s="514"/>
      <c r="AC64" s="514"/>
      <c r="AD64" s="514"/>
      <c r="AE64" s="514"/>
    </row>
    <row r="65" spans="1:31" ht="15.75" customHeight="1" x14ac:dyDescent="0.25">
      <c r="A65" s="540" t="s">
        <v>322</v>
      </c>
      <c r="B65" s="540" t="s">
        <v>322</v>
      </c>
      <c r="C65" s="317" t="s">
        <v>544</v>
      </c>
      <c r="D65" s="317" t="s">
        <v>545</v>
      </c>
      <c r="E65" s="317" t="s">
        <v>546</v>
      </c>
      <c r="F65" s="317" t="s">
        <v>1458</v>
      </c>
      <c r="G65" s="541"/>
      <c r="H65" s="498" t="s">
        <v>366</v>
      </c>
      <c r="I65" s="498" t="s">
        <v>327</v>
      </c>
      <c r="J65" s="317" t="s">
        <v>530</v>
      </c>
      <c r="K65" s="542" t="s">
        <v>327</v>
      </c>
      <c r="L65" s="465" t="s">
        <v>1459</v>
      </c>
      <c r="M65" s="494" t="s">
        <v>1460</v>
      </c>
      <c r="N65" s="494" t="s">
        <v>1461</v>
      </c>
      <c r="O65" s="494"/>
      <c r="P65" s="495"/>
      <c r="Q65" s="543">
        <v>0</v>
      </c>
      <c r="R65" s="543">
        <v>0</v>
      </c>
      <c r="S65" s="544">
        <v>0</v>
      </c>
      <c r="T65" s="498">
        <v>2</v>
      </c>
      <c r="U65" s="495">
        <v>54.01</v>
      </c>
      <c r="V65" s="498">
        <v>3</v>
      </c>
      <c r="W65" s="495">
        <v>17.52</v>
      </c>
      <c r="X65" s="498">
        <f t="shared" si="1"/>
        <v>5</v>
      </c>
      <c r="Y65" s="499">
        <f t="shared" si="3"/>
        <v>160.57999999999998</v>
      </c>
      <c r="Z65" s="499">
        <f t="shared" si="0"/>
        <v>160.57999999999998</v>
      </c>
      <c r="AA65" s="254"/>
      <c r="AB65" s="514"/>
      <c r="AC65" s="514"/>
      <c r="AD65" s="514"/>
      <c r="AE65" s="514"/>
    </row>
    <row r="66" spans="1:31" ht="15.75" customHeight="1" x14ac:dyDescent="0.25">
      <c r="A66" s="540" t="s">
        <v>322</v>
      </c>
      <c r="B66" s="540" t="s">
        <v>322</v>
      </c>
      <c r="C66" s="317" t="s">
        <v>1462</v>
      </c>
      <c r="D66" s="317" t="s">
        <v>564</v>
      </c>
      <c r="E66" s="317" t="s">
        <v>565</v>
      </c>
      <c r="F66" s="317" t="s">
        <v>1463</v>
      </c>
      <c r="G66" s="541"/>
      <c r="H66" s="498" t="s">
        <v>366</v>
      </c>
      <c r="I66" s="498" t="s">
        <v>327</v>
      </c>
      <c r="J66" s="317" t="s">
        <v>530</v>
      </c>
      <c r="K66" s="542" t="s">
        <v>327</v>
      </c>
      <c r="L66" s="465" t="s">
        <v>1464</v>
      </c>
      <c r="M66" s="494" t="s">
        <v>1465</v>
      </c>
      <c r="N66" s="494" t="s">
        <v>1465</v>
      </c>
      <c r="O66" s="494"/>
      <c r="P66" s="495"/>
      <c r="Q66" s="543">
        <v>0</v>
      </c>
      <c r="R66" s="543">
        <v>0</v>
      </c>
      <c r="S66" s="544">
        <v>0</v>
      </c>
      <c r="T66" s="498"/>
      <c r="U66" s="495">
        <v>54.01</v>
      </c>
      <c r="V66" s="498">
        <v>4</v>
      </c>
      <c r="W66" s="495">
        <v>17.52</v>
      </c>
      <c r="X66" s="498">
        <f t="shared" si="1"/>
        <v>4</v>
      </c>
      <c r="Y66" s="499">
        <f t="shared" si="3"/>
        <v>70.08</v>
      </c>
      <c r="Z66" s="499">
        <f t="shared" si="0"/>
        <v>70.08</v>
      </c>
      <c r="AA66" s="254"/>
      <c r="AB66" s="514"/>
      <c r="AC66" s="514"/>
      <c r="AD66" s="514"/>
      <c r="AE66" s="514"/>
    </row>
    <row r="67" spans="1:31" ht="15.75" customHeight="1" x14ac:dyDescent="0.25">
      <c r="A67" s="540" t="s">
        <v>322</v>
      </c>
      <c r="B67" s="540" t="s">
        <v>322</v>
      </c>
      <c r="C67" s="317" t="s">
        <v>1466</v>
      </c>
      <c r="D67" s="317" t="s">
        <v>1467</v>
      </c>
      <c r="E67" s="317" t="s">
        <v>1468</v>
      </c>
      <c r="F67" s="317" t="s">
        <v>1469</v>
      </c>
      <c r="G67" s="541"/>
      <c r="H67" s="498" t="s">
        <v>366</v>
      </c>
      <c r="I67" s="498" t="s">
        <v>327</v>
      </c>
      <c r="J67" s="317" t="s">
        <v>530</v>
      </c>
      <c r="K67" s="542" t="s">
        <v>327</v>
      </c>
      <c r="L67" s="317" t="s">
        <v>1470</v>
      </c>
      <c r="M67" s="494">
        <v>45097</v>
      </c>
      <c r="N67" s="494">
        <v>45098</v>
      </c>
      <c r="O67" s="494"/>
      <c r="P67" s="495"/>
      <c r="Q67" s="543">
        <v>0</v>
      </c>
      <c r="R67" s="543">
        <v>0</v>
      </c>
      <c r="S67" s="544">
        <v>0</v>
      </c>
      <c r="T67" s="498">
        <v>1</v>
      </c>
      <c r="U67" s="495">
        <v>54.01</v>
      </c>
      <c r="V67" s="498">
        <v>1</v>
      </c>
      <c r="W67" s="495">
        <v>17.52</v>
      </c>
      <c r="X67" s="498">
        <f t="shared" si="1"/>
        <v>2</v>
      </c>
      <c r="Y67" s="499">
        <f t="shared" si="3"/>
        <v>71.53</v>
      </c>
      <c r="Z67" s="499">
        <f t="shared" si="0"/>
        <v>71.53</v>
      </c>
      <c r="AA67" s="254"/>
      <c r="AB67" s="514"/>
      <c r="AC67" s="514"/>
      <c r="AD67" s="514"/>
      <c r="AE67" s="514"/>
    </row>
    <row r="68" spans="1:31" ht="15.75" customHeight="1" x14ac:dyDescent="0.25">
      <c r="A68" s="136" t="s">
        <v>322</v>
      </c>
      <c r="B68" s="136" t="s">
        <v>322</v>
      </c>
      <c r="C68" s="289"/>
      <c r="D68" s="280"/>
      <c r="E68" s="280"/>
      <c r="F68" s="301"/>
      <c r="G68" s="283"/>
      <c r="H68" s="157" t="s">
        <v>366</v>
      </c>
      <c r="I68" s="157" t="s">
        <v>327</v>
      </c>
      <c r="J68" s="285"/>
      <c r="K68" s="159" t="s">
        <v>327</v>
      </c>
      <c r="L68" s="285"/>
      <c r="M68" s="248"/>
      <c r="N68" s="248"/>
      <c r="O68" s="248"/>
      <c r="P68" s="249"/>
      <c r="Q68" s="525">
        <v>0</v>
      </c>
      <c r="R68" s="525">
        <v>0</v>
      </c>
      <c r="S68" s="526">
        <v>0</v>
      </c>
      <c r="T68" s="321"/>
      <c r="U68" s="326">
        <v>54.01</v>
      </c>
      <c r="V68" s="321"/>
      <c r="W68" s="326">
        <v>17.52</v>
      </c>
      <c r="X68" s="321">
        <f t="shared" si="1"/>
        <v>0</v>
      </c>
      <c r="Y68" s="252">
        <f t="shared" si="3"/>
        <v>0</v>
      </c>
      <c r="Z68" s="253">
        <f t="shared" si="0"/>
        <v>0</v>
      </c>
      <c r="AA68" s="254"/>
      <c r="AB68" s="514"/>
      <c r="AC68" s="514"/>
      <c r="AD68" s="514"/>
      <c r="AE68" s="514"/>
    </row>
    <row r="69" spans="1:31" ht="15.75" customHeight="1" x14ac:dyDescent="0.25">
      <c r="A69" s="136" t="s">
        <v>322</v>
      </c>
      <c r="B69" s="136" t="s">
        <v>322</v>
      </c>
      <c r="C69" s="279"/>
      <c r="D69" s="280"/>
      <c r="E69" s="281"/>
      <c r="F69" s="301"/>
      <c r="G69" s="283"/>
      <c r="H69" s="157" t="s">
        <v>366</v>
      </c>
      <c r="I69" s="157" t="s">
        <v>327</v>
      </c>
      <c r="J69" s="285"/>
      <c r="K69" s="159" t="s">
        <v>327</v>
      </c>
      <c r="L69" s="285"/>
      <c r="M69" s="248"/>
      <c r="N69" s="248"/>
      <c r="O69" s="248"/>
      <c r="P69" s="249"/>
      <c r="Q69" s="525">
        <v>0</v>
      </c>
      <c r="R69" s="525">
        <v>0</v>
      </c>
      <c r="S69" s="526">
        <v>0</v>
      </c>
      <c r="T69" s="321"/>
      <c r="U69" s="326">
        <v>54.01</v>
      </c>
      <c r="V69" s="321"/>
      <c r="W69" s="326">
        <v>17.52</v>
      </c>
      <c r="X69" s="321">
        <f t="shared" si="1"/>
        <v>0</v>
      </c>
      <c r="Y69" s="252">
        <f t="shared" si="3"/>
        <v>0</v>
      </c>
      <c r="Z69" s="253">
        <f t="shared" si="0"/>
        <v>0</v>
      </c>
      <c r="AA69" s="254"/>
      <c r="AB69" s="514"/>
      <c r="AC69" s="514"/>
      <c r="AD69" s="514"/>
      <c r="AE69" s="514"/>
    </row>
    <row r="70" spans="1:31" ht="15.75" customHeight="1" x14ac:dyDescent="0.25">
      <c r="A70" s="136" t="s">
        <v>322</v>
      </c>
      <c r="B70" s="136" t="s">
        <v>322</v>
      </c>
      <c r="C70" s="279"/>
      <c r="D70" s="280"/>
      <c r="E70" s="280"/>
      <c r="F70" s="391"/>
      <c r="G70" s="283"/>
      <c r="H70" s="157" t="s">
        <v>366</v>
      </c>
      <c r="I70" s="157" t="s">
        <v>327</v>
      </c>
      <c r="J70" s="285"/>
      <c r="K70" s="159" t="s">
        <v>327</v>
      </c>
      <c r="L70" s="315"/>
      <c r="M70" s="248"/>
      <c r="N70" s="248"/>
      <c r="O70" s="248"/>
      <c r="P70" s="249"/>
      <c r="Q70" s="525">
        <v>0</v>
      </c>
      <c r="R70" s="525">
        <v>0</v>
      </c>
      <c r="S70" s="526">
        <v>0</v>
      </c>
      <c r="T70" s="321"/>
      <c r="U70" s="326">
        <v>54.01</v>
      </c>
      <c r="V70" s="321"/>
      <c r="W70" s="326">
        <v>17.52</v>
      </c>
      <c r="X70" s="321">
        <f t="shared" si="1"/>
        <v>0</v>
      </c>
      <c r="Y70" s="252">
        <f t="shared" si="3"/>
        <v>0</v>
      </c>
      <c r="Z70" s="253">
        <f t="shared" si="0"/>
        <v>0</v>
      </c>
      <c r="AA70" s="254"/>
      <c r="AB70" s="514"/>
      <c r="AC70" s="514"/>
      <c r="AD70" s="514"/>
      <c r="AE70" s="514"/>
    </row>
    <row r="71" spans="1:31" ht="15.75" customHeight="1" x14ac:dyDescent="0.25">
      <c r="A71" s="136" t="s">
        <v>322</v>
      </c>
      <c r="B71" s="136" t="s">
        <v>322</v>
      </c>
      <c r="C71" s="279"/>
      <c r="D71" s="281"/>
      <c r="E71" s="281"/>
      <c r="F71" s="391"/>
      <c r="G71" s="283"/>
      <c r="H71" s="157" t="s">
        <v>366</v>
      </c>
      <c r="I71" s="157" t="s">
        <v>327</v>
      </c>
      <c r="J71" s="285"/>
      <c r="K71" s="159" t="s">
        <v>327</v>
      </c>
      <c r="L71" s="315"/>
      <c r="M71" s="248"/>
      <c r="N71" s="248"/>
      <c r="O71" s="248"/>
      <c r="P71" s="249"/>
      <c r="Q71" s="525">
        <v>0</v>
      </c>
      <c r="R71" s="525">
        <v>0</v>
      </c>
      <c r="S71" s="526">
        <v>0</v>
      </c>
      <c r="T71" s="321"/>
      <c r="U71" s="326">
        <v>54.01</v>
      </c>
      <c r="V71" s="321"/>
      <c r="W71" s="326">
        <v>17.52</v>
      </c>
      <c r="X71" s="321">
        <f t="shared" si="1"/>
        <v>0</v>
      </c>
      <c r="Y71" s="252">
        <f t="shared" si="3"/>
        <v>0</v>
      </c>
      <c r="Z71" s="253">
        <f t="shared" si="0"/>
        <v>0</v>
      </c>
      <c r="AA71" s="254"/>
      <c r="AB71" s="514"/>
      <c r="AC71" s="514"/>
      <c r="AD71" s="514"/>
      <c r="AE71" s="514"/>
    </row>
    <row r="72" spans="1:31" ht="15.75" customHeight="1" x14ac:dyDescent="0.25">
      <c r="A72" s="548" t="s">
        <v>322</v>
      </c>
      <c r="B72" s="548" t="s">
        <v>322</v>
      </c>
      <c r="C72" s="550" t="s">
        <v>1471</v>
      </c>
      <c r="D72" s="550" t="s">
        <v>715</v>
      </c>
      <c r="E72" s="550" t="s">
        <v>528</v>
      </c>
      <c r="F72" s="550" t="s">
        <v>1472</v>
      </c>
      <c r="G72" s="551"/>
      <c r="H72" s="552" t="s">
        <v>366</v>
      </c>
      <c r="I72" s="552" t="s">
        <v>327</v>
      </c>
      <c r="J72" s="550" t="s">
        <v>1220</v>
      </c>
      <c r="K72" s="553" t="s">
        <v>327</v>
      </c>
      <c r="L72" s="554" t="s">
        <v>1473</v>
      </c>
      <c r="M72" s="555" t="s">
        <v>1474</v>
      </c>
      <c r="N72" s="555" t="s">
        <v>1474</v>
      </c>
      <c r="O72" s="555"/>
      <c r="P72" s="556"/>
      <c r="Q72" s="560">
        <v>0</v>
      </c>
      <c r="R72" s="560">
        <v>0</v>
      </c>
      <c r="S72" s="561">
        <v>0</v>
      </c>
      <c r="T72" s="562"/>
      <c r="U72" s="563">
        <v>54.01</v>
      </c>
      <c r="V72" s="562">
        <v>7</v>
      </c>
      <c r="W72" s="563">
        <v>17.52</v>
      </c>
      <c r="X72" s="562">
        <f t="shared" si="1"/>
        <v>7</v>
      </c>
      <c r="Y72" s="559">
        <f t="shared" si="3"/>
        <v>122.64</v>
      </c>
      <c r="Z72" s="559">
        <f t="shared" si="0"/>
        <v>122.64</v>
      </c>
      <c r="AA72" s="254"/>
      <c r="AB72" s="514"/>
      <c r="AC72" s="514"/>
      <c r="AD72" s="514"/>
      <c r="AE72" s="514"/>
    </row>
    <row r="73" spans="1:31" ht="15.75" customHeight="1" x14ac:dyDescent="0.25">
      <c r="A73" s="136" t="s">
        <v>322</v>
      </c>
      <c r="B73" s="136" t="s">
        <v>322</v>
      </c>
      <c r="C73" s="316"/>
      <c r="D73" s="416"/>
      <c r="E73" s="301"/>
      <c r="F73" s="350"/>
      <c r="G73" s="283"/>
      <c r="H73" s="157" t="s">
        <v>366</v>
      </c>
      <c r="I73" s="157" t="s">
        <v>327</v>
      </c>
      <c r="J73" s="417"/>
      <c r="K73" s="159" t="s">
        <v>327</v>
      </c>
      <c r="L73" s="504"/>
      <c r="M73" s="248"/>
      <c r="N73" s="248"/>
      <c r="O73" s="248"/>
      <c r="P73" s="249"/>
      <c r="Q73" s="525">
        <v>0</v>
      </c>
      <c r="R73" s="525">
        <v>0</v>
      </c>
      <c r="S73" s="526">
        <v>0</v>
      </c>
      <c r="T73" s="321"/>
      <c r="U73" s="326">
        <v>54.01</v>
      </c>
      <c r="V73" s="321"/>
      <c r="W73" s="326">
        <v>17.52</v>
      </c>
      <c r="X73" s="321">
        <f t="shared" ref="X73:X135" si="4">T73+V73</f>
        <v>0</v>
      </c>
      <c r="Y73" s="252">
        <f t="shared" si="3"/>
        <v>0</v>
      </c>
      <c r="Z73" s="253">
        <f t="shared" si="0"/>
        <v>0</v>
      </c>
      <c r="AA73" s="254"/>
      <c r="AB73" s="514"/>
      <c r="AC73" s="514"/>
      <c r="AD73" s="514"/>
      <c r="AE73" s="514"/>
    </row>
    <row r="74" spans="1:31" ht="15.75" customHeight="1" x14ac:dyDescent="0.25">
      <c r="A74" s="136" t="s">
        <v>322</v>
      </c>
      <c r="B74" s="136" t="s">
        <v>322</v>
      </c>
      <c r="C74" s="279"/>
      <c r="D74" s="281"/>
      <c r="E74" s="416"/>
      <c r="F74" s="282"/>
      <c r="G74" s="283"/>
      <c r="H74" s="157" t="s">
        <v>366</v>
      </c>
      <c r="I74" s="157" t="s">
        <v>327</v>
      </c>
      <c r="J74" s="285"/>
      <c r="K74" s="159" t="s">
        <v>327</v>
      </c>
      <c r="L74" s="285"/>
      <c r="M74" s="248"/>
      <c r="N74" s="248"/>
      <c r="O74" s="248"/>
      <c r="P74" s="249"/>
      <c r="Q74" s="525">
        <v>0</v>
      </c>
      <c r="R74" s="525">
        <v>0</v>
      </c>
      <c r="S74" s="526">
        <v>0</v>
      </c>
      <c r="T74" s="321"/>
      <c r="U74" s="326">
        <v>54.01</v>
      </c>
      <c r="V74" s="321"/>
      <c r="W74" s="326">
        <v>17.52</v>
      </c>
      <c r="X74" s="321">
        <f t="shared" si="4"/>
        <v>0</v>
      </c>
      <c r="Y74" s="252">
        <f t="shared" si="3"/>
        <v>0</v>
      </c>
      <c r="Z74" s="253">
        <f t="shared" si="0"/>
        <v>0</v>
      </c>
      <c r="AA74" s="254"/>
      <c r="AB74" s="514"/>
      <c r="AC74" s="514"/>
      <c r="AD74" s="514"/>
      <c r="AE74" s="514"/>
    </row>
    <row r="75" spans="1:31" ht="15.75" customHeight="1" x14ac:dyDescent="0.25">
      <c r="A75" s="136" t="s">
        <v>322</v>
      </c>
      <c r="B75" s="136" t="s">
        <v>322</v>
      </c>
      <c r="C75" s="279"/>
      <c r="D75" s="281"/>
      <c r="E75" s="281"/>
      <c r="F75" s="282"/>
      <c r="G75" s="283"/>
      <c r="H75" s="157" t="s">
        <v>366</v>
      </c>
      <c r="I75" s="157" t="s">
        <v>327</v>
      </c>
      <c r="J75" s="285"/>
      <c r="K75" s="159" t="s">
        <v>327</v>
      </c>
      <c r="L75" s="285"/>
      <c r="M75" s="248"/>
      <c r="N75" s="248"/>
      <c r="O75" s="248"/>
      <c r="P75" s="249"/>
      <c r="Q75" s="525">
        <v>0</v>
      </c>
      <c r="R75" s="525">
        <v>0</v>
      </c>
      <c r="S75" s="526">
        <v>0</v>
      </c>
      <c r="T75" s="321"/>
      <c r="U75" s="326">
        <v>54.01</v>
      </c>
      <c r="V75" s="321"/>
      <c r="W75" s="326">
        <v>17.52</v>
      </c>
      <c r="X75" s="321">
        <f t="shared" si="4"/>
        <v>0</v>
      </c>
      <c r="Y75" s="252">
        <f t="shared" si="3"/>
        <v>0</v>
      </c>
      <c r="Z75" s="253">
        <f t="shared" si="0"/>
        <v>0</v>
      </c>
      <c r="AA75" s="254"/>
      <c r="AB75" s="514"/>
      <c r="AC75" s="514"/>
      <c r="AD75" s="514"/>
      <c r="AE75" s="514"/>
    </row>
    <row r="76" spans="1:31" ht="15.75" customHeight="1" x14ac:dyDescent="0.25">
      <c r="A76" s="136" t="s">
        <v>322</v>
      </c>
      <c r="B76" s="136" t="s">
        <v>322</v>
      </c>
      <c r="C76" s="289"/>
      <c r="D76" s="416"/>
      <c r="E76" s="416"/>
      <c r="F76" s="301"/>
      <c r="G76" s="283"/>
      <c r="H76" s="157" t="s">
        <v>366</v>
      </c>
      <c r="I76" s="157" t="s">
        <v>327</v>
      </c>
      <c r="J76" s="417"/>
      <c r="K76" s="159" t="s">
        <v>327</v>
      </c>
      <c r="L76" s="504"/>
      <c r="M76" s="248"/>
      <c r="N76" s="248"/>
      <c r="O76" s="248"/>
      <c r="P76" s="249"/>
      <c r="Q76" s="525">
        <v>0</v>
      </c>
      <c r="R76" s="525">
        <v>0</v>
      </c>
      <c r="S76" s="526">
        <v>0</v>
      </c>
      <c r="T76" s="321"/>
      <c r="U76" s="326">
        <v>54.01</v>
      </c>
      <c r="V76" s="321"/>
      <c r="W76" s="326">
        <v>17.52</v>
      </c>
      <c r="X76" s="321">
        <f t="shared" si="4"/>
        <v>0</v>
      </c>
      <c r="Y76" s="252">
        <f t="shared" si="3"/>
        <v>0</v>
      </c>
      <c r="Z76" s="253">
        <f t="shared" si="0"/>
        <v>0</v>
      </c>
      <c r="AA76" s="254"/>
      <c r="AB76" s="514"/>
      <c r="AC76" s="514"/>
      <c r="AD76" s="514"/>
      <c r="AE76" s="514"/>
    </row>
    <row r="77" spans="1:31" ht="15.75" customHeight="1" x14ac:dyDescent="0.25">
      <c r="A77" s="540" t="s">
        <v>322</v>
      </c>
      <c r="B77" s="540" t="s">
        <v>322</v>
      </c>
      <c r="C77" s="317" t="s">
        <v>623</v>
      </c>
      <c r="D77" s="317" t="s">
        <v>624</v>
      </c>
      <c r="E77" s="317" t="s">
        <v>1475</v>
      </c>
      <c r="F77" s="564" t="s">
        <v>1476</v>
      </c>
      <c r="G77" s="541"/>
      <c r="H77" s="498" t="s">
        <v>366</v>
      </c>
      <c r="I77" s="498" t="s">
        <v>327</v>
      </c>
      <c r="J77" s="317" t="s">
        <v>627</v>
      </c>
      <c r="K77" s="542" t="s">
        <v>327</v>
      </c>
      <c r="L77" s="465" t="s">
        <v>1477</v>
      </c>
      <c r="M77" s="494" t="s">
        <v>1478</v>
      </c>
      <c r="N77" s="494" t="s">
        <v>1479</v>
      </c>
      <c r="O77" s="494"/>
      <c r="P77" s="495"/>
      <c r="Q77" s="543">
        <v>0</v>
      </c>
      <c r="R77" s="543">
        <v>0</v>
      </c>
      <c r="S77" s="544">
        <v>0</v>
      </c>
      <c r="T77" s="498"/>
      <c r="U77" s="495">
        <v>54.01</v>
      </c>
      <c r="V77" s="498">
        <v>14</v>
      </c>
      <c r="W77" s="495">
        <v>17.52</v>
      </c>
      <c r="X77" s="498">
        <f t="shared" si="4"/>
        <v>14</v>
      </c>
      <c r="Y77" s="499">
        <f t="shared" si="3"/>
        <v>245.28</v>
      </c>
      <c r="Z77" s="499">
        <f t="shared" si="0"/>
        <v>245.28</v>
      </c>
      <c r="AA77" s="254"/>
      <c r="AB77" s="514"/>
      <c r="AC77" s="514"/>
      <c r="AD77" s="514"/>
      <c r="AE77" s="514"/>
    </row>
    <row r="78" spans="1:31" ht="15.75" customHeight="1" x14ac:dyDescent="0.25">
      <c r="A78" s="540" t="s">
        <v>322</v>
      </c>
      <c r="B78" s="540" t="s">
        <v>322</v>
      </c>
      <c r="C78" s="317" t="s">
        <v>606</v>
      </c>
      <c r="D78" s="317" t="s">
        <v>607</v>
      </c>
      <c r="E78" s="317" t="s">
        <v>500</v>
      </c>
      <c r="F78" s="317" t="s">
        <v>1480</v>
      </c>
      <c r="G78" s="541"/>
      <c r="H78" s="498" t="s">
        <v>366</v>
      </c>
      <c r="I78" s="498" t="s">
        <v>327</v>
      </c>
      <c r="J78" s="317" t="s">
        <v>609</v>
      </c>
      <c r="K78" s="542" t="s">
        <v>327</v>
      </c>
      <c r="L78" s="465" t="s">
        <v>1481</v>
      </c>
      <c r="M78" s="494" t="s">
        <v>1482</v>
      </c>
      <c r="N78" s="494" t="s">
        <v>1482</v>
      </c>
      <c r="O78" s="494"/>
      <c r="P78" s="495"/>
      <c r="Q78" s="543">
        <v>0</v>
      </c>
      <c r="R78" s="543">
        <v>0</v>
      </c>
      <c r="S78" s="544">
        <v>0</v>
      </c>
      <c r="T78" s="498">
        <v>4</v>
      </c>
      <c r="U78" s="495">
        <v>54.01</v>
      </c>
      <c r="V78" s="498"/>
      <c r="W78" s="495">
        <v>17.52</v>
      </c>
      <c r="X78" s="498">
        <f t="shared" si="4"/>
        <v>4</v>
      </c>
      <c r="Y78" s="499">
        <f t="shared" si="3"/>
        <v>216.04</v>
      </c>
      <c r="Z78" s="499">
        <f t="shared" si="0"/>
        <v>216.04</v>
      </c>
      <c r="AA78" s="254"/>
      <c r="AB78" s="514"/>
      <c r="AC78" s="514"/>
      <c r="AD78" s="514"/>
      <c r="AE78" s="514"/>
    </row>
    <row r="79" spans="1:31" ht="15.75" customHeight="1" x14ac:dyDescent="0.25">
      <c r="A79" s="540" t="s">
        <v>322</v>
      </c>
      <c r="B79" s="540" t="s">
        <v>322</v>
      </c>
      <c r="C79" s="317" t="s">
        <v>641</v>
      </c>
      <c r="D79" s="317" t="s">
        <v>1483</v>
      </c>
      <c r="E79" s="317" t="s">
        <v>500</v>
      </c>
      <c r="F79" s="317" t="s">
        <v>1484</v>
      </c>
      <c r="G79" s="541"/>
      <c r="H79" s="498" t="s">
        <v>366</v>
      </c>
      <c r="I79" s="498" t="s">
        <v>327</v>
      </c>
      <c r="J79" s="317" t="s">
        <v>372</v>
      </c>
      <c r="K79" s="542" t="s">
        <v>327</v>
      </c>
      <c r="L79" s="465" t="s">
        <v>1485</v>
      </c>
      <c r="M79" s="494" t="s">
        <v>1486</v>
      </c>
      <c r="N79" s="494" t="s">
        <v>1487</v>
      </c>
      <c r="O79" s="494"/>
      <c r="P79" s="495"/>
      <c r="Q79" s="543">
        <v>0</v>
      </c>
      <c r="R79" s="543">
        <v>0</v>
      </c>
      <c r="S79" s="544">
        <v>0</v>
      </c>
      <c r="T79" s="498">
        <v>6</v>
      </c>
      <c r="U79" s="495">
        <v>54.01</v>
      </c>
      <c r="V79" s="498">
        <v>5</v>
      </c>
      <c r="W79" s="495">
        <v>17.52</v>
      </c>
      <c r="X79" s="498">
        <f t="shared" si="4"/>
        <v>11</v>
      </c>
      <c r="Y79" s="499">
        <f t="shared" ref="Y79:Y142" si="5">(T79*U79)+(V79*W79)</f>
        <v>411.65999999999997</v>
      </c>
      <c r="Z79" s="499">
        <f t="shared" si="0"/>
        <v>411.65999999999997</v>
      </c>
      <c r="AA79" s="254"/>
      <c r="AB79" s="514"/>
      <c r="AC79" s="514"/>
      <c r="AD79" s="514"/>
      <c r="AE79" s="514"/>
    </row>
    <row r="80" spans="1:31" ht="15.75" customHeight="1" x14ac:dyDescent="0.25">
      <c r="A80" s="540" t="s">
        <v>322</v>
      </c>
      <c r="B80" s="540" t="s">
        <v>322</v>
      </c>
      <c r="C80" s="317" t="s">
        <v>611</v>
      </c>
      <c r="D80" s="317" t="s">
        <v>375</v>
      </c>
      <c r="E80" s="317" t="s">
        <v>376</v>
      </c>
      <c r="F80" s="317" t="s">
        <v>1488</v>
      </c>
      <c r="G80" s="541"/>
      <c r="H80" s="498" t="s">
        <v>366</v>
      </c>
      <c r="I80" s="498" t="s">
        <v>327</v>
      </c>
      <c r="J80" s="317" t="s">
        <v>378</v>
      </c>
      <c r="K80" s="542" t="s">
        <v>327</v>
      </c>
      <c r="L80" s="465" t="s">
        <v>1489</v>
      </c>
      <c r="M80" s="494" t="s">
        <v>1490</v>
      </c>
      <c r="N80" s="494" t="s">
        <v>1491</v>
      </c>
      <c r="O80" s="494"/>
      <c r="P80" s="495"/>
      <c r="Q80" s="543">
        <v>0</v>
      </c>
      <c r="R80" s="543">
        <v>0</v>
      </c>
      <c r="S80" s="544">
        <v>0</v>
      </c>
      <c r="T80" s="498">
        <v>4</v>
      </c>
      <c r="U80" s="495">
        <v>54.01</v>
      </c>
      <c r="V80" s="498">
        <v>8</v>
      </c>
      <c r="W80" s="495">
        <v>17.52</v>
      </c>
      <c r="X80" s="498">
        <f t="shared" si="4"/>
        <v>12</v>
      </c>
      <c r="Y80" s="499">
        <f t="shared" si="5"/>
        <v>356.2</v>
      </c>
      <c r="Z80" s="499">
        <f t="shared" si="0"/>
        <v>356.2</v>
      </c>
      <c r="AA80" s="254"/>
      <c r="AB80" s="514"/>
      <c r="AC80" s="514"/>
      <c r="AD80" s="514"/>
      <c r="AE80" s="514"/>
    </row>
    <row r="81" spans="1:31" ht="15.75" customHeight="1" x14ac:dyDescent="0.25">
      <c r="A81" s="540" t="s">
        <v>322</v>
      </c>
      <c r="B81" s="540" t="s">
        <v>322</v>
      </c>
      <c r="C81" s="317" t="s">
        <v>396</v>
      </c>
      <c r="D81" s="317" t="s">
        <v>397</v>
      </c>
      <c r="E81" s="317" t="s">
        <v>376</v>
      </c>
      <c r="F81" s="317" t="s">
        <v>1492</v>
      </c>
      <c r="G81" s="541"/>
      <c r="H81" s="498" t="s">
        <v>366</v>
      </c>
      <c r="I81" s="498" t="s">
        <v>327</v>
      </c>
      <c r="J81" s="317" t="s">
        <v>394</v>
      </c>
      <c r="K81" s="542" t="s">
        <v>327</v>
      </c>
      <c r="L81" s="465" t="s">
        <v>1493</v>
      </c>
      <c r="M81" s="494" t="s">
        <v>1494</v>
      </c>
      <c r="N81" s="494" t="s">
        <v>1494</v>
      </c>
      <c r="O81" s="494"/>
      <c r="P81" s="495"/>
      <c r="Q81" s="543">
        <v>0</v>
      </c>
      <c r="R81" s="543">
        <v>0</v>
      </c>
      <c r="S81" s="544">
        <v>0</v>
      </c>
      <c r="T81" s="498"/>
      <c r="U81" s="495">
        <v>54.01</v>
      </c>
      <c r="V81" s="498">
        <v>9</v>
      </c>
      <c r="W81" s="495">
        <v>17.52</v>
      </c>
      <c r="X81" s="498">
        <f t="shared" si="4"/>
        <v>9</v>
      </c>
      <c r="Y81" s="499">
        <f t="shared" si="5"/>
        <v>157.68</v>
      </c>
      <c r="Z81" s="499">
        <f t="shared" si="0"/>
        <v>157.68</v>
      </c>
      <c r="AA81" s="254"/>
      <c r="AB81" s="514"/>
      <c r="AC81" s="514"/>
      <c r="AD81" s="514"/>
      <c r="AE81" s="514"/>
    </row>
    <row r="82" spans="1:31" ht="15.75" customHeight="1" x14ac:dyDescent="0.25">
      <c r="A82" s="540" t="s">
        <v>322</v>
      </c>
      <c r="B82" s="540" t="s">
        <v>322</v>
      </c>
      <c r="C82" s="317" t="s">
        <v>391</v>
      </c>
      <c r="D82" s="317" t="s">
        <v>392</v>
      </c>
      <c r="E82" s="317" t="s">
        <v>376</v>
      </c>
      <c r="F82" s="317" t="s">
        <v>1495</v>
      </c>
      <c r="G82" s="541"/>
      <c r="H82" s="498" t="s">
        <v>366</v>
      </c>
      <c r="I82" s="498" t="s">
        <v>327</v>
      </c>
      <c r="J82" s="317" t="s">
        <v>394</v>
      </c>
      <c r="K82" s="542" t="s">
        <v>327</v>
      </c>
      <c r="L82" s="465" t="s">
        <v>1496</v>
      </c>
      <c r="M82" s="494" t="s">
        <v>1497</v>
      </c>
      <c r="N82" s="494" t="s">
        <v>1498</v>
      </c>
      <c r="O82" s="494"/>
      <c r="P82" s="495"/>
      <c r="Q82" s="543">
        <v>0</v>
      </c>
      <c r="R82" s="543">
        <v>0</v>
      </c>
      <c r="S82" s="544">
        <v>0</v>
      </c>
      <c r="T82" s="498"/>
      <c r="U82" s="495">
        <v>54.01</v>
      </c>
      <c r="V82" s="498">
        <v>10</v>
      </c>
      <c r="W82" s="495">
        <v>17.52</v>
      </c>
      <c r="X82" s="498">
        <f t="shared" si="4"/>
        <v>10</v>
      </c>
      <c r="Y82" s="499">
        <f t="shared" si="5"/>
        <v>175.2</v>
      </c>
      <c r="Z82" s="499">
        <f t="shared" si="0"/>
        <v>175.2</v>
      </c>
      <c r="AA82" s="254"/>
      <c r="AB82" s="514"/>
      <c r="AC82" s="514"/>
      <c r="AD82" s="514"/>
      <c r="AE82" s="514"/>
    </row>
    <row r="83" spans="1:31" ht="15.75" customHeight="1" x14ac:dyDescent="0.25">
      <c r="A83" s="540" t="s">
        <v>322</v>
      </c>
      <c r="B83" s="540" t="s">
        <v>322</v>
      </c>
      <c r="C83" s="317" t="s">
        <v>680</v>
      </c>
      <c r="D83" s="317" t="s">
        <v>1499</v>
      </c>
      <c r="E83" s="317" t="s">
        <v>463</v>
      </c>
      <c r="F83" s="317" t="s">
        <v>1500</v>
      </c>
      <c r="G83" s="541"/>
      <c r="H83" s="498" t="s">
        <v>366</v>
      </c>
      <c r="I83" s="498" t="s">
        <v>327</v>
      </c>
      <c r="J83" s="317" t="s">
        <v>394</v>
      </c>
      <c r="K83" s="542" t="s">
        <v>327</v>
      </c>
      <c r="L83" s="465" t="s">
        <v>1496</v>
      </c>
      <c r="M83" s="494" t="s">
        <v>1497</v>
      </c>
      <c r="N83" s="494" t="s">
        <v>1497</v>
      </c>
      <c r="O83" s="494"/>
      <c r="P83" s="495"/>
      <c r="Q83" s="543">
        <v>0</v>
      </c>
      <c r="R83" s="543">
        <v>0</v>
      </c>
      <c r="S83" s="544">
        <v>0</v>
      </c>
      <c r="T83" s="498"/>
      <c r="U83" s="495">
        <v>54.01</v>
      </c>
      <c r="V83" s="498">
        <v>10</v>
      </c>
      <c r="W83" s="495">
        <v>17.52</v>
      </c>
      <c r="X83" s="498">
        <f t="shared" si="4"/>
        <v>10</v>
      </c>
      <c r="Y83" s="499">
        <f t="shared" si="5"/>
        <v>175.2</v>
      </c>
      <c r="Z83" s="499">
        <f t="shared" si="0"/>
        <v>175.2</v>
      </c>
      <c r="AA83" s="254"/>
      <c r="AB83" s="514"/>
      <c r="AC83" s="514"/>
      <c r="AD83" s="514"/>
      <c r="AE83" s="514"/>
    </row>
    <row r="84" spans="1:31" ht="15.75" customHeight="1" x14ac:dyDescent="0.25">
      <c r="A84" s="540" t="s">
        <v>322</v>
      </c>
      <c r="B84" s="540" t="s">
        <v>322</v>
      </c>
      <c r="C84" s="317" t="s">
        <v>648</v>
      </c>
      <c r="D84" s="317" t="s">
        <v>1501</v>
      </c>
      <c r="E84" s="317" t="s">
        <v>871</v>
      </c>
      <c r="F84" s="317" t="s">
        <v>1502</v>
      </c>
      <c r="G84" s="541"/>
      <c r="H84" s="498" t="s">
        <v>366</v>
      </c>
      <c r="I84" s="498" t="s">
        <v>327</v>
      </c>
      <c r="J84" s="465" t="s">
        <v>651</v>
      </c>
      <c r="K84" s="542" t="s">
        <v>327</v>
      </c>
      <c r="L84" s="465" t="s">
        <v>1503</v>
      </c>
      <c r="M84" s="494" t="s">
        <v>1504</v>
      </c>
      <c r="N84" s="494" t="s">
        <v>1504</v>
      </c>
      <c r="O84" s="494"/>
      <c r="P84" s="495"/>
      <c r="Q84" s="543">
        <v>0</v>
      </c>
      <c r="R84" s="543">
        <v>0</v>
      </c>
      <c r="S84" s="544">
        <v>0</v>
      </c>
      <c r="T84" s="498">
        <v>1</v>
      </c>
      <c r="U84" s="495">
        <v>54.01</v>
      </c>
      <c r="V84" s="498">
        <v>7</v>
      </c>
      <c r="W84" s="495">
        <v>17.52</v>
      </c>
      <c r="X84" s="498">
        <f t="shared" si="4"/>
        <v>8</v>
      </c>
      <c r="Y84" s="499">
        <f t="shared" si="5"/>
        <v>176.65</v>
      </c>
      <c r="Z84" s="499">
        <f t="shared" si="0"/>
        <v>176.65</v>
      </c>
      <c r="AA84" s="254"/>
      <c r="AB84" s="514"/>
      <c r="AC84" s="514"/>
      <c r="AD84" s="514"/>
      <c r="AE84" s="514"/>
    </row>
    <row r="85" spans="1:31" ht="15.75" customHeight="1" x14ac:dyDescent="0.25">
      <c r="A85" s="540" t="s">
        <v>322</v>
      </c>
      <c r="B85" s="540" t="s">
        <v>322</v>
      </c>
      <c r="C85" s="317" t="s">
        <v>660</v>
      </c>
      <c r="D85" s="317" t="s">
        <v>1505</v>
      </c>
      <c r="E85" s="317" t="s">
        <v>1506</v>
      </c>
      <c r="F85" s="317" t="s">
        <v>1507</v>
      </c>
      <c r="G85" s="541"/>
      <c r="H85" s="498" t="s">
        <v>366</v>
      </c>
      <c r="I85" s="498" t="s">
        <v>327</v>
      </c>
      <c r="J85" s="317" t="s">
        <v>1508</v>
      </c>
      <c r="K85" s="542" t="s">
        <v>327</v>
      </c>
      <c r="L85" s="465" t="s">
        <v>1509</v>
      </c>
      <c r="M85" s="494" t="s">
        <v>1510</v>
      </c>
      <c r="N85" s="494" t="s">
        <v>1510</v>
      </c>
      <c r="O85" s="494"/>
      <c r="P85" s="495"/>
      <c r="Q85" s="543">
        <v>0</v>
      </c>
      <c r="R85" s="543">
        <v>0</v>
      </c>
      <c r="S85" s="544">
        <v>0</v>
      </c>
      <c r="T85" s="498">
        <v>2</v>
      </c>
      <c r="U85" s="495">
        <v>54.01</v>
      </c>
      <c r="V85" s="498">
        <v>7</v>
      </c>
      <c r="W85" s="495">
        <v>17.52</v>
      </c>
      <c r="X85" s="498">
        <f t="shared" si="4"/>
        <v>9</v>
      </c>
      <c r="Y85" s="499">
        <f t="shared" si="5"/>
        <v>230.66</v>
      </c>
      <c r="Z85" s="499">
        <f t="shared" si="0"/>
        <v>230.66</v>
      </c>
      <c r="AA85" s="254"/>
      <c r="AB85" s="514"/>
      <c r="AC85" s="514"/>
      <c r="AD85" s="514"/>
      <c r="AE85" s="514"/>
    </row>
    <row r="86" spans="1:31" ht="15.75" customHeight="1" x14ac:dyDescent="0.25">
      <c r="A86" s="540" t="s">
        <v>322</v>
      </c>
      <c r="B86" s="540" t="s">
        <v>322</v>
      </c>
      <c r="C86" s="317" t="s">
        <v>386</v>
      </c>
      <c r="D86" s="317" t="s">
        <v>387</v>
      </c>
      <c r="E86" s="317" t="s">
        <v>500</v>
      </c>
      <c r="F86" s="317" t="s">
        <v>1511</v>
      </c>
      <c r="G86" s="541"/>
      <c r="H86" s="498" t="s">
        <v>366</v>
      </c>
      <c r="I86" s="498" t="s">
        <v>327</v>
      </c>
      <c r="J86" s="317" t="s">
        <v>378</v>
      </c>
      <c r="K86" s="542" t="s">
        <v>327</v>
      </c>
      <c r="L86" s="465" t="s">
        <v>1512</v>
      </c>
      <c r="M86" s="494" t="s">
        <v>1513</v>
      </c>
      <c r="N86" s="494" t="s">
        <v>1513</v>
      </c>
      <c r="O86" s="494"/>
      <c r="P86" s="495"/>
      <c r="Q86" s="543">
        <v>0</v>
      </c>
      <c r="R86" s="543">
        <v>0</v>
      </c>
      <c r="S86" s="544">
        <v>0</v>
      </c>
      <c r="T86" s="498">
        <v>2</v>
      </c>
      <c r="U86" s="495">
        <v>54.01</v>
      </c>
      <c r="V86" s="498">
        <v>10</v>
      </c>
      <c r="W86" s="495">
        <v>17.52</v>
      </c>
      <c r="X86" s="498">
        <f t="shared" si="4"/>
        <v>12</v>
      </c>
      <c r="Y86" s="499">
        <f t="shared" si="5"/>
        <v>283.21999999999997</v>
      </c>
      <c r="Z86" s="499">
        <f t="shared" si="0"/>
        <v>283.21999999999997</v>
      </c>
      <c r="AA86" s="254"/>
      <c r="AB86" s="514"/>
      <c r="AC86" s="514"/>
      <c r="AD86" s="514"/>
      <c r="AE86" s="514"/>
    </row>
    <row r="87" spans="1:31" ht="15.75" customHeight="1" x14ac:dyDescent="0.25">
      <c r="A87" s="540" t="s">
        <v>322</v>
      </c>
      <c r="B87" s="540" t="s">
        <v>322</v>
      </c>
      <c r="C87" s="317" t="s">
        <v>379</v>
      </c>
      <c r="D87" s="317" t="s">
        <v>1514</v>
      </c>
      <c r="E87" s="317" t="s">
        <v>376</v>
      </c>
      <c r="F87" s="317" t="s">
        <v>1515</v>
      </c>
      <c r="G87" s="541"/>
      <c r="H87" s="498" t="s">
        <v>366</v>
      </c>
      <c r="I87" s="498" t="s">
        <v>327</v>
      </c>
      <c r="J87" s="317" t="s">
        <v>378</v>
      </c>
      <c r="K87" s="542" t="s">
        <v>327</v>
      </c>
      <c r="L87" s="465" t="s">
        <v>1516</v>
      </c>
      <c r="M87" s="494" t="s">
        <v>1517</v>
      </c>
      <c r="N87" s="494" t="s">
        <v>1517</v>
      </c>
      <c r="O87" s="494"/>
      <c r="P87" s="495"/>
      <c r="Q87" s="543">
        <v>0</v>
      </c>
      <c r="R87" s="543">
        <v>0</v>
      </c>
      <c r="S87" s="544">
        <v>0</v>
      </c>
      <c r="T87" s="498">
        <v>4</v>
      </c>
      <c r="U87" s="495">
        <v>54.01</v>
      </c>
      <c r="V87" s="498">
        <v>8</v>
      </c>
      <c r="W87" s="495">
        <v>17.52</v>
      </c>
      <c r="X87" s="498">
        <f t="shared" si="4"/>
        <v>12</v>
      </c>
      <c r="Y87" s="499">
        <f t="shared" si="5"/>
        <v>356.2</v>
      </c>
      <c r="Z87" s="499">
        <f t="shared" si="0"/>
        <v>356.2</v>
      </c>
      <c r="AA87" s="254"/>
      <c r="AB87" s="514"/>
      <c r="AC87" s="514"/>
      <c r="AD87" s="514"/>
      <c r="AE87" s="514"/>
    </row>
    <row r="88" spans="1:31" ht="15.75" customHeight="1" x14ac:dyDescent="0.25">
      <c r="A88" s="540" t="s">
        <v>322</v>
      </c>
      <c r="B88" s="540" t="s">
        <v>322</v>
      </c>
      <c r="C88" s="317" t="s">
        <v>368</v>
      </c>
      <c r="D88" s="317" t="s">
        <v>1518</v>
      </c>
      <c r="E88" s="317" t="s">
        <v>500</v>
      </c>
      <c r="F88" s="317" t="s">
        <v>1519</v>
      </c>
      <c r="G88" s="541"/>
      <c r="H88" s="498" t="s">
        <v>366</v>
      </c>
      <c r="I88" s="498" t="s">
        <v>327</v>
      </c>
      <c r="J88" s="317" t="s">
        <v>1520</v>
      </c>
      <c r="K88" s="542" t="s">
        <v>327</v>
      </c>
      <c r="L88" s="465" t="s">
        <v>1521</v>
      </c>
      <c r="M88" s="494" t="s">
        <v>1522</v>
      </c>
      <c r="N88" s="494" t="s">
        <v>1522</v>
      </c>
      <c r="O88" s="494"/>
      <c r="P88" s="495"/>
      <c r="Q88" s="543">
        <v>0</v>
      </c>
      <c r="R88" s="543">
        <v>0</v>
      </c>
      <c r="S88" s="544">
        <v>0</v>
      </c>
      <c r="T88" s="498"/>
      <c r="U88" s="495">
        <v>54.01</v>
      </c>
      <c r="V88" s="498">
        <v>11</v>
      </c>
      <c r="W88" s="495">
        <v>17.52</v>
      </c>
      <c r="X88" s="498">
        <f t="shared" si="4"/>
        <v>11</v>
      </c>
      <c r="Y88" s="499">
        <f t="shared" si="5"/>
        <v>192.72</v>
      </c>
      <c r="Z88" s="499">
        <f t="shared" si="0"/>
        <v>192.72</v>
      </c>
      <c r="AA88" s="254"/>
      <c r="AB88" s="514"/>
      <c r="AC88" s="514"/>
      <c r="AD88" s="514"/>
      <c r="AE88" s="514"/>
    </row>
    <row r="89" spans="1:31" ht="15.75" customHeight="1" x14ac:dyDescent="0.25">
      <c r="A89" s="540" t="s">
        <v>322</v>
      </c>
      <c r="B89" s="540" t="s">
        <v>322</v>
      </c>
      <c r="C89" s="317" t="s">
        <v>1523</v>
      </c>
      <c r="D89" s="317" t="s">
        <v>669</v>
      </c>
      <c r="E89" s="317" t="s">
        <v>617</v>
      </c>
      <c r="F89" s="317" t="s">
        <v>1524</v>
      </c>
      <c r="G89" s="541"/>
      <c r="H89" s="498" t="s">
        <v>366</v>
      </c>
      <c r="I89" s="498" t="s">
        <v>327</v>
      </c>
      <c r="J89" s="317" t="s">
        <v>1525</v>
      </c>
      <c r="K89" s="542" t="s">
        <v>327</v>
      </c>
      <c r="L89" s="465" t="s">
        <v>1526</v>
      </c>
      <c r="M89" s="494" t="s">
        <v>1527</v>
      </c>
      <c r="N89" s="494" t="s">
        <v>1527</v>
      </c>
      <c r="O89" s="494"/>
      <c r="P89" s="495"/>
      <c r="Q89" s="543">
        <v>0</v>
      </c>
      <c r="R89" s="543">
        <v>0</v>
      </c>
      <c r="S89" s="544">
        <v>0</v>
      </c>
      <c r="T89" s="498">
        <v>2</v>
      </c>
      <c r="U89" s="495">
        <v>54.01</v>
      </c>
      <c r="V89" s="498">
        <v>4</v>
      </c>
      <c r="W89" s="495">
        <v>17.52</v>
      </c>
      <c r="X89" s="498">
        <f t="shared" si="4"/>
        <v>6</v>
      </c>
      <c r="Y89" s="499">
        <f t="shared" si="5"/>
        <v>178.1</v>
      </c>
      <c r="Z89" s="499">
        <f t="shared" si="0"/>
        <v>178.1</v>
      </c>
      <c r="AA89" s="254"/>
      <c r="AB89" s="514"/>
      <c r="AC89" s="514"/>
      <c r="AD89" s="514"/>
      <c r="AE89" s="514"/>
    </row>
    <row r="90" spans="1:31" ht="15.75" customHeight="1" x14ac:dyDescent="0.25">
      <c r="A90" s="540" t="s">
        <v>322</v>
      </c>
      <c r="B90" s="540" t="s">
        <v>322</v>
      </c>
      <c r="C90" s="317" t="s">
        <v>1528</v>
      </c>
      <c r="D90" s="317" t="s">
        <v>656</v>
      </c>
      <c r="E90" s="317" t="s">
        <v>376</v>
      </c>
      <c r="F90" s="317" t="s">
        <v>1529</v>
      </c>
      <c r="G90" s="541"/>
      <c r="H90" s="498" t="s">
        <v>366</v>
      </c>
      <c r="I90" s="498" t="s">
        <v>327</v>
      </c>
      <c r="J90" s="317" t="s">
        <v>627</v>
      </c>
      <c r="K90" s="542" t="s">
        <v>327</v>
      </c>
      <c r="L90" s="465" t="s">
        <v>1477</v>
      </c>
      <c r="M90" s="494" t="s">
        <v>1478</v>
      </c>
      <c r="N90" s="494" t="s">
        <v>1478</v>
      </c>
      <c r="O90" s="494"/>
      <c r="P90" s="495"/>
      <c r="Q90" s="543">
        <v>0</v>
      </c>
      <c r="R90" s="543">
        <v>0</v>
      </c>
      <c r="S90" s="544">
        <v>0</v>
      </c>
      <c r="T90" s="498"/>
      <c r="U90" s="495">
        <v>54.01</v>
      </c>
      <c r="V90" s="498">
        <v>14</v>
      </c>
      <c r="W90" s="495">
        <v>17.52</v>
      </c>
      <c r="X90" s="498">
        <f t="shared" si="4"/>
        <v>14</v>
      </c>
      <c r="Y90" s="499">
        <f t="shared" si="5"/>
        <v>245.28</v>
      </c>
      <c r="Z90" s="499">
        <f t="shared" si="0"/>
        <v>245.28</v>
      </c>
      <c r="AA90" s="254"/>
      <c r="AB90" s="514"/>
      <c r="AC90" s="514"/>
      <c r="AD90" s="514"/>
      <c r="AE90" s="514"/>
    </row>
    <row r="91" spans="1:31" ht="15.75" customHeight="1" x14ac:dyDescent="0.25">
      <c r="A91" s="540" t="s">
        <v>322</v>
      </c>
      <c r="B91" s="540" t="s">
        <v>322</v>
      </c>
      <c r="C91" s="317" t="s">
        <v>1530</v>
      </c>
      <c r="D91" s="317" t="s">
        <v>705</v>
      </c>
      <c r="E91" s="317" t="s">
        <v>463</v>
      </c>
      <c r="F91" s="317" t="s">
        <v>1531</v>
      </c>
      <c r="G91" s="541"/>
      <c r="H91" s="498" t="s">
        <v>366</v>
      </c>
      <c r="I91" s="498" t="s">
        <v>327</v>
      </c>
      <c r="J91" s="317" t="s">
        <v>609</v>
      </c>
      <c r="K91" s="542" t="s">
        <v>327</v>
      </c>
      <c r="L91" s="465" t="s">
        <v>1532</v>
      </c>
      <c r="M91" s="494" t="s">
        <v>1533</v>
      </c>
      <c r="N91" s="494" t="s">
        <v>1534</v>
      </c>
      <c r="O91" s="494"/>
      <c r="P91" s="495"/>
      <c r="Q91" s="543">
        <v>0</v>
      </c>
      <c r="R91" s="543">
        <v>0</v>
      </c>
      <c r="S91" s="544">
        <v>0</v>
      </c>
      <c r="T91" s="498">
        <v>1</v>
      </c>
      <c r="U91" s="495">
        <v>54.01</v>
      </c>
      <c r="V91" s="498">
        <v>12</v>
      </c>
      <c r="W91" s="495">
        <v>17.52</v>
      </c>
      <c r="X91" s="498">
        <f t="shared" si="4"/>
        <v>13</v>
      </c>
      <c r="Y91" s="499">
        <f t="shared" si="5"/>
        <v>264.25</v>
      </c>
      <c r="Z91" s="499">
        <f t="shared" si="0"/>
        <v>264.25</v>
      </c>
      <c r="AA91" s="254"/>
      <c r="AB91" s="514"/>
      <c r="AC91" s="514"/>
      <c r="AD91" s="514"/>
      <c r="AE91" s="514"/>
    </row>
    <row r="92" spans="1:31" ht="15.75" customHeight="1" x14ac:dyDescent="0.25">
      <c r="A92" s="540" t="s">
        <v>322</v>
      </c>
      <c r="B92" s="540" t="s">
        <v>322</v>
      </c>
      <c r="C92" s="317" t="s">
        <v>1535</v>
      </c>
      <c r="D92" s="317" t="s">
        <v>693</v>
      </c>
      <c r="E92" s="317" t="s">
        <v>1536</v>
      </c>
      <c r="F92" s="317" t="s">
        <v>1537</v>
      </c>
      <c r="G92" s="541"/>
      <c r="H92" s="498" t="s">
        <v>366</v>
      </c>
      <c r="I92" s="498" t="s">
        <v>327</v>
      </c>
      <c r="J92" s="317" t="s">
        <v>695</v>
      </c>
      <c r="K92" s="542" t="s">
        <v>327</v>
      </c>
      <c r="L92" s="465" t="s">
        <v>1538</v>
      </c>
      <c r="M92" s="494" t="s">
        <v>1539</v>
      </c>
      <c r="N92" s="494" t="s">
        <v>1539</v>
      </c>
      <c r="O92" s="494"/>
      <c r="P92" s="495"/>
      <c r="Q92" s="543">
        <v>0</v>
      </c>
      <c r="R92" s="543">
        <v>0</v>
      </c>
      <c r="S92" s="544">
        <v>0</v>
      </c>
      <c r="T92" s="498">
        <v>2</v>
      </c>
      <c r="U92" s="495">
        <v>54.01</v>
      </c>
      <c r="V92" s="498">
        <v>12</v>
      </c>
      <c r="W92" s="495">
        <v>17.52</v>
      </c>
      <c r="X92" s="498">
        <f t="shared" si="4"/>
        <v>14</v>
      </c>
      <c r="Y92" s="499">
        <f t="shared" si="5"/>
        <v>318.26</v>
      </c>
      <c r="Z92" s="499">
        <f t="shared" si="0"/>
        <v>318.26</v>
      </c>
      <c r="AA92" s="254"/>
      <c r="AB92" s="514"/>
      <c r="AC92" s="514"/>
      <c r="AD92" s="514"/>
      <c r="AE92" s="514"/>
    </row>
    <row r="93" spans="1:31" ht="15.75" customHeight="1" x14ac:dyDescent="0.25">
      <c r="A93" s="540" t="s">
        <v>322</v>
      </c>
      <c r="B93" s="540" t="s">
        <v>322</v>
      </c>
      <c r="C93" s="317" t="s">
        <v>1540</v>
      </c>
      <c r="D93" s="317" t="s">
        <v>686</v>
      </c>
      <c r="E93" s="317" t="s">
        <v>1541</v>
      </c>
      <c r="F93" s="317" t="s">
        <v>1542</v>
      </c>
      <c r="G93" s="541"/>
      <c r="H93" s="498" t="s">
        <v>366</v>
      </c>
      <c r="I93" s="498" t="s">
        <v>327</v>
      </c>
      <c r="J93" s="317" t="s">
        <v>651</v>
      </c>
      <c r="K93" s="542" t="s">
        <v>327</v>
      </c>
      <c r="L93" s="465" t="s">
        <v>1543</v>
      </c>
      <c r="M93" s="494" t="s">
        <v>1544</v>
      </c>
      <c r="N93" s="494" t="s">
        <v>1544</v>
      </c>
      <c r="O93" s="494"/>
      <c r="P93" s="495"/>
      <c r="Q93" s="543">
        <v>0</v>
      </c>
      <c r="R93" s="543">
        <v>0</v>
      </c>
      <c r="S93" s="544">
        <v>0</v>
      </c>
      <c r="T93" s="498">
        <v>1</v>
      </c>
      <c r="U93" s="495">
        <v>54.01</v>
      </c>
      <c r="V93" s="498">
        <v>5</v>
      </c>
      <c r="W93" s="495">
        <v>17.52</v>
      </c>
      <c r="X93" s="498">
        <f t="shared" si="4"/>
        <v>6</v>
      </c>
      <c r="Y93" s="499">
        <f t="shared" si="5"/>
        <v>141.60999999999999</v>
      </c>
      <c r="Z93" s="499">
        <f t="shared" si="0"/>
        <v>141.60999999999999</v>
      </c>
      <c r="AA93" s="254"/>
      <c r="AB93" s="514"/>
      <c r="AC93" s="514"/>
      <c r="AD93" s="514"/>
      <c r="AE93" s="514"/>
    </row>
    <row r="94" spans="1:31" ht="15.75" customHeight="1" x14ac:dyDescent="0.25">
      <c r="A94" s="136" t="s">
        <v>322</v>
      </c>
      <c r="B94" s="136" t="s">
        <v>322</v>
      </c>
      <c r="C94" s="316"/>
      <c r="D94" s="281"/>
      <c r="E94" s="281"/>
      <c r="F94" s="282"/>
      <c r="G94" s="283"/>
      <c r="H94" s="157" t="s">
        <v>366</v>
      </c>
      <c r="I94" s="157" t="s">
        <v>327</v>
      </c>
      <c r="J94" s="285"/>
      <c r="K94" s="159" t="s">
        <v>327</v>
      </c>
      <c r="L94" s="285"/>
      <c r="M94" s="248"/>
      <c r="N94" s="248"/>
      <c r="O94" s="248"/>
      <c r="P94" s="249"/>
      <c r="Q94" s="525">
        <v>0</v>
      </c>
      <c r="R94" s="525">
        <v>0</v>
      </c>
      <c r="S94" s="526">
        <v>0</v>
      </c>
      <c r="T94" s="321"/>
      <c r="U94" s="326">
        <v>54.01</v>
      </c>
      <c r="V94" s="321"/>
      <c r="W94" s="326">
        <v>17.52</v>
      </c>
      <c r="X94" s="321">
        <f t="shared" si="4"/>
        <v>0</v>
      </c>
      <c r="Y94" s="252">
        <f t="shared" si="5"/>
        <v>0</v>
      </c>
      <c r="Z94" s="253">
        <f t="shared" si="0"/>
        <v>0</v>
      </c>
      <c r="AA94" s="254"/>
      <c r="AB94" s="514"/>
      <c r="AC94" s="514"/>
      <c r="AD94" s="514"/>
      <c r="AE94" s="514"/>
    </row>
    <row r="95" spans="1:31" ht="15.75" customHeight="1" x14ac:dyDescent="0.25">
      <c r="A95" s="136" t="s">
        <v>322</v>
      </c>
      <c r="B95" s="136" t="s">
        <v>322</v>
      </c>
      <c r="C95" s="316"/>
      <c r="D95" s="416"/>
      <c r="E95" s="281"/>
      <c r="F95" s="282"/>
      <c r="G95" s="283"/>
      <c r="H95" s="157" t="s">
        <v>366</v>
      </c>
      <c r="I95" s="157" t="s">
        <v>327</v>
      </c>
      <c r="J95" s="285"/>
      <c r="K95" s="159" t="s">
        <v>327</v>
      </c>
      <c r="L95" s="285"/>
      <c r="M95" s="248"/>
      <c r="N95" s="248"/>
      <c r="O95" s="248"/>
      <c r="P95" s="249"/>
      <c r="Q95" s="525">
        <v>0</v>
      </c>
      <c r="R95" s="525">
        <v>0</v>
      </c>
      <c r="S95" s="526">
        <v>0</v>
      </c>
      <c r="T95" s="321"/>
      <c r="U95" s="326">
        <v>54.01</v>
      </c>
      <c r="V95" s="321"/>
      <c r="W95" s="326">
        <v>17.52</v>
      </c>
      <c r="X95" s="321">
        <f t="shared" si="4"/>
        <v>0</v>
      </c>
      <c r="Y95" s="252">
        <f t="shared" si="5"/>
        <v>0</v>
      </c>
      <c r="Z95" s="253">
        <f t="shared" si="0"/>
        <v>0</v>
      </c>
      <c r="AA95" s="254"/>
      <c r="AB95" s="514"/>
      <c r="AC95" s="514"/>
      <c r="AD95" s="514"/>
      <c r="AE95" s="514"/>
    </row>
    <row r="96" spans="1:31" ht="15.75" customHeight="1" x14ac:dyDescent="0.25">
      <c r="A96" s="136" t="s">
        <v>322</v>
      </c>
      <c r="B96" s="136" t="s">
        <v>322</v>
      </c>
      <c r="C96" s="279"/>
      <c r="D96" s="281"/>
      <c r="E96" s="281"/>
      <c r="F96" s="282"/>
      <c r="G96" s="283"/>
      <c r="H96" s="157" t="s">
        <v>366</v>
      </c>
      <c r="I96" s="157" t="s">
        <v>327</v>
      </c>
      <c r="J96" s="285"/>
      <c r="K96" s="159" t="s">
        <v>327</v>
      </c>
      <c r="L96" s="285"/>
      <c r="M96" s="248"/>
      <c r="N96" s="248"/>
      <c r="O96" s="248"/>
      <c r="P96" s="249"/>
      <c r="Q96" s="525">
        <v>0</v>
      </c>
      <c r="R96" s="525">
        <v>0</v>
      </c>
      <c r="S96" s="526">
        <v>0</v>
      </c>
      <c r="T96" s="321"/>
      <c r="U96" s="326">
        <v>54.01</v>
      </c>
      <c r="V96" s="321"/>
      <c r="W96" s="326">
        <v>17.52</v>
      </c>
      <c r="X96" s="321">
        <f t="shared" si="4"/>
        <v>0</v>
      </c>
      <c r="Y96" s="252">
        <f t="shared" si="5"/>
        <v>0</v>
      </c>
      <c r="Z96" s="253">
        <f t="shared" si="0"/>
        <v>0</v>
      </c>
      <c r="AA96" s="254"/>
      <c r="AB96" s="514"/>
      <c r="AC96" s="514"/>
      <c r="AD96" s="514"/>
      <c r="AE96" s="514"/>
    </row>
    <row r="97" spans="1:31" ht="15.75" customHeight="1" x14ac:dyDescent="0.25">
      <c r="A97" s="136" t="s">
        <v>322</v>
      </c>
      <c r="B97" s="136" t="s">
        <v>322</v>
      </c>
      <c r="C97" s="289"/>
      <c r="D97" s="280"/>
      <c r="E97" s="280"/>
      <c r="F97" s="301"/>
      <c r="G97" s="283"/>
      <c r="H97" s="157" t="s">
        <v>366</v>
      </c>
      <c r="I97" s="157" t="s">
        <v>327</v>
      </c>
      <c r="J97" s="285"/>
      <c r="K97" s="159" t="s">
        <v>327</v>
      </c>
      <c r="L97" s="315"/>
      <c r="M97" s="248"/>
      <c r="N97" s="248"/>
      <c r="O97" s="248"/>
      <c r="P97" s="249"/>
      <c r="Q97" s="525">
        <v>0</v>
      </c>
      <c r="R97" s="525">
        <v>0</v>
      </c>
      <c r="S97" s="526">
        <v>0</v>
      </c>
      <c r="T97" s="321"/>
      <c r="U97" s="326">
        <v>54.01</v>
      </c>
      <c r="V97" s="321"/>
      <c r="W97" s="326">
        <v>17.52</v>
      </c>
      <c r="X97" s="321">
        <f t="shared" si="4"/>
        <v>0</v>
      </c>
      <c r="Y97" s="252">
        <f t="shared" si="5"/>
        <v>0</v>
      </c>
      <c r="Z97" s="253">
        <f t="shared" si="0"/>
        <v>0</v>
      </c>
      <c r="AA97" s="254"/>
      <c r="AB97" s="514"/>
      <c r="AC97" s="514"/>
      <c r="AD97" s="514"/>
      <c r="AE97" s="514"/>
    </row>
    <row r="98" spans="1:31" ht="15.75" customHeight="1" x14ac:dyDescent="0.25">
      <c r="A98" s="548" t="s">
        <v>322</v>
      </c>
      <c r="B98" s="548" t="s">
        <v>322</v>
      </c>
      <c r="C98" s="550" t="s">
        <v>825</v>
      </c>
      <c r="D98" s="550" t="s">
        <v>826</v>
      </c>
      <c r="E98" s="550" t="s">
        <v>1545</v>
      </c>
      <c r="F98" s="550" t="s">
        <v>1546</v>
      </c>
      <c r="G98" s="551"/>
      <c r="H98" s="552" t="s">
        <v>366</v>
      </c>
      <c r="I98" s="552" t="s">
        <v>327</v>
      </c>
      <c r="J98" s="550" t="s">
        <v>328</v>
      </c>
      <c r="K98" s="553" t="s">
        <v>327</v>
      </c>
      <c r="L98" s="554" t="s">
        <v>1547</v>
      </c>
      <c r="M98" s="555" t="s">
        <v>1548</v>
      </c>
      <c r="N98" s="555" t="s">
        <v>1549</v>
      </c>
      <c r="O98" s="555"/>
      <c r="P98" s="556"/>
      <c r="Q98" s="560">
        <v>0</v>
      </c>
      <c r="R98" s="560">
        <v>0</v>
      </c>
      <c r="S98" s="561">
        <v>0</v>
      </c>
      <c r="T98" s="562">
        <v>5</v>
      </c>
      <c r="U98" s="563">
        <v>54.01</v>
      </c>
      <c r="V98" s="562">
        <v>7</v>
      </c>
      <c r="W98" s="563">
        <v>17.53</v>
      </c>
      <c r="X98" s="562">
        <f t="shared" si="4"/>
        <v>12</v>
      </c>
      <c r="Y98" s="559">
        <f t="shared" si="5"/>
        <v>392.76</v>
      </c>
      <c r="Z98" s="559">
        <f t="shared" si="0"/>
        <v>392.76</v>
      </c>
      <c r="AA98" s="254"/>
      <c r="AB98" s="514"/>
      <c r="AC98" s="514"/>
      <c r="AD98" s="514"/>
      <c r="AE98" s="514"/>
    </row>
    <row r="99" spans="1:31" ht="15.75" customHeight="1" x14ac:dyDescent="0.25">
      <c r="A99" s="136" t="s">
        <v>322</v>
      </c>
      <c r="B99" s="136" t="s">
        <v>322</v>
      </c>
      <c r="C99" s="289"/>
      <c r="D99" s="280"/>
      <c r="E99" s="280"/>
      <c r="F99" s="301"/>
      <c r="G99" s="283"/>
      <c r="H99" s="157" t="s">
        <v>366</v>
      </c>
      <c r="I99" s="157" t="s">
        <v>327</v>
      </c>
      <c r="J99" s="285"/>
      <c r="K99" s="159" t="s">
        <v>327</v>
      </c>
      <c r="L99" s="315"/>
      <c r="M99" s="248"/>
      <c r="N99" s="248"/>
      <c r="O99" s="248"/>
      <c r="P99" s="249"/>
      <c r="Q99" s="525">
        <v>0</v>
      </c>
      <c r="R99" s="525">
        <v>0</v>
      </c>
      <c r="S99" s="526">
        <v>0</v>
      </c>
      <c r="T99" s="321"/>
      <c r="U99" s="326">
        <v>54.01</v>
      </c>
      <c r="V99" s="321"/>
      <c r="W99" s="326">
        <v>17.52</v>
      </c>
      <c r="X99" s="321">
        <f t="shared" si="4"/>
        <v>0</v>
      </c>
      <c r="Y99" s="252">
        <f t="shared" si="5"/>
        <v>0</v>
      </c>
      <c r="Z99" s="253">
        <f t="shared" si="0"/>
        <v>0</v>
      </c>
      <c r="AA99" s="254"/>
      <c r="AB99" s="514"/>
      <c r="AC99" s="514"/>
      <c r="AD99" s="514"/>
      <c r="AE99" s="514"/>
    </row>
    <row r="100" spans="1:31" ht="15.75" customHeight="1" x14ac:dyDescent="0.25">
      <c r="A100" s="136" t="s">
        <v>322</v>
      </c>
      <c r="B100" s="136" t="s">
        <v>322</v>
      </c>
      <c r="C100" s="289"/>
      <c r="D100" s="280"/>
      <c r="E100" s="280"/>
      <c r="F100" s="301"/>
      <c r="G100" s="283"/>
      <c r="H100" s="157" t="s">
        <v>366</v>
      </c>
      <c r="I100" s="157" t="s">
        <v>327</v>
      </c>
      <c r="J100" s="285"/>
      <c r="K100" s="159" t="s">
        <v>327</v>
      </c>
      <c r="L100" s="315"/>
      <c r="M100" s="248"/>
      <c r="N100" s="248"/>
      <c r="O100" s="248"/>
      <c r="P100" s="249"/>
      <c r="Q100" s="525">
        <v>0</v>
      </c>
      <c r="R100" s="525">
        <v>0</v>
      </c>
      <c r="S100" s="526">
        <v>0</v>
      </c>
      <c r="T100" s="321"/>
      <c r="U100" s="326">
        <v>54.01</v>
      </c>
      <c r="V100" s="321"/>
      <c r="W100" s="326">
        <v>17.52</v>
      </c>
      <c r="X100" s="321">
        <f t="shared" si="4"/>
        <v>0</v>
      </c>
      <c r="Y100" s="252">
        <f t="shared" si="5"/>
        <v>0</v>
      </c>
      <c r="Z100" s="253">
        <f t="shared" si="0"/>
        <v>0</v>
      </c>
      <c r="AA100" s="254"/>
      <c r="AB100" s="514"/>
      <c r="AC100" s="514"/>
      <c r="AD100" s="514"/>
      <c r="AE100" s="514"/>
    </row>
    <row r="101" spans="1:31" ht="15.75" customHeight="1" x14ac:dyDescent="0.25">
      <c r="A101" s="136" t="s">
        <v>322</v>
      </c>
      <c r="B101" s="136" t="s">
        <v>322</v>
      </c>
      <c r="C101" s="279"/>
      <c r="D101" s="280"/>
      <c r="E101" s="280"/>
      <c r="F101" s="301"/>
      <c r="G101" s="283"/>
      <c r="H101" s="157" t="s">
        <v>366</v>
      </c>
      <c r="I101" s="157" t="s">
        <v>327</v>
      </c>
      <c r="J101" s="315"/>
      <c r="K101" s="159" t="s">
        <v>327</v>
      </c>
      <c r="L101" s="315"/>
      <c r="M101" s="248"/>
      <c r="N101" s="248"/>
      <c r="O101" s="248"/>
      <c r="P101" s="249"/>
      <c r="Q101" s="525">
        <v>0</v>
      </c>
      <c r="R101" s="525">
        <v>0</v>
      </c>
      <c r="S101" s="526">
        <v>0</v>
      </c>
      <c r="T101" s="321"/>
      <c r="U101" s="326">
        <v>54.01</v>
      </c>
      <c r="V101" s="321"/>
      <c r="W101" s="326">
        <v>17.52</v>
      </c>
      <c r="X101" s="321">
        <f t="shared" si="4"/>
        <v>0</v>
      </c>
      <c r="Y101" s="252">
        <f t="shared" si="5"/>
        <v>0</v>
      </c>
      <c r="Z101" s="253">
        <f t="shared" si="0"/>
        <v>0</v>
      </c>
      <c r="AA101" s="254"/>
      <c r="AB101" s="514"/>
      <c r="AC101" s="514"/>
      <c r="AD101" s="514"/>
      <c r="AE101" s="514"/>
    </row>
    <row r="102" spans="1:31" ht="15.75" customHeight="1" x14ac:dyDescent="0.25">
      <c r="A102" s="136" t="s">
        <v>322</v>
      </c>
      <c r="B102" s="136" t="s">
        <v>322</v>
      </c>
      <c r="C102" s="316"/>
      <c r="D102" s="280"/>
      <c r="E102" s="280"/>
      <c r="F102" s="280"/>
      <c r="G102" s="283"/>
      <c r="H102" s="157" t="s">
        <v>366</v>
      </c>
      <c r="I102" s="157" t="s">
        <v>327</v>
      </c>
      <c r="J102" s="315"/>
      <c r="K102" s="159" t="s">
        <v>327</v>
      </c>
      <c r="L102" s="315"/>
      <c r="M102" s="248"/>
      <c r="N102" s="248"/>
      <c r="O102" s="248"/>
      <c r="P102" s="249"/>
      <c r="Q102" s="525">
        <v>0</v>
      </c>
      <c r="R102" s="525">
        <v>0</v>
      </c>
      <c r="S102" s="526">
        <v>0</v>
      </c>
      <c r="T102" s="321"/>
      <c r="U102" s="326">
        <v>54.01</v>
      </c>
      <c r="V102" s="321"/>
      <c r="W102" s="326">
        <v>17.52</v>
      </c>
      <c r="X102" s="321">
        <f t="shared" si="4"/>
        <v>0</v>
      </c>
      <c r="Y102" s="252">
        <f t="shared" si="5"/>
        <v>0</v>
      </c>
      <c r="Z102" s="253">
        <f t="shared" si="0"/>
        <v>0</v>
      </c>
      <c r="AA102" s="254"/>
      <c r="AB102" s="514"/>
      <c r="AC102" s="514"/>
      <c r="AD102" s="514"/>
      <c r="AE102" s="514"/>
    </row>
    <row r="103" spans="1:31" ht="15.75" customHeight="1" x14ac:dyDescent="0.25">
      <c r="A103" s="540" t="s">
        <v>322</v>
      </c>
      <c r="B103" s="540" t="s">
        <v>322</v>
      </c>
      <c r="C103" s="317" t="s">
        <v>1550</v>
      </c>
      <c r="D103" s="317" t="s">
        <v>1551</v>
      </c>
      <c r="E103" s="317" t="s">
        <v>1552</v>
      </c>
      <c r="F103" s="317" t="s">
        <v>1553</v>
      </c>
      <c r="G103" s="541"/>
      <c r="H103" s="498" t="s">
        <v>366</v>
      </c>
      <c r="I103" s="498" t="s">
        <v>327</v>
      </c>
      <c r="J103" s="317" t="s">
        <v>1220</v>
      </c>
      <c r="K103" s="542" t="s">
        <v>327</v>
      </c>
      <c r="L103" s="465" t="s">
        <v>1554</v>
      </c>
      <c r="M103" s="494" t="s">
        <v>1555</v>
      </c>
      <c r="N103" s="494" t="s">
        <v>1556</v>
      </c>
      <c r="O103" s="494"/>
      <c r="P103" s="495"/>
      <c r="Q103" s="543">
        <v>0</v>
      </c>
      <c r="R103" s="543">
        <v>0</v>
      </c>
      <c r="S103" s="544">
        <v>0</v>
      </c>
      <c r="T103" s="498">
        <v>3</v>
      </c>
      <c r="U103" s="495">
        <v>54.01</v>
      </c>
      <c r="V103" s="498">
        <v>2</v>
      </c>
      <c r="W103" s="495">
        <v>17.52</v>
      </c>
      <c r="X103" s="498">
        <f t="shared" si="4"/>
        <v>5</v>
      </c>
      <c r="Y103" s="499">
        <f t="shared" si="5"/>
        <v>197.07</v>
      </c>
      <c r="Z103" s="499">
        <f t="shared" si="0"/>
        <v>197.07</v>
      </c>
      <c r="AA103" s="254"/>
      <c r="AB103" s="514"/>
      <c r="AC103" s="514"/>
      <c r="AD103" s="514"/>
      <c r="AE103" s="514"/>
    </row>
    <row r="104" spans="1:31" ht="15.75" customHeight="1" x14ac:dyDescent="0.25">
      <c r="A104" s="136" t="s">
        <v>322</v>
      </c>
      <c r="B104" s="136" t="s">
        <v>322</v>
      </c>
      <c r="C104" s="289"/>
      <c r="D104" s="280"/>
      <c r="E104" s="301"/>
      <c r="F104" s="280"/>
      <c r="G104" s="283"/>
      <c r="H104" s="157" t="s">
        <v>366</v>
      </c>
      <c r="I104" s="157" t="s">
        <v>327</v>
      </c>
      <c r="J104" s="315"/>
      <c r="K104" s="159" t="s">
        <v>327</v>
      </c>
      <c r="L104" s="301"/>
      <c r="M104" s="248"/>
      <c r="N104" s="248"/>
      <c r="O104" s="248"/>
      <c r="P104" s="249"/>
      <c r="Q104" s="525">
        <v>0</v>
      </c>
      <c r="R104" s="525">
        <v>0</v>
      </c>
      <c r="S104" s="526">
        <v>0</v>
      </c>
      <c r="T104" s="321"/>
      <c r="U104" s="326">
        <v>54.01</v>
      </c>
      <c r="V104" s="321"/>
      <c r="W104" s="326">
        <v>17.52</v>
      </c>
      <c r="X104" s="321">
        <f t="shared" si="4"/>
        <v>0</v>
      </c>
      <c r="Y104" s="252">
        <f t="shared" si="5"/>
        <v>0</v>
      </c>
      <c r="Z104" s="253">
        <f t="shared" si="0"/>
        <v>0</v>
      </c>
      <c r="AA104" s="254"/>
      <c r="AB104" s="514"/>
      <c r="AC104" s="514"/>
      <c r="AD104" s="514"/>
      <c r="AE104" s="514"/>
    </row>
    <row r="105" spans="1:31" ht="15.75" customHeight="1" x14ac:dyDescent="0.25">
      <c r="A105" s="136" t="s">
        <v>322</v>
      </c>
      <c r="B105" s="136" t="s">
        <v>322</v>
      </c>
      <c r="C105" s="289"/>
      <c r="D105" s="280"/>
      <c r="E105" s="280"/>
      <c r="F105" s="301"/>
      <c r="G105" s="283"/>
      <c r="H105" s="157" t="s">
        <v>366</v>
      </c>
      <c r="I105" s="157" t="s">
        <v>327</v>
      </c>
      <c r="J105" s="315"/>
      <c r="K105" s="159" t="s">
        <v>327</v>
      </c>
      <c r="L105" s="315"/>
      <c r="M105" s="248"/>
      <c r="N105" s="248"/>
      <c r="O105" s="248"/>
      <c r="P105" s="249"/>
      <c r="Q105" s="525">
        <v>0</v>
      </c>
      <c r="R105" s="525">
        <v>0</v>
      </c>
      <c r="S105" s="526">
        <v>0</v>
      </c>
      <c r="T105" s="321"/>
      <c r="U105" s="326">
        <v>54.01</v>
      </c>
      <c r="V105" s="321"/>
      <c r="W105" s="326">
        <v>17.52</v>
      </c>
      <c r="X105" s="321">
        <f t="shared" si="4"/>
        <v>0</v>
      </c>
      <c r="Y105" s="252">
        <f t="shared" si="5"/>
        <v>0</v>
      </c>
      <c r="Z105" s="253">
        <f t="shared" si="0"/>
        <v>0</v>
      </c>
      <c r="AA105" s="254"/>
      <c r="AB105" s="514"/>
      <c r="AC105" s="514"/>
      <c r="AD105" s="514"/>
      <c r="AE105" s="514"/>
    </row>
    <row r="106" spans="1:31" ht="15.75" customHeight="1" x14ac:dyDescent="0.25">
      <c r="A106" s="136" t="s">
        <v>322</v>
      </c>
      <c r="B106" s="136" t="s">
        <v>322</v>
      </c>
      <c r="C106" s="415"/>
      <c r="D106" s="280"/>
      <c r="E106" s="280"/>
      <c r="F106" s="280"/>
      <c r="G106" s="283"/>
      <c r="H106" s="157" t="s">
        <v>366</v>
      </c>
      <c r="I106" s="157" t="s">
        <v>327</v>
      </c>
      <c r="J106" s="315"/>
      <c r="K106" s="159" t="s">
        <v>327</v>
      </c>
      <c r="L106" s="315"/>
      <c r="M106" s="248"/>
      <c r="N106" s="248"/>
      <c r="O106" s="248"/>
      <c r="P106" s="249"/>
      <c r="Q106" s="525">
        <v>0</v>
      </c>
      <c r="R106" s="525">
        <v>0</v>
      </c>
      <c r="S106" s="526">
        <v>0</v>
      </c>
      <c r="T106" s="321"/>
      <c r="U106" s="326">
        <v>54.01</v>
      </c>
      <c r="V106" s="321"/>
      <c r="W106" s="326">
        <v>17.52</v>
      </c>
      <c r="X106" s="321">
        <f t="shared" si="4"/>
        <v>0</v>
      </c>
      <c r="Y106" s="252">
        <f t="shared" si="5"/>
        <v>0</v>
      </c>
      <c r="Z106" s="253">
        <f t="shared" si="0"/>
        <v>0</v>
      </c>
      <c r="AA106" s="254"/>
      <c r="AB106" s="514"/>
      <c r="AC106" s="514"/>
      <c r="AD106" s="514"/>
      <c r="AE106" s="514"/>
    </row>
    <row r="107" spans="1:31" ht="15.75" customHeight="1" x14ac:dyDescent="0.25">
      <c r="A107" s="136" t="s">
        <v>322</v>
      </c>
      <c r="B107" s="136" t="s">
        <v>322</v>
      </c>
      <c r="C107" s="279"/>
      <c r="D107" s="280"/>
      <c r="E107" s="281"/>
      <c r="F107" s="280"/>
      <c r="G107" s="283"/>
      <c r="H107" s="157" t="s">
        <v>366</v>
      </c>
      <c r="I107" s="157" t="s">
        <v>327</v>
      </c>
      <c r="J107" s="285"/>
      <c r="K107" s="159" t="s">
        <v>327</v>
      </c>
      <c r="L107" s="301"/>
      <c r="M107" s="248"/>
      <c r="N107" s="248"/>
      <c r="O107" s="248"/>
      <c r="P107" s="249"/>
      <c r="Q107" s="525">
        <v>0</v>
      </c>
      <c r="R107" s="525">
        <v>0</v>
      </c>
      <c r="S107" s="526">
        <v>0</v>
      </c>
      <c r="T107" s="321"/>
      <c r="U107" s="326">
        <v>54.01</v>
      </c>
      <c r="V107" s="321"/>
      <c r="W107" s="326">
        <v>17.52</v>
      </c>
      <c r="X107" s="321">
        <f t="shared" si="4"/>
        <v>0</v>
      </c>
      <c r="Y107" s="252">
        <f t="shared" si="5"/>
        <v>0</v>
      </c>
      <c r="Z107" s="253">
        <f t="shared" si="0"/>
        <v>0</v>
      </c>
      <c r="AA107" s="254"/>
      <c r="AB107" s="514"/>
      <c r="AC107" s="514"/>
      <c r="AD107" s="514"/>
      <c r="AE107" s="514"/>
    </row>
    <row r="108" spans="1:31" ht="15.75" customHeight="1" x14ac:dyDescent="0.25">
      <c r="A108" s="565" t="s">
        <v>322</v>
      </c>
      <c r="B108" s="565" t="s">
        <v>322</v>
      </c>
      <c r="C108" s="528" t="s">
        <v>1237</v>
      </c>
      <c r="D108" s="528" t="s">
        <v>1557</v>
      </c>
      <c r="E108" s="528" t="s">
        <v>376</v>
      </c>
      <c r="F108" s="528" t="s">
        <v>1558</v>
      </c>
      <c r="G108" s="566"/>
      <c r="H108" s="562" t="s">
        <v>366</v>
      </c>
      <c r="I108" s="562" t="s">
        <v>327</v>
      </c>
      <c r="J108" s="528" t="s">
        <v>328</v>
      </c>
      <c r="K108" s="567" t="s">
        <v>327</v>
      </c>
      <c r="L108" s="568" t="s">
        <v>1559</v>
      </c>
      <c r="M108" s="569" t="s">
        <v>1560</v>
      </c>
      <c r="N108" s="569" t="s">
        <v>1561</v>
      </c>
      <c r="O108" s="569"/>
      <c r="P108" s="563"/>
      <c r="Q108" s="560">
        <v>0</v>
      </c>
      <c r="R108" s="560">
        <v>0</v>
      </c>
      <c r="S108" s="561">
        <v>0</v>
      </c>
      <c r="T108" s="562">
        <v>8</v>
      </c>
      <c r="U108" s="563">
        <v>54.01</v>
      </c>
      <c r="V108" s="562">
        <v>5</v>
      </c>
      <c r="W108" s="563">
        <v>17.52</v>
      </c>
      <c r="X108" s="562">
        <f t="shared" si="4"/>
        <v>13</v>
      </c>
      <c r="Y108" s="570">
        <f t="shared" si="5"/>
        <v>519.67999999999995</v>
      </c>
      <c r="Z108" s="570">
        <f t="shared" si="0"/>
        <v>519.67999999999995</v>
      </c>
      <c r="AA108" s="254"/>
      <c r="AB108" s="514"/>
      <c r="AC108" s="514"/>
      <c r="AD108" s="514"/>
      <c r="AE108" s="514"/>
    </row>
    <row r="109" spans="1:31" ht="15.75" customHeight="1" x14ac:dyDescent="0.25">
      <c r="A109" s="565" t="s">
        <v>322</v>
      </c>
      <c r="B109" s="565" t="s">
        <v>322</v>
      </c>
      <c r="C109" s="528" t="s">
        <v>1562</v>
      </c>
      <c r="D109" s="528" t="s">
        <v>1563</v>
      </c>
      <c r="E109" s="528" t="s">
        <v>1219</v>
      </c>
      <c r="F109" s="528" t="s">
        <v>1558</v>
      </c>
      <c r="G109" s="566"/>
      <c r="H109" s="562" t="s">
        <v>366</v>
      </c>
      <c r="I109" s="562" t="s">
        <v>327</v>
      </c>
      <c r="J109" s="528" t="s">
        <v>328</v>
      </c>
      <c r="K109" s="567" t="s">
        <v>327</v>
      </c>
      <c r="L109" s="568" t="s">
        <v>1564</v>
      </c>
      <c r="M109" s="569" t="s">
        <v>1565</v>
      </c>
      <c r="N109" s="569" t="s">
        <v>1566</v>
      </c>
      <c r="O109" s="569"/>
      <c r="P109" s="563"/>
      <c r="Q109" s="560">
        <v>0</v>
      </c>
      <c r="R109" s="560">
        <v>0</v>
      </c>
      <c r="S109" s="561">
        <v>0</v>
      </c>
      <c r="T109" s="562">
        <v>7</v>
      </c>
      <c r="U109" s="563">
        <v>54.01</v>
      </c>
      <c r="V109" s="562">
        <v>5</v>
      </c>
      <c r="W109" s="563">
        <v>17.52</v>
      </c>
      <c r="X109" s="562">
        <f t="shared" si="4"/>
        <v>12</v>
      </c>
      <c r="Y109" s="570">
        <f t="shared" si="5"/>
        <v>465.66999999999996</v>
      </c>
      <c r="Z109" s="570">
        <f t="shared" si="0"/>
        <v>465.66999999999996</v>
      </c>
      <c r="AA109" s="254"/>
      <c r="AB109" s="514"/>
      <c r="AC109" s="514"/>
      <c r="AD109" s="514"/>
      <c r="AE109" s="514"/>
    </row>
    <row r="110" spans="1:31" ht="15.75" customHeight="1" x14ac:dyDescent="0.25">
      <c r="A110" s="565" t="s">
        <v>322</v>
      </c>
      <c r="B110" s="565" t="s">
        <v>322</v>
      </c>
      <c r="C110" s="528" t="s">
        <v>1224</v>
      </c>
      <c r="D110" s="528" t="s">
        <v>1225</v>
      </c>
      <c r="E110" s="528" t="s">
        <v>376</v>
      </c>
      <c r="F110" s="529" t="s">
        <v>1567</v>
      </c>
      <c r="G110" s="566"/>
      <c r="H110" s="562" t="s">
        <v>366</v>
      </c>
      <c r="I110" s="562" t="s">
        <v>327</v>
      </c>
      <c r="J110" s="528" t="s">
        <v>530</v>
      </c>
      <c r="K110" s="567" t="s">
        <v>327</v>
      </c>
      <c r="L110" s="568" t="s">
        <v>1568</v>
      </c>
      <c r="M110" s="569" t="s">
        <v>1569</v>
      </c>
      <c r="N110" s="569" t="s">
        <v>1570</v>
      </c>
      <c r="O110" s="569"/>
      <c r="P110" s="563"/>
      <c r="Q110" s="560">
        <v>0</v>
      </c>
      <c r="R110" s="560">
        <v>0</v>
      </c>
      <c r="S110" s="561">
        <v>0</v>
      </c>
      <c r="T110" s="562">
        <v>9</v>
      </c>
      <c r="U110" s="563">
        <v>54.01</v>
      </c>
      <c r="V110" s="562">
        <v>3</v>
      </c>
      <c r="W110" s="563">
        <v>17.52</v>
      </c>
      <c r="X110" s="562">
        <f t="shared" si="4"/>
        <v>12</v>
      </c>
      <c r="Y110" s="570">
        <f t="shared" si="5"/>
        <v>538.65</v>
      </c>
      <c r="Z110" s="570">
        <f t="shared" si="0"/>
        <v>538.65</v>
      </c>
      <c r="AA110" s="254"/>
      <c r="AB110" s="514"/>
      <c r="AC110" s="514"/>
      <c r="AD110" s="514"/>
      <c r="AE110" s="514"/>
    </row>
    <row r="111" spans="1:31" ht="15.75" customHeight="1" x14ac:dyDescent="0.25">
      <c r="A111" s="565" t="s">
        <v>322</v>
      </c>
      <c r="B111" s="565" t="s">
        <v>322</v>
      </c>
      <c r="C111" s="528" t="s">
        <v>1571</v>
      </c>
      <c r="D111" s="528" t="s">
        <v>1231</v>
      </c>
      <c r="E111" s="528" t="s">
        <v>1232</v>
      </c>
      <c r="F111" s="528" t="s">
        <v>1558</v>
      </c>
      <c r="G111" s="566"/>
      <c r="H111" s="562" t="s">
        <v>366</v>
      </c>
      <c r="I111" s="562" t="s">
        <v>327</v>
      </c>
      <c r="J111" s="528" t="s">
        <v>328</v>
      </c>
      <c r="K111" s="567" t="s">
        <v>327</v>
      </c>
      <c r="L111" s="528" t="s">
        <v>1572</v>
      </c>
      <c r="M111" s="569" t="s">
        <v>1573</v>
      </c>
      <c r="N111" s="569" t="s">
        <v>1574</v>
      </c>
      <c r="O111" s="569"/>
      <c r="P111" s="563"/>
      <c r="Q111" s="560">
        <v>0</v>
      </c>
      <c r="R111" s="560">
        <v>0</v>
      </c>
      <c r="S111" s="561">
        <v>0</v>
      </c>
      <c r="T111" s="562">
        <v>10</v>
      </c>
      <c r="U111" s="563">
        <v>54.01</v>
      </c>
      <c r="V111" s="562">
        <v>5</v>
      </c>
      <c r="W111" s="563">
        <v>17.52</v>
      </c>
      <c r="X111" s="562">
        <f t="shared" si="4"/>
        <v>15</v>
      </c>
      <c r="Y111" s="570">
        <f t="shared" si="5"/>
        <v>627.70000000000005</v>
      </c>
      <c r="Z111" s="570">
        <f t="shared" si="0"/>
        <v>627.70000000000005</v>
      </c>
      <c r="AA111" s="254"/>
      <c r="AB111" s="514"/>
      <c r="AC111" s="514"/>
      <c r="AD111" s="514"/>
      <c r="AE111" s="514"/>
    </row>
    <row r="112" spans="1:31" ht="15.75" customHeight="1" x14ac:dyDescent="0.25">
      <c r="A112" s="565" t="s">
        <v>322</v>
      </c>
      <c r="B112" s="565" t="s">
        <v>322</v>
      </c>
      <c r="C112" s="528" t="s">
        <v>1185</v>
      </c>
      <c r="D112" s="528" t="s">
        <v>1186</v>
      </c>
      <c r="E112" s="528" t="s">
        <v>463</v>
      </c>
      <c r="F112" s="528" t="s">
        <v>1575</v>
      </c>
      <c r="G112" s="566"/>
      <c r="H112" s="562" t="s">
        <v>366</v>
      </c>
      <c r="I112" s="562" t="s">
        <v>327</v>
      </c>
      <c r="J112" s="528" t="s">
        <v>328</v>
      </c>
      <c r="K112" s="567" t="s">
        <v>327</v>
      </c>
      <c r="L112" s="528" t="s">
        <v>1576</v>
      </c>
      <c r="M112" s="569" t="s">
        <v>1577</v>
      </c>
      <c r="N112" s="569" t="s">
        <v>1578</v>
      </c>
      <c r="O112" s="569"/>
      <c r="P112" s="563"/>
      <c r="Q112" s="560">
        <v>0</v>
      </c>
      <c r="R112" s="560">
        <v>0</v>
      </c>
      <c r="S112" s="561">
        <v>0</v>
      </c>
      <c r="T112" s="562">
        <v>4</v>
      </c>
      <c r="U112" s="563">
        <v>54.01</v>
      </c>
      <c r="V112" s="562"/>
      <c r="W112" s="563">
        <v>17.52</v>
      </c>
      <c r="X112" s="562">
        <f t="shared" si="4"/>
        <v>4</v>
      </c>
      <c r="Y112" s="570">
        <f t="shared" si="5"/>
        <v>216.04</v>
      </c>
      <c r="Z112" s="570">
        <f t="shared" si="0"/>
        <v>216.04</v>
      </c>
      <c r="AA112" s="254"/>
      <c r="AB112" s="514"/>
      <c r="AC112" s="514"/>
      <c r="AD112" s="514"/>
      <c r="AE112" s="514"/>
    </row>
    <row r="113" spans="1:31" ht="15.75" customHeight="1" x14ac:dyDescent="0.25">
      <c r="A113" s="565" t="s">
        <v>322</v>
      </c>
      <c r="B113" s="565" t="s">
        <v>322</v>
      </c>
      <c r="C113" s="528" t="s">
        <v>1191</v>
      </c>
      <c r="D113" s="528" t="s">
        <v>1192</v>
      </c>
      <c r="E113" s="528" t="s">
        <v>1219</v>
      </c>
      <c r="F113" s="528" t="s">
        <v>1579</v>
      </c>
      <c r="G113" s="566"/>
      <c r="H113" s="562" t="s">
        <v>366</v>
      </c>
      <c r="I113" s="562" t="s">
        <v>327</v>
      </c>
      <c r="J113" s="528" t="s">
        <v>1195</v>
      </c>
      <c r="K113" s="567" t="s">
        <v>327</v>
      </c>
      <c r="L113" s="568" t="s">
        <v>1196</v>
      </c>
      <c r="M113" s="569" t="s">
        <v>1580</v>
      </c>
      <c r="N113" s="569" t="s">
        <v>1581</v>
      </c>
      <c r="O113" s="569"/>
      <c r="P113" s="563"/>
      <c r="Q113" s="560">
        <v>0</v>
      </c>
      <c r="R113" s="560">
        <v>0</v>
      </c>
      <c r="S113" s="561">
        <v>0</v>
      </c>
      <c r="T113" s="562">
        <v>11</v>
      </c>
      <c r="U113" s="563">
        <v>54.01</v>
      </c>
      <c r="V113" s="562">
        <v>3</v>
      </c>
      <c r="W113" s="563">
        <v>17.52</v>
      </c>
      <c r="X113" s="562">
        <f t="shared" si="4"/>
        <v>14</v>
      </c>
      <c r="Y113" s="570">
        <f t="shared" si="5"/>
        <v>646.67000000000007</v>
      </c>
      <c r="Z113" s="570">
        <f t="shared" si="0"/>
        <v>646.67000000000007</v>
      </c>
      <c r="AA113" s="254"/>
      <c r="AB113" s="514"/>
      <c r="AC113" s="514"/>
      <c r="AD113" s="514"/>
      <c r="AE113" s="514"/>
    </row>
    <row r="114" spans="1:31" ht="15.75" customHeight="1" x14ac:dyDescent="0.25">
      <c r="A114" s="565" t="s">
        <v>322</v>
      </c>
      <c r="B114" s="565" t="s">
        <v>322</v>
      </c>
      <c r="C114" s="528" t="s">
        <v>1582</v>
      </c>
      <c r="D114" s="528" t="s">
        <v>1199</v>
      </c>
      <c r="E114" s="528" t="s">
        <v>500</v>
      </c>
      <c r="F114" s="529" t="s">
        <v>1583</v>
      </c>
      <c r="G114" s="566"/>
      <c r="H114" s="562" t="s">
        <v>366</v>
      </c>
      <c r="I114" s="562" t="s">
        <v>327</v>
      </c>
      <c r="J114" s="528" t="s">
        <v>1200</v>
      </c>
      <c r="K114" s="567" t="s">
        <v>327</v>
      </c>
      <c r="L114" s="568" t="s">
        <v>1584</v>
      </c>
      <c r="M114" s="569" t="s">
        <v>1439</v>
      </c>
      <c r="N114" s="569" t="s">
        <v>1581</v>
      </c>
      <c r="O114" s="569"/>
      <c r="P114" s="563"/>
      <c r="Q114" s="560">
        <v>0</v>
      </c>
      <c r="R114" s="560">
        <v>0</v>
      </c>
      <c r="S114" s="561">
        <v>0</v>
      </c>
      <c r="T114" s="562">
        <v>11</v>
      </c>
      <c r="U114" s="563">
        <v>54.01</v>
      </c>
      <c r="V114" s="562">
        <v>3</v>
      </c>
      <c r="W114" s="563">
        <v>17.52</v>
      </c>
      <c r="X114" s="562">
        <f t="shared" si="4"/>
        <v>14</v>
      </c>
      <c r="Y114" s="570">
        <f t="shared" si="5"/>
        <v>646.67000000000007</v>
      </c>
      <c r="Z114" s="570">
        <f t="shared" si="0"/>
        <v>646.67000000000007</v>
      </c>
      <c r="AA114" s="254"/>
      <c r="AB114" s="514"/>
      <c r="AC114" s="514"/>
      <c r="AD114" s="514"/>
      <c r="AE114" s="514"/>
    </row>
    <row r="115" spans="1:31" ht="15.75" customHeight="1" x14ac:dyDescent="0.25">
      <c r="A115" s="565" t="s">
        <v>322</v>
      </c>
      <c r="B115" s="565" t="s">
        <v>322</v>
      </c>
      <c r="C115" s="528" t="s">
        <v>1585</v>
      </c>
      <c r="D115" s="528" t="s">
        <v>1205</v>
      </c>
      <c r="E115" s="528" t="s">
        <v>1586</v>
      </c>
      <c r="F115" s="528" t="s">
        <v>1587</v>
      </c>
      <c r="G115" s="566"/>
      <c r="H115" s="562" t="s">
        <v>366</v>
      </c>
      <c r="I115" s="562" t="s">
        <v>327</v>
      </c>
      <c r="J115" s="528" t="s">
        <v>1213</v>
      </c>
      <c r="K115" s="567" t="s">
        <v>327</v>
      </c>
      <c r="L115" s="568" t="s">
        <v>1588</v>
      </c>
      <c r="M115" s="569" t="s">
        <v>1589</v>
      </c>
      <c r="N115" s="569" t="s">
        <v>1590</v>
      </c>
      <c r="O115" s="569"/>
      <c r="P115" s="563"/>
      <c r="Q115" s="560">
        <v>0</v>
      </c>
      <c r="R115" s="560">
        <v>0</v>
      </c>
      <c r="S115" s="561">
        <v>0</v>
      </c>
      <c r="T115" s="562">
        <v>8</v>
      </c>
      <c r="U115" s="563">
        <v>54.01</v>
      </c>
      <c r="V115" s="562">
        <v>3</v>
      </c>
      <c r="W115" s="563">
        <v>17.52</v>
      </c>
      <c r="X115" s="562">
        <f t="shared" si="4"/>
        <v>11</v>
      </c>
      <c r="Y115" s="570">
        <f t="shared" si="5"/>
        <v>484.64</v>
      </c>
      <c r="Z115" s="570">
        <f t="shared" si="0"/>
        <v>484.64</v>
      </c>
      <c r="AA115" s="254"/>
      <c r="AB115" s="514"/>
      <c r="AC115" s="514"/>
      <c r="AD115" s="514"/>
      <c r="AE115" s="514"/>
    </row>
    <row r="116" spans="1:31" ht="15.75" customHeight="1" x14ac:dyDescent="0.25">
      <c r="A116" s="565" t="s">
        <v>322</v>
      </c>
      <c r="B116" s="565" t="s">
        <v>322</v>
      </c>
      <c r="C116" s="528" t="s">
        <v>1591</v>
      </c>
      <c r="D116" s="528" t="s">
        <v>1592</v>
      </c>
      <c r="E116" s="528" t="s">
        <v>969</v>
      </c>
      <c r="F116" s="528" t="s">
        <v>1593</v>
      </c>
      <c r="G116" s="566"/>
      <c r="H116" s="562" t="s">
        <v>366</v>
      </c>
      <c r="I116" s="562" t="s">
        <v>327</v>
      </c>
      <c r="J116" s="528" t="s">
        <v>1200</v>
      </c>
      <c r="K116" s="567" t="s">
        <v>327</v>
      </c>
      <c r="L116" s="528" t="s">
        <v>1594</v>
      </c>
      <c r="M116" s="569" t="s">
        <v>1589</v>
      </c>
      <c r="N116" s="569" t="s">
        <v>1595</v>
      </c>
      <c r="O116" s="569"/>
      <c r="P116" s="563"/>
      <c r="Q116" s="560">
        <v>0</v>
      </c>
      <c r="R116" s="560">
        <v>0</v>
      </c>
      <c r="S116" s="561">
        <v>0</v>
      </c>
      <c r="T116" s="562">
        <v>8</v>
      </c>
      <c r="U116" s="563">
        <v>54.01</v>
      </c>
      <c r="V116" s="562">
        <v>3</v>
      </c>
      <c r="W116" s="563">
        <v>17.52</v>
      </c>
      <c r="X116" s="562">
        <f t="shared" si="4"/>
        <v>11</v>
      </c>
      <c r="Y116" s="570">
        <f t="shared" si="5"/>
        <v>484.64</v>
      </c>
      <c r="Z116" s="570">
        <f t="shared" si="0"/>
        <v>484.64</v>
      </c>
      <c r="AA116" s="254"/>
      <c r="AB116" s="514"/>
      <c r="AC116" s="514"/>
      <c r="AD116" s="514"/>
      <c r="AE116" s="514"/>
    </row>
    <row r="117" spans="1:31" ht="15.75" customHeight="1" x14ac:dyDescent="0.25">
      <c r="A117" s="565" t="s">
        <v>322</v>
      </c>
      <c r="B117" s="565" t="s">
        <v>322</v>
      </c>
      <c r="C117" s="528" t="s">
        <v>1596</v>
      </c>
      <c r="D117" s="528" t="s">
        <v>1218</v>
      </c>
      <c r="E117" s="528" t="s">
        <v>1597</v>
      </c>
      <c r="F117" s="571" t="s">
        <v>1558</v>
      </c>
      <c r="G117" s="566"/>
      <c r="H117" s="562" t="s">
        <v>366</v>
      </c>
      <c r="I117" s="562" t="s">
        <v>327</v>
      </c>
      <c r="J117" s="528" t="s">
        <v>530</v>
      </c>
      <c r="K117" s="567" t="s">
        <v>327</v>
      </c>
      <c r="L117" s="568" t="s">
        <v>1598</v>
      </c>
      <c r="M117" s="569" t="s">
        <v>1599</v>
      </c>
      <c r="N117" s="569" t="s">
        <v>1600</v>
      </c>
      <c r="O117" s="569"/>
      <c r="P117" s="563"/>
      <c r="Q117" s="560">
        <v>0</v>
      </c>
      <c r="R117" s="560">
        <v>0</v>
      </c>
      <c r="S117" s="561">
        <v>0</v>
      </c>
      <c r="T117" s="562">
        <v>8</v>
      </c>
      <c r="U117" s="563">
        <v>54.01</v>
      </c>
      <c r="V117" s="562">
        <v>3</v>
      </c>
      <c r="W117" s="563">
        <v>17.52</v>
      </c>
      <c r="X117" s="562">
        <f t="shared" si="4"/>
        <v>11</v>
      </c>
      <c r="Y117" s="570">
        <f t="shared" si="5"/>
        <v>484.64</v>
      </c>
      <c r="Z117" s="570">
        <f t="shared" si="0"/>
        <v>484.64</v>
      </c>
      <c r="AA117" s="254"/>
      <c r="AB117" s="514"/>
      <c r="AC117" s="514"/>
      <c r="AD117" s="514"/>
      <c r="AE117" s="514"/>
    </row>
    <row r="118" spans="1:31" ht="15.75" customHeight="1" x14ac:dyDescent="0.25">
      <c r="A118" s="565" t="s">
        <v>322</v>
      </c>
      <c r="B118" s="565" t="s">
        <v>322</v>
      </c>
      <c r="C118" s="528" t="s">
        <v>1601</v>
      </c>
      <c r="D118" s="528" t="s">
        <v>1602</v>
      </c>
      <c r="E118" s="528" t="s">
        <v>528</v>
      </c>
      <c r="F118" s="528" t="s">
        <v>1603</v>
      </c>
      <c r="G118" s="566"/>
      <c r="H118" s="562" t="s">
        <v>366</v>
      </c>
      <c r="I118" s="562" t="s">
        <v>327</v>
      </c>
      <c r="J118" s="528" t="s">
        <v>1604</v>
      </c>
      <c r="K118" s="567" t="s">
        <v>327</v>
      </c>
      <c r="L118" s="568" t="s">
        <v>1605</v>
      </c>
      <c r="M118" s="569" t="s">
        <v>1606</v>
      </c>
      <c r="N118" s="569" t="s">
        <v>1607</v>
      </c>
      <c r="O118" s="569"/>
      <c r="P118" s="563"/>
      <c r="Q118" s="560">
        <v>0</v>
      </c>
      <c r="R118" s="560">
        <v>0</v>
      </c>
      <c r="S118" s="561">
        <v>0</v>
      </c>
      <c r="T118" s="562">
        <v>8</v>
      </c>
      <c r="U118" s="563">
        <v>54.01</v>
      </c>
      <c r="V118" s="562">
        <v>3</v>
      </c>
      <c r="W118" s="563">
        <v>17.52</v>
      </c>
      <c r="X118" s="562">
        <f t="shared" si="4"/>
        <v>11</v>
      </c>
      <c r="Y118" s="570">
        <f t="shared" si="5"/>
        <v>484.64</v>
      </c>
      <c r="Z118" s="570">
        <f t="shared" si="0"/>
        <v>484.64</v>
      </c>
      <c r="AA118" s="254"/>
      <c r="AB118" s="514"/>
      <c r="AC118" s="514"/>
      <c r="AD118" s="514"/>
      <c r="AE118" s="514"/>
    </row>
    <row r="119" spans="1:31" ht="15.75" customHeight="1" x14ac:dyDescent="0.25">
      <c r="A119" s="565" t="s">
        <v>322</v>
      </c>
      <c r="B119" s="565" t="s">
        <v>322</v>
      </c>
      <c r="C119" s="528" t="s">
        <v>1608</v>
      </c>
      <c r="D119" s="528" t="s">
        <v>1609</v>
      </c>
      <c r="E119" s="528" t="s">
        <v>376</v>
      </c>
      <c r="F119" s="528" t="s">
        <v>1610</v>
      </c>
      <c r="G119" s="566"/>
      <c r="H119" s="562" t="s">
        <v>366</v>
      </c>
      <c r="I119" s="562" t="s">
        <v>327</v>
      </c>
      <c r="J119" s="528" t="s">
        <v>1611</v>
      </c>
      <c r="K119" s="567" t="s">
        <v>327</v>
      </c>
      <c r="L119" s="568" t="s">
        <v>1612</v>
      </c>
      <c r="M119" s="569" t="s">
        <v>1613</v>
      </c>
      <c r="N119" s="569" t="s">
        <v>1614</v>
      </c>
      <c r="O119" s="569"/>
      <c r="P119" s="563"/>
      <c r="Q119" s="560">
        <v>0</v>
      </c>
      <c r="R119" s="560">
        <v>0</v>
      </c>
      <c r="S119" s="561">
        <v>0</v>
      </c>
      <c r="T119" s="562">
        <v>5</v>
      </c>
      <c r="U119" s="563">
        <v>54.01</v>
      </c>
      <c r="V119" s="562">
        <v>2</v>
      </c>
      <c r="W119" s="563">
        <v>17.52</v>
      </c>
      <c r="X119" s="562">
        <f t="shared" si="4"/>
        <v>7</v>
      </c>
      <c r="Y119" s="570">
        <f t="shared" si="5"/>
        <v>305.09000000000003</v>
      </c>
      <c r="Z119" s="570">
        <f t="shared" si="0"/>
        <v>305.09000000000003</v>
      </c>
      <c r="AA119" s="254"/>
      <c r="AB119" s="514"/>
      <c r="AC119" s="514"/>
      <c r="AD119" s="514"/>
      <c r="AE119" s="514"/>
    </row>
    <row r="120" spans="1:31" ht="15.75" customHeight="1" x14ac:dyDescent="0.25">
      <c r="A120" s="565" t="s">
        <v>322</v>
      </c>
      <c r="B120" s="565" t="s">
        <v>322</v>
      </c>
      <c r="C120" s="528" t="s">
        <v>1615</v>
      </c>
      <c r="D120" s="528" t="s">
        <v>1616</v>
      </c>
      <c r="E120" s="528" t="s">
        <v>1617</v>
      </c>
      <c r="F120" s="571" t="s">
        <v>1618</v>
      </c>
      <c r="G120" s="566"/>
      <c r="H120" s="562" t="s">
        <v>366</v>
      </c>
      <c r="I120" s="562" t="s">
        <v>327</v>
      </c>
      <c r="J120" s="528" t="s">
        <v>1274</v>
      </c>
      <c r="K120" s="567" t="s">
        <v>327</v>
      </c>
      <c r="L120" s="568" t="s">
        <v>1619</v>
      </c>
      <c r="M120" s="569" t="s">
        <v>1620</v>
      </c>
      <c r="N120" s="569" t="s">
        <v>1621</v>
      </c>
      <c r="O120" s="569"/>
      <c r="P120" s="563"/>
      <c r="Q120" s="560">
        <v>0</v>
      </c>
      <c r="R120" s="560">
        <v>0</v>
      </c>
      <c r="S120" s="561">
        <v>0</v>
      </c>
      <c r="T120" s="562">
        <v>5</v>
      </c>
      <c r="U120" s="563">
        <v>54.01</v>
      </c>
      <c r="V120" s="562">
        <v>4</v>
      </c>
      <c r="W120" s="563">
        <v>17.52</v>
      </c>
      <c r="X120" s="562">
        <f t="shared" si="4"/>
        <v>9</v>
      </c>
      <c r="Y120" s="570">
        <f t="shared" si="5"/>
        <v>340.13</v>
      </c>
      <c r="Z120" s="570">
        <f t="shared" si="0"/>
        <v>340.13</v>
      </c>
      <c r="AA120" s="254"/>
      <c r="AB120" s="514"/>
      <c r="AC120" s="514"/>
      <c r="AD120" s="514"/>
      <c r="AE120" s="514"/>
    </row>
    <row r="121" spans="1:31" ht="15.75" customHeight="1" x14ac:dyDescent="0.25">
      <c r="A121" s="565" t="s">
        <v>322</v>
      </c>
      <c r="B121" s="565" t="s">
        <v>322</v>
      </c>
      <c r="C121" s="528" t="s">
        <v>1622</v>
      </c>
      <c r="D121" s="528" t="s">
        <v>1623</v>
      </c>
      <c r="E121" s="528" t="s">
        <v>500</v>
      </c>
      <c r="F121" s="528" t="s">
        <v>1624</v>
      </c>
      <c r="G121" s="566"/>
      <c r="H121" s="562" t="s">
        <v>366</v>
      </c>
      <c r="I121" s="562" t="s">
        <v>327</v>
      </c>
      <c r="J121" s="528" t="s">
        <v>530</v>
      </c>
      <c r="K121" s="567" t="s">
        <v>327</v>
      </c>
      <c r="L121" s="568" t="s">
        <v>1625</v>
      </c>
      <c r="M121" s="569" t="s">
        <v>1626</v>
      </c>
      <c r="N121" s="569" t="s">
        <v>1627</v>
      </c>
      <c r="O121" s="569"/>
      <c r="P121" s="563"/>
      <c r="Q121" s="560">
        <v>0</v>
      </c>
      <c r="R121" s="560">
        <v>0</v>
      </c>
      <c r="S121" s="561">
        <v>0</v>
      </c>
      <c r="T121" s="562">
        <v>12</v>
      </c>
      <c r="U121" s="563">
        <v>54.01</v>
      </c>
      <c r="V121" s="562">
        <v>5</v>
      </c>
      <c r="W121" s="563">
        <v>17.52</v>
      </c>
      <c r="X121" s="562">
        <f t="shared" si="4"/>
        <v>17</v>
      </c>
      <c r="Y121" s="570">
        <f t="shared" si="5"/>
        <v>735.72</v>
      </c>
      <c r="Z121" s="570">
        <f t="shared" si="0"/>
        <v>735.72</v>
      </c>
      <c r="AA121" s="254"/>
      <c r="AB121" s="514"/>
      <c r="AC121" s="514"/>
      <c r="AD121" s="514"/>
      <c r="AE121" s="514"/>
    </row>
    <row r="122" spans="1:31" ht="15.75" customHeight="1" x14ac:dyDescent="0.25">
      <c r="A122" s="565" t="s">
        <v>322</v>
      </c>
      <c r="B122" s="565" t="s">
        <v>322</v>
      </c>
      <c r="C122" s="528" t="s">
        <v>1628</v>
      </c>
      <c r="D122" s="528" t="s">
        <v>1272</v>
      </c>
      <c r="E122" s="528" t="s">
        <v>463</v>
      </c>
      <c r="F122" s="528" t="s">
        <v>1629</v>
      </c>
      <c r="G122" s="566"/>
      <c r="H122" s="562" t="s">
        <v>366</v>
      </c>
      <c r="I122" s="562" t="s">
        <v>327</v>
      </c>
      <c r="J122" s="528" t="s">
        <v>1274</v>
      </c>
      <c r="K122" s="567" t="s">
        <v>327</v>
      </c>
      <c r="L122" s="568" t="s">
        <v>1630</v>
      </c>
      <c r="M122" s="569" t="s">
        <v>1631</v>
      </c>
      <c r="N122" s="569" t="s">
        <v>1632</v>
      </c>
      <c r="O122" s="569"/>
      <c r="P122" s="563"/>
      <c r="Q122" s="560">
        <v>0</v>
      </c>
      <c r="R122" s="560">
        <v>0</v>
      </c>
      <c r="S122" s="561">
        <v>0</v>
      </c>
      <c r="T122" s="562">
        <v>3</v>
      </c>
      <c r="U122" s="563">
        <v>54.01</v>
      </c>
      <c r="V122" s="562">
        <v>8</v>
      </c>
      <c r="W122" s="563">
        <v>17.52</v>
      </c>
      <c r="X122" s="562">
        <f t="shared" si="4"/>
        <v>11</v>
      </c>
      <c r="Y122" s="570">
        <f t="shared" si="5"/>
        <v>302.19</v>
      </c>
      <c r="Z122" s="570">
        <f t="shared" si="0"/>
        <v>302.19</v>
      </c>
      <c r="AA122" s="254"/>
      <c r="AB122" s="514"/>
      <c r="AC122" s="514"/>
      <c r="AD122" s="514"/>
      <c r="AE122" s="514"/>
    </row>
    <row r="123" spans="1:31" ht="15.75" customHeight="1" x14ac:dyDescent="0.25">
      <c r="A123" s="136" t="s">
        <v>322</v>
      </c>
      <c r="B123" s="136" t="s">
        <v>322</v>
      </c>
      <c r="C123" s="279"/>
      <c r="D123" s="280"/>
      <c r="E123" s="280"/>
      <c r="F123" s="301"/>
      <c r="G123" s="283"/>
      <c r="H123" s="157" t="s">
        <v>366</v>
      </c>
      <c r="I123" s="157" t="s">
        <v>327</v>
      </c>
      <c r="J123" s="285"/>
      <c r="K123" s="159" t="s">
        <v>327</v>
      </c>
      <c r="L123" s="285"/>
      <c r="M123" s="248"/>
      <c r="N123" s="248"/>
      <c r="O123" s="248"/>
      <c r="P123" s="249"/>
      <c r="Q123" s="525">
        <v>0</v>
      </c>
      <c r="R123" s="525">
        <v>0</v>
      </c>
      <c r="S123" s="526">
        <v>0</v>
      </c>
      <c r="T123" s="321"/>
      <c r="U123" s="326">
        <v>54.01</v>
      </c>
      <c r="V123" s="321"/>
      <c r="W123" s="326">
        <v>17.52</v>
      </c>
      <c r="X123" s="321">
        <f t="shared" si="4"/>
        <v>0</v>
      </c>
      <c r="Y123" s="252">
        <f t="shared" si="5"/>
        <v>0</v>
      </c>
      <c r="Z123" s="253">
        <f t="shared" si="0"/>
        <v>0</v>
      </c>
      <c r="AA123" s="254"/>
      <c r="AB123" s="514"/>
      <c r="AC123" s="514"/>
      <c r="AD123" s="514"/>
      <c r="AE123" s="514"/>
    </row>
    <row r="124" spans="1:31" ht="15.75" customHeight="1" x14ac:dyDescent="0.25">
      <c r="A124" s="136" t="s">
        <v>322</v>
      </c>
      <c r="B124" s="136" t="s">
        <v>322</v>
      </c>
      <c r="C124" s="316"/>
      <c r="D124" s="280"/>
      <c r="E124" s="280"/>
      <c r="F124" s="282"/>
      <c r="G124" s="283"/>
      <c r="H124" s="157" t="s">
        <v>366</v>
      </c>
      <c r="I124" s="157" t="s">
        <v>327</v>
      </c>
      <c r="J124" s="285"/>
      <c r="K124" s="159" t="s">
        <v>327</v>
      </c>
      <c r="L124" s="315"/>
      <c r="M124" s="248"/>
      <c r="N124" s="248"/>
      <c r="O124" s="248"/>
      <c r="P124" s="249"/>
      <c r="Q124" s="525">
        <v>0</v>
      </c>
      <c r="R124" s="525">
        <v>0</v>
      </c>
      <c r="S124" s="526">
        <v>0</v>
      </c>
      <c r="T124" s="321"/>
      <c r="U124" s="326">
        <v>54.01</v>
      </c>
      <c r="V124" s="321"/>
      <c r="W124" s="326">
        <v>17.52</v>
      </c>
      <c r="X124" s="321">
        <f t="shared" si="4"/>
        <v>0</v>
      </c>
      <c r="Y124" s="252">
        <f t="shared" si="5"/>
        <v>0</v>
      </c>
      <c r="Z124" s="253">
        <f t="shared" si="0"/>
        <v>0</v>
      </c>
      <c r="AA124" s="254"/>
      <c r="AB124" s="514"/>
      <c r="AC124" s="514"/>
      <c r="AD124" s="514"/>
      <c r="AE124" s="514"/>
    </row>
    <row r="125" spans="1:31" ht="15.75" customHeight="1" x14ac:dyDescent="0.25">
      <c r="A125" s="136" t="s">
        <v>322</v>
      </c>
      <c r="B125" s="136" t="s">
        <v>322</v>
      </c>
      <c r="C125" s="289"/>
      <c r="D125" s="280"/>
      <c r="E125" s="280"/>
      <c r="F125" s="301"/>
      <c r="G125" s="283"/>
      <c r="H125" s="157" t="s">
        <v>366</v>
      </c>
      <c r="I125" s="157" t="s">
        <v>327</v>
      </c>
      <c r="J125" s="285"/>
      <c r="K125" s="159" t="s">
        <v>327</v>
      </c>
      <c r="L125" s="315"/>
      <c r="M125" s="248"/>
      <c r="N125" s="248"/>
      <c r="O125" s="248"/>
      <c r="P125" s="249"/>
      <c r="Q125" s="525">
        <v>0</v>
      </c>
      <c r="R125" s="525">
        <v>0</v>
      </c>
      <c r="S125" s="526">
        <v>0</v>
      </c>
      <c r="T125" s="321"/>
      <c r="U125" s="326">
        <v>54.01</v>
      </c>
      <c r="V125" s="321"/>
      <c r="W125" s="326">
        <v>17.52</v>
      </c>
      <c r="X125" s="321">
        <f t="shared" si="4"/>
        <v>0</v>
      </c>
      <c r="Y125" s="252">
        <f t="shared" si="5"/>
        <v>0</v>
      </c>
      <c r="Z125" s="253">
        <f t="shared" si="0"/>
        <v>0</v>
      </c>
      <c r="AA125" s="254"/>
      <c r="AB125" s="514"/>
      <c r="AC125" s="514"/>
      <c r="AD125" s="514"/>
      <c r="AE125" s="514"/>
    </row>
    <row r="126" spans="1:31" ht="15.75" customHeight="1" x14ac:dyDescent="0.25">
      <c r="A126" s="136" t="s">
        <v>322</v>
      </c>
      <c r="B126" s="136" t="s">
        <v>322</v>
      </c>
      <c r="C126" s="289"/>
      <c r="D126" s="281"/>
      <c r="E126" s="280"/>
      <c r="F126" s="301"/>
      <c r="G126" s="283"/>
      <c r="H126" s="157" t="s">
        <v>366</v>
      </c>
      <c r="I126" s="157" t="s">
        <v>327</v>
      </c>
      <c r="J126" s="285"/>
      <c r="K126" s="159" t="s">
        <v>327</v>
      </c>
      <c r="L126" s="315"/>
      <c r="M126" s="248"/>
      <c r="N126" s="248"/>
      <c r="O126" s="248"/>
      <c r="P126" s="249"/>
      <c r="Q126" s="525">
        <v>0</v>
      </c>
      <c r="R126" s="525">
        <v>0</v>
      </c>
      <c r="S126" s="526">
        <v>0</v>
      </c>
      <c r="T126" s="321"/>
      <c r="U126" s="326">
        <v>54.01</v>
      </c>
      <c r="V126" s="321"/>
      <c r="W126" s="326">
        <v>17.52</v>
      </c>
      <c r="X126" s="321">
        <f t="shared" si="4"/>
        <v>0</v>
      </c>
      <c r="Y126" s="252">
        <f t="shared" si="5"/>
        <v>0</v>
      </c>
      <c r="Z126" s="253">
        <f t="shared" si="0"/>
        <v>0</v>
      </c>
      <c r="AA126" s="254"/>
      <c r="AB126" s="514"/>
      <c r="AC126" s="514"/>
      <c r="AD126" s="514"/>
      <c r="AE126" s="514"/>
    </row>
    <row r="127" spans="1:31" ht="15.75" customHeight="1" x14ac:dyDescent="0.25">
      <c r="A127" s="540" t="s">
        <v>322</v>
      </c>
      <c r="B127" s="540" t="s">
        <v>322</v>
      </c>
      <c r="C127" s="317" t="s">
        <v>727</v>
      </c>
      <c r="D127" s="317" t="s">
        <v>1633</v>
      </c>
      <c r="E127" s="317" t="s">
        <v>528</v>
      </c>
      <c r="F127" s="317" t="s">
        <v>1634</v>
      </c>
      <c r="G127" s="541"/>
      <c r="H127" s="498" t="s">
        <v>366</v>
      </c>
      <c r="I127" s="498" t="s">
        <v>327</v>
      </c>
      <c r="J127" s="317" t="s">
        <v>800</v>
      </c>
      <c r="K127" s="542" t="s">
        <v>327</v>
      </c>
      <c r="L127" s="465" t="s">
        <v>1635</v>
      </c>
      <c r="M127" s="494" t="s">
        <v>1636</v>
      </c>
      <c r="N127" s="494" t="s">
        <v>1637</v>
      </c>
      <c r="O127" s="494"/>
      <c r="P127" s="495"/>
      <c r="Q127" s="543">
        <v>0</v>
      </c>
      <c r="R127" s="543">
        <v>0</v>
      </c>
      <c r="S127" s="544">
        <v>0</v>
      </c>
      <c r="T127" s="498"/>
      <c r="U127" s="495">
        <v>54.01</v>
      </c>
      <c r="V127" s="498">
        <v>6</v>
      </c>
      <c r="W127" s="495">
        <v>17.52</v>
      </c>
      <c r="X127" s="498">
        <f t="shared" si="4"/>
        <v>6</v>
      </c>
      <c r="Y127" s="300">
        <f>(T127*U127)+(V127*W127)</f>
        <v>105.12</v>
      </c>
      <c r="Z127" s="499">
        <f t="shared" si="0"/>
        <v>105.12</v>
      </c>
      <c r="AA127" s="254"/>
      <c r="AB127" s="514"/>
      <c r="AC127" s="514"/>
      <c r="AD127" s="514"/>
      <c r="AE127" s="514"/>
    </row>
    <row r="128" spans="1:31" ht="15.75" customHeight="1" x14ac:dyDescent="0.25">
      <c r="A128" s="540" t="s">
        <v>322</v>
      </c>
      <c r="B128" s="540" t="s">
        <v>322</v>
      </c>
      <c r="C128" s="317" t="s">
        <v>751</v>
      </c>
      <c r="D128" s="317" t="s">
        <v>752</v>
      </c>
      <c r="E128" s="317" t="s">
        <v>1638</v>
      </c>
      <c r="F128" s="317" t="s">
        <v>1639</v>
      </c>
      <c r="G128" s="541"/>
      <c r="H128" s="498" t="s">
        <v>366</v>
      </c>
      <c r="I128" s="498" t="s">
        <v>327</v>
      </c>
      <c r="J128" s="317" t="s">
        <v>724</v>
      </c>
      <c r="K128" s="542" t="s">
        <v>327</v>
      </c>
      <c r="L128" s="465" t="s">
        <v>1640</v>
      </c>
      <c r="M128" s="494" t="s">
        <v>1641</v>
      </c>
      <c r="N128" s="494" t="s">
        <v>1641</v>
      </c>
      <c r="O128" s="494"/>
      <c r="P128" s="495"/>
      <c r="Q128" s="543">
        <v>0</v>
      </c>
      <c r="R128" s="543">
        <v>0</v>
      </c>
      <c r="S128" s="544">
        <v>0</v>
      </c>
      <c r="T128" s="498"/>
      <c r="U128" s="495">
        <v>54.01</v>
      </c>
      <c r="V128" s="498">
        <v>12</v>
      </c>
      <c r="W128" s="495">
        <v>17.52</v>
      </c>
      <c r="X128" s="498">
        <f t="shared" si="4"/>
        <v>12</v>
      </c>
      <c r="Y128" s="499">
        <f t="shared" si="5"/>
        <v>210.24</v>
      </c>
      <c r="Z128" s="499">
        <f t="shared" si="0"/>
        <v>210.24</v>
      </c>
      <c r="AA128" s="254"/>
      <c r="AB128" s="514"/>
      <c r="AC128" s="514"/>
      <c r="AD128" s="514"/>
      <c r="AE128" s="514"/>
    </row>
    <row r="129" spans="1:31" ht="15.75" customHeight="1" x14ac:dyDescent="0.25">
      <c r="A129" s="540" t="s">
        <v>322</v>
      </c>
      <c r="B129" s="540" t="s">
        <v>322</v>
      </c>
      <c r="C129" s="317" t="s">
        <v>1642</v>
      </c>
      <c r="D129" s="317" t="s">
        <v>757</v>
      </c>
      <c r="E129" s="317" t="s">
        <v>376</v>
      </c>
      <c r="F129" s="317" t="s">
        <v>1643</v>
      </c>
      <c r="G129" s="541"/>
      <c r="H129" s="498" t="s">
        <v>366</v>
      </c>
      <c r="I129" s="498" t="s">
        <v>327</v>
      </c>
      <c r="J129" s="317" t="s">
        <v>759</v>
      </c>
      <c r="K129" s="542" t="s">
        <v>327</v>
      </c>
      <c r="L129" s="465" t="s">
        <v>1644</v>
      </c>
      <c r="M129" s="494" t="s">
        <v>1645</v>
      </c>
      <c r="N129" s="494" t="s">
        <v>1646</v>
      </c>
      <c r="O129" s="494"/>
      <c r="P129" s="495"/>
      <c r="Q129" s="543">
        <v>0</v>
      </c>
      <c r="R129" s="543">
        <v>0</v>
      </c>
      <c r="S129" s="544">
        <v>0</v>
      </c>
      <c r="T129" s="498"/>
      <c r="U129" s="495">
        <v>54.01</v>
      </c>
      <c r="V129" s="498">
        <v>11</v>
      </c>
      <c r="W129" s="495">
        <v>17.52</v>
      </c>
      <c r="X129" s="498">
        <f t="shared" si="4"/>
        <v>11</v>
      </c>
      <c r="Y129" s="499">
        <f t="shared" si="5"/>
        <v>192.72</v>
      </c>
      <c r="Z129" s="499">
        <f t="shared" si="0"/>
        <v>192.72</v>
      </c>
      <c r="AA129" s="254"/>
      <c r="AB129" s="514"/>
      <c r="AC129" s="514"/>
      <c r="AD129" s="514"/>
      <c r="AE129" s="514"/>
    </row>
    <row r="130" spans="1:31" ht="15.75" customHeight="1" x14ac:dyDescent="0.25">
      <c r="A130" s="540" t="s">
        <v>322</v>
      </c>
      <c r="B130" s="540" t="s">
        <v>322</v>
      </c>
      <c r="C130" s="317" t="s">
        <v>1647</v>
      </c>
      <c r="D130" s="317" t="s">
        <v>776</v>
      </c>
      <c r="E130" s="317" t="s">
        <v>376</v>
      </c>
      <c r="F130" s="317" t="s">
        <v>1648</v>
      </c>
      <c r="G130" s="541"/>
      <c r="H130" s="498" t="s">
        <v>366</v>
      </c>
      <c r="I130" s="498" t="s">
        <v>327</v>
      </c>
      <c r="J130" s="317" t="s">
        <v>759</v>
      </c>
      <c r="K130" s="542" t="s">
        <v>327</v>
      </c>
      <c r="L130" s="465" t="s">
        <v>1649</v>
      </c>
      <c r="M130" s="494" t="s">
        <v>1650</v>
      </c>
      <c r="N130" s="494" t="s">
        <v>1650</v>
      </c>
      <c r="O130" s="494"/>
      <c r="P130" s="495"/>
      <c r="Q130" s="543">
        <v>0</v>
      </c>
      <c r="R130" s="543">
        <v>0</v>
      </c>
      <c r="S130" s="544">
        <v>0</v>
      </c>
      <c r="T130" s="498"/>
      <c r="U130" s="495">
        <v>54.01</v>
      </c>
      <c r="V130" s="498">
        <v>11</v>
      </c>
      <c r="W130" s="495">
        <v>17.52</v>
      </c>
      <c r="X130" s="498">
        <f t="shared" si="4"/>
        <v>11</v>
      </c>
      <c r="Y130" s="499">
        <f t="shared" si="5"/>
        <v>192.72</v>
      </c>
      <c r="Z130" s="499">
        <f t="shared" si="0"/>
        <v>192.72</v>
      </c>
      <c r="AA130" s="254"/>
      <c r="AB130" s="514"/>
      <c r="AC130" s="514"/>
      <c r="AD130" s="514"/>
      <c r="AE130" s="514"/>
    </row>
    <row r="131" spans="1:31" ht="15.75" customHeight="1" x14ac:dyDescent="0.25">
      <c r="A131" s="540" t="s">
        <v>322</v>
      </c>
      <c r="B131" s="540" t="s">
        <v>322</v>
      </c>
      <c r="C131" s="317" t="s">
        <v>770</v>
      </c>
      <c r="D131" s="317" t="s">
        <v>1651</v>
      </c>
      <c r="E131" s="317" t="s">
        <v>1382</v>
      </c>
      <c r="F131" s="317" t="s">
        <v>1652</v>
      </c>
      <c r="G131" s="541"/>
      <c r="H131" s="498" t="s">
        <v>366</v>
      </c>
      <c r="I131" s="498" t="s">
        <v>327</v>
      </c>
      <c r="J131" s="317" t="s">
        <v>759</v>
      </c>
      <c r="K131" s="542" t="s">
        <v>327</v>
      </c>
      <c r="L131" s="465" t="s">
        <v>1653</v>
      </c>
      <c r="M131" s="494" t="s">
        <v>1654</v>
      </c>
      <c r="N131" s="494" t="s">
        <v>1654</v>
      </c>
      <c r="O131" s="494"/>
      <c r="P131" s="495"/>
      <c r="Q131" s="543">
        <v>0</v>
      </c>
      <c r="R131" s="543">
        <v>0</v>
      </c>
      <c r="S131" s="544">
        <v>0</v>
      </c>
      <c r="T131" s="498"/>
      <c r="U131" s="495">
        <v>54.01</v>
      </c>
      <c r="V131" s="498">
        <v>11</v>
      </c>
      <c r="W131" s="495">
        <v>17.52</v>
      </c>
      <c r="X131" s="498">
        <f t="shared" si="4"/>
        <v>11</v>
      </c>
      <c r="Y131" s="499">
        <f t="shared" si="5"/>
        <v>192.72</v>
      </c>
      <c r="Z131" s="499">
        <f t="shared" si="0"/>
        <v>192.72</v>
      </c>
      <c r="AA131" s="254"/>
      <c r="AB131" s="514"/>
      <c r="AC131" s="514"/>
      <c r="AD131" s="514"/>
      <c r="AE131" s="514"/>
    </row>
    <row r="132" spans="1:31" ht="15.75" customHeight="1" x14ac:dyDescent="0.25">
      <c r="A132" s="540" t="s">
        <v>322</v>
      </c>
      <c r="B132" s="540" t="s">
        <v>322</v>
      </c>
      <c r="C132" s="317" t="s">
        <v>763</v>
      </c>
      <c r="D132" s="317" t="s">
        <v>764</v>
      </c>
      <c r="E132" s="317" t="s">
        <v>500</v>
      </c>
      <c r="F132" s="357" t="s">
        <v>1655</v>
      </c>
      <c r="G132" s="541"/>
      <c r="H132" s="498" t="s">
        <v>366</v>
      </c>
      <c r="I132" s="498" t="s">
        <v>327</v>
      </c>
      <c r="J132" s="317" t="s">
        <v>1656</v>
      </c>
      <c r="K132" s="542" t="s">
        <v>327</v>
      </c>
      <c r="L132" s="465" t="s">
        <v>1657</v>
      </c>
      <c r="M132" s="494" t="s">
        <v>1658</v>
      </c>
      <c r="N132" s="494" t="s">
        <v>1659</v>
      </c>
      <c r="O132" s="494"/>
      <c r="P132" s="495"/>
      <c r="Q132" s="543">
        <v>0</v>
      </c>
      <c r="R132" s="543">
        <v>0</v>
      </c>
      <c r="S132" s="544">
        <v>0</v>
      </c>
      <c r="T132" s="498">
        <v>2</v>
      </c>
      <c r="U132" s="495">
        <v>54.01</v>
      </c>
      <c r="V132" s="498">
        <v>7</v>
      </c>
      <c r="W132" s="495">
        <v>17.52</v>
      </c>
      <c r="X132" s="498">
        <f t="shared" si="4"/>
        <v>9</v>
      </c>
      <c r="Y132" s="499">
        <f t="shared" si="5"/>
        <v>230.66</v>
      </c>
      <c r="Z132" s="499">
        <f t="shared" si="0"/>
        <v>230.66</v>
      </c>
      <c r="AA132" s="254"/>
      <c r="AB132" s="514"/>
      <c r="AC132" s="514"/>
      <c r="AD132" s="514"/>
      <c r="AE132" s="514"/>
    </row>
    <row r="133" spans="1:31" ht="15.75" customHeight="1" x14ac:dyDescent="0.25">
      <c r="A133" s="540" t="s">
        <v>322</v>
      </c>
      <c r="B133" s="540" t="s">
        <v>322</v>
      </c>
      <c r="C133" s="317" t="s">
        <v>1660</v>
      </c>
      <c r="D133" s="317" t="s">
        <v>1661</v>
      </c>
      <c r="E133" s="317" t="s">
        <v>1219</v>
      </c>
      <c r="F133" s="317" t="s">
        <v>1662</v>
      </c>
      <c r="G133" s="541"/>
      <c r="H133" s="498" t="s">
        <v>366</v>
      </c>
      <c r="I133" s="498" t="s">
        <v>327</v>
      </c>
      <c r="J133" s="317" t="s">
        <v>1663</v>
      </c>
      <c r="K133" s="542" t="s">
        <v>327</v>
      </c>
      <c r="L133" s="465" t="s">
        <v>1664</v>
      </c>
      <c r="M133" s="494" t="s">
        <v>1665</v>
      </c>
      <c r="N133" s="494" t="s">
        <v>1665</v>
      </c>
      <c r="O133" s="494"/>
      <c r="P133" s="495"/>
      <c r="Q133" s="543">
        <v>0</v>
      </c>
      <c r="R133" s="543">
        <v>0</v>
      </c>
      <c r="S133" s="544">
        <v>0</v>
      </c>
      <c r="T133" s="498"/>
      <c r="U133" s="495">
        <v>54.01</v>
      </c>
      <c r="V133" s="498">
        <v>9</v>
      </c>
      <c r="W133" s="495">
        <v>17.52</v>
      </c>
      <c r="X133" s="498">
        <f t="shared" si="4"/>
        <v>9</v>
      </c>
      <c r="Y133" s="499">
        <f t="shared" si="5"/>
        <v>157.68</v>
      </c>
      <c r="Z133" s="499">
        <f t="shared" si="0"/>
        <v>157.68</v>
      </c>
      <c r="AA133" s="254"/>
      <c r="AB133" s="514"/>
      <c r="AC133" s="514"/>
      <c r="AD133" s="514"/>
      <c r="AE133" s="514"/>
    </row>
    <row r="134" spans="1:31" ht="15.75" customHeight="1" x14ac:dyDescent="0.25">
      <c r="A134" s="540" t="s">
        <v>322</v>
      </c>
      <c r="B134" s="540" t="s">
        <v>322</v>
      </c>
      <c r="C134" s="317" t="s">
        <v>745</v>
      </c>
      <c r="D134" s="317" t="s">
        <v>746</v>
      </c>
      <c r="E134" s="317" t="s">
        <v>376</v>
      </c>
      <c r="F134" s="357" t="s">
        <v>1666</v>
      </c>
      <c r="G134" s="541"/>
      <c r="H134" s="498" t="s">
        <v>366</v>
      </c>
      <c r="I134" s="498" t="s">
        <v>327</v>
      </c>
      <c r="J134" s="317" t="s">
        <v>748</v>
      </c>
      <c r="K134" s="542" t="s">
        <v>327</v>
      </c>
      <c r="L134" s="466" t="s">
        <v>1667</v>
      </c>
      <c r="M134" s="494" t="s">
        <v>1668</v>
      </c>
      <c r="N134" s="494" t="s">
        <v>1668</v>
      </c>
      <c r="O134" s="494"/>
      <c r="P134" s="495"/>
      <c r="Q134" s="543">
        <v>0</v>
      </c>
      <c r="R134" s="543">
        <v>0</v>
      </c>
      <c r="S134" s="544">
        <v>0</v>
      </c>
      <c r="T134" s="498"/>
      <c r="U134" s="495">
        <v>54.01</v>
      </c>
      <c r="V134" s="498">
        <v>10</v>
      </c>
      <c r="W134" s="495">
        <v>17.52</v>
      </c>
      <c r="X134" s="498">
        <f t="shared" si="4"/>
        <v>10</v>
      </c>
      <c r="Y134" s="499">
        <f t="shared" si="5"/>
        <v>175.2</v>
      </c>
      <c r="Z134" s="499">
        <f t="shared" si="0"/>
        <v>175.2</v>
      </c>
      <c r="AA134" s="254"/>
      <c r="AB134" s="514"/>
      <c r="AC134" s="514"/>
      <c r="AD134" s="514"/>
      <c r="AE134" s="514"/>
    </row>
    <row r="135" spans="1:31" ht="15.75" customHeight="1" x14ac:dyDescent="0.25">
      <c r="A135" s="540" t="s">
        <v>322</v>
      </c>
      <c r="B135" s="540" t="s">
        <v>322</v>
      </c>
      <c r="C135" s="317" t="s">
        <v>1669</v>
      </c>
      <c r="D135" s="317" t="s">
        <v>1670</v>
      </c>
      <c r="E135" s="317" t="s">
        <v>1382</v>
      </c>
      <c r="F135" s="317" t="s">
        <v>1671</v>
      </c>
      <c r="G135" s="541"/>
      <c r="H135" s="498" t="s">
        <v>366</v>
      </c>
      <c r="I135" s="498" t="s">
        <v>327</v>
      </c>
      <c r="J135" s="317" t="s">
        <v>724</v>
      </c>
      <c r="K135" s="542" t="s">
        <v>327</v>
      </c>
      <c r="L135" s="465" t="s">
        <v>1672</v>
      </c>
      <c r="M135" s="494" t="s">
        <v>1673</v>
      </c>
      <c r="N135" s="494" t="s">
        <v>1673</v>
      </c>
      <c r="O135" s="494"/>
      <c r="P135" s="495"/>
      <c r="Q135" s="543">
        <v>0</v>
      </c>
      <c r="R135" s="543">
        <v>0</v>
      </c>
      <c r="S135" s="544">
        <v>0</v>
      </c>
      <c r="T135" s="498"/>
      <c r="U135" s="495">
        <v>54.01</v>
      </c>
      <c r="V135" s="498">
        <v>12</v>
      </c>
      <c r="W135" s="495">
        <v>17.52</v>
      </c>
      <c r="X135" s="498">
        <f t="shared" si="4"/>
        <v>12</v>
      </c>
      <c r="Y135" s="499">
        <f t="shared" si="5"/>
        <v>210.24</v>
      </c>
      <c r="Z135" s="499">
        <f t="shared" si="0"/>
        <v>210.24</v>
      </c>
      <c r="AA135" s="254"/>
      <c r="AB135" s="514"/>
      <c r="AC135" s="514"/>
      <c r="AD135" s="514"/>
      <c r="AE135" s="514"/>
    </row>
    <row r="136" spans="1:31" ht="15.75" customHeight="1" x14ac:dyDescent="0.25">
      <c r="A136" s="540" t="s">
        <v>322</v>
      </c>
      <c r="B136" s="540" t="s">
        <v>322</v>
      </c>
      <c r="C136" s="317" t="s">
        <v>781</v>
      </c>
      <c r="D136" s="317" t="s">
        <v>1674</v>
      </c>
      <c r="E136" s="317" t="s">
        <v>376</v>
      </c>
      <c r="F136" s="317" t="s">
        <v>1675</v>
      </c>
      <c r="G136" s="541"/>
      <c r="H136" s="498" t="s">
        <v>366</v>
      </c>
      <c r="I136" s="498" t="s">
        <v>327</v>
      </c>
      <c r="J136" s="317" t="s">
        <v>736</v>
      </c>
      <c r="K136" s="542" t="s">
        <v>327</v>
      </c>
      <c r="L136" s="465" t="s">
        <v>1676</v>
      </c>
      <c r="M136" s="494" t="s">
        <v>1677</v>
      </c>
      <c r="N136" s="494" t="s">
        <v>1677</v>
      </c>
      <c r="O136" s="494"/>
      <c r="P136" s="495"/>
      <c r="Q136" s="543">
        <v>0</v>
      </c>
      <c r="R136" s="543">
        <v>0</v>
      </c>
      <c r="S136" s="544">
        <v>0</v>
      </c>
      <c r="T136" s="498"/>
      <c r="U136" s="495">
        <v>54.01</v>
      </c>
      <c r="V136" s="498">
        <v>10</v>
      </c>
      <c r="W136" s="495">
        <v>17.52</v>
      </c>
      <c r="X136" s="498">
        <f>T136+V136</f>
        <v>10</v>
      </c>
      <c r="Y136" s="499">
        <f t="shared" si="5"/>
        <v>175.2</v>
      </c>
      <c r="Z136" s="499">
        <f t="shared" si="0"/>
        <v>175.2</v>
      </c>
      <c r="AA136" s="254"/>
      <c r="AB136" s="514"/>
      <c r="AC136" s="514"/>
      <c r="AD136" s="514"/>
      <c r="AE136" s="514"/>
    </row>
    <row r="137" spans="1:31" ht="15.75" customHeight="1" x14ac:dyDescent="0.25">
      <c r="A137" s="540" t="s">
        <v>322</v>
      </c>
      <c r="B137" s="540" t="s">
        <v>322</v>
      </c>
      <c r="C137" s="317" t="s">
        <v>734</v>
      </c>
      <c r="D137" s="317" t="s">
        <v>1678</v>
      </c>
      <c r="E137" s="317" t="s">
        <v>492</v>
      </c>
      <c r="F137" s="317" t="s">
        <v>1679</v>
      </c>
      <c r="G137" s="541"/>
      <c r="H137" s="498" t="s">
        <v>366</v>
      </c>
      <c r="I137" s="498" t="s">
        <v>327</v>
      </c>
      <c r="J137" s="317" t="s">
        <v>736</v>
      </c>
      <c r="K137" s="542" t="s">
        <v>327</v>
      </c>
      <c r="L137" s="465" t="s">
        <v>1680</v>
      </c>
      <c r="M137" s="494" t="s">
        <v>1681</v>
      </c>
      <c r="N137" s="494" t="s">
        <v>1681</v>
      </c>
      <c r="O137" s="494"/>
      <c r="P137" s="495"/>
      <c r="Q137" s="543">
        <v>0</v>
      </c>
      <c r="R137" s="543">
        <v>0</v>
      </c>
      <c r="S137" s="544">
        <v>0</v>
      </c>
      <c r="T137" s="498"/>
      <c r="U137" s="495">
        <v>54.01</v>
      </c>
      <c r="V137" s="498">
        <v>6</v>
      </c>
      <c r="W137" s="495">
        <v>17.52</v>
      </c>
      <c r="X137" s="498">
        <f t="shared" ref="X137:X200" si="6">T137+V137</f>
        <v>6</v>
      </c>
      <c r="Y137" s="499">
        <f t="shared" si="5"/>
        <v>105.12</v>
      </c>
      <c r="Z137" s="499">
        <f t="shared" si="0"/>
        <v>105.12</v>
      </c>
      <c r="AA137" s="254"/>
      <c r="AB137" s="514"/>
      <c r="AC137" s="514"/>
      <c r="AD137" s="514"/>
      <c r="AE137" s="514"/>
    </row>
    <row r="138" spans="1:31" ht="15.75" customHeight="1" x14ac:dyDescent="0.25">
      <c r="A138" s="540" t="s">
        <v>322</v>
      </c>
      <c r="B138" s="540" t="s">
        <v>322</v>
      </c>
      <c r="C138" s="317" t="s">
        <v>739</v>
      </c>
      <c r="D138" s="317" t="s">
        <v>1682</v>
      </c>
      <c r="E138" s="317" t="s">
        <v>500</v>
      </c>
      <c r="F138" s="317" t="s">
        <v>1683</v>
      </c>
      <c r="G138" s="541"/>
      <c r="H138" s="498" t="s">
        <v>366</v>
      </c>
      <c r="I138" s="498" t="s">
        <v>327</v>
      </c>
      <c r="J138" s="317" t="s">
        <v>724</v>
      </c>
      <c r="K138" s="542" t="s">
        <v>327</v>
      </c>
      <c r="L138" s="465" t="s">
        <v>1684</v>
      </c>
      <c r="M138" s="494" t="s">
        <v>1685</v>
      </c>
      <c r="N138" s="494" t="s">
        <v>1686</v>
      </c>
      <c r="O138" s="494"/>
      <c r="P138" s="495"/>
      <c r="Q138" s="543">
        <v>0</v>
      </c>
      <c r="R138" s="543">
        <v>0</v>
      </c>
      <c r="S138" s="544">
        <v>0</v>
      </c>
      <c r="T138" s="498">
        <v>2</v>
      </c>
      <c r="U138" s="495">
        <v>54.01</v>
      </c>
      <c r="V138" s="498">
        <v>15</v>
      </c>
      <c r="W138" s="495">
        <v>17.52</v>
      </c>
      <c r="X138" s="498">
        <f t="shared" si="6"/>
        <v>17</v>
      </c>
      <c r="Y138" s="499">
        <f t="shared" si="5"/>
        <v>370.82</v>
      </c>
      <c r="Z138" s="499">
        <f t="shared" si="0"/>
        <v>370.82</v>
      </c>
      <c r="AA138" s="254"/>
      <c r="AB138" s="514"/>
      <c r="AC138" s="514"/>
      <c r="AD138" s="514"/>
      <c r="AE138" s="514"/>
    </row>
    <row r="139" spans="1:31" ht="15.75" customHeight="1" x14ac:dyDescent="0.25">
      <c r="A139" s="540" t="s">
        <v>322</v>
      </c>
      <c r="B139" s="540" t="s">
        <v>322</v>
      </c>
      <c r="C139" s="317" t="s">
        <v>1687</v>
      </c>
      <c r="D139" s="357">
        <v>3355748</v>
      </c>
      <c r="E139" s="317" t="s">
        <v>541</v>
      </c>
      <c r="F139" s="317" t="s">
        <v>1688</v>
      </c>
      <c r="G139" s="541"/>
      <c r="H139" s="498" t="s">
        <v>366</v>
      </c>
      <c r="I139" s="498" t="s">
        <v>327</v>
      </c>
      <c r="J139" s="317" t="s">
        <v>800</v>
      </c>
      <c r="K139" s="542" t="s">
        <v>327</v>
      </c>
      <c r="L139" s="465" t="s">
        <v>1689</v>
      </c>
      <c r="M139" s="494" t="s">
        <v>1637</v>
      </c>
      <c r="N139" s="494" t="s">
        <v>1637</v>
      </c>
      <c r="O139" s="494"/>
      <c r="P139" s="495"/>
      <c r="Q139" s="543">
        <v>0</v>
      </c>
      <c r="R139" s="543">
        <v>0</v>
      </c>
      <c r="S139" s="544">
        <v>0</v>
      </c>
      <c r="T139" s="498"/>
      <c r="U139" s="495">
        <v>54.01</v>
      </c>
      <c r="V139" s="498">
        <v>6</v>
      </c>
      <c r="W139" s="495">
        <v>17.52</v>
      </c>
      <c r="X139" s="498">
        <f t="shared" si="6"/>
        <v>6</v>
      </c>
      <c r="Y139" s="499">
        <f t="shared" si="5"/>
        <v>105.12</v>
      </c>
      <c r="Z139" s="499">
        <f t="shared" si="0"/>
        <v>105.12</v>
      </c>
      <c r="AA139" s="254"/>
      <c r="AB139" s="514"/>
      <c r="AC139" s="514"/>
      <c r="AD139" s="514"/>
      <c r="AE139" s="514"/>
    </row>
    <row r="140" spans="1:31" ht="15.75" customHeight="1" x14ac:dyDescent="0.25">
      <c r="A140" s="540" t="s">
        <v>322</v>
      </c>
      <c r="B140" s="540" t="s">
        <v>322</v>
      </c>
      <c r="C140" s="317" t="s">
        <v>1690</v>
      </c>
      <c r="D140" s="317" t="s">
        <v>1691</v>
      </c>
      <c r="E140" s="317" t="s">
        <v>528</v>
      </c>
      <c r="F140" s="337" t="s">
        <v>1692</v>
      </c>
      <c r="G140" s="541"/>
      <c r="H140" s="498" t="s">
        <v>366</v>
      </c>
      <c r="I140" s="498" t="s">
        <v>327</v>
      </c>
      <c r="J140" s="317" t="s">
        <v>748</v>
      </c>
      <c r="K140" s="542" t="s">
        <v>327</v>
      </c>
      <c r="L140" s="317" t="s">
        <v>1693</v>
      </c>
      <c r="M140" s="494" t="s">
        <v>1694</v>
      </c>
      <c r="N140" s="494" t="s">
        <v>1694</v>
      </c>
      <c r="O140" s="494"/>
      <c r="P140" s="495"/>
      <c r="Q140" s="543">
        <v>0</v>
      </c>
      <c r="R140" s="543">
        <v>0</v>
      </c>
      <c r="S140" s="544">
        <v>0</v>
      </c>
      <c r="T140" s="498"/>
      <c r="U140" s="495">
        <v>54.01</v>
      </c>
      <c r="V140" s="498">
        <v>11</v>
      </c>
      <c r="W140" s="495">
        <v>17.52</v>
      </c>
      <c r="X140" s="498">
        <f t="shared" si="6"/>
        <v>11</v>
      </c>
      <c r="Y140" s="499">
        <f t="shared" si="5"/>
        <v>192.72</v>
      </c>
      <c r="Z140" s="499">
        <f t="shared" si="0"/>
        <v>192.72</v>
      </c>
      <c r="AA140" s="254"/>
      <c r="AB140" s="514"/>
      <c r="AC140" s="514"/>
      <c r="AD140" s="514"/>
      <c r="AE140" s="514"/>
    </row>
    <row r="141" spans="1:31" ht="15.75" customHeight="1" x14ac:dyDescent="0.25">
      <c r="A141" s="540" t="s">
        <v>322</v>
      </c>
      <c r="B141" s="540" t="s">
        <v>322</v>
      </c>
      <c r="C141" s="317" t="s">
        <v>1695</v>
      </c>
      <c r="D141" s="317" t="s">
        <v>1696</v>
      </c>
      <c r="E141" s="317" t="s">
        <v>1552</v>
      </c>
      <c r="F141" s="357" t="s">
        <v>1697</v>
      </c>
      <c r="G141" s="541"/>
      <c r="H141" s="498" t="s">
        <v>366</v>
      </c>
      <c r="I141" s="498" t="s">
        <v>327</v>
      </c>
      <c r="J141" s="317" t="s">
        <v>1656</v>
      </c>
      <c r="K141" s="542" t="s">
        <v>327</v>
      </c>
      <c r="L141" s="466" t="s">
        <v>1698</v>
      </c>
      <c r="M141" s="494" t="s">
        <v>1699</v>
      </c>
      <c r="N141" s="494" t="s">
        <v>1699</v>
      </c>
      <c r="O141" s="494"/>
      <c r="P141" s="495"/>
      <c r="Q141" s="543">
        <v>0</v>
      </c>
      <c r="R141" s="543">
        <v>0</v>
      </c>
      <c r="S141" s="544">
        <v>0</v>
      </c>
      <c r="T141" s="498"/>
      <c r="U141" s="495">
        <v>54.01</v>
      </c>
      <c r="V141" s="498">
        <v>4</v>
      </c>
      <c r="W141" s="495">
        <v>17.52</v>
      </c>
      <c r="X141" s="498">
        <f t="shared" si="6"/>
        <v>4</v>
      </c>
      <c r="Y141" s="499">
        <f t="shared" si="5"/>
        <v>70.08</v>
      </c>
      <c r="Z141" s="499">
        <f t="shared" si="0"/>
        <v>70.08</v>
      </c>
      <c r="AA141" s="254"/>
      <c r="AB141" s="514"/>
      <c r="AC141" s="514"/>
      <c r="AD141" s="514"/>
      <c r="AE141" s="514"/>
    </row>
    <row r="142" spans="1:31" ht="15.75" customHeight="1" x14ac:dyDescent="0.25">
      <c r="A142" s="572" t="s">
        <v>322</v>
      </c>
      <c r="B142" s="572" t="s">
        <v>322</v>
      </c>
      <c r="C142" s="410"/>
      <c r="D142" s="412"/>
      <c r="E142" s="411"/>
      <c r="F142" s="308"/>
      <c r="G142" s="309"/>
      <c r="H142" s="310" t="s">
        <v>366</v>
      </c>
      <c r="I142" s="310" t="s">
        <v>327</v>
      </c>
      <c r="J142" s="413"/>
      <c r="K142" s="573" t="s">
        <v>327</v>
      </c>
      <c r="L142" s="574"/>
      <c r="M142" s="314"/>
      <c r="N142" s="314"/>
      <c r="O142" s="314"/>
      <c r="P142" s="344"/>
      <c r="Q142" s="575">
        <v>0</v>
      </c>
      <c r="R142" s="575">
        <v>0</v>
      </c>
      <c r="S142" s="576">
        <v>0</v>
      </c>
      <c r="T142" s="577"/>
      <c r="U142" s="578">
        <v>54.01</v>
      </c>
      <c r="V142" s="577"/>
      <c r="W142" s="578">
        <v>17.52</v>
      </c>
      <c r="X142" s="577">
        <f t="shared" si="6"/>
        <v>0</v>
      </c>
      <c r="Y142" s="347">
        <f t="shared" si="5"/>
        <v>0</v>
      </c>
      <c r="Z142" s="348">
        <f t="shared" si="0"/>
        <v>0</v>
      </c>
      <c r="AA142" s="254"/>
      <c r="AB142" s="514"/>
      <c r="AC142" s="514"/>
      <c r="AD142" s="514"/>
      <c r="AE142" s="514"/>
    </row>
    <row r="143" spans="1:31" ht="15.75" customHeight="1" x14ac:dyDescent="0.25">
      <c r="A143" s="136" t="s">
        <v>322</v>
      </c>
      <c r="B143" s="136" t="s">
        <v>322</v>
      </c>
      <c r="C143" s="289"/>
      <c r="D143" s="280"/>
      <c r="E143" s="280"/>
      <c r="F143" s="301"/>
      <c r="G143" s="283"/>
      <c r="H143" s="157" t="s">
        <v>366</v>
      </c>
      <c r="I143" s="157" t="s">
        <v>327</v>
      </c>
      <c r="J143" s="417"/>
      <c r="K143" s="159" t="s">
        <v>327</v>
      </c>
      <c r="L143" s="315"/>
      <c r="M143" s="248"/>
      <c r="N143" s="248"/>
      <c r="O143" s="248"/>
      <c r="P143" s="249"/>
      <c r="Q143" s="525">
        <v>0</v>
      </c>
      <c r="R143" s="525">
        <v>0</v>
      </c>
      <c r="S143" s="526">
        <v>0</v>
      </c>
      <c r="T143" s="321"/>
      <c r="U143" s="326">
        <v>54.01</v>
      </c>
      <c r="V143" s="321"/>
      <c r="W143" s="326">
        <v>17.52</v>
      </c>
      <c r="X143" s="321">
        <f t="shared" si="6"/>
        <v>0</v>
      </c>
      <c r="Y143" s="252">
        <f t="shared" ref="Y143:Y206" si="7">(T143*U143)+(V143*W143)</f>
        <v>0</v>
      </c>
      <c r="Z143" s="253">
        <f t="shared" si="0"/>
        <v>0</v>
      </c>
      <c r="AA143" s="254"/>
      <c r="AB143" s="514"/>
      <c r="AC143" s="514"/>
      <c r="AD143" s="514"/>
      <c r="AE143" s="514"/>
    </row>
    <row r="144" spans="1:31" ht="15.75" customHeight="1" x14ac:dyDescent="0.25">
      <c r="A144" s="136" t="s">
        <v>322</v>
      </c>
      <c r="B144" s="136" t="s">
        <v>322</v>
      </c>
      <c r="C144" s="336"/>
      <c r="D144" s="370"/>
      <c r="E144" s="370"/>
      <c r="F144" s="282"/>
      <c r="G144" s="283"/>
      <c r="H144" s="157" t="s">
        <v>366</v>
      </c>
      <c r="I144" s="157" t="s">
        <v>327</v>
      </c>
      <c r="J144" s="417"/>
      <c r="K144" s="159" t="s">
        <v>327</v>
      </c>
      <c r="L144" s="285"/>
      <c r="M144" s="248"/>
      <c r="N144" s="248"/>
      <c r="O144" s="248"/>
      <c r="P144" s="249"/>
      <c r="Q144" s="525">
        <v>0</v>
      </c>
      <c r="R144" s="525">
        <v>0</v>
      </c>
      <c r="S144" s="526">
        <v>0</v>
      </c>
      <c r="T144" s="321"/>
      <c r="U144" s="326">
        <v>54.01</v>
      </c>
      <c r="V144" s="321"/>
      <c r="W144" s="326">
        <v>17.52</v>
      </c>
      <c r="X144" s="321">
        <f t="shared" si="6"/>
        <v>0</v>
      </c>
      <c r="Y144" s="252">
        <f t="shared" si="7"/>
        <v>0</v>
      </c>
      <c r="Z144" s="253">
        <f t="shared" si="0"/>
        <v>0</v>
      </c>
      <c r="AA144" s="254"/>
      <c r="AB144" s="514"/>
      <c r="AC144" s="514"/>
      <c r="AD144" s="514"/>
      <c r="AE144" s="514"/>
    </row>
    <row r="145" spans="1:31" ht="15.75" customHeight="1" x14ac:dyDescent="0.25">
      <c r="A145" s="136" t="s">
        <v>322</v>
      </c>
      <c r="B145" s="136" t="s">
        <v>322</v>
      </c>
      <c r="C145" s="316"/>
      <c r="D145" s="281"/>
      <c r="E145" s="370"/>
      <c r="F145" s="282"/>
      <c r="G145" s="283"/>
      <c r="H145" s="157" t="s">
        <v>366</v>
      </c>
      <c r="I145" s="157" t="s">
        <v>327</v>
      </c>
      <c r="J145" s="417"/>
      <c r="K145" s="159" t="s">
        <v>327</v>
      </c>
      <c r="L145" s="285"/>
      <c r="M145" s="248"/>
      <c r="N145" s="248"/>
      <c r="O145" s="248"/>
      <c r="P145" s="249"/>
      <c r="Q145" s="525">
        <v>0</v>
      </c>
      <c r="R145" s="525">
        <v>0</v>
      </c>
      <c r="S145" s="526">
        <v>0</v>
      </c>
      <c r="T145" s="321"/>
      <c r="U145" s="326">
        <v>54.01</v>
      </c>
      <c r="V145" s="321"/>
      <c r="W145" s="326">
        <v>17.52</v>
      </c>
      <c r="X145" s="321">
        <f t="shared" si="6"/>
        <v>0</v>
      </c>
      <c r="Y145" s="252">
        <f t="shared" si="7"/>
        <v>0</v>
      </c>
      <c r="Z145" s="253">
        <f t="shared" si="0"/>
        <v>0</v>
      </c>
      <c r="AA145" s="254"/>
      <c r="AB145" s="514"/>
      <c r="AC145" s="514"/>
      <c r="AD145" s="514"/>
      <c r="AE145" s="514"/>
    </row>
    <row r="146" spans="1:31" ht="15.75" customHeight="1" x14ac:dyDescent="0.25">
      <c r="A146" s="565" t="s">
        <v>322</v>
      </c>
      <c r="B146" s="565" t="s">
        <v>322</v>
      </c>
      <c r="C146" s="528" t="s">
        <v>1700</v>
      </c>
      <c r="D146" s="528" t="s">
        <v>1701</v>
      </c>
      <c r="E146" s="528" t="s">
        <v>1009</v>
      </c>
      <c r="F146" s="528" t="s">
        <v>1702</v>
      </c>
      <c r="G146" s="566"/>
      <c r="H146" s="562" t="s">
        <v>366</v>
      </c>
      <c r="I146" s="562" t="s">
        <v>327</v>
      </c>
      <c r="J146" s="528" t="s">
        <v>1703</v>
      </c>
      <c r="K146" s="567" t="s">
        <v>327</v>
      </c>
      <c r="L146" s="568" t="s">
        <v>1704</v>
      </c>
      <c r="M146" s="569" t="s">
        <v>1705</v>
      </c>
      <c r="N146" s="569" t="s">
        <v>1706</v>
      </c>
      <c r="O146" s="569"/>
      <c r="P146" s="563"/>
      <c r="Q146" s="560">
        <v>0</v>
      </c>
      <c r="R146" s="560">
        <v>0</v>
      </c>
      <c r="S146" s="561">
        <v>0</v>
      </c>
      <c r="T146" s="562"/>
      <c r="U146" s="563">
        <v>54.01</v>
      </c>
      <c r="V146" s="562">
        <v>8</v>
      </c>
      <c r="W146" s="563">
        <v>17.52</v>
      </c>
      <c r="X146" s="562">
        <f t="shared" si="6"/>
        <v>8</v>
      </c>
      <c r="Y146" s="570">
        <f t="shared" si="7"/>
        <v>140.16</v>
      </c>
      <c r="Z146" s="570">
        <f t="shared" si="0"/>
        <v>140.16</v>
      </c>
      <c r="AA146" s="254"/>
      <c r="AB146" s="514"/>
      <c r="AC146" s="514"/>
      <c r="AD146" s="514"/>
      <c r="AE146" s="514"/>
    </row>
    <row r="147" spans="1:31" ht="15.75" customHeight="1" x14ac:dyDescent="0.25">
      <c r="A147" s="565" t="s">
        <v>322</v>
      </c>
      <c r="B147" s="565" t="s">
        <v>322</v>
      </c>
      <c r="C147" s="528" t="s">
        <v>1707</v>
      </c>
      <c r="D147" s="528" t="s">
        <v>1708</v>
      </c>
      <c r="E147" s="528" t="s">
        <v>1029</v>
      </c>
      <c r="F147" s="528" t="s">
        <v>1709</v>
      </c>
      <c r="G147" s="566"/>
      <c r="H147" s="562" t="s">
        <v>366</v>
      </c>
      <c r="I147" s="562" t="s">
        <v>327</v>
      </c>
      <c r="J147" s="528" t="s">
        <v>1710</v>
      </c>
      <c r="K147" s="567" t="s">
        <v>327</v>
      </c>
      <c r="L147" s="568" t="s">
        <v>1711</v>
      </c>
      <c r="M147" s="569" t="s">
        <v>1706</v>
      </c>
      <c r="N147" s="569" t="s">
        <v>1706</v>
      </c>
      <c r="O147" s="569"/>
      <c r="P147" s="563"/>
      <c r="Q147" s="560">
        <v>0</v>
      </c>
      <c r="R147" s="560">
        <v>0</v>
      </c>
      <c r="S147" s="561">
        <v>0</v>
      </c>
      <c r="T147" s="562"/>
      <c r="U147" s="563">
        <v>54.01</v>
      </c>
      <c r="V147" s="562">
        <v>8</v>
      </c>
      <c r="W147" s="563">
        <v>17.52</v>
      </c>
      <c r="X147" s="562">
        <f t="shared" si="6"/>
        <v>8</v>
      </c>
      <c r="Y147" s="570">
        <f t="shared" si="7"/>
        <v>140.16</v>
      </c>
      <c r="Z147" s="570">
        <f t="shared" si="0"/>
        <v>140.16</v>
      </c>
      <c r="AA147" s="254"/>
      <c r="AB147" s="514"/>
      <c r="AC147" s="514"/>
      <c r="AD147" s="514"/>
      <c r="AE147" s="514"/>
    </row>
    <row r="148" spans="1:31" ht="15.75" customHeight="1" x14ac:dyDescent="0.25">
      <c r="A148" s="565" t="s">
        <v>322</v>
      </c>
      <c r="B148" s="565" t="s">
        <v>322</v>
      </c>
      <c r="C148" s="528" t="s">
        <v>1712</v>
      </c>
      <c r="D148" s="528" t="s">
        <v>1713</v>
      </c>
      <c r="E148" s="528" t="s">
        <v>1014</v>
      </c>
      <c r="F148" s="529" t="s">
        <v>1714</v>
      </c>
      <c r="G148" s="566"/>
      <c r="H148" s="562" t="s">
        <v>366</v>
      </c>
      <c r="I148" s="562" t="s">
        <v>327</v>
      </c>
      <c r="J148" s="528" t="s">
        <v>1710</v>
      </c>
      <c r="K148" s="567" t="s">
        <v>327</v>
      </c>
      <c r="L148" s="568" t="s">
        <v>1715</v>
      </c>
      <c r="M148" s="569" t="s">
        <v>1716</v>
      </c>
      <c r="N148" s="569" t="s">
        <v>1717</v>
      </c>
      <c r="O148" s="569"/>
      <c r="P148" s="563"/>
      <c r="Q148" s="560">
        <v>0</v>
      </c>
      <c r="R148" s="560">
        <v>0</v>
      </c>
      <c r="S148" s="561">
        <v>0</v>
      </c>
      <c r="T148" s="562">
        <v>6</v>
      </c>
      <c r="U148" s="563">
        <v>54.01</v>
      </c>
      <c r="V148" s="562"/>
      <c r="W148" s="563">
        <v>17.52</v>
      </c>
      <c r="X148" s="562">
        <f t="shared" si="6"/>
        <v>6</v>
      </c>
      <c r="Y148" s="570">
        <f t="shared" si="7"/>
        <v>324.06</v>
      </c>
      <c r="Z148" s="570">
        <f t="shared" si="0"/>
        <v>324.06</v>
      </c>
      <c r="AA148" s="254"/>
      <c r="AB148" s="514"/>
      <c r="AC148" s="514"/>
      <c r="AD148" s="514"/>
      <c r="AE148" s="514"/>
    </row>
    <row r="149" spans="1:31" ht="15.75" customHeight="1" x14ac:dyDescent="0.25">
      <c r="A149" s="565" t="s">
        <v>322</v>
      </c>
      <c r="B149" s="565" t="s">
        <v>322</v>
      </c>
      <c r="C149" s="528" t="s">
        <v>1027</v>
      </c>
      <c r="D149" s="528" t="s">
        <v>1718</v>
      </c>
      <c r="E149" s="528" t="s">
        <v>1719</v>
      </c>
      <c r="F149" s="528" t="s">
        <v>1720</v>
      </c>
      <c r="G149" s="566"/>
      <c r="H149" s="562" t="s">
        <v>366</v>
      </c>
      <c r="I149" s="562" t="s">
        <v>327</v>
      </c>
      <c r="J149" s="528" t="s">
        <v>1710</v>
      </c>
      <c r="K149" s="567" t="s">
        <v>327</v>
      </c>
      <c r="L149" s="528" t="s">
        <v>1721</v>
      </c>
      <c r="M149" s="569">
        <v>45094</v>
      </c>
      <c r="N149" s="569">
        <v>45095</v>
      </c>
      <c r="O149" s="569"/>
      <c r="P149" s="563"/>
      <c r="Q149" s="560">
        <v>0</v>
      </c>
      <c r="R149" s="560">
        <v>0</v>
      </c>
      <c r="S149" s="561">
        <v>0</v>
      </c>
      <c r="T149" s="562">
        <v>1</v>
      </c>
      <c r="U149" s="563">
        <v>54.01</v>
      </c>
      <c r="V149" s="562"/>
      <c r="W149" s="563">
        <v>17.52</v>
      </c>
      <c r="X149" s="562">
        <f t="shared" si="6"/>
        <v>1</v>
      </c>
      <c r="Y149" s="570">
        <f t="shared" si="7"/>
        <v>54.01</v>
      </c>
      <c r="Z149" s="570">
        <f t="shared" si="0"/>
        <v>54.01</v>
      </c>
      <c r="AA149" s="254"/>
      <c r="AB149" s="514"/>
      <c r="AC149" s="514"/>
      <c r="AD149" s="514"/>
      <c r="AE149" s="514"/>
    </row>
    <row r="150" spans="1:31" ht="15.75" customHeight="1" x14ac:dyDescent="0.25">
      <c r="A150" s="565" t="s">
        <v>322</v>
      </c>
      <c r="B150" s="565" t="s">
        <v>322</v>
      </c>
      <c r="C150" s="528" t="s">
        <v>1722</v>
      </c>
      <c r="D150" s="528" t="s">
        <v>1723</v>
      </c>
      <c r="E150" s="528" t="s">
        <v>1724</v>
      </c>
      <c r="F150" s="528" t="s">
        <v>1725</v>
      </c>
      <c r="G150" s="566"/>
      <c r="H150" s="562" t="s">
        <v>366</v>
      </c>
      <c r="I150" s="562" t="s">
        <v>327</v>
      </c>
      <c r="J150" s="528" t="s">
        <v>1726</v>
      </c>
      <c r="K150" s="567" t="s">
        <v>327</v>
      </c>
      <c r="L150" s="528" t="s">
        <v>1721</v>
      </c>
      <c r="M150" s="569">
        <v>45080</v>
      </c>
      <c r="N150" s="569">
        <v>45081</v>
      </c>
      <c r="O150" s="569"/>
      <c r="P150" s="563"/>
      <c r="Q150" s="560">
        <v>0</v>
      </c>
      <c r="R150" s="560">
        <v>0</v>
      </c>
      <c r="S150" s="561">
        <v>0</v>
      </c>
      <c r="T150" s="562">
        <v>1</v>
      </c>
      <c r="U150" s="563">
        <v>54.01</v>
      </c>
      <c r="V150" s="562"/>
      <c r="W150" s="563">
        <v>17.52</v>
      </c>
      <c r="X150" s="562">
        <f t="shared" si="6"/>
        <v>1</v>
      </c>
      <c r="Y150" s="570">
        <f t="shared" si="7"/>
        <v>54.01</v>
      </c>
      <c r="Z150" s="570">
        <f t="shared" si="0"/>
        <v>54.01</v>
      </c>
      <c r="AA150" s="254"/>
      <c r="AB150" s="514"/>
      <c r="AC150" s="514"/>
      <c r="AD150" s="514"/>
      <c r="AE150" s="514"/>
    </row>
    <row r="151" spans="1:31" ht="15.75" customHeight="1" x14ac:dyDescent="0.25">
      <c r="A151" s="565" t="s">
        <v>322</v>
      </c>
      <c r="B151" s="565" t="s">
        <v>322</v>
      </c>
      <c r="C151" s="528" t="s">
        <v>1040</v>
      </c>
      <c r="D151" s="528" t="s">
        <v>1041</v>
      </c>
      <c r="E151" s="528" t="s">
        <v>1009</v>
      </c>
      <c r="F151" s="528" t="s">
        <v>1727</v>
      </c>
      <c r="G151" s="566"/>
      <c r="H151" s="562" t="s">
        <v>366</v>
      </c>
      <c r="I151" s="562" t="s">
        <v>327</v>
      </c>
      <c r="J151" s="528" t="s">
        <v>1710</v>
      </c>
      <c r="K151" s="567" t="s">
        <v>327</v>
      </c>
      <c r="L151" s="528" t="s">
        <v>1728</v>
      </c>
      <c r="M151" s="569" t="s">
        <v>1729</v>
      </c>
      <c r="N151" s="569">
        <v>45081</v>
      </c>
      <c r="O151" s="569"/>
      <c r="P151" s="563"/>
      <c r="Q151" s="560">
        <v>0</v>
      </c>
      <c r="R151" s="560">
        <v>0</v>
      </c>
      <c r="S151" s="561">
        <v>0</v>
      </c>
      <c r="T151" s="562">
        <v>1</v>
      </c>
      <c r="U151" s="563">
        <v>54.01</v>
      </c>
      <c r="V151" s="562"/>
      <c r="W151" s="563">
        <v>17.52</v>
      </c>
      <c r="X151" s="562">
        <f t="shared" si="6"/>
        <v>1</v>
      </c>
      <c r="Y151" s="570">
        <f t="shared" si="7"/>
        <v>54.01</v>
      </c>
      <c r="Z151" s="570">
        <f t="shared" si="0"/>
        <v>54.01</v>
      </c>
      <c r="AA151" s="254"/>
      <c r="AB151" s="514"/>
      <c r="AC151" s="514"/>
      <c r="AD151" s="514"/>
      <c r="AE151" s="514"/>
    </row>
    <row r="152" spans="1:31" ht="15.75" customHeight="1" x14ac:dyDescent="0.25">
      <c r="A152" s="565" t="s">
        <v>322</v>
      </c>
      <c r="B152" s="565" t="s">
        <v>322</v>
      </c>
      <c r="C152" s="528" t="s">
        <v>967</v>
      </c>
      <c r="D152" s="528" t="s">
        <v>1730</v>
      </c>
      <c r="E152" s="528" t="s">
        <v>969</v>
      </c>
      <c r="F152" s="528" t="s">
        <v>1731</v>
      </c>
      <c r="G152" s="566"/>
      <c r="H152" s="562" t="s">
        <v>366</v>
      </c>
      <c r="I152" s="562" t="s">
        <v>327</v>
      </c>
      <c r="J152" s="528" t="s">
        <v>1732</v>
      </c>
      <c r="K152" s="567" t="s">
        <v>327</v>
      </c>
      <c r="L152" s="568" t="s">
        <v>1733</v>
      </c>
      <c r="M152" s="569" t="s">
        <v>1734</v>
      </c>
      <c r="N152" s="569" t="s">
        <v>1734</v>
      </c>
      <c r="O152" s="569"/>
      <c r="P152" s="563"/>
      <c r="Q152" s="560">
        <v>0</v>
      </c>
      <c r="R152" s="560">
        <v>0</v>
      </c>
      <c r="S152" s="561">
        <v>0</v>
      </c>
      <c r="T152" s="562"/>
      <c r="U152" s="563">
        <v>54.01</v>
      </c>
      <c r="V152" s="562">
        <v>11</v>
      </c>
      <c r="W152" s="563">
        <v>17.52</v>
      </c>
      <c r="X152" s="562">
        <f t="shared" si="6"/>
        <v>11</v>
      </c>
      <c r="Y152" s="570">
        <f t="shared" si="7"/>
        <v>192.72</v>
      </c>
      <c r="Z152" s="570">
        <f t="shared" si="0"/>
        <v>192.72</v>
      </c>
      <c r="AA152" s="254"/>
      <c r="AB152" s="514"/>
      <c r="AC152" s="514"/>
      <c r="AD152" s="514"/>
      <c r="AE152" s="514"/>
    </row>
    <row r="153" spans="1:31" ht="15.75" customHeight="1" x14ac:dyDescent="0.25">
      <c r="A153" s="565" t="s">
        <v>322</v>
      </c>
      <c r="B153" s="565" t="s">
        <v>322</v>
      </c>
      <c r="C153" s="528" t="s">
        <v>1735</v>
      </c>
      <c r="D153" s="528" t="s">
        <v>1736</v>
      </c>
      <c r="E153" s="528" t="s">
        <v>1219</v>
      </c>
      <c r="F153" s="528" t="s">
        <v>1737</v>
      </c>
      <c r="G153" s="566"/>
      <c r="H153" s="562" t="s">
        <v>366</v>
      </c>
      <c r="I153" s="562" t="s">
        <v>327</v>
      </c>
      <c r="J153" s="528" t="s">
        <v>1738</v>
      </c>
      <c r="K153" s="567" t="s">
        <v>327</v>
      </c>
      <c r="L153" s="579" t="s">
        <v>1733</v>
      </c>
      <c r="M153" s="569" t="s">
        <v>1734</v>
      </c>
      <c r="N153" s="569" t="s">
        <v>1734</v>
      </c>
      <c r="O153" s="569"/>
      <c r="P153" s="563"/>
      <c r="Q153" s="560">
        <v>0</v>
      </c>
      <c r="R153" s="560">
        <v>0</v>
      </c>
      <c r="S153" s="561">
        <v>0</v>
      </c>
      <c r="T153" s="562"/>
      <c r="U153" s="563">
        <v>54.01</v>
      </c>
      <c r="V153" s="562">
        <v>11</v>
      </c>
      <c r="W153" s="563">
        <v>17.52</v>
      </c>
      <c r="X153" s="562">
        <f t="shared" si="6"/>
        <v>11</v>
      </c>
      <c r="Y153" s="570">
        <f t="shared" si="7"/>
        <v>192.72</v>
      </c>
      <c r="Z153" s="570">
        <f t="shared" si="0"/>
        <v>192.72</v>
      </c>
      <c r="AA153" s="254"/>
      <c r="AB153" s="514"/>
      <c r="AC153" s="514"/>
      <c r="AD153" s="514"/>
      <c r="AE153" s="514"/>
    </row>
    <row r="154" spans="1:31" ht="15.75" customHeight="1" x14ac:dyDescent="0.3">
      <c r="A154" s="565" t="s">
        <v>322</v>
      </c>
      <c r="B154" s="565" t="s">
        <v>322</v>
      </c>
      <c r="C154" s="528" t="s">
        <v>987</v>
      </c>
      <c r="D154" s="528" t="s">
        <v>1739</v>
      </c>
      <c r="E154" s="528" t="s">
        <v>1740</v>
      </c>
      <c r="F154" s="580" t="s">
        <v>1741</v>
      </c>
      <c r="G154" s="566"/>
      <c r="H154" s="562" t="s">
        <v>366</v>
      </c>
      <c r="I154" s="562" t="s">
        <v>327</v>
      </c>
      <c r="J154" s="528" t="s">
        <v>1742</v>
      </c>
      <c r="K154" s="567" t="s">
        <v>327</v>
      </c>
      <c r="L154" s="568" t="s">
        <v>1743</v>
      </c>
      <c r="M154" s="569" t="s">
        <v>1744</v>
      </c>
      <c r="N154" s="569" t="s">
        <v>1745</v>
      </c>
      <c r="O154" s="569"/>
      <c r="P154" s="563"/>
      <c r="Q154" s="560">
        <v>0</v>
      </c>
      <c r="R154" s="560">
        <v>0</v>
      </c>
      <c r="S154" s="561">
        <v>0</v>
      </c>
      <c r="T154" s="562"/>
      <c r="U154" s="563">
        <v>54.01</v>
      </c>
      <c r="V154" s="562">
        <v>8</v>
      </c>
      <c r="W154" s="563">
        <v>17.52</v>
      </c>
      <c r="X154" s="562">
        <f t="shared" si="6"/>
        <v>8</v>
      </c>
      <c r="Y154" s="570">
        <f t="shared" si="7"/>
        <v>140.16</v>
      </c>
      <c r="Z154" s="570">
        <f t="shared" si="0"/>
        <v>140.16</v>
      </c>
      <c r="AA154" s="254"/>
      <c r="AB154" s="514"/>
      <c r="AC154" s="514"/>
      <c r="AD154" s="514"/>
      <c r="AE154" s="514"/>
    </row>
    <row r="155" spans="1:31" ht="15.75" customHeight="1" x14ac:dyDescent="0.25">
      <c r="A155" s="565" t="s">
        <v>322</v>
      </c>
      <c r="B155" s="565" t="s">
        <v>322</v>
      </c>
      <c r="C155" s="528" t="s">
        <v>1000</v>
      </c>
      <c r="D155" s="528" t="s">
        <v>1001</v>
      </c>
      <c r="E155" s="528" t="s">
        <v>1029</v>
      </c>
      <c r="F155" s="529" t="s">
        <v>1746</v>
      </c>
      <c r="G155" s="566"/>
      <c r="H155" s="562" t="s">
        <v>366</v>
      </c>
      <c r="I155" s="562" t="s">
        <v>327</v>
      </c>
      <c r="J155" s="528" t="s">
        <v>1742</v>
      </c>
      <c r="K155" s="567" t="s">
        <v>327</v>
      </c>
      <c r="L155" s="581" t="s">
        <v>1747</v>
      </c>
      <c r="M155" s="569" t="s">
        <v>1423</v>
      </c>
      <c r="N155" s="569" t="s">
        <v>1423</v>
      </c>
      <c r="O155" s="569"/>
      <c r="P155" s="563"/>
      <c r="Q155" s="560">
        <v>0</v>
      </c>
      <c r="R155" s="560">
        <v>0</v>
      </c>
      <c r="S155" s="561">
        <v>0</v>
      </c>
      <c r="T155" s="562"/>
      <c r="U155" s="563">
        <v>54.01</v>
      </c>
      <c r="V155" s="562">
        <v>4</v>
      </c>
      <c r="W155" s="563">
        <v>17.52</v>
      </c>
      <c r="X155" s="562">
        <f t="shared" si="6"/>
        <v>4</v>
      </c>
      <c r="Y155" s="570">
        <f t="shared" si="7"/>
        <v>70.08</v>
      </c>
      <c r="Z155" s="570">
        <f t="shared" si="0"/>
        <v>70.08</v>
      </c>
      <c r="AA155" s="254"/>
      <c r="AB155" s="514"/>
      <c r="AC155" s="514"/>
      <c r="AD155" s="514"/>
      <c r="AE155" s="514"/>
    </row>
    <row r="156" spans="1:31" ht="15.75" customHeight="1" x14ac:dyDescent="0.25">
      <c r="A156" s="565" t="s">
        <v>322</v>
      </c>
      <c r="B156" s="565" t="s">
        <v>322</v>
      </c>
      <c r="C156" s="528" t="s">
        <v>1748</v>
      </c>
      <c r="D156" s="528" t="s">
        <v>1048</v>
      </c>
      <c r="E156" s="528" t="s">
        <v>977</v>
      </c>
      <c r="F156" s="528" t="s">
        <v>1480</v>
      </c>
      <c r="G156" s="566"/>
      <c r="H156" s="562" t="s">
        <v>366</v>
      </c>
      <c r="I156" s="562" t="s">
        <v>327</v>
      </c>
      <c r="J156" s="528" t="s">
        <v>1742</v>
      </c>
      <c r="K156" s="567" t="s">
        <v>327</v>
      </c>
      <c r="L156" s="581" t="s">
        <v>1749</v>
      </c>
      <c r="M156" s="569" t="s">
        <v>1423</v>
      </c>
      <c r="N156" s="569" t="s">
        <v>1423</v>
      </c>
      <c r="O156" s="569"/>
      <c r="P156" s="563"/>
      <c r="Q156" s="560">
        <v>0</v>
      </c>
      <c r="R156" s="560">
        <v>0</v>
      </c>
      <c r="S156" s="561">
        <v>0</v>
      </c>
      <c r="T156" s="562"/>
      <c r="U156" s="563">
        <v>54.01</v>
      </c>
      <c r="V156" s="562">
        <v>4</v>
      </c>
      <c r="W156" s="563">
        <v>17.52</v>
      </c>
      <c r="X156" s="562">
        <f t="shared" si="6"/>
        <v>4</v>
      </c>
      <c r="Y156" s="570">
        <f t="shared" si="7"/>
        <v>70.08</v>
      </c>
      <c r="Z156" s="570">
        <f t="shared" si="0"/>
        <v>70.08</v>
      </c>
      <c r="AA156" s="254"/>
      <c r="AB156" s="514"/>
      <c r="AC156" s="514"/>
      <c r="AD156" s="514"/>
      <c r="AE156" s="514"/>
    </row>
    <row r="157" spans="1:31" ht="15.75" customHeight="1" x14ac:dyDescent="0.25">
      <c r="A157" s="565" t="s">
        <v>322</v>
      </c>
      <c r="B157" s="565" t="s">
        <v>322</v>
      </c>
      <c r="C157" s="528" t="s">
        <v>1035</v>
      </c>
      <c r="D157" s="528" t="s">
        <v>1036</v>
      </c>
      <c r="E157" s="528" t="s">
        <v>1750</v>
      </c>
      <c r="F157" s="528" t="s">
        <v>1720</v>
      </c>
      <c r="G157" s="566"/>
      <c r="H157" s="562" t="s">
        <v>366</v>
      </c>
      <c r="I157" s="562" t="s">
        <v>327</v>
      </c>
      <c r="J157" s="528" t="s">
        <v>1710</v>
      </c>
      <c r="K157" s="567" t="s">
        <v>327</v>
      </c>
      <c r="L157" s="528" t="s">
        <v>1721</v>
      </c>
      <c r="M157" s="569">
        <v>45094</v>
      </c>
      <c r="N157" s="569">
        <v>45095</v>
      </c>
      <c r="O157" s="569"/>
      <c r="P157" s="563"/>
      <c r="Q157" s="560">
        <v>0</v>
      </c>
      <c r="R157" s="560">
        <v>0</v>
      </c>
      <c r="S157" s="561">
        <v>0</v>
      </c>
      <c r="T157" s="562">
        <v>1</v>
      </c>
      <c r="U157" s="563">
        <v>54.01</v>
      </c>
      <c r="V157" s="562"/>
      <c r="W157" s="563">
        <v>17.52</v>
      </c>
      <c r="X157" s="562">
        <f t="shared" si="6"/>
        <v>1</v>
      </c>
      <c r="Y157" s="570">
        <f t="shared" si="7"/>
        <v>54.01</v>
      </c>
      <c r="Z157" s="570">
        <f t="shared" si="0"/>
        <v>54.01</v>
      </c>
      <c r="AA157" s="254"/>
      <c r="AB157" s="514"/>
      <c r="AC157" s="514"/>
      <c r="AD157" s="514"/>
      <c r="AE157" s="514"/>
    </row>
    <row r="158" spans="1:31" ht="15.75" customHeight="1" x14ac:dyDescent="0.25">
      <c r="A158" s="565" t="s">
        <v>322</v>
      </c>
      <c r="B158" s="565" t="s">
        <v>322</v>
      </c>
      <c r="C158" s="528" t="s">
        <v>1751</v>
      </c>
      <c r="D158" s="528" t="s">
        <v>1752</v>
      </c>
      <c r="E158" s="528" t="s">
        <v>1009</v>
      </c>
      <c r="F158" s="528" t="s">
        <v>1753</v>
      </c>
      <c r="G158" s="566"/>
      <c r="H158" s="562" t="s">
        <v>366</v>
      </c>
      <c r="I158" s="562" t="s">
        <v>327</v>
      </c>
      <c r="J158" s="528" t="s">
        <v>1754</v>
      </c>
      <c r="K158" s="567" t="s">
        <v>327</v>
      </c>
      <c r="L158" s="582" t="s">
        <v>1755</v>
      </c>
      <c r="M158" s="569" t="s">
        <v>1756</v>
      </c>
      <c r="N158" s="569" t="s">
        <v>1757</v>
      </c>
      <c r="O158" s="569"/>
      <c r="P158" s="563"/>
      <c r="Q158" s="560">
        <v>0</v>
      </c>
      <c r="R158" s="560">
        <v>0</v>
      </c>
      <c r="S158" s="561">
        <v>0</v>
      </c>
      <c r="T158" s="562">
        <v>5</v>
      </c>
      <c r="U158" s="563">
        <v>54.01</v>
      </c>
      <c r="V158" s="562"/>
      <c r="W158" s="563">
        <v>17.52</v>
      </c>
      <c r="X158" s="562">
        <f t="shared" si="6"/>
        <v>5</v>
      </c>
      <c r="Y158" s="570">
        <f t="shared" si="7"/>
        <v>270.05</v>
      </c>
      <c r="Z158" s="570">
        <f t="shared" si="0"/>
        <v>270.05</v>
      </c>
      <c r="AA158" s="254"/>
      <c r="AB158" s="514"/>
      <c r="AC158" s="514"/>
      <c r="AD158" s="514"/>
      <c r="AE158" s="514"/>
    </row>
    <row r="159" spans="1:31" ht="15.75" customHeight="1" x14ac:dyDescent="0.25">
      <c r="A159" s="136" t="s">
        <v>322</v>
      </c>
      <c r="B159" s="136" t="s">
        <v>322</v>
      </c>
      <c r="C159" s="289"/>
      <c r="D159" s="280"/>
      <c r="E159" s="280"/>
      <c r="F159" s="391"/>
      <c r="G159" s="283"/>
      <c r="H159" s="157" t="s">
        <v>366</v>
      </c>
      <c r="I159" s="157" t="s">
        <v>327</v>
      </c>
      <c r="J159" s="417"/>
      <c r="K159" s="159" t="s">
        <v>327</v>
      </c>
      <c r="L159" s="419"/>
      <c r="M159" s="248"/>
      <c r="N159" s="248"/>
      <c r="O159" s="248"/>
      <c r="P159" s="249"/>
      <c r="Q159" s="525">
        <v>0</v>
      </c>
      <c r="R159" s="525">
        <v>0</v>
      </c>
      <c r="S159" s="526">
        <v>0</v>
      </c>
      <c r="T159" s="321"/>
      <c r="U159" s="326">
        <v>54.01</v>
      </c>
      <c r="V159" s="321"/>
      <c r="W159" s="326">
        <v>17.52</v>
      </c>
      <c r="X159" s="321">
        <f t="shared" si="6"/>
        <v>0</v>
      </c>
      <c r="Y159" s="252">
        <f t="shared" si="7"/>
        <v>0</v>
      </c>
      <c r="Z159" s="253">
        <f t="shared" si="0"/>
        <v>0</v>
      </c>
      <c r="AA159" s="254"/>
      <c r="AB159" s="514"/>
      <c r="AC159" s="514"/>
      <c r="AD159" s="514"/>
      <c r="AE159" s="514"/>
    </row>
    <row r="160" spans="1:31" ht="15.75" customHeight="1" x14ac:dyDescent="0.25">
      <c r="A160" s="136" t="s">
        <v>322</v>
      </c>
      <c r="B160" s="136" t="s">
        <v>322</v>
      </c>
      <c r="C160" s="415"/>
      <c r="D160" s="280"/>
      <c r="E160" s="280"/>
      <c r="F160" s="391"/>
      <c r="G160" s="283"/>
      <c r="H160" s="157" t="s">
        <v>366</v>
      </c>
      <c r="I160" s="157" t="s">
        <v>327</v>
      </c>
      <c r="J160" s="417"/>
      <c r="K160" s="159" t="s">
        <v>327</v>
      </c>
      <c r="L160" s="419"/>
      <c r="M160" s="248"/>
      <c r="N160" s="248"/>
      <c r="O160" s="248"/>
      <c r="P160" s="249"/>
      <c r="Q160" s="525">
        <v>0</v>
      </c>
      <c r="R160" s="525">
        <v>0</v>
      </c>
      <c r="S160" s="526">
        <v>0</v>
      </c>
      <c r="T160" s="321"/>
      <c r="U160" s="326">
        <v>54.01</v>
      </c>
      <c r="V160" s="321"/>
      <c r="W160" s="326">
        <v>17.52</v>
      </c>
      <c r="X160" s="321">
        <f t="shared" si="6"/>
        <v>0</v>
      </c>
      <c r="Y160" s="252">
        <f t="shared" si="7"/>
        <v>0</v>
      </c>
      <c r="Z160" s="253">
        <f t="shared" si="0"/>
        <v>0</v>
      </c>
      <c r="AA160" s="254"/>
      <c r="AB160" s="514"/>
      <c r="AC160" s="514"/>
      <c r="AD160" s="514"/>
      <c r="AE160" s="514"/>
    </row>
    <row r="161" spans="1:31" ht="15.75" customHeight="1" x14ac:dyDescent="0.25">
      <c r="A161" s="136" t="s">
        <v>322</v>
      </c>
      <c r="B161" s="136" t="s">
        <v>322</v>
      </c>
      <c r="C161" s="289"/>
      <c r="D161" s="416"/>
      <c r="E161" s="280"/>
      <c r="F161" s="301"/>
      <c r="G161" s="283"/>
      <c r="H161" s="157" t="s">
        <v>366</v>
      </c>
      <c r="I161" s="157" t="s">
        <v>327</v>
      </c>
      <c r="J161" s="417"/>
      <c r="K161" s="159" t="s">
        <v>327</v>
      </c>
      <c r="L161" s="419"/>
      <c r="M161" s="248"/>
      <c r="N161" s="248"/>
      <c r="O161" s="248"/>
      <c r="P161" s="249"/>
      <c r="Q161" s="525">
        <v>0</v>
      </c>
      <c r="R161" s="525">
        <v>0</v>
      </c>
      <c r="S161" s="526">
        <v>0</v>
      </c>
      <c r="T161" s="321"/>
      <c r="U161" s="326">
        <v>54.01</v>
      </c>
      <c r="V161" s="321"/>
      <c r="W161" s="326">
        <v>17.52</v>
      </c>
      <c r="X161" s="321">
        <f t="shared" si="6"/>
        <v>0</v>
      </c>
      <c r="Y161" s="252">
        <f t="shared" si="7"/>
        <v>0</v>
      </c>
      <c r="Z161" s="253">
        <f t="shared" si="0"/>
        <v>0</v>
      </c>
      <c r="AA161" s="254"/>
      <c r="AB161" s="514"/>
      <c r="AC161" s="514"/>
      <c r="AD161" s="514"/>
      <c r="AE161" s="514"/>
    </row>
    <row r="162" spans="1:31" ht="15.75" customHeight="1" x14ac:dyDescent="0.25">
      <c r="A162" s="136" t="s">
        <v>322</v>
      </c>
      <c r="B162" s="136" t="s">
        <v>322</v>
      </c>
      <c r="C162" s="316"/>
      <c r="D162" s="280"/>
      <c r="E162" s="280"/>
      <c r="F162" s="391"/>
      <c r="G162" s="283"/>
      <c r="H162" s="157" t="s">
        <v>366</v>
      </c>
      <c r="I162" s="157" t="s">
        <v>327</v>
      </c>
      <c r="J162" s="417"/>
      <c r="K162" s="159" t="s">
        <v>327</v>
      </c>
      <c r="L162" s="419"/>
      <c r="M162" s="248"/>
      <c r="N162" s="248"/>
      <c r="O162" s="248"/>
      <c r="P162" s="249"/>
      <c r="Q162" s="525">
        <v>0</v>
      </c>
      <c r="R162" s="525">
        <v>0</v>
      </c>
      <c r="S162" s="526">
        <v>0</v>
      </c>
      <c r="T162" s="321"/>
      <c r="U162" s="326">
        <v>54.01</v>
      </c>
      <c r="V162" s="321"/>
      <c r="W162" s="326">
        <v>17.52</v>
      </c>
      <c r="X162" s="321">
        <f t="shared" si="6"/>
        <v>0</v>
      </c>
      <c r="Y162" s="252">
        <f t="shared" si="7"/>
        <v>0</v>
      </c>
      <c r="Z162" s="253">
        <f t="shared" si="0"/>
        <v>0</v>
      </c>
      <c r="AA162" s="254"/>
      <c r="AB162" s="514"/>
      <c r="AC162" s="514"/>
      <c r="AD162" s="514"/>
      <c r="AE162" s="514"/>
    </row>
    <row r="163" spans="1:31" ht="15.75" customHeight="1" x14ac:dyDescent="0.25">
      <c r="A163" s="540" t="s">
        <v>322</v>
      </c>
      <c r="B163" s="540" t="s">
        <v>322</v>
      </c>
      <c r="C163" s="317" t="s">
        <v>1758</v>
      </c>
      <c r="D163" s="317" t="s">
        <v>1759</v>
      </c>
      <c r="E163" s="317" t="s">
        <v>500</v>
      </c>
      <c r="F163" s="317" t="s">
        <v>1760</v>
      </c>
      <c r="G163" s="541"/>
      <c r="H163" s="498" t="s">
        <v>366</v>
      </c>
      <c r="I163" s="498" t="s">
        <v>327</v>
      </c>
      <c r="J163" s="317" t="s">
        <v>1148</v>
      </c>
      <c r="K163" s="542" t="s">
        <v>327</v>
      </c>
      <c r="L163" s="583" t="s">
        <v>1761</v>
      </c>
      <c r="M163" s="494" t="s">
        <v>1762</v>
      </c>
      <c r="N163" s="494" t="s">
        <v>1763</v>
      </c>
      <c r="O163" s="494"/>
      <c r="P163" s="495"/>
      <c r="Q163" s="543">
        <v>0</v>
      </c>
      <c r="R163" s="543">
        <v>0</v>
      </c>
      <c r="S163" s="544">
        <v>0</v>
      </c>
      <c r="T163" s="498">
        <v>8</v>
      </c>
      <c r="U163" s="495">
        <v>54.01</v>
      </c>
      <c r="V163" s="498">
        <v>6</v>
      </c>
      <c r="W163" s="495">
        <v>17.52</v>
      </c>
      <c r="X163" s="498">
        <f t="shared" si="6"/>
        <v>14</v>
      </c>
      <c r="Y163" s="499">
        <f t="shared" si="7"/>
        <v>537.20000000000005</v>
      </c>
      <c r="Z163" s="499">
        <f t="shared" si="0"/>
        <v>537.20000000000005</v>
      </c>
      <c r="AA163" s="254"/>
      <c r="AB163" s="514"/>
      <c r="AC163" s="514"/>
      <c r="AD163" s="514"/>
      <c r="AE163" s="514"/>
    </row>
    <row r="164" spans="1:31" ht="15.75" customHeight="1" x14ac:dyDescent="0.25">
      <c r="A164" s="540" t="s">
        <v>322</v>
      </c>
      <c r="B164" s="540" t="s">
        <v>322</v>
      </c>
      <c r="C164" s="317" t="s">
        <v>1764</v>
      </c>
      <c r="D164" s="317" t="s">
        <v>1765</v>
      </c>
      <c r="E164" s="317" t="s">
        <v>463</v>
      </c>
      <c r="F164" s="317" t="s">
        <v>1766</v>
      </c>
      <c r="G164" s="541"/>
      <c r="H164" s="498" t="s">
        <v>366</v>
      </c>
      <c r="I164" s="498" t="s">
        <v>327</v>
      </c>
      <c r="J164" s="317" t="s">
        <v>1148</v>
      </c>
      <c r="K164" s="542" t="s">
        <v>327</v>
      </c>
      <c r="L164" s="465" t="s">
        <v>1767</v>
      </c>
      <c r="M164" s="494" t="s">
        <v>1768</v>
      </c>
      <c r="N164" s="494" t="s">
        <v>1769</v>
      </c>
      <c r="O164" s="494"/>
      <c r="P164" s="495"/>
      <c r="Q164" s="543">
        <v>0</v>
      </c>
      <c r="R164" s="543">
        <v>0</v>
      </c>
      <c r="S164" s="544">
        <v>0</v>
      </c>
      <c r="T164" s="498">
        <v>9</v>
      </c>
      <c r="U164" s="495">
        <v>54.01</v>
      </c>
      <c r="V164" s="498">
        <v>7</v>
      </c>
      <c r="W164" s="495">
        <v>17.52</v>
      </c>
      <c r="X164" s="498">
        <f t="shared" si="6"/>
        <v>16</v>
      </c>
      <c r="Y164" s="499">
        <f t="shared" si="7"/>
        <v>608.73</v>
      </c>
      <c r="Z164" s="499">
        <f t="shared" si="0"/>
        <v>608.73</v>
      </c>
      <c r="AA164" s="254"/>
      <c r="AB164" s="514"/>
      <c r="AC164" s="514"/>
      <c r="AD164" s="514"/>
      <c r="AE164" s="514"/>
    </row>
    <row r="165" spans="1:31" ht="15.75" customHeight="1" x14ac:dyDescent="0.25">
      <c r="A165" s="540" t="s">
        <v>322</v>
      </c>
      <c r="B165" s="540" t="s">
        <v>322</v>
      </c>
      <c r="C165" s="317" t="s">
        <v>1176</v>
      </c>
      <c r="D165" s="317" t="s">
        <v>1177</v>
      </c>
      <c r="E165" s="317" t="s">
        <v>500</v>
      </c>
      <c r="F165" s="317" t="s">
        <v>1770</v>
      </c>
      <c r="G165" s="541"/>
      <c r="H165" s="498" t="s">
        <v>366</v>
      </c>
      <c r="I165" s="498" t="s">
        <v>327</v>
      </c>
      <c r="J165" s="317" t="s">
        <v>1172</v>
      </c>
      <c r="K165" s="542" t="s">
        <v>327</v>
      </c>
      <c r="L165" s="583" t="s">
        <v>1771</v>
      </c>
      <c r="M165" s="494" t="s">
        <v>1772</v>
      </c>
      <c r="N165" s="494" t="s">
        <v>1773</v>
      </c>
      <c r="O165" s="494"/>
      <c r="P165" s="495"/>
      <c r="Q165" s="543">
        <v>0</v>
      </c>
      <c r="R165" s="543">
        <v>0</v>
      </c>
      <c r="S165" s="544">
        <v>0</v>
      </c>
      <c r="T165" s="498">
        <v>6</v>
      </c>
      <c r="U165" s="495">
        <v>54.01</v>
      </c>
      <c r="V165" s="498">
        <v>10</v>
      </c>
      <c r="W165" s="495">
        <v>17.52</v>
      </c>
      <c r="X165" s="498">
        <f t="shared" si="6"/>
        <v>16</v>
      </c>
      <c r="Y165" s="499">
        <f t="shared" si="7"/>
        <v>499.26</v>
      </c>
      <c r="Z165" s="499">
        <f t="shared" si="0"/>
        <v>499.26</v>
      </c>
      <c r="AA165" s="254"/>
      <c r="AB165" s="514"/>
      <c r="AC165" s="514"/>
      <c r="AD165" s="514"/>
      <c r="AE165" s="514"/>
    </row>
    <row r="166" spans="1:31" ht="15.75" customHeight="1" x14ac:dyDescent="0.25">
      <c r="A166" s="540" t="s">
        <v>322</v>
      </c>
      <c r="B166" s="540" t="s">
        <v>322</v>
      </c>
      <c r="C166" s="317" t="s">
        <v>1774</v>
      </c>
      <c r="D166" s="317" t="s">
        <v>1775</v>
      </c>
      <c r="E166" s="317" t="s">
        <v>1475</v>
      </c>
      <c r="F166" s="317" t="s">
        <v>1171</v>
      </c>
      <c r="G166" s="541"/>
      <c r="H166" s="498" t="s">
        <v>366</v>
      </c>
      <c r="I166" s="498" t="s">
        <v>327</v>
      </c>
      <c r="J166" s="317" t="s">
        <v>1172</v>
      </c>
      <c r="K166" s="542" t="s">
        <v>327</v>
      </c>
      <c r="L166" s="465" t="s">
        <v>1776</v>
      </c>
      <c r="M166" s="494" t="s">
        <v>1772</v>
      </c>
      <c r="N166" s="494" t="s">
        <v>1773</v>
      </c>
      <c r="O166" s="494"/>
      <c r="P166" s="495"/>
      <c r="Q166" s="543">
        <v>0</v>
      </c>
      <c r="R166" s="543">
        <v>0</v>
      </c>
      <c r="S166" s="544">
        <v>0</v>
      </c>
      <c r="T166" s="498">
        <v>6</v>
      </c>
      <c r="U166" s="495">
        <v>54.01</v>
      </c>
      <c r="V166" s="498">
        <v>10</v>
      </c>
      <c r="W166" s="495">
        <v>17.52</v>
      </c>
      <c r="X166" s="498">
        <f t="shared" si="6"/>
        <v>16</v>
      </c>
      <c r="Y166" s="499">
        <f t="shared" si="7"/>
        <v>499.26</v>
      </c>
      <c r="Z166" s="499">
        <f t="shared" si="0"/>
        <v>499.26</v>
      </c>
      <c r="AA166" s="254"/>
      <c r="AB166" s="514"/>
      <c r="AC166" s="514"/>
      <c r="AD166" s="514"/>
      <c r="AE166" s="514"/>
    </row>
    <row r="167" spans="1:31" ht="15.75" customHeight="1" x14ac:dyDescent="0.25">
      <c r="A167" s="540" t="s">
        <v>322</v>
      </c>
      <c r="B167" s="540" t="s">
        <v>322</v>
      </c>
      <c r="C167" s="317" t="s">
        <v>1140</v>
      </c>
      <c r="D167" s="317" t="s">
        <v>1141</v>
      </c>
      <c r="E167" s="317" t="s">
        <v>376</v>
      </c>
      <c r="F167" s="357" t="s">
        <v>1142</v>
      </c>
      <c r="G167" s="541"/>
      <c r="H167" s="498" t="s">
        <v>366</v>
      </c>
      <c r="I167" s="498" t="s">
        <v>327</v>
      </c>
      <c r="J167" s="317" t="s">
        <v>1148</v>
      </c>
      <c r="K167" s="542" t="s">
        <v>327</v>
      </c>
      <c r="L167" s="465" t="s">
        <v>1777</v>
      </c>
      <c r="M167" s="494" t="s">
        <v>1778</v>
      </c>
      <c r="N167" s="494" t="s">
        <v>1779</v>
      </c>
      <c r="O167" s="494"/>
      <c r="P167" s="495"/>
      <c r="Q167" s="543">
        <v>0</v>
      </c>
      <c r="R167" s="543">
        <v>0</v>
      </c>
      <c r="S167" s="544">
        <v>0</v>
      </c>
      <c r="T167" s="498">
        <v>6</v>
      </c>
      <c r="U167" s="495">
        <v>54.01</v>
      </c>
      <c r="V167" s="498">
        <v>5</v>
      </c>
      <c r="W167" s="495">
        <v>17.52</v>
      </c>
      <c r="X167" s="498">
        <f t="shared" si="6"/>
        <v>11</v>
      </c>
      <c r="Y167" s="499">
        <f t="shared" si="7"/>
        <v>411.65999999999997</v>
      </c>
      <c r="Z167" s="499">
        <f t="shared" si="0"/>
        <v>411.65999999999997</v>
      </c>
      <c r="AA167" s="254"/>
      <c r="AB167" s="514"/>
      <c r="AC167" s="514"/>
      <c r="AD167" s="514"/>
      <c r="AE167" s="514"/>
    </row>
    <row r="168" spans="1:31" ht="15.75" customHeight="1" x14ac:dyDescent="0.25">
      <c r="A168" s="540" t="s">
        <v>322</v>
      </c>
      <c r="B168" s="540" t="s">
        <v>322</v>
      </c>
      <c r="C168" s="317" t="s">
        <v>1780</v>
      </c>
      <c r="D168" s="317" t="s">
        <v>1781</v>
      </c>
      <c r="E168" s="317" t="s">
        <v>376</v>
      </c>
      <c r="F168" s="317" t="s">
        <v>1782</v>
      </c>
      <c r="G168" s="541"/>
      <c r="H168" s="498" t="s">
        <v>366</v>
      </c>
      <c r="I168" s="498" t="s">
        <v>327</v>
      </c>
      <c r="J168" s="317" t="s">
        <v>1172</v>
      </c>
      <c r="K168" s="542" t="s">
        <v>327</v>
      </c>
      <c r="L168" s="465" t="s">
        <v>1783</v>
      </c>
      <c r="M168" s="494" t="s">
        <v>1784</v>
      </c>
      <c r="N168" s="494" t="s">
        <v>1785</v>
      </c>
      <c r="O168" s="494"/>
      <c r="P168" s="495"/>
      <c r="Q168" s="543">
        <v>0</v>
      </c>
      <c r="R168" s="543">
        <v>0</v>
      </c>
      <c r="S168" s="544">
        <v>0</v>
      </c>
      <c r="T168" s="498">
        <v>7</v>
      </c>
      <c r="U168" s="495">
        <v>54.01</v>
      </c>
      <c r="V168" s="498">
        <v>4</v>
      </c>
      <c r="W168" s="495">
        <v>17.52</v>
      </c>
      <c r="X168" s="498">
        <f t="shared" si="6"/>
        <v>11</v>
      </c>
      <c r="Y168" s="499">
        <f t="shared" si="7"/>
        <v>448.15</v>
      </c>
      <c r="Z168" s="499">
        <f t="shared" si="0"/>
        <v>448.15</v>
      </c>
      <c r="AA168" s="254"/>
      <c r="AB168" s="514"/>
      <c r="AC168" s="514"/>
      <c r="AD168" s="514"/>
      <c r="AE168" s="514"/>
    </row>
    <row r="169" spans="1:31" ht="15.75" customHeight="1" x14ac:dyDescent="0.25">
      <c r="A169" s="540" t="s">
        <v>322</v>
      </c>
      <c r="B169" s="540" t="s">
        <v>322</v>
      </c>
      <c r="C169" s="317" t="s">
        <v>1786</v>
      </c>
      <c r="D169" s="317" t="s">
        <v>1134</v>
      </c>
      <c r="E169" s="317" t="s">
        <v>463</v>
      </c>
      <c r="F169" s="317" t="s">
        <v>1770</v>
      </c>
      <c r="G169" s="541"/>
      <c r="H169" s="498" t="s">
        <v>366</v>
      </c>
      <c r="I169" s="498" t="s">
        <v>327</v>
      </c>
      <c r="J169" s="317" t="s">
        <v>1148</v>
      </c>
      <c r="K169" s="542" t="s">
        <v>327</v>
      </c>
      <c r="L169" s="465" t="s">
        <v>1787</v>
      </c>
      <c r="M169" s="494" t="s">
        <v>1788</v>
      </c>
      <c r="N169" s="494" t="s">
        <v>1789</v>
      </c>
      <c r="O169" s="494"/>
      <c r="P169" s="495"/>
      <c r="Q169" s="543">
        <v>0</v>
      </c>
      <c r="R169" s="543">
        <v>0</v>
      </c>
      <c r="S169" s="544">
        <v>0</v>
      </c>
      <c r="T169" s="498">
        <v>7</v>
      </c>
      <c r="U169" s="495">
        <v>54.01</v>
      </c>
      <c r="V169" s="498">
        <v>7</v>
      </c>
      <c r="W169" s="495">
        <v>17.52</v>
      </c>
      <c r="X169" s="498">
        <f t="shared" si="6"/>
        <v>14</v>
      </c>
      <c r="Y169" s="499">
        <f t="shared" si="7"/>
        <v>500.71</v>
      </c>
      <c r="Z169" s="499">
        <f t="shared" si="0"/>
        <v>500.71</v>
      </c>
      <c r="AA169" s="254"/>
      <c r="AB169" s="514"/>
      <c r="AC169" s="514"/>
      <c r="AD169" s="514"/>
      <c r="AE169" s="514"/>
    </row>
    <row r="170" spans="1:31" ht="15.75" customHeight="1" x14ac:dyDescent="0.25">
      <c r="A170" s="540" t="s">
        <v>322</v>
      </c>
      <c r="B170" s="540" t="s">
        <v>322</v>
      </c>
      <c r="C170" s="317" t="s">
        <v>1790</v>
      </c>
      <c r="D170" s="317" t="s">
        <v>1165</v>
      </c>
      <c r="E170" s="317" t="s">
        <v>376</v>
      </c>
      <c r="F170" s="357" t="s">
        <v>1181</v>
      </c>
      <c r="G170" s="541"/>
      <c r="H170" s="498" t="s">
        <v>366</v>
      </c>
      <c r="I170" s="498" t="s">
        <v>327</v>
      </c>
      <c r="J170" s="317" t="s">
        <v>1148</v>
      </c>
      <c r="K170" s="542" t="s">
        <v>327</v>
      </c>
      <c r="L170" s="465" t="s">
        <v>1791</v>
      </c>
      <c r="M170" s="494" t="s">
        <v>1792</v>
      </c>
      <c r="N170" s="494" t="s">
        <v>1793</v>
      </c>
      <c r="O170" s="494"/>
      <c r="P170" s="495"/>
      <c r="Q170" s="543">
        <v>0</v>
      </c>
      <c r="R170" s="543">
        <v>0</v>
      </c>
      <c r="S170" s="544">
        <v>0</v>
      </c>
      <c r="T170" s="498">
        <v>6</v>
      </c>
      <c r="U170" s="495">
        <v>54.01</v>
      </c>
      <c r="V170" s="498">
        <v>3</v>
      </c>
      <c r="W170" s="495">
        <v>17.52</v>
      </c>
      <c r="X170" s="498">
        <f t="shared" si="6"/>
        <v>9</v>
      </c>
      <c r="Y170" s="499">
        <f t="shared" si="7"/>
        <v>376.62</v>
      </c>
      <c r="Z170" s="499">
        <f t="shared" si="0"/>
        <v>376.62</v>
      </c>
      <c r="AA170" s="254"/>
      <c r="AB170" s="514"/>
      <c r="AC170" s="514"/>
      <c r="AD170" s="514"/>
      <c r="AE170" s="514"/>
    </row>
    <row r="171" spans="1:31" ht="15.75" customHeight="1" x14ac:dyDescent="0.25">
      <c r="A171" s="540" t="s">
        <v>322</v>
      </c>
      <c r="B171" s="540" t="s">
        <v>322</v>
      </c>
      <c r="C171" s="317" t="s">
        <v>1158</v>
      </c>
      <c r="D171" s="317" t="s">
        <v>1159</v>
      </c>
      <c r="E171" s="317" t="s">
        <v>463</v>
      </c>
      <c r="F171" s="317" t="s">
        <v>1794</v>
      </c>
      <c r="G171" s="541"/>
      <c r="H171" s="498" t="s">
        <v>366</v>
      </c>
      <c r="I171" s="498" t="s">
        <v>327</v>
      </c>
      <c r="J171" s="317" t="s">
        <v>1148</v>
      </c>
      <c r="K171" s="542" t="s">
        <v>327</v>
      </c>
      <c r="L171" s="465" t="s">
        <v>1795</v>
      </c>
      <c r="M171" s="494" t="s">
        <v>1796</v>
      </c>
      <c r="N171" s="494" t="s">
        <v>1797</v>
      </c>
      <c r="O171" s="494"/>
      <c r="P171" s="495"/>
      <c r="Q171" s="543">
        <v>0</v>
      </c>
      <c r="R171" s="543">
        <v>0</v>
      </c>
      <c r="S171" s="544">
        <v>0</v>
      </c>
      <c r="T171" s="498">
        <v>7</v>
      </c>
      <c r="U171" s="495">
        <v>54.01</v>
      </c>
      <c r="V171" s="498">
        <v>5</v>
      </c>
      <c r="W171" s="495">
        <v>17.52</v>
      </c>
      <c r="X171" s="498">
        <f>T171+V171</f>
        <v>12</v>
      </c>
      <c r="Y171" s="499">
        <f t="shared" si="7"/>
        <v>465.66999999999996</v>
      </c>
      <c r="Z171" s="499">
        <f t="shared" si="0"/>
        <v>465.66999999999996</v>
      </c>
      <c r="AA171" s="254"/>
      <c r="AB171" s="514"/>
      <c r="AC171" s="514"/>
      <c r="AD171" s="514"/>
      <c r="AE171" s="514"/>
    </row>
    <row r="172" spans="1:31" ht="15.75" customHeight="1" x14ac:dyDescent="0.25">
      <c r="A172" s="540" t="s">
        <v>322</v>
      </c>
      <c r="B172" s="540" t="s">
        <v>322</v>
      </c>
      <c r="C172" s="317" t="s">
        <v>1146</v>
      </c>
      <c r="D172" s="317" t="s">
        <v>1147</v>
      </c>
      <c r="E172" s="317" t="s">
        <v>376</v>
      </c>
      <c r="F172" s="357" t="s">
        <v>1142</v>
      </c>
      <c r="G172" s="541"/>
      <c r="H172" s="498" t="s">
        <v>366</v>
      </c>
      <c r="I172" s="498" t="s">
        <v>327</v>
      </c>
      <c r="J172" s="317" t="s">
        <v>1148</v>
      </c>
      <c r="K172" s="542" t="s">
        <v>327</v>
      </c>
      <c r="L172" s="465" t="s">
        <v>1798</v>
      </c>
      <c r="M172" s="494" t="s">
        <v>1799</v>
      </c>
      <c r="N172" s="494" t="s">
        <v>1800</v>
      </c>
      <c r="O172" s="494"/>
      <c r="P172" s="495"/>
      <c r="Q172" s="543">
        <v>0</v>
      </c>
      <c r="R172" s="543">
        <v>0</v>
      </c>
      <c r="S172" s="544">
        <v>0</v>
      </c>
      <c r="T172" s="498">
        <v>6</v>
      </c>
      <c r="U172" s="495">
        <v>54.01</v>
      </c>
      <c r="V172" s="498">
        <v>5</v>
      </c>
      <c r="W172" s="495">
        <v>17.52</v>
      </c>
      <c r="X172" s="498">
        <f t="shared" si="6"/>
        <v>11</v>
      </c>
      <c r="Y172" s="499">
        <f t="shared" si="7"/>
        <v>411.65999999999997</v>
      </c>
      <c r="Z172" s="499">
        <f t="shared" si="0"/>
        <v>411.65999999999997</v>
      </c>
      <c r="AA172" s="254"/>
      <c r="AB172" s="514"/>
      <c r="AC172" s="514"/>
      <c r="AD172" s="514"/>
      <c r="AE172" s="514"/>
    </row>
    <row r="173" spans="1:31" ht="15.75" customHeight="1" x14ac:dyDescent="0.25">
      <c r="A173" s="136" t="s">
        <v>322</v>
      </c>
      <c r="B173" s="136" t="s">
        <v>322</v>
      </c>
      <c r="C173" s="289"/>
      <c r="D173" s="280"/>
      <c r="E173" s="280"/>
      <c r="F173" s="301"/>
      <c r="G173" s="283"/>
      <c r="H173" s="157" t="s">
        <v>366</v>
      </c>
      <c r="I173" s="157" t="s">
        <v>327</v>
      </c>
      <c r="J173" s="285"/>
      <c r="K173" s="159" t="s">
        <v>327</v>
      </c>
      <c r="L173" s="315"/>
      <c r="M173" s="248"/>
      <c r="N173" s="248"/>
      <c r="O173" s="248"/>
      <c r="P173" s="249"/>
      <c r="Q173" s="525">
        <v>0</v>
      </c>
      <c r="R173" s="525">
        <v>0</v>
      </c>
      <c r="S173" s="526">
        <v>0</v>
      </c>
      <c r="T173" s="321"/>
      <c r="U173" s="326">
        <v>54.01</v>
      </c>
      <c r="V173" s="321"/>
      <c r="W173" s="326">
        <v>17.52</v>
      </c>
      <c r="X173" s="321">
        <f t="shared" si="6"/>
        <v>0</v>
      </c>
      <c r="Y173" s="252">
        <f t="shared" si="7"/>
        <v>0</v>
      </c>
      <c r="Z173" s="253">
        <f t="shared" si="0"/>
        <v>0</v>
      </c>
      <c r="AA173" s="254"/>
      <c r="AB173" s="514"/>
      <c r="AC173" s="514"/>
      <c r="AD173" s="514"/>
      <c r="AE173" s="514"/>
    </row>
    <row r="174" spans="1:31" ht="15.75" customHeight="1" x14ac:dyDescent="0.25">
      <c r="A174" s="136" t="s">
        <v>322</v>
      </c>
      <c r="B174" s="136" t="s">
        <v>322</v>
      </c>
      <c r="C174" s="289"/>
      <c r="D174" s="280"/>
      <c r="E174" s="280"/>
      <c r="F174" s="301"/>
      <c r="G174" s="283"/>
      <c r="H174" s="157" t="s">
        <v>366</v>
      </c>
      <c r="I174" s="157" t="s">
        <v>327</v>
      </c>
      <c r="J174" s="285"/>
      <c r="K174" s="159" t="s">
        <v>327</v>
      </c>
      <c r="L174" s="584"/>
      <c r="M174" s="248"/>
      <c r="N174" s="248"/>
      <c r="O174" s="248"/>
      <c r="P174" s="249"/>
      <c r="Q174" s="525">
        <v>0</v>
      </c>
      <c r="R174" s="525">
        <v>0</v>
      </c>
      <c r="S174" s="526">
        <v>0</v>
      </c>
      <c r="T174" s="321"/>
      <c r="U174" s="326">
        <v>54.01</v>
      </c>
      <c r="V174" s="321"/>
      <c r="W174" s="326">
        <v>17.52</v>
      </c>
      <c r="X174" s="321">
        <f t="shared" si="6"/>
        <v>0</v>
      </c>
      <c r="Y174" s="252">
        <f t="shared" si="7"/>
        <v>0</v>
      </c>
      <c r="Z174" s="253">
        <f t="shared" si="0"/>
        <v>0</v>
      </c>
      <c r="AA174" s="254"/>
      <c r="AB174" s="514"/>
      <c r="AC174" s="514"/>
      <c r="AD174" s="514"/>
      <c r="AE174" s="514"/>
    </row>
    <row r="175" spans="1:31" ht="15.75" customHeight="1" x14ac:dyDescent="0.25">
      <c r="A175" s="136" t="s">
        <v>322</v>
      </c>
      <c r="B175" s="136" t="s">
        <v>322</v>
      </c>
      <c r="C175" s="289"/>
      <c r="D175" s="281"/>
      <c r="E175" s="280"/>
      <c r="F175" s="301"/>
      <c r="G175" s="283"/>
      <c r="H175" s="157" t="s">
        <v>366</v>
      </c>
      <c r="I175" s="157" t="s">
        <v>327</v>
      </c>
      <c r="J175" s="285"/>
      <c r="K175" s="159" t="s">
        <v>327</v>
      </c>
      <c r="L175" s="301"/>
      <c r="M175" s="248"/>
      <c r="N175" s="248"/>
      <c r="O175" s="248"/>
      <c r="P175" s="249"/>
      <c r="Q175" s="525">
        <v>0</v>
      </c>
      <c r="R175" s="525">
        <v>0</v>
      </c>
      <c r="S175" s="526">
        <v>0</v>
      </c>
      <c r="T175" s="321"/>
      <c r="U175" s="326">
        <v>54.01</v>
      </c>
      <c r="V175" s="321"/>
      <c r="W175" s="326">
        <v>17.52</v>
      </c>
      <c r="X175" s="321">
        <f t="shared" si="6"/>
        <v>0</v>
      </c>
      <c r="Y175" s="252">
        <f t="shared" si="7"/>
        <v>0</v>
      </c>
      <c r="Z175" s="253">
        <f t="shared" si="0"/>
        <v>0</v>
      </c>
      <c r="AA175" s="254"/>
      <c r="AB175" s="514"/>
      <c r="AC175" s="514"/>
      <c r="AD175" s="514"/>
      <c r="AE175" s="514"/>
    </row>
    <row r="176" spans="1:31" ht="15.75" customHeight="1" x14ac:dyDescent="0.25">
      <c r="A176" s="136" t="s">
        <v>322</v>
      </c>
      <c r="B176" s="136" t="s">
        <v>322</v>
      </c>
      <c r="C176" s="289"/>
      <c r="D176" s="280"/>
      <c r="E176" s="280"/>
      <c r="F176" s="301"/>
      <c r="G176" s="283"/>
      <c r="H176" s="157" t="s">
        <v>366</v>
      </c>
      <c r="I176" s="157" t="s">
        <v>327</v>
      </c>
      <c r="J176" s="285"/>
      <c r="K176" s="159" t="s">
        <v>327</v>
      </c>
      <c r="L176" s="315"/>
      <c r="M176" s="248"/>
      <c r="N176" s="248"/>
      <c r="O176" s="248"/>
      <c r="P176" s="249"/>
      <c r="Q176" s="525">
        <v>0</v>
      </c>
      <c r="R176" s="525">
        <v>0</v>
      </c>
      <c r="S176" s="526">
        <v>0</v>
      </c>
      <c r="T176" s="321"/>
      <c r="U176" s="326">
        <v>54.01</v>
      </c>
      <c r="V176" s="321"/>
      <c r="W176" s="326">
        <v>17.52</v>
      </c>
      <c r="X176" s="321">
        <f t="shared" si="6"/>
        <v>0</v>
      </c>
      <c r="Y176" s="252">
        <f t="shared" si="7"/>
        <v>0</v>
      </c>
      <c r="Z176" s="253">
        <f t="shared" si="0"/>
        <v>0</v>
      </c>
      <c r="AA176" s="254"/>
      <c r="AB176" s="514"/>
      <c r="AC176" s="514"/>
      <c r="AD176" s="514"/>
      <c r="AE176" s="514"/>
    </row>
    <row r="177" spans="1:31" ht="15.75" customHeight="1" x14ac:dyDescent="0.25">
      <c r="A177" s="565" t="s">
        <v>322</v>
      </c>
      <c r="B177" s="565" t="s">
        <v>322</v>
      </c>
      <c r="C177" s="528" t="s">
        <v>1052</v>
      </c>
      <c r="D177" s="528" t="s">
        <v>1053</v>
      </c>
      <c r="E177" s="528" t="s">
        <v>1801</v>
      </c>
      <c r="F177" s="528" t="s">
        <v>1802</v>
      </c>
      <c r="G177" s="566"/>
      <c r="H177" s="562" t="s">
        <v>366</v>
      </c>
      <c r="I177" s="562" t="s">
        <v>327</v>
      </c>
      <c r="J177" s="528" t="s">
        <v>1056</v>
      </c>
      <c r="K177" s="567" t="s">
        <v>327</v>
      </c>
      <c r="L177" s="528" t="s">
        <v>1803</v>
      </c>
      <c r="M177" s="569">
        <v>45090</v>
      </c>
      <c r="N177" s="569">
        <v>45093</v>
      </c>
      <c r="O177" s="569"/>
      <c r="P177" s="563"/>
      <c r="Q177" s="560">
        <v>0</v>
      </c>
      <c r="R177" s="560">
        <v>0</v>
      </c>
      <c r="S177" s="561">
        <v>0</v>
      </c>
      <c r="T177" s="562">
        <v>3</v>
      </c>
      <c r="U177" s="563">
        <v>54.01</v>
      </c>
      <c r="V177" s="562">
        <v>1</v>
      </c>
      <c r="W177" s="563">
        <v>17.52</v>
      </c>
      <c r="X177" s="562">
        <f t="shared" si="6"/>
        <v>4</v>
      </c>
      <c r="Y177" s="570">
        <f t="shared" si="7"/>
        <v>179.55</v>
      </c>
      <c r="Z177" s="570">
        <f t="shared" si="0"/>
        <v>179.55</v>
      </c>
      <c r="AA177" s="254"/>
      <c r="AB177" s="514"/>
      <c r="AC177" s="514"/>
      <c r="AD177" s="514"/>
      <c r="AE177" s="514"/>
    </row>
    <row r="178" spans="1:31" ht="15.75" customHeight="1" x14ac:dyDescent="0.25">
      <c r="A178" s="565" t="s">
        <v>322</v>
      </c>
      <c r="B178" s="565" t="s">
        <v>322</v>
      </c>
      <c r="C178" s="528" t="s">
        <v>1058</v>
      </c>
      <c r="D178" s="528" t="s">
        <v>1059</v>
      </c>
      <c r="E178" s="528" t="s">
        <v>1804</v>
      </c>
      <c r="F178" s="528" t="s">
        <v>1805</v>
      </c>
      <c r="G178" s="566"/>
      <c r="H178" s="562" t="s">
        <v>366</v>
      </c>
      <c r="I178" s="562" t="s">
        <v>327</v>
      </c>
      <c r="J178" s="528" t="s">
        <v>1806</v>
      </c>
      <c r="K178" s="567" t="s">
        <v>327</v>
      </c>
      <c r="L178" s="528" t="s">
        <v>1807</v>
      </c>
      <c r="M178" s="569">
        <v>45090</v>
      </c>
      <c r="N178" s="569">
        <v>45093</v>
      </c>
      <c r="O178" s="569"/>
      <c r="P178" s="563"/>
      <c r="Q178" s="560">
        <v>0</v>
      </c>
      <c r="R178" s="560">
        <v>0</v>
      </c>
      <c r="S178" s="561">
        <v>0</v>
      </c>
      <c r="T178" s="562">
        <v>3</v>
      </c>
      <c r="U178" s="563">
        <v>54.01</v>
      </c>
      <c r="V178" s="562">
        <v>1</v>
      </c>
      <c r="W178" s="563">
        <v>17.52</v>
      </c>
      <c r="X178" s="562">
        <f t="shared" si="6"/>
        <v>4</v>
      </c>
      <c r="Y178" s="570">
        <f t="shared" si="7"/>
        <v>179.55</v>
      </c>
      <c r="Z178" s="570">
        <f t="shared" si="0"/>
        <v>179.55</v>
      </c>
      <c r="AA178" s="254"/>
      <c r="AB178" s="514"/>
      <c r="AC178" s="514"/>
      <c r="AD178" s="514"/>
      <c r="AE178" s="514"/>
    </row>
    <row r="179" spans="1:31" ht="15.75" customHeight="1" x14ac:dyDescent="0.25">
      <c r="A179" s="565" t="s">
        <v>322</v>
      </c>
      <c r="B179" s="565" t="s">
        <v>322</v>
      </c>
      <c r="C179" s="528" t="s">
        <v>1072</v>
      </c>
      <c r="D179" s="528" t="s">
        <v>1073</v>
      </c>
      <c r="E179" s="528" t="s">
        <v>1064</v>
      </c>
      <c r="F179" s="528" t="s">
        <v>1808</v>
      </c>
      <c r="G179" s="566"/>
      <c r="H179" s="562" t="s">
        <v>366</v>
      </c>
      <c r="I179" s="562" t="s">
        <v>327</v>
      </c>
      <c r="J179" s="528" t="s">
        <v>1075</v>
      </c>
      <c r="K179" s="567" t="s">
        <v>327</v>
      </c>
      <c r="L179" s="568" t="s">
        <v>1809</v>
      </c>
      <c r="M179" s="569" t="s">
        <v>1810</v>
      </c>
      <c r="N179" s="569" t="s">
        <v>1811</v>
      </c>
      <c r="O179" s="569"/>
      <c r="P179" s="563"/>
      <c r="Q179" s="560">
        <v>0</v>
      </c>
      <c r="R179" s="560">
        <v>0</v>
      </c>
      <c r="S179" s="561">
        <v>0</v>
      </c>
      <c r="T179" s="562">
        <v>8</v>
      </c>
      <c r="U179" s="563">
        <v>54.01</v>
      </c>
      <c r="V179" s="562">
        <v>1</v>
      </c>
      <c r="W179" s="563">
        <v>17.52</v>
      </c>
      <c r="X179" s="562">
        <f t="shared" si="6"/>
        <v>9</v>
      </c>
      <c r="Y179" s="570">
        <f t="shared" si="7"/>
        <v>449.59999999999997</v>
      </c>
      <c r="Z179" s="570">
        <f t="shared" si="0"/>
        <v>449.59999999999997</v>
      </c>
      <c r="AA179" s="254"/>
      <c r="AB179" s="514"/>
      <c r="AC179" s="514"/>
      <c r="AD179" s="514"/>
      <c r="AE179" s="514"/>
    </row>
    <row r="180" spans="1:31" ht="15.75" customHeight="1" x14ac:dyDescent="0.25">
      <c r="A180" s="565" t="s">
        <v>322</v>
      </c>
      <c r="B180" s="565" t="s">
        <v>322</v>
      </c>
      <c r="C180" s="528" t="s">
        <v>1090</v>
      </c>
      <c r="D180" s="528" t="s">
        <v>1091</v>
      </c>
      <c r="E180" s="528" t="s">
        <v>1064</v>
      </c>
      <c r="F180" s="528" t="s">
        <v>1480</v>
      </c>
      <c r="G180" s="566"/>
      <c r="H180" s="562" t="s">
        <v>366</v>
      </c>
      <c r="I180" s="562" t="s">
        <v>327</v>
      </c>
      <c r="J180" s="528" t="s">
        <v>1094</v>
      </c>
      <c r="K180" s="567" t="s">
        <v>327</v>
      </c>
      <c r="L180" s="568" t="s">
        <v>1812</v>
      </c>
      <c r="M180" s="569" t="s">
        <v>1813</v>
      </c>
      <c r="N180" s="569" t="s">
        <v>1814</v>
      </c>
      <c r="O180" s="569"/>
      <c r="P180" s="563"/>
      <c r="Q180" s="560">
        <v>0</v>
      </c>
      <c r="R180" s="560">
        <v>0</v>
      </c>
      <c r="S180" s="561">
        <v>0</v>
      </c>
      <c r="T180" s="562">
        <v>5</v>
      </c>
      <c r="U180" s="563">
        <v>54.01</v>
      </c>
      <c r="V180" s="562">
        <v>4</v>
      </c>
      <c r="W180" s="563">
        <v>17.52</v>
      </c>
      <c r="X180" s="562">
        <f t="shared" si="6"/>
        <v>9</v>
      </c>
      <c r="Y180" s="570">
        <f t="shared" si="7"/>
        <v>340.13</v>
      </c>
      <c r="Z180" s="570">
        <f t="shared" si="0"/>
        <v>340.13</v>
      </c>
      <c r="AA180" s="254"/>
      <c r="AB180" s="514"/>
      <c r="AC180" s="514"/>
      <c r="AD180" s="514"/>
      <c r="AE180" s="514"/>
    </row>
    <row r="181" spans="1:31" ht="15.75" customHeight="1" x14ac:dyDescent="0.25">
      <c r="A181" s="565" t="s">
        <v>322</v>
      </c>
      <c r="B181" s="565" t="s">
        <v>322</v>
      </c>
      <c r="C181" s="528" t="s">
        <v>1062</v>
      </c>
      <c r="D181" s="528" t="s">
        <v>1063</v>
      </c>
      <c r="E181" s="528" t="s">
        <v>1064</v>
      </c>
      <c r="F181" s="529" t="s">
        <v>1815</v>
      </c>
      <c r="G181" s="566"/>
      <c r="H181" s="562" t="s">
        <v>366</v>
      </c>
      <c r="I181" s="562" t="s">
        <v>327</v>
      </c>
      <c r="J181" s="528" t="s">
        <v>1806</v>
      </c>
      <c r="K181" s="567" t="s">
        <v>327</v>
      </c>
      <c r="L181" s="568" t="s">
        <v>1816</v>
      </c>
      <c r="M181" s="569" t="s">
        <v>1817</v>
      </c>
      <c r="N181" s="569" t="s">
        <v>1817</v>
      </c>
      <c r="O181" s="569"/>
      <c r="P181" s="563"/>
      <c r="Q181" s="560">
        <v>0</v>
      </c>
      <c r="R181" s="560">
        <v>0</v>
      </c>
      <c r="S181" s="561">
        <v>0</v>
      </c>
      <c r="T181" s="562">
        <v>2</v>
      </c>
      <c r="U181" s="563">
        <v>54.01</v>
      </c>
      <c r="V181" s="562">
        <v>1</v>
      </c>
      <c r="W181" s="563">
        <v>17.52</v>
      </c>
      <c r="X181" s="562">
        <f t="shared" si="6"/>
        <v>3</v>
      </c>
      <c r="Y181" s="570">
        <f t="shared" si="7"/>
        <v>125.53999999999999</v>
      </c>
      <c r="Z181" s="570">
        <f t="shared" si="0"/>
        <v>125.53999999999999</v>
      </c>
      <c r="AA181" s="254"/>
      <c r="AB181" s="514"/>
      <c r="AC181" s="514"/>
      <c r="AD181" s="514"/>
      <c r="AE181" s="514"/>
    </row>
    <row r="182" spans="1:31" ht="15.75" customHeight="1" x14ac:dyDescent="0.25">
      <c r="A182" s="565" t="s">
        <v>322</v>
      </c>
      <c r="B182" s="565" t="s">
        <v>322</v>
      </c>
      <c r="C182" s="528" t="s">
        <v>1103</v>
      </c>
      <c r="D182" s="528" t="s">
        <v>1104</v>
      </c>
      <c r="E182" s="528" t="s">
        <v>492</v>
      </c>
      <c r="F182" s="529" t="s">
        <v>1081</v>
      </c>
      <c r="G182" s="566"/>
      <c r="H182" s="562" t="s">
        <v>366</v>
      </c>
      <c r="I182" s="562" t="s">
        <v>327</v>
      </c>
      <c r="J182" s="528" t="s">
        <v>1056</v>
      </c>
      <c r="K182" s="567" t="s">
        <v>327</v>
      </c>
      <c r="L182" s="568" t="s">
        <v>1818</v>
      </c>
      <c r="M182" s="569" t="s">
        <v>1819</v>
      </c>
      <c r="N182" s="569" t="s">
        <v>1819</v>
      </c>
      <c r="O182" s="569"/>
      <c r="P182" s="563"/>
      <c r="Q182" s="560">
        <v>0</v>
      </c>
      <c r="R182" s="560">
        <v>0</v>
      </c>
      <c r="S182" s="561">
        <v>0</v>
      </c>
      <c r="T182" s="562">
        <v>2</v>
      </c>
      <c r="U182" s="563">
        <v>54.01</v>
      </c>
      <c r="V182" s="562"/>
      <c r="W182" s="563">
        <v>17.52</v>
      </c>
      <c r="X182" s="562">
        <f t="shared" si="6"/>
        <v>2</v>
      </c>
      <c r="Y182" s="570">
        <f t="shared" si="7"/>
        <v>108.02</v>
      </c>
      <c r="Z182" s="570">
        <f t="shared" si="0"/>
        <v>108.02</v>
      </c>
      <c r="AA182" s="254"/>
      <c r="AB182" s="514"/>
      <c r="AC182" s="514"/>
      <c r="AD182" s="514"/>
      <c r="AE182" s="514"/>
    </row>
    <row r="183" spans="1:31" ht="15.75" customHeight="1" x14ac:dyDescent="0.25">
      <c r="A183" s="565" t="s">
        <v>322</v>
      </c>
      <c r="B183" s="565" t="s">
        <v>322</v>
      </c>
      <c r="C183" s="528" t="s">
        <v>1820</v>
      </c>
      <c r="D183" s="528" t="s">
        <v>1118</v>
      </c>
      <c r="E183" s="528" t="s">
        <v>1821</v>
      </c>
      <c r="F183" s="528" t="s">
        <v>1081</v>
      </c>
      <c r="G183" s="566"/>
      <c r="H183" s="562" t="s">
        <v>366</v>
      </c>
      <c r="I183" s="562" t="s">
        <v>327</v>
      </c>
      <c r="J183" s="528" t="s">
        <v>1056</v>
      </c>
      <c r="K183" s="567" t="s">
        <v>327</v>
      </c>
      <c r="L183" s="568" t="s">
        <v>1818</v>
      </c>
      <c r="M183" s="569" t="s">
        <v>1822</v>
      </c>
      <c r="N183" s="569" t="s">
        <v>1819</v>
      </c>
      <c r="O183" s="569"/>
      <c r="P183" s="563"/>
      <c r="Q183" s="560">
        <v>0</v>
      </c>
      <c r="R183" s="560">
        <v>0</v>
      </c>
      <c r="S183" s="561">
        <v>0</v>
      </c>
      <c r="T183" s="562">
        <v>2</v>
      </c>
      <c r="U183" s="563">
        <v>54.01</v>
      </c>
      <c r="V183" s="562"/>
      <c r="W183" s="563">
        <v>17.52</v>
      </c>
      <c r="X183" s="562">
        <f t="shared" si="6"/>
        <v>2</v>
      </c>
      <c r="Y183" s="570">
        <f t="shared" si="7"/>
        <v>108.02</v>
      </c>
      <c r="Z183" s="570">
        <f t="shared" si="0"/>
        <v>108.02</v>
      </c>
      <c r="AA183" s="254"/>
      <c r="AB183" s="514"/>
      <c r="AC183" s="514"/>
      <c r="AD183" s="514"/>
      <c r="AE183" s="514"/>
    </row>
    <row r="184" spans="1:31" ht="15.75" customHeight="1" x14ac:dyDescent="0.25">
      <c r="A184" s="565" t="s">
        <v>322</v>
      </c>
      <c r="B184" s="565" t="s">
        <v>322</v>
      </c>
      <c r="C184" s="528" t="s">
        <v>1823</v>
      </c>
      <c r="D184" s="528" t="s">
        <v>1115</v>
      </c>
      <c r="E184" s="528" t="s">
        <v>1110</v>
      </c>
      <c r="F184" s="528" t="s">
        <v>1824</v>
      </c>
      <c r="G184" s="566"/>
      <c r="H184" s="562" t="s">
        <v>366</v>
      </c>
      <c r="I184" s="562" t="s">
        <v>327</v>
      </c>
      <c r="J184" s="528" t="s">
        <v>1825</v>
      </c>
      <c r="K184" s="567" t="s">
        <v>327</v>
      </c>
      <c r="L184" s="582" t="s">
        <v>1818</v>
      </c>
      <c r="M184" s="569" t="s">
        <v>1826</v>
      </c>
      <c r="N184" s="569" t="s">
        <v>1827</v>
      </c>
      <c r="O184" s="569"/>
      <c r="P184" s="563"/>
      <c r="Q184" s="560">
        <v>0</v>
      </c>
      <c r="R184" s="560">
        <v>0</v>
      </c>
      <c r="S184" s="561">
        <v>0</v>
      </c>
      <c r="T184" s="562">
        <v>2</v>
      </c>
      <c r="U184" s="563">
        <v>54.01</v>
      </c>
      <c r="V184" s="562"/>
      <c r="W184" s="563">
        <v>17.52</v>
      </c>
      <c r="X184" s="562">
        <f t="shared" si="6"/>
        <v>2</v>
      </c>
      <c r="Y184" s="570">
        <f t="shared" si="7"/>
        <v>108.02</v>
      </c>
      <c r="Z184" s="570">
        <f t="shared" si="0"/>
        <v>108.02</v>
      </c>
      <c r="AA184" s="254"/>
      <c r="AB184" s="514"/>
      <c r="AC184" s="514"/>
      <c r="AD184" s="514"/>
      <c r="AE184" s="514"/>
    </row>
    <row r="185" spans="1:31" ht="15.75" customHeight="1" x14ac:dyDescent="0.25">
      <c r="A185" s="565" t="s">
        <v>322</v>
      </c>
      <c r="B185" s="565" t="s">
        <v>322</v>
      </c>
      <c r="C185" s="528" t="s">
        <v>1828</v>
      </c>
      <c r="D185" s="528" t="s">
        <v>1829</v>
      </c>
      <c r="E185" s="528" t="s">
        <v>1830</v>
      </c>
      <c r="F185" s="528" t="s">
        <v>1081</v>
      </c>
      <c r="G185" s="566"/>
      <c r="H185" s="562" t="s">
        <v>366</v>
      </c>
      <c r="I185" s="562" t="s">
        <v>327</v>
      </c>
      <c r="J185" s="528" t="s">
        <v>1056</v>
      </c>
      <c r="K185" s="567" t="s">
        <v>327</v>
      </c>
      <c r="L185" s="568" t="s">
        <v>1831</v>
      </c>
      <c r="M185" s="569" t="s">
        <v>1832</v>
      </c>
      <c r="N185" s="569" t="s">
        <v>1832</v>
      </c>
      <c r="O185" s="569"/>
      <c r="P185" s="563"/>
      <c r="Q185" s="560">
        <v>0</v>
      </c>
      <c r="R185" s="560">
        <v>0</v>
      </c>
      <c r="S185" s="561">
        <v>0</v>
      </c>
      <c r="T185" s="562">
        <v>2</v>
      </c>
      <c r="U185" s="563">
        <v>54.01</v>
      </c>
      <c r="V185" s="562"/>
      <c r="W185" s="563">
        <v>17.52</v>
      </c>
      <c r="X185" s="562">
        <f t="shared" si="6"/>
        <v>2</v>
      </c>
      <c r="Y185" s="570">
        <f t="shared" si="7"/>
        <v>108.02</v>
      </c>
      <c r="Z185" s="570">
        <f t="shared" si="0"/>
        <v>108.02</v>
      </c>
      <c r="AA185" s="254"/>
      <c r="AB185" s="514"/>
      <c r="AC185" s="514"/>
      <c r="AD185" s="514"/>
      <c r="AE185" s="514"/>
    </row>
    <row r="186" spans="1:31" ht="15.75" customHeight="1" x14ac:dyDescent="0.25">
      <c r="A186" s="565" t="s">
        <v>322</v>
      </c>
      <c r="B186" s="565" t="s">
        <v>322</v>
      </c>
      <c r="C186" s="528" t="s">
        <v>1833</v>
      </c>
      <c r="D186" s="528" t="s">
        <v>1109</v>
      </c>
      <c r="E186" s="528" t="s">
        <v>1834</v>
      </c>
      <c r="F186" s="528" t="s">
        <v>1081</v>
      </c>
      <c r="G186" s="566"/>
      <c r="H186" s="562" t="s">
        <v>366</v>
      </c>
      <c r="I186" s="562" t="s">
        <v>327</v>
      </c>
      <c r="J186" s="528" t="s">
        <v>1056</v>
      </c>
      <c r="K186" s="567" t="s">
        <v>327</v>
      </c>
      <c r="L186" s="568" t="s">
        <v>1818</v>
      </c>
      <c r="M186" s="569" t="s">
        <v>1835</v>
      </c>
      <c r="N186" s="569" t="s">
        <v>1835</v>
      </c>
      <c r="O186" s="569"/>
      <c r="P186" s="563"/>
      <c r="Q186" s="560">
        <v>0</v>
      </c>
      <c r="R186" s="560">
        <v>0</v>
      </c>
      <c r="S186" s="561">
        <v>0</v>
      </c>
      <c r="T186" s="562">
        <v>2</v>
      </c>
      <c r="U186" s="563">
        <v>54.01</v>
      </c>
      <c r="V186" s="562"/>
      <c r="W186" s="563">
        <v>17.52</v>
      </c>
      <c r="X186" s="562">
        <f t="shared" si="6"/>
        <v>2</v>
      </c>
      <c r="Y186" s="570">
        <f t="shared" si="7"/>
        <v>108.02</v>
      </c>
      <c r="Z186" s="570">
        <f t="shared" si="0"/>
        <v>108.02</v>
      </c>
      <c r="AA186" s="254"/>
      <c r="AB186" s="514"/>
      <c r="AC186" s="514"/>
      <c r="AD186" s="514"/>
      <c r="AE186" s="514"/>
    </row>
    <row r="187" spans="1:31" ht="15.75" customHeight="1" x14ac:dyDescent="0.25">
      <c r="A187" s="565" t="s">
        <v>322</v>
      </c>
      <c r="B187" s="565" t="s">
        <v>322</v>
      </c>
      <c r="C187" s="528" t="s">
        <v>1098</v>
      </c>
      <c r="D187" s="528" t="s">
        <v>1099</v>
      </c>
      <c r="E187" s="528" t="s">
        <v>492</v>
      </c>
      <c r="F187" s="528" t="s">
        <v>1836</v>
      </c>
      <c r="G187" s="566"/>
      <c r="H187" s="562" t="s">
        <v>366</v>
      </c>
      <c r="I187" s="562" t="s">
        <v>327</v>
      </c>
      <c r="J187" s="528" t="s">
        <v>1075</v>
      </c>
      <c r="K187" s="567" t="s">
        <v>327</v>
      </c>
      <c r="L187" s="568" t="s">
        <v>1837</v>
      </c>
      <c r="M187" s="569" t="s">
        <v>1838</v>
      </c>
      <c r="N187" s="569" t="s">
        <v>1839</v>
      </c>
      <c r="O187" s="569"/>
      <c r="P187" s="563"/>
      <c r="Q187" s="560">
        <v>0</v>
      </c>
      <c r="R187" s="560">
        <v>0</v>
      </c>
      <c r="S187" s="561">
        <v>0</v>
      </c>
      <c r="T187" s="562">
        <v>2</v>
      </c>
      <c r="U187" s="563">
        <v>54.01</v>
      </c>
      <c r="V187" s="562">
        <v>2</v>
      </c>
      <c r="W187" s="563">
        <v>17.52</v>
      </c>
      <c r="X187" s="562">
        <f t="shared" si="6"/>
        <v>4</v>
      </c>
      <c r="Y187" s="570">
        <f t="shared" si="7"/>
        <v>143.06</v>
      </c>
      <c r="Z187" s="570">
        <f t="shared" si="0"/>
        <v>143.06</v>
      </c>
      <c r="AA187" s="254"/>
      <c r="AB187" s="514"/>
      <c r="AC187" s="514"/>
      <c r="AD187" s="514"/>
      <c r="AE187" s="514"/>
    </row>
    <row r="188" spans="1:31" ht="15.75" customHeight="1" x14ac:dyDescent="0.25">
      <c r="A188" s="565" t="s">
        <v>322</v>
      </c>
      <c r="B188" s="565" t="s">
        <v>322</v>
      </c>
      <c r="C188" s="528" t="s">
        <v>1079</v>
      </c>
      <c r="D188" s="528" t="s">
        <v>1080</v>
      </c>
      <c r="E188" s="528" t="s">
        <v>1840</v>
      </c>
      <c r="F188" s="528" t="s">
        <v>1841</v>
      </c>
      <c r="G188" s="566"/>
      <c r="H188" s="562" t="s">
        <v>366</v>
      </c>
      <c r="I188" s="562" t="s">
        <v>327</v>
      </c>
      <c r="J188" s="528" t="s">
        <v>1056</v>
      </c>
      <c r="K188" s="567" t="s">
        <v>327</v>
      </c>
      <c r="L188" s="528" t="s">
        <v>1842</v>
      </c>
      <c r="M188" s="569" t="s">
        <v>1843</v>
      </c>
      <c r="N188" s="569" t="s">
        <v>1844</v>
      </c>
      <c r="O188" s="569"/>
      <c r="P188" s="563"/>
      <c r="Q188" s="560">
        <v>0</v>
      </c>
      <c r="R188" s="560">
        <v>0</v>
      </c>
      <c r="S188" s="561">
        <v>0</v>
      </c>
      <c r="T188" s="562">
        <v>2</v>
      </c>
      <c r="U188" s="563">
        <v>54.01</v>
      </c>
      <c r="V188" s="562">
        <v>1</v>
      </c>
      <c r="W188" s="563">
        <v>17.52</v>
      </c>
      <c r="X188" s="562">
        <f t="shared" si="6"/>
        <v>3</v>
      </c>
      <c r="Y188" s="570">
        <f t="shared" si="7"/>
        <v>125.53999999999999</v>
      </c>
      <c r="Z188" s="570">
        <f t="shared" si="0"/>
        <v>125.53999999999999</v>
      </c>
      <c r="AA188" s="254"/>
      <c r="AB188" s="514"/>
      <c r="AC188" s="514"/>
      <c r="AD188" s="514"/>
      <c r="AE188" s="514"/>
    </row>
    <row r="189" spans="1:31" ht="15.75" customHeight="1" x14ac:dyDescent="0.25">
      <c r="A189" s="565" t="s">
        <v>322</v>
      </c>
      <c r="B189" s="565" t="s">
        <v>322</v>
      </c>
      <c r="C189" s="528" t="s">
        <v>1068</v>
      </c>
      <c r="D189" s="528" t="s">
        <v>1069</v>
      </c>
      <c r="E189" s="528" t="s">
        <v>500</v>
      </c>
      <c r="F189" s="528" t="s">
        <v>1845</v>
      </c>
      <c r="G189" s="566"/>
      <c r="H189" s="562" t="s">
        <v>366</v>
      </c>
      <c r="I189" s="562" t="s">
        <v>327</v>
      </c>
      <c r="J189" s="528" t="s">
        <v>1056</v>
      </c>
      <c r="K189" s="567" t="s">
        <v>327</v>
      </c>
      <c r="L189" s="568" t="s">
        <v>1846</v>
      </c>
      <c r="M189" s="569" t="s">
        <v>1847</v>
      </c>
      <c r="N189" s="569" t="s">
        <v>1848</v>
      </c>
      <c r="O189" s="569"/>
      <c r="P189" s="563"/>
      <c r="Q189" s="560">
        <v>0</v>
      </c>
      <c r="R189" s="560">
        <v>0</v>
      </c>
      <c r="S189" s="561">
        <v>0</v>
      </c>
      <c r="T189" s="562">
        <v>3</v>
      </c>
      <c r="U189" s="563">
        <v>54.01</v>
      </c>
      <c r="V189" s="562">
        <v>1</v>
      </c>
      <c r="W189" s="563">
        <v>17.52</v>
      </c>
      <c r="X189" s="562">
        <f t="shared" si="6"/>
        <v>4</v>
      </c>
      <c r="Y189" s="570">
        <f t="shared" si="7"/>
        <v>179.55</v>
      </c>
      <c r="Z189" s="570">
        <f t="shared" si="0"/>
        <v>179.55</v>
      </c>
      <c r="AA189" s="254"/>
      <c r="AB189" s="514"/>
      <c r="AC189" s="514"/>
      <c r="AD189" s="514"/>
      <c r="AE189" s="514"/>
    </row>
    <row r="190" spans="1:31" ht="15.75" customHeight="1" x14ac:dyDescent="0.25">
      <c r="A190" s="136" t="s">
        <v>322</v>
      </c>
      <c r="B190" s="136" t="s">
        <v>322</v>
      </c>
      <c r="C190" s="279"/>
      <c r="D190" s="281"/>
      <c r="E190" s="280"/>
      <c r="F190" s="301"/>
      <c r="G190" s="283"/>
      <c r="H190" s="157" t="s">
        <v>366</v>
      </c>
      <c r="I190" s="157" t="s">
        <v>327</v>
      </c>
      <c r="J190" s="285"/>
      <c r="K190" s="159" t="s">
        <v>327</v>
      </c>
      <c r="L190" s="315"/>
      <c r="M190" s="248"/>
      <c r="N190" s="248"/>
      <c r="O190" s="248"/>
      <c r="P190" s="249"/>
      <c r="Q190" s="525">
        <v>0</v>
      </c>
      <c r="R190" s="525">
        <v>0</v>
      </c>
      <c r="S190" s="526">
        <v>0</v>
      </c>
      <c r="T190" s="321"/>
      <c r="U190" s="326">
        <v>54.01</v>
      </c>
      <c r="V190" s="321"/>
      <c r="W190" s="326">
        <v>17.52</v>
      </c>
      <c r="X190" s="321">
        <f t="shared" si="6"/>
        <v>0</v>
      </c>
      <c r="Y190" s="252">
        <f t="shared" si="7"/>
        <v>0</v>
      </c>
      <c r="Z190" s="253">
        <f t="shared" si="0"/>
        <v>0</v>
      </c>
      <c r="AA190" s="254"/>
      <c r="AB190" s="514"/>
      <c r="AC190" s="514"/>
      <c r="AD190" s="514"/>
      <c r="AE190" s="514"/>
    </row>
    <row r="191" spans="1:31" ht="15.75" customHeight="1" x14ac:dyDescent="0.25">
      <c r="A191" s="136" t="s">
        <v>322</v>
      </c>
      <c r="B191" s="136" t="s">
        <v>322</v>
      </c>
      <c r="C191" s="289"/>
      <c r="D191" s="280"/>
      <c r="E191" s="280"/>
      <c r="F191" s="301"/>
      <c r="G191" s="283"/>
      <c r="H191" s="157" t="s">
        <v>366</v>
      </c>
      <c r="I191" s="157" t="s">
        <v>327</v>
      </c>
      <c r="J191" s="315"/>
      <c r="K191" s="159" t="s">
        <v>327</v>
      </c>
      <c r="L191" s="315"/>
      <c r="M191" s="248"/>
      <c r="N191" s="248"/>
      <c r="O191" s="248"/>
      <c r="P191" s="249"/>
      <c r="Q191" s="525">
        <v>0</v>
      </c>
      <c r="R191" s="525">
        <v>0</v>
      </c>
      <c r="S191" s="526">
        <v>0</v>
      </c>
      <c r="T191" s="321"/>
      <c r="U191" s="326">
        <v>54.01</v>
      </c>
      <c r="V191" s="321"/>
      <c r="W191" s="326">
        <v>17.52</v>
      </c>
      <c r="X191" s="321">
        <f t="shared" si="6"/>
        <v>0</v>
      </c>
      <c r="Y191" s="252">
        <f t="shared" si="7"/>
        <v>0</v>
      </c>
      <c r="Z191" s="253">
        <f t="shared" si="0"/>
        <v>0</v>
      </c>
      <c r="AA191" s="254"/>
      <c r="AB191" s="514"/>
      <c r="AC191" s="514"/>
      <c r="AD191" s="514"/>
      <c r="AE191" s="514"/>
    </row>
    <row r="192" spans="1:31" ht="15.75" customHeight="1" x14ac:dyDescent="0.25">
      <c r="A192" s="136" t="s">
        <v>322</v>
      </c>
      <c r="B192" s="136" t="s">
        <v>322</v>
      </c>
      <c r="C192" s="289"/>
      <c r="D192" s="280"/>
      <c r="E192" s="280"/>
      <c r="F192" s="301"/>
      <c r="G192" s="283"/>
      <c r="H192" s="157" t="s">
        <v>366</v>
      </c>
      <c r="I192" s="157" t="s">
        <v>327</v>
      </c>
      <c r="J192" s="417"/>
      <c r="K192" s="159" t="s">
        <v>327</v>
      </c>
      <c r="L192" s="315"/>
      <c r="M192" s="248"/>
      <c r="N192" s="248"/>
      <c r="O192" s="248"/>
      <c r="P192" s="249"/>
      <c r="Q192" s="525">
        <v>0</v>
      </c>
      <c r="R192" s="525">
        <v>0</v>
      </c>
      <c r="S192" s="526">
        <v>0</v>
      </c>
      <c r="T192" s="321"/>
      <c r="U192" s="326">
        <v>54.01</v>
      </c>
      <c r="V192" s="321"/>
      <c r="W192" s="326">
        <v>17.52</v>
      </c>
      <c r="X192" s="321">
        <f t="shared" si="6"/>
        <v>0</v>
      </c>
      <c r="Y192" s="252">
        <f t="shared" si="7"/>
        <v>0</v>
      </c>
      <c r="Z192" s="253">
        <f t="shared" si="0"/>
        <v>0</v>
      </c>
      <c r="AA192" s="254"/>
      <c r="AB192" s="514"/>
      <c r="AC192" s="514"/>
      <c r="AD192" s="514"/>
      <c r="AE192" s="514"/>
    </row>
    <row r="193" spans="1:31" ht="15.75" customHeight="1" x14ac:dyDescent="0.25">
      <c r="A193" s="136" t="s">
        <v>322</v>
      </c>
      <c r="B193" s="136" t="s">
        <v>322</v>
      </c>
      <c r="C193" s="415"/>
      <c r="D193" s="301"/>
      <c r="E193" s="416"/>
      <c r="F193" s="301"/>
      <c r="G193" s="283"/>
      <c r="H193" s="157" t="s">
        <v>366</v>
      </c>
      <c r="I193" s="157" t="s">
        <v>327</v>
      </c>
      <c r="J193" s="417"/>
      <c r="K193" s="159" t="s">
        <v>327</v>
      </c>
      <c r="L193" s="315"/>
      <c r="M193" s="248"/>
      <c r="N193" s="248"/>
      <c r="O193" s="248"/>
      <c r="P193" s="249"/>
      <c r="Q193" s="525">
        <v>0</v>
      </c>
      <c r="R193" s="525">
        <v>0</v>
      </c>
      <c r="S193" s="526">
        <v>0</v>
      </c>
      <c r="T193" s="321"/>
      <c r="U193" s="326">
        <v>54.01</v>
      </c>
      <c r="V193" s="321"/>
      <c r="W193" s="326">
        <v>17.52</v>
      </c>
      <c r="X193" s="321">
        <f t="shared" si="6"/>
        <v>0</v>
      </c>
      <c r="Y193" s="252">
        <f t="shared" si="7"/>
        <v>0</v>
      </c>
      <c r="Z193" s="253">
        <f t="shared" si="0"/>
        <v>0</v>
      </c>
      <c r="AA193" s="254"/>
      <c r="AB193" s="514"/>
      <c r="AC193" s="514"/>
      <c r="AD193" s="514"/>
      <c r="AE193" s="514"/>
    </row>
    <row r="194" spans="1:31" ht="15.75" customHeight="1" x14ac:dyDescent="0.25">
      <c r="A194" s="540" t="s">
        <v>322</v>
      </c>
      <c r="B194" s="540" t="s">
        <v>322</v>
      </c>
      <c r="C194" s="317" t="s">
        <v>1849</v>
      </c>
      <c r="D194" s="317" t="s">
        <v>1850</v>
      </c>
      <c r="E194" s="317" t="s">
        <v>376</v>
      </c>
      <c r="F194" s="317" t="s">
        <v>1851</v>
      </c>
      <c r="G194" s="541"/>
      <c r="H194" s="498" t="s">
        <v>366</v>
      </c>
      <c r="I194" s="498" t="s">
        <v>327</v>
      </c>
      <c r="J194" s="317" t="s">
        <v>1852</v>
      </c>
      <c r="K194" s="542" t="s">
        <v>327</v>
      </c>
      <c r="L194" s="465" t="s">
        <v>1853</v>
      </c>
      <c r="M194" s="494" t="s">
        <v>1854</v>
      </c>
      <c r="N194" s="494" t="s">
        <v>1855</v>
      </c>
      <c r="O194" s="494"/>
      <c r="P194" s="495"/>
      <c r="Q194" s="543">
        <v>0</v>
      </c>
      <c r="R194" s="543">
        <v>0</v>
      </c>
      <c r="S194" s="544">
        <v>0</v>
      </c>
      <c r="T194" s="498">
        <v>6</v>
      </c>
      <c r="U194" s="495">
        <v>54.01</v>
      </c>
      <c r="V194" s="498"/>
      <c r="W194" s="495">
        <v>17.52</v>
      </c>
      <c r="X194" s="498">
        <f t="shared" si="6"/>
        <v>6</v>
      </c>
      <c r="Y194" s="499">
        <f t="shared" si="7"/>
        <v>324.06</v>
      </c>
      <c r="Z194" s="499">
        <f t="shared" si="0"/>
        <v>324.06</v>
      </c>
      <c r="AA194" s="254"/>
      <c r="AB194" s="514"/>
      <c r="AC194" s="514"/>
      <c r="AD194" s="514"/>
      <c r="AE194" s="514"/>
    </row>
    <row r="195" spans="1:31" ht="15.75" customHeight="1" x14ac:dyDescent="0.25">
      <c r="A195" s="540" t="s">
        <v>322</v>
      </c>
      <c r="B195" s="540" t="s">
        <v>322</v>
      </c>
      <c r="C195" s="317" t="s">
        <v>1856</v>
      </c>
      <c r="D195" s="317" t="s">
        <v>1857</v>
      </c>
      <c r="E195" s="317" t="s">
        <v>1858</v>
      </c>
      <c r="F195" s="317" t="s">
        <v>1859</v>
      </c>
      <c r="G195" s="541"/>
      <c r="H195" s="498" t="s">
        <v>366</v>
      </c>
      <c r="I195" s="498" t="s">
        <v>327</v>
      </c>
      <c r="J195" s="317" t="s">
        <v>1860</v>
      </c>
      <c r="K195" s="542" t="s">
        <v>327</v>
      </c>
      <c r="L195" s="465" t="s">
        <v>1861</v>
      </c>
      <c r="M195" s="494" t="s">
        <v>1862</v>
      </c>
      <c r="N195" s="494" t="s">
        <v>1863</v>
      </c>
      <c r="O195" s="494"/>
      <c r="P195" s="495"/>
      <c r="Q195" s="543">
        <v>0</v>
      </c>
      <c r="R195" s="543">
        <v>0</v>
      </c>
      <c r="S195" s="544">
        <v>0</v>
      </c>
      <c r="T195" s="498">
        <v>6</v>
      </c>
      <c r="U195" s="495">
        <v>54.01</v>
      </c>
      <c r="V195" s="498"/>
      <c r="W195" s="495">
        <v>17.52</v>
      </c>
      <c r="X195" s="498">
        <f t="shared" si="6"/>
        <v>6</v>
      </c>
      <c r="Y195" s="499">
        <f t="shared" si="7"/>
        <v>324.06</v>
      </c>
      <c r="Z195" s="499">
        <f t="shared" si="0"/>
        <v>324.06</v>
      </c>
      <c r="AA195" s="254"/>
      <c r="AB195" s="514"/>
      <c r="AC195" s="514"/>
      <c r="AD195" s="514"/>
      <c r="AE195" s="514"/>
    </row>
    <row r="196" spans="1:31" ht="15.75" customHeight="1" x14ac:dyDescent="0.25">
      <c r="A196" s="540" t="s">
        <v>322</v>
      </c>
      <c r="B196" s="540" t="s">
        <v>322</v>
      </c>
      <c r="C196" s="317" t="s">
        <v>1864</v>
      </c>
      <c r="D196" s="317" t="s">
        <v>1865</v>
      </c>
      <c r="E196" s="317" t="s">
        <v>500</v>
      </c>
      <c r="F196" s="317" t="s">
        <v>1866</v>
      </c>
      <c r="G196" s="541"/>
      <c r="H196" s="498" t="s">
        <v>366</v>
      </c>
      <c r="I196" s="498" t="s">
        <v>327</v>
      </c>
      <c r="J196" s="317" t="s">
        <v>1867</v>
      </c>
      <c r="K196" s="542" t="s">
        <v>327</v>
      </c>
      <c r="L196" s="465" t="s">
        <v>1868</v>
      </c>
      <c r="M196" s="494" t="s">
        <v>1854</v>
      </c>
      <c r="N196" s="494" t="s">
        <v>1855</v>
      </c>
      <c r="O196" s="494"/>
      <c r="P196" s="495"/>
      <c r="Q196" s="543">
        <v>0</v>
      </c>
      <c r="R196" s="543">
        <v>0</v>
      </c>
      <c r="S196" s="544">
        <v>0</v>
      </c>
      <c r="T196" s="498">
        <v>6</v>
      </c>
      <c r="U196" s="495">
        <v>54.01</v>
      </c>
      <c r="V196" s="498"/>
      <c r="W196" s="495">
        <v>17.52</v>
      </c>
      <c r="X196" s="498">
        <f t="shared" si="6"/>
        <v>6</v>
      </c>
      <c r="Y196" s="499">
        <f t="shared" si="7"/>
        <v>324.06</v>
      </c>
      <c r="Z196" s="499">
        <f t="shared" si="0"/>
        <v>324.06</v>
      </c>
      <c r="AA196" s="254"/>
      <c r="AB196" s="514"/>
      <c r="AC196" s="514"/>
      <c r="AD196" s="514"/>
      <c r="AE196" s="514"/>
    </row>
    <row r="197" spans="1:31" ht="15.75" customHeight="1" x14ac:dyDescent="0.25">
      <c r="A197" s="136" t="s">
        <v>322</v>
      </c>
      <c r="B197" s="136" t="s">
        <v>322</v>
      </c>
      <c r="C197" s="289"/>
      <c r="D197" s="416"/>
      <c r="E197" s="280"/>
      <c r="F197" s="350"/>
      <c r="G197" s="283"/>
      <c r="H197" s="157" t="s">
        <v>366</v>
      </c>
      <c r="I197" s="157" t="s">
        <v>327</v>
      </c>
      <c r="J197" s="417"/>
      <c r="K197" s="159" t="s">
        <v>327</v>
      </c>
      <c r="L197" s="315"/>
      <c r="M197" s="248"/>
      <c r="N197" s="248"/>
      <c r="O197" s="248"/>
      <c r="P197" s="249"/>
      <c r="Q197" s="525">
        <v>0</v>
      </c>
      <c r="R197" s="525">
        <v>0</v>
      </c>
      <c r="S197" s="526">
        <v>0</v>
      </c>
      <c r="T197" s="321"/>
      <c r="U197" s="326">
        <v>54.01</v>
      </c>
      <c r="V197" s="321"/>
      <c r="W197" s="326">
        <v>17.52</v>
      </c>
      <c r="X197" s="321">
        <f t="shared" si="6"/>
        <v>0</v>
      </c>
      <c r="Y197" s="252">
        <f t="shared" si="7"/>
        <v>0</v>
      </c>
      <c r="Z197" s="253">
        <f t="shared" si="0"/>
        <v>0</v>
      </c>
      <c r="AA197" s="254"/>
      <c r="AB197" s="514"/>
      <c r="AC197" s="514"/>
      <c r="AD197" s="514"/>
      <c r="AE197" s="514"/>
    </row>
    <row r="198" spans="1:31" ht="15.75" customHeight="1" x14ac:dyDescent="0.25">
      <c r="A198" s="136" t="s">
        <v>322</v>
      </c>
      <c r="B198" s="136" t="s">
        <v>322</v>
      </c>
      <c r="C198" s="289"/>
      <c r="D198" s="280"/>
      <c r="E198" s="280"/>
      <c r="F198" s="282"/>
      <c r="G198" s="283"/>
      <c r="H198" s="157" t="s">
        <v>366</v>
      </c>
      <c r="I198" s="157" t="s">
        <v>327</v>
      </c>
      <c r="J198" s="417"/>
      <c r="K198" s="159" t="s">
        <v>327</v>
      </c>
      <c r="L198" s="315"/>
      <c r="M198" s="248"/>
      <c r="N198" s="248"/>
      <c r="O198" s="248"/>
      <c r="P198" s="249"/>
      <c r="Q198" s="525">
        <v>0</v>
      </c>
      <c r="R198" s="525">
        <v>0</v>
      </c>
      <c r="S198" s="526">
        <v>0</v>
      </c>
      <c r="T198" s="321"/>
      <c r="U198" s="326">
        <v>54.01</v>
      </c>
      <c r="V198" s="321"/>
      <c r="W198" s="326">
        <v>17.52</v>
      </c>
      <c r="X198" s="321">
        <f t="shared" si="6"/>
        <v>0</v>
      </c>
      <c r="Y198" s="252">
        <f t="shared" si="7"/>
        <v>0</v>
      </c>
      <c r="Z198" s="253">
        <f t="shared" si="0"/>
        <v>0</v>
      </c>
      <c r="AA198" s="254"/>
      <c r="AB198" s="514"/>
      <c r="AC198" s="514"/>
      <c r="AD198" s="514"/>
      <c r="AE198" s="514"/>
    </row>
    <row r="199" spans="1:31" ht="15.75" customHeight="1" x14ac:dyDescent="0.25">
      <c r="A199" s="136" t="s">
        <v>322</v>
      </c>
      <c r="B199" s="136" t="s">
        <v>322</v>
      </c>
      <c r="C199" s="336"/>
      <c r="D199" s="370"/>
      <c r="E199" s="416"/>
      <c r="F199" s="350"/>
      <c r="G199" s="283"/>
      <c r="H199" s="157" t="s">
        <v>366</v>
      </c>
      <c r="I199" s="157" t="s">
        <v>327</v>
      </c>
      <c r="J199" s="417"/>
      <c r="K199" s="159" t="s">
        <v>327</v>
      </c>
      <c r="L199" s="315"/>
      <c r="M199" s="248"/>
      <c r="N199" s="248"/>
      <c r="O199" s="248"/>
      <c r="P199" s="249"/>
      <c r="Q199" s="525">
        <v>0</v>
      </c>
      <c r="R199" s="525">
        <v>0</v>
      </c>
      <c r="S199" s="526">
        <v>0</v>
      </c>
      <c r="T199" s="321"/>
      <c r="U199" s="326">
        <v>54.01</v>
      </c>
      <c r="V199" s="321"/>
      <c r="W199" s="326">
        <v>17.52</v>
      </c>
      <c r="X199" s="321">
        <f t="shared" si="6"/>
        <v>0</v>
      </c>
      <c r="Y199" s="252">
        <f t="shared" si="7"/>
        <v>0</v>
      </c>
      <c r="Z199" s="253">
        <f t="shared" si="0"/>
        <v>0</v>
      </c>
      <c r="AA199" s="254"/>
      <c r="AB199" s="514"/>
      <c r="AC199" s="514"/>
      <c r="AD199" s="514"/>
      <c r="AE199" s="514"/>
    </row>
    <row r="200" spans="1:31" ht="15.75" customHeight="1" x14ac:dyDescent="0.25">
      <c r="A200" s="136" t="s">
        <v>322</v>
      </c>
      <c r="B200" s="136" t="s">
        <v>322</v>
      </c>
      <c r="C200" s="415"/>
      <c r="D200" s="416"/>
      <c r="E200" s="416"/>
      <c r="F200" s="350"/>
      <c r="G200" s="283"/>
      <c r="H200" s="157" t="s">
        <v>366</v>
      </c>
      <c r="I200" s="157" t="s">
        <v>327</v>
      </c>
      <c r="J200" s="417"/>
      <c r="K200" s="159" t="s">
        <v>327</v>
      </c>
      <c r="L200" s="315"/>
      <c r="M200" s="248"/>
      <c r="N200" s="248"/>
      <c r="O200" s="248"/>
      <c r="P200" s="249"/>
      <c r="Q200" s="525">
        <v>0</v>
      </c>
      <c r="R200" s="525">
        <v>0</v>
      </c>
      <c r="S200" s="526">
        <v>0</v>
      </c>
      <c r="T200" s="321"/>
      <c r="U200" s="326">
        <v>54.01</v>
      </c>
      <c r="V200" s="321"/>
      <c r="W200" s="326">
        <v>17.52</v>
      </c>
      <c r="X200" s="321">
        <f t="shared" si="6"/>
        <v>0</v>
      </c>
      <c r="Y200" s="252">
        <f t="shared" si="7"/>
        <v>0</v>
      </c>
      <c r="Z200" s="253">
        <f t="shared" si="0"/>
        <v>0</v>
      </c>
      <c r="AA200" s="254"/>
      <c r="AB200" s="514"/>
      <c r="AC200" s="514"/>
      <c r="AD200" s="514"/>
      <c r="AE200" s="514"/>
    </row>
    <row r="201" spans="1:31" ht="15.75" customHeight="1" x14ac:dyDescent="0.25">
      <c r="A201" s="565" t="s">
        <v>322</v>
      </c>
      <c r="B201" s="565" t="s">
        <v>322</v>
      </c>
      <c r="C201" s="528" t="s">
        <v>521</v>
      </c>
      <c r="D201" s="528" t="s">
        <v>522</v>
      </c>
      <c r="E201" s="528" t="s">
        <v>523</v>
      </c>
      <c r="F201" s="528" t="s">
        <v>1869</v>
      </c>
      <c r="G201" s="566"/>
      <c r="H201" s="562" t="s">
        <v>366</v>
      </c>
      <c r="I201" s="562" t="s">
        <v>327</v>
      </c>
      <c r="J201" s="528" t="s">
        <v>530</v>
      </c>
      <c r="K201" s="567" t="s">
        <v>327</v>
      </c>
      <c r="L201" s="528" t="s">
        <v>531</v>
      </c>
      <c r="M201" s="569">
        <v>45097</v>
      </c>
      <c r="N201" s="569">
        <v>45098</v>
      </c>
      <c r="O201" s="569"/>
      <c r="P201" s="563"/>
      <c r="Q201" s="560">
        <v>0</v>
      </c>
      <c r="R201" s="560">
        <v>0</v>
      </c>
      <c r="S201" s="561">
        <v>0</v>
      </c>
      <c r="T201" s="562">
        <v>1</v>
      </c>
      <c r="U201" s="563">
        <v>54.01</v>
      </c>
      <c r="V201" s="562">
        <v>1</v>
      </c>
      <c r="W201" s="563">
        <v>17.52</v>
      </c>
      <c r="X201" s="562">
        <f t="shared" ref="X201:X264" si="8">T201+V201</f>
        <v>2</v>
      </c>
      <c r="Y201" s="570">
        <f t="shared" si="7"/>
        <v>71.53</v>
      </c>
      <c r="Z201" s="570">
        <f t="shared" si="0"/>
        <v>71.53</v>
      </c>
      <c r="AA201" s="254"/>
      <c r="AB201" s="514"/>
      <c r="AC201" s="514"/>
      <c r="AD201" s="514"/>
      <c r="AE201" s="514"/>
    </row>
    <row r="202" spans="1:31" ht="15.75" customHeight="1" x14ac:dyDescent="0.25">
      <c r="A202" s="136" t="s">
        <v>322</v>
      </c>
      <c r="B202" s="136" t="s">
        <v>322</v>
      </c>
      <c r="C202" s="279"/>
      <c r="D202" s="281"/>
      <c r="E202" s="281"/>
      <c r="F202" s="282"/>
      <c r="G202" s="283"/>
      <c r="H202" s="157" t="s">
        <v>366</v>
      </c>
      <c r="I202" s="157" t="s">
        <v>327</v>
      </c>
      <c r="J202" s="417"/>
      <c r="K202" s="159" t="s">
        <v>327</v>
      </c>
      <c r="L202" s="315"/>
      <c r="M202" s="248"/>
      <c r="N202" s="248"/>
      <c r="O202" s="248"/>
      <c r="P202" s="249"/>
      <c r="Q202" s="525">
        <v>0</v>
      </c>
      <c r="R202" s="525">
        <v>0</v>
      </c>
      <c r="S202" s="526">
        <v>0</v>
      </c>
      <c r="T202" s="321"/>
      <c r="U202" s="326">
        <v>54.01</v>
      </c>
      <c r="V202" s="321"/>
      <c r="W202" s="326">
        <v>17.52</v>
      </c>
      <c r="X202" s="321">
        <f t="shared" si="8"/>
        <v>0</v>
      </c>
      <c r="Y202" s="252">
        <f t="shared" si="7"/>
        <v>0</v>
      </c>
      <c r="Z202" s="253">
        <f t="shared" si="0"/>
        <v>0</v>
      </c>
      <c r="AA202" s="254"/>
      <c r="AB202" s="514"/>
      <c r="AC202" s="514"/>
      <c r="AD202" s="514"/>
      <c r="AE202" s="514"/>
    </row>
    <row r="203" spans="1:31" ht="15.75" customHeight="1" x14ac:dyDescent="0.25">
      <c r="A203" s="136" t="s">
        <v>322</v>
      </c>
      <c r="B203" s="136" t="s">
        <v>322</v>
      </c>
      <c r="C203" s="289"/>
      <c r="D203" s="280"/>
      <c r="E203" s="280"/>
      <c r="F203" s="301"/>
      <c r="G203" s="283"/>
      <c r="H203" s="157" t="s">
        <v>366</v>
      </c>
      <c r="I203" s="157" t="s">
        <v>327</v>
      </c>
      <c r="J203" s="417"/>
      <c r="K203" s="159" t="s">
        <v>327</v>
      </c>
      <c r="L203" s="315"/>
      <c r="M203" s="248"/>
      <c r="N203" s="248"/>
      <c r="O203" s="248"/>
      <c r="P203" s="249"/>
      <c r="Q203" s="525">
        <v>0</v>
      </c>
      <c r="R203" s="525">
        <v>0</v>
      </c>
      <c r="S203" s="526">
        <v>0</v>
      </c>
      <c r="T203" s="321"/>
      <c r="U203" s="326">
        <v>54.01</v>
      </c>
      <c r="V203" s="321"/>
      <c r="W203" s="326">
        <v>17.52</v>
      </c>
      <c r="X203" s="321">
        <f t="shared" si="8"/>
        <v>0</v>
      </c>
      <c r="Y203" s="252">
        <f t="shared" si="7"/>
        <v>0</v>
      </c>
      <c r="Z203" s="253">
        <f>S203+Y203</f>
        <v>0</v>
      </c>
      <c r="AA203" s="254"/>
      <c r="AB203" s="514"/>
      <c r="AC203" s="514"/>
      <c r="AD203" s="514"/>
      <c r="AE203" s="514"/>
    </row>
    <row r="204" spans="1:31" ht="15.75" customHeight="1" x14ac:dyDescent="0.25">
      <c r="A204" s="136" t="s">
        <v>322</v>
      </c>
      <c r="B204" s="136" t="s">
        <v>322</v>
      </c>
      <c r="C204" s="289"/>
      <c r="D204" s="280"/>
      <c r="E204" s="280"/>
      <c r="F204" s="282"/>
      <c r="G204" s="283"/>
      <c r="H204" s="157" t="s">
        <v>366</v>
      </c>
      <c r="I204" s="157" t="s">
        <v>327</v>
      </c>
      <c r="J204" s="417"/>
      <c r="K204" s="159" t="s">
        <v>327</v>
      </c>
      <c r="L204" s="285"/>
      <c r="M204" s="248"/>
      <c r="N204" s="248"/>
      <c r="O204" s="248"/>
      <c r="P204" s="249"/>
      <c r="Q204" s="525">
        <v>0</v>
      </c>
      <c r="R204" s="525">
        <v>0</v>
      </c>
      <c r="S204" s="526">
        <v>0</v>
      </c>
      <c r="T204" s="321"/>
      <c r="U204" s="326">
        <v>54.01</v>
      </c>
      <c r="V204" s="321"/>
      <c r="W204" s="326">
        <v>17.52</v>
      </c>
      <c r="X204" s="321">
        <f t="shared" si="8"/>
        <v>0</v>
      </c>
      <c r="Y204" s="252">
        <f t="shared" si="7"/>
        <v>0</v>
      </c>
      <c r="Z204" s="253">
        <f t="shared" si="0"/>
        <v>0</v>
      </c>
      <c r="AA204" s="254"/>
      <c r="AB204" s="514"/>
      <c r="AC204" s="514"/>
      <c r="AD204" s="514"/>
      <c r="AE204" s="514"/>
    </row>
    <row r="205" spans="1:31" ht="15.75" customHeight="1" x14ac:dyDescent="0.25">
      <c r="A205" s="136" t="s">
        <v>322</v>
      </c>
      <c r="B205" s="136" t="s">
        <v>322</v>
      </c>
      <c r="C205" s="316"/>
      <c r="D205" s="289"/>
      <c r="E205" s="279"/>
      <c r="F205" s="287"/>
      <c r="G205" s="283"/>
      <c r="H205" s="157" t="s">
        <v>366</v>
      </c>
      <c r="I205" s="157" t="s">
        <v>327</v>
      </c>
      <c r="J205" s="315"/>
      <c r="K205" s="159" t="s">
        <v>327</v>
      </c>
      <c r="L205" s="315"/>
      <c r="M205" s="248"/>
      <c r="N205" s="248"/>
      <c r="O205" s="248"/>
      <c r="P205" s="249"/>
      <c r="Q205" s="525">
        <v>0</v>
      </c>
      <c r="R205" s="525">
        <v>0</v>
      </c>
      <c r="S205" s="526">
        <v>0</v>
      </c>
      <c r="T205" s="321"/>
      <c r="U205" s="326">
        <v>54.01</v>
      </c>
      <c r="V205" s="321"/>
      <c r="W205" s="326">
        <v>17.52</v>
      </c>
      <c r="X205" s="321">
        <f t="shared" si="8"/>
        <v>0</v>
      </c>
      <c r="Y205" s="252">
        <f t="shared" si="7"/>
        <v>0</v>
      </c>
      <c r="Z205" s="253">
        <f t="shared" si="0"/>
        <v>0</v>
      </c>
      <c r="AA205" s="254"/>
      <c r="AB205" s="514"/>
      <c r="AC205" s="514"/>
      <c r="AD205" s="514"/>
      <c r="AE205" s="514"/>
    </row>
    <row r="206" spans="1:31" ht="15.75" customHeight="1" x14ac:dyDescent="0.25">
      <c r="A206" s="516" t="s">
        <v>322</v>
      </c>
      <c r="B206" s="516" t="s">
        <v>322</v>
      </c>
      <c r="C206" s="317" t="s">
        <v>809</v>
      </c>
      <c r="D206" s="317" t="s">
        <v>810</v>
      </c>
      <c r="E206" s="317" t="s">
        <v>500</v>
      </c>
      <c r="F206" s="317" t="s">
        <v>1870</v>
      </c>
      <c r="G206" s="352"/>
      <c r="H206" s="485" t="s">
        <v>366</v>
      </c>
      <c r="I206" s="485" t="s">
        <v>327</v>
      </c>
      <c r="J206" s="317" t="s">
        <v>530</v>
      </c>
      <c r="K206" s="585" t="s">
        <v>327</v>
      </c>
      <c r="L206" s="465" t="s">
        <v>1871</v>
      </c>
      <c r="M206" s="481" t="s">
        <v>1872</v>
      </c>
      <c r="N206" s="481" t="s">
        <v>1873</v>
      </c>
      <c r="O206" s="481"/>
      <c r="P206" s="482"/>
      <c r="Q206" s="586">
        <v>0</v>
      </c>
      <c r="R206" s="586">
        <v>0</v>
      </c>
      <c r="S206" s="587">
        <v>0</v>
      </c>
      <c r="T206" s="485"/>
      <c r="U206" s="482">
        <v>54.01</v>
      </c>
      <c r="V206" s="485">
        <v>2</v>
      </c>
      <c r="W206" s="482">
        <v>17.52</v>
      </c>
      <c r="X206" s="485">
        <f t="shared" si="8"/>
        <v>2</v>
      </c>
      <c r="Y206" s="486">
        <f t="shared" si="7"/>
        <v>35.04</v>
      </c>
      <c r="Z206" s="486">
        <f t="shared" si="0"/>
        <v>35.04</v>
      </c>
      <c r="AA206" s="254"/>
      <c r="AB206" s="514"/>
      <c r="AC206" s="514"/>
      <c r="AD206" s="514"/>
      <c r="AE206" s="514"/>
    </row>
    <row r="207" spans="1:31" ht="15.75" customHeight="1" x14ac:dyDescent="0.25">
      <c r="A207" s="516" t="s">
        <v>322</v>
      </c>
      <c r="B207" s="516" t="s">
        <v>322</v>
      </c>
      <c r="C207" s="317" t="s">
        <v>526</v>
      </c>
      <c r="D207" s="317" t="s">
        <v>816</v>
      </c>
      <c r="E207" s="317" t="s">
        <v>528</v>
      </c>
      <c r="F207" s="317" t="s">
        <v>1874</v>
      </c>
      <c r="G207" s="352"/>
      <c r="H207" s="485" t="s">
        <v>366</v>
      </c>
      <c r="I207" s="485" t="s">
        <v>327</v>
      </c>
      <c r="J207" s="317" t="s">
        <v>530</v>
      </c>
      <c r="K207" s="585" t="s">
        <v>327</v>
      </c>
      <c r="L207" s="317" t="s">
        <v>1875</v>
      </c>
      <c r="M207" s="481">
        <v>45098</v>
      </c>
      <c r="N207" s="481">
        <v>45098</v>
      </c>
      <c r="O207" s="481"/>
      <c r="P207" s="482"/>
      <c r="Q207" s="586">
        <v>0</v>
      </c>
      <c r="R207" s="586">
        <v>0</v>
      </c>
      <c r="S207" s="587">
        <v>0</v>
      </c>
      <c r="T207" s="485"/>
      <c r="U207" s="482">
        <v>54.01</v>
      </c>
      <c r="V207" s="485">
        <v>1</v>
      </c>
      <c r="W207" s="482">
        <v>17.52</v>
      </c>
      <c r="X207" s="485">
        <f t="shared" si="8"/>
        <v>1</v>
      </c>
      <c r="Y207" s="486">
        <f t="shared" ref="Y207:Y278" si="9">(T207*U207)+(V207*W207)</f>
        <v>17.52</v>
      </c>
      <c r="Z207" s="486">
        <f t="shared" si="0"/>
        <v>17.52</v>
      </c>
      <c r="AA207" s="254"/>
      <c r="AB207" s="514"/>
      <c r="AC207" s="514"/>
      <c r="AD207" s="514"/>
      <c r="AE207" s="514"/>
    </row>
    <row r="208" spans="1:31" ht="15.75" customHeight="1" x14ac:dyDescent="0.25">
      <c r="A208" s="516" t="s">
        <v>322</v>
      </c>
      <c r="B208" s="516" t="s">
        <v>322</v>
      </c>
      <c r="C208" s="317" t="s">
        <v>1876</v>
      </c>
      <c r="D208" s="317" t="s">
        <v>1877</v>
      </c>
      <c r="E208" s="317" t="s">
        <v>528</v>
      </c>
      <c r="F208" s="317" t="s">
        <v>1878</v>
      </c>
      <c r="G208" s="352"/>
      <c r="H208" s="485" t="s">
        <v>366</v>
      </c>
      <c r="I208" s="485" t="s">
        <v>327</v>
      </c>
      <c r="J208" s="317" t="s">
        <v>530</v>
      </c>
      <c r="K208" s="585" t="s">
        <v>327</v>
      </c>
      <c r="L208" s="317" t="s">
        <v>531</v>
      </c>
      <c r="M208" s="481">
        <v>45097</v>
      </c>
      <c r="N208" s="481">
        <v>45098</v>
      </c>
      <c r="O208" s="481"/>
      <c r="P208" s="482"/>
      <c r="Q208" s="586">
        <v>0</v>
      </c>
      <c r="R208" s="586">
        <v>0</v>
      </c>
      <c r="S208" s="587">
        <v>0</v>
      </c>
      <c r="T208" s="485">
        <v>1</v>
      </c>
      <c r="U208" s="482">
        <v>54.01</v>
      </c>
      <c r="V208" s="485">
        <v>1</v>
      </c>
      <c r="W208" s="482">
        <v>17.52</v>
      </c>
      <c r="X208" s="485">
        <f t="shared" si="8"/>
        <v>2</v>
      </c>
      <c r="Y208" s="486">
        <f t="shared" si="9"/>
        <v>71.53</v>
      </c>
      <c r="Z208" s="486">
        <f t="shared" si="0"/>
        <v>71.53</v>
      </c>
      <c r="AA208" s="254"/>
      <c r="AB208" s="514"/>
      <c r="AC208" s="514"/>
      <c r="AD208" s="514"/>
      <c r="AE208" s="514"/>
    </row>
    <row r="209" spans="1:31" ht="15.75" customHeight="1" x14ac:dyDescent="0.25">
      <c r="A209" s="136" t="s">
        <v>322</v>
      </c>
      <c r="B209" s="136" t="s">
        <v>322</v>
      </c>
      <c r="C209" s="336"/>
      <c r="D209" s="289"/>
      <c r="E209" s="279"/>
      <c r="F209" s="468"/>
      <c r="G209" s="283"/>
      <c r="H209" s="157" t="s">
        <v>366</v>
      </c>
      <c r="I209" s="157" t="s">
        <v>327</v>
      </c>
      <c r="J209" s="417"/>
      <c r="K209" s="159" t="s">
        <v>327</v>
      </c>
      <c r="L209" s="315"/>
      <c r="M209" s="248"/>
      <c r="N209" s="248"/>
      <c r="O209" s="248"/>
      <c r="P209" s="249"/>
      <c r="Q209" s="525">
        <v>0</v>
      </c>
      <c r="R209" s="525">
        <v>0</v>
      </c>
      <c r="S209" s="526">
        <v>0</v>
      </c>
      <c r="T209" s="321"/>
      <c r="U209" s="326">
        <v>54.01</v>
      </c>
      <c r="V209" s="321"/>
      <c r="W209" s="326">
        <v>17.52</v>
      </c>
      <c r="X209" s="321">
        <f t="shared" si="8"/>
        <v>0</v>
      </c>
      <c r="Y209" s="252">
        <f t="shared" si="9"/>
        <v>0</v>
      </c>
      <c r="Z209" s="253">
        <f t="shared" si="0"/>
        <v>0</v>
      </c>
      <c r="AA209" s="254"/>
      <c r="AB209" s="514"/>
      <c r="AC209" s="514"/>
      <c r="AD209" s="514"/>
      <c r="AE209" s="514"/>
    </row>
    <row r="210" spans="1:31" ht="15.75" customHeight="1" x14ac:dyDescent="0.25">
      <c r="A210" s="136" t="s">
        <v>322</v>
      </c>
      <c r="B210" s="136" t="s">
        <v>322</v>
      </c>
      <c r="C210" s="279"/>
      <c r="D210" s="289"/>
      <c r="E210" s="279"/>
      <c r="F210" s="287"/>
      <c r="G210" s="283"/>
      <c r="H210" s="157" t="s">
        <v>366</v>
      </c>
      <c r="I210" s="157" t="s">
        <v>327</v>
      </c>
      <c r="J210" s="417"/>
      <c r="K210" s="159" t="s">
        <v>327</v>
      </c>
      <c r="L210" s="315"/>
      <c r="M210" s="248"/>
      <c r="N210" s="248"/>
      <c r="O210" s="248"/>
      <c r="P210" s="249"/>
      <c r="Q210" s="525">
        <v>0</v>
      </c>
      <c r="R210" s="525">
        <v>0</v>
      </c>
      <c r="S210" s="526">
        <v>0</v>
      </c>
      <c r="T210" s="321"/>
      <c r="U210" s="326">
        <v>54.01</v>
      </c>
      <c r="V210" s="321"/>
      <c r="W210" s="326">
        <v>17.52</v>
      </c>
      <c r="X210" s="321">
        <f t="shared" si="8"/>
        <v>0</v>
      </c>
      <c r="Y210" s="252">
        <f t="shared" si="9"/>
        <v>0</v>
      </c>
      <c r="Z210" s="253">
        <f t="shared" si="0"/>
        <v>0</v>
      </c>
      <c r="AA210" s="254"/>
      <c r="AB210" s="514"/>
      <c r="AC210" s="514"/>
      <c r="AD210" s="514"/>
      <c r="AE210" s="514"/>
    </row>
    <row r="211" spans="1:31" ht="15.75" customHeight="1" x14ac:dyDescent="0.25">
      <c r="A211" s="136" t="s">
        <v>322</v>
      </c>
      <c r="B211" s="136" t="s">
        <v>322</v>
      </c>
      <c r="C211" s="289"/>
      <c r="D211" s="467"/>
      <c r="E211" s="279"/>
      <c r="F211" s="468"/>
      <c r="G211" s="283"/>
      <c r="H211" s="157" t="s">
        <v>366</v>
      </c>
      <c r="I211" s="157" t="s">
        <v>327</v>
      </c>
      <c r="J211" s="417"/>
      <c r="K211" s="159" t="s">
        <v>327</v>
      </c>
      <c r="L211" s="504"/>
      <c r="M211" s="248"/>
      <c r="N211" s="248"/>
      <c r="O211" s="248"/>
      <c r="P211" s="249"/>
      <c r="Q211" s="525">
        <v>0</v>
      </c>
      <c r="R211" s="525">
        <v>0</v>
      </c>
      <c r="S211" s="526">
        <v>0</v>
      </c>
      <c r="T211" s="321"/>
      <c r="U211" s="326">
        <v>54.01</v>
      </c>
      <c r="V211" s="321"/>
      <c r="W211" s="326">
        <v>17.52</v>
      </c>
      <c r="X211" s="321">
        <f t="shared" si="8"/>
        <v>0</v>
      </c>
      <c r="Y211" s="252">
        <f t="shared" si="9"/>
        <v>0</v>
      </c>
      <c r="Z211" s="253">
        <f t="shared" si="0"/>
        <v>0</v>
      </c>
      <c r="AA211" s="254"/>
      <c r="AB211" s="514"/>
      <c r="AC211" s="514"/>
      <c r="AD211" s="514"/>
      <c r="AE211" s="514"/>
    </row>
    <row r="212" spans="1:31" ht="15.75" customHeight="1" x14ac:dyDescent="0.25">
      <c r="A212" s="136" t="s">
        <v>322</v>
      </c>
      <c r="B212" s="136" t="s">
        <v>322</v>
      </c>
      <c r="C212" s="415"/>
      <c r="D212" s="467"/>
      <c r="E212" s="467"/>
      <c r="F212" s="468"/>
      <c r="G212" s="283"/>
      <c r="H212" s="157" t="s">
        <v>366</v>
      </c>
      <c r="I212" s="157" t="s">
        <v>327</v>
      </c>
      <c r="J212" s="417"/>
      <c r="K212" s="159" t="s">
        <v>327</v>
      </c>
      <c r="L212" s="504"/>
      <c r="M212" s="248"/>
      <c r="N212" s="248"/>
      <c r="O212" s="248"/>
      <c r="P212" s="249"/>
      <c r="Q212" s="525">
        <v>0</v>
      </c>
      <c r="R212" s="525">
        <v>0</v>
      </c>
      <c r="S212" s="526">
        <v>0</v>
      </c>
      <c r="T212" s="321"/>
      <c r="U212" s="326">
        <v>54.01</v>
      </c>
      <c r="V212" s="321"/>
      <c r="W212" s="326">
        <v>17.52</v>
      </c>
      <c r="X212" s="321">
        <f t="shared" si="8"/>
        <v>0</v>
      </c>
      <c r="Y212" s="252">
        <f t="shared" si="9"/>
        <v>0</v>
      </c>
      <c r="Z212" s="253">
        <f t="shared" si="0"/>
        <v>0</v>
      </c>
      <c r="AA212" s="254"/>
      <c r="AB212" s="514"/>
      <c r="AC212" s="514"/>
      <c r="AD212" s="514"/>
      <c r="AE212" s="514"/>
    </row>
    <row r="213" spans="1:31" ht="15.75" customHeight="1" x14ac:dyDescent="0.25">
      <c r="A213" s="565" t="s">
        <v>322</v>
      </c>
      <c r="B213" s="565" t="s">
        <v>322</v>
      </c>
      <c r="C213" s="588" t="s">
        <v>1879</v>
      </c>
      <c r="D213" s="528" t="s">
        <v>1880</v>
      </c>
      <c r="E213" s="528" t="s">
        <v>1881</v>
      </c>
      <c r="F213" s="528" t="s">
        <v>1882</v>
      </c>
      <c r="G213" s="566"/>
      <c r="H213" s="562" t="s">
        <v>366</v>
      </c>
      <c r="I213" s="562" t="s">
        <v>327</v>
      </c>
      <c r="J213" s="528" t="s">
        <v>530</v>
      </c>
      <c r="K213" s="567" t="s">
        <v>327</v>
      </c>
      <c r="L213" s="528" t="s">
        <v>1883</v>
      </c>
      <c r="M213" s="569">
        <v>45104</v>
      </c>
      <c r="N213" s="569">
        <v>45105</v>
      </c>
      <c r="O213" s="569"/>
      <c r="P213" s="563"/>
      <c r="Q213" s="560">
        <v>0</v>
      </c>
      <c r="R213" s="560">
        <v>0</v>
      </c>
      <c r="S213" s="561">
        <v>0</v>
      </c>
      <c r="T213" s="562">
        <v>1</v>
      </c>
      <c r="U213" s="563">
        <v>54.01</v>
      </c>
      <c r="V213" s="562">
        <v>1</v>
      </c>
      <c r="W213" s="563">
        <v>17.52</v>
      </c>
      <c r="X213" s="562">
        <f t="shared" si="8"/>
        <v>2</v>
      </c>
      <c r="Y213" s="570">
        <f t="shared" si="9"/>
        <v>71.53</v>
      </c>
      <c r="Z213" s="570">
        <f t="shared" si="0"/>
        <v>71.53</v>
      </c>
      <c r="AA213" s="254"/>
      <c r="AB213" s="514"/>
      <c r="AC213" s="514"/>
      <c r="AD213" s="514"/>
      <c r="AE213" s="514"/>
    </row>
    <row r="214" spans="1:31" ht="15.75" customHeight="1" x14ac:dyDescent="0.25">
      <c r="A214" s="136" t="s">
        <v>322</v>
      </c>
      <c r="B214" s="136" t="s">
        <v>322</v>
      </c>
      <c r="C214" s="279"/>
      <c r="D214" s="279"/>
      <c r="E214" s="279"/>
      <c r="F214" s="468"/>
      <c r="G214" s="283"/>
      <c r="H214" s="157" t="s">
        <v>366</v>
      </c>
      <c r="I214" s="157" t="s">
        <v>327</v>
      </c>
      <c r="J214" s="285"/>
      <c r="K214" s="159" t="s">
        <v>327</v>
      </c>
      <c r="L214" s="285"/>
      <c r="M214" s="248"/>
      <c r="N214" s="248"/>
      <c r="O214" s="248"/>
      <c r="P214" s="249"/>
      <c r="Q214" s="525">
        <v>0</v>
      </c>
      <c r="R214" s="525">
        <v>0</v>
      </c>
      <c r="S214" s="526">
        <v>0</v>
      </c>
      <c r="T214" s="321"/>
      <c r="U214" s="326">
        <v>54.01</v>
      </c>
      <c r="V214" s="321"/>
      <c r="W214" s="326">
        <v>17.52</v>
      </c>
      <c r="X214" s="321">
        <f t="shared" si="8"/>
        <v>0</v>
      </c>
      <c r="Y214" s="252">
        <f t="shared" si="9"/>
        <v>0</v>
      </c>
      <c r="Z214" s="253">
        <f t="shared" si="0"/>
        <v>0</v>
      </c>
      <c r="AA214" s="254"/>
      <c r="AB214" s="514"/>
      <c r="AC214" s="514"/>
      <c r="AD214" s="514"/>
      <c r="AE214" s="514"/>
    </row>
    <row r="215" spans="1:31" ht="15.75" customHeight="1" x14ac:dyDescent="0.25">
      <c r="A215" s="136" t="s">
        <v>322</v>
      </c>
      <c r="B215" s="136" t="s">
        <v>322</v>
      </c>
      <c r="C215" s="279"/>
      <c r="D215" s="279"/>
      <c r="E215" s="279"/>
      <c r="F215" s="468"/>
      <c r="G215" s="283"/>
      <c r="H215" s="157" t="s">
        <v>366</v>
      </c>
      <c r="I215" s="157" t="s">
        <v>327</v>
      </c>
      <c r="J215" s="417"/>
      <c r="K215" s="159" t="s">
        <v>327</v>
      </c>
      <c r="L215" s="589"/>
      <c r="M215" s="248"/>
      <c r="N215" s="248"/>
      <c r="O215" s="248"/>
      <c r="P215" s="249"/>
      <c r="Q215" s="525">
        <v>0</v>
      </c>
      <c r="R215" s="525">
        <v>0</v>
      </c>
      <c r="S215" s="526">
        <v>0</v>
      </c>
      <c r="T215" s="321"/>
      <c r="U215" s="326">
        <v>54.01</v>
      </c>
      <c r="V215" s="321"/>
      <c r="W215" s="326">
        <v>17.52</v>
      </c>
      <c r="X215" s="321">
        <f t="shared" si="8"/>
        <v>0</v>
      </c>
      <c r="Y215" s="252">
        <f t="shared" si="9"/>
        <v>0</v>
      </c>
      <c r="Z215" s="253">
        <f t="shared" si="0"/>
        <v>0</v>
      </c>
      <c r="AA215" s="254"/>
      <c r="AB215" s="514"/>
      <c r="AC215" s="514"/>
      <c r="AD215" s="514"/>
      <c r="AE215" s="514"/>
    </row>
    <row r="216" spans="1:31" ht="15.75" customHeight="1" x14ac:dyDescent="0.25">
      <c r="A216" s="136" t="s">
        <v>322</v>
      </c>
      <c r="B216" s="136" t="s">
        <v>322</v>
      </c>
      <c r="C216" s="279"/>
      <c r="D216" s="289"/>
      <c r="E216" s="279"/>
      <c r="F216" s="468"/>
      <c r="G216" s="283"/>
      <c r="H216" s="157" t="s">
        <v>366</v>
      </c>
      <c r="I216" s="157" t="s">
        <v>327</v>
      </c>
      <c r="J216" s="417"/>
      <c r="K216" s="159" t="s">
        <v>327</v>
      </c>
      <c r="L216" s="315"/>
      <c r="M216" s="248"/>
      <c r="N216" s="248"/>
      <c r="O216" s="248"/>
      <c r="P216" s="249"/>
      <c r="Q216" s="525">
        <v>0</v>
      </c>
      <c r="R216" s="525">
        <v>0</v>
      </c>
      <c r="S216" s="526">
        <v>0</v>
      </c>
      <c r="T216" s="321"/>
      <c r="U216" s="326">
        <v>54.01</v>
      </c>
      <c r="V216" s="321"/>
      <c r="W216" s="326">
        <v>17.52</v>
      </c>
      <c r="X216" s="321">
        <f t="shared" si="8"/>
        <v>0</v>
      </c>
      <c r="Y216" s="252">
        <f t="shared" si="9"/>
        <v>0</v>
      </c>
      <c r="Z216" s="253">
        <f t="shared" si="0"/>
        <v>0</v>
      </c>
      <c r="AA216" s="254"/>
      <c r="AB216" s="514"/>
      <c r="AC216" s="514"/>
      <c r="AD216" s="514"/>
      <c r="AE216" s="514"/>
    </row>
    <row r="217" spans="1:31" ht="15.75" customHeight="1" x14ac:dyDescent="0.25">
      <c r="A217" s="136" t="s">
        <v>322</v>
      </c>
      <c r="B217" s="136" t="s">
        <v>322</v>
      </c>
      <c r="C217" s="336"/>
      <c r="D217" s="336"/>
      <c r="E217" s="279"/>
      <c r="F217" s="501"/>
      <c r="G217" s="283"/>
      <c r="H217" s="157" t="s">
        <v>366</v>
      </c>
      <c r="I217" s="157" t="s">
        <v>327</v>
      </c>
      <c r="J217" s="285"/>
      <c r="K217" s="159" t="s">
        <v>327</v>
      </c>
      <c r="L217" s="315"/>
      <c r="M217" s="248"/>
      <c r="N217" s="248"/>
      <c r="O217" s="248"/>
      <c r="P217" s="249"/>
      <c r="Q217" s="525">
        <v>0</v>
      </c>
      <c r="R217" s="525">
        <v>0</v>
      </c>
      <c r="S217" s="526">
        <v>0</v>
      </c>
      <c r="T217" s="321"/>
      <c r="U217" s="326">
        <v>54.01</v>
      </c>
      <c r="V217" s="321"/>
      <c r="W217" s="326">
        <v>17.52</v>
      </c>
      <c r="X217" s="321">
        <f t="shared" si="8"/>
        <v>0</v>
      </c>
      <c r="Y217" s="252">
        <f t="shared" si="9"/>
        <v>0</v>
      </c>
      <c r="Z217" s="253">
        <f t="shared" si="0"/>
        <v>0</v>
      </c>
      <c r="AA217" s="254"/>
      <c r="AB217" s="514"/>
      <c r="AC217" s="514"/>
      <c r="AD217" s="514"/>
      <c r="AE217" s="514"/>
    </row>
    <row r="218" spans="1:31" ht="15.75" customHeight="1" x14ac:dyDescent="0.25">
      <c r="A218" s="540" t="s">
        <v>322</v>
      </c>
      <c r="B218" s="540" t="s">
        <v>322</v>
      </c>
      <c r="C218" s="317" t="s">
        <v>836</v>
      </c>
      <c r="D218" s="317" t="s">
        <v>1884</v>
      </c>
      <c r="E218" s="317" t="s">
        <v>838</v>
      </c>
      <c r="F218" s="317" t="s">
        <v>1885</v>
      </c>
      <c r="G218" s="541"/>
      <c r="H218" s="498" t="s">
        <v>366</v>
      </c>
      <c r="I218" s="498" t="s">
        <v>327</v>
      </c>
      <c r="J218" s="317" t="s">
        <v>530</v>
      </c>
      <c r="K218" s="542" t="s">
        <v>327</v>
      </c>
      <c r="L218" s="317" t="s">
        <v>1886</v>
      </c>
      <c r="M218" s="494">
        <v>45105</v>
      </c>
      <c r="N218" s="494">
        <v>45106</v>
      </c>
      <c r="O218" s="494"/>
      <c r="P218" s="495"/>
      <c r="Q218" s="543">
        <v>0</v>
      </c>
      <c r="R218" s="543">
        <v>0</v>
      </c>
      <c r="S218" s="544">
        <v>0</v>
      </c>
      <c r="T218" s="498">
        <v>1</v>
      </c>
      <c r="U218" s="495">
        <v>54.01</v>
      </c>
      <c r="V218" s="498">
        <v>1</v>
      </c>
      <c r="W218" s="495">
        <v>17.52</v>
      </c>
      <c r="X218" s="498">
        <f t="shared" si="8"/>
        <v>2</v>
      </c>
      <c r="Y218" s="499">
        <f t="shared" si="9"/>
        <v>71.53</v>
      </c>
      <c r="Z218" s="499">
        <f t="shared" si="0"/>
        <v>71.53</v>
      </c>
      <c r="AA218" s="254"/>
      <c r="AB218" s="514"/>
      <c r="AC218" s="514"/>
      <c r="AD218" s="514"/>
      <c r="AE218" s="514"/>
    </row>
    <row r="219" spans="1:31" ht="15.75" customHeight="1" x14ac:dyDescent="0.25">
      <c r="A219" s="590" t="s">
        <v>322</v>
      </c>
      <c r="B219" s="590" t="s">
        <v>322</v>
      </c>
      <c r="C219" s="501"/>
      <c r="D219" s="316"/>
      <c r="E219" s="501"/>
      <c r="F219" s="591"/>
      <c r="G219" s="592"/>
      <c r="H219" s="593" t="s">
        <v>366</v>
      </c>
      <c r="I219" s="593" t="s">
        <v>327</v>
      </c>
      <c r="J219" s="301"/>
      <c r="K219" s="594" t="s">
        <v>327</v>
      </c>
      <c r="L219" s="595"/>
      <c r="M219" s="596"/>
      <c r="N219" s="596"/>
      <c r="O219" s="596"/>
      <c r="P219" s="597"/>
      <c r="Q219" s="598">
        <v>0</v>
      </c>
      <c r="R219" s="598">
        <v>0</v>
      </c>
      <c r="S219" s="599">
        <v>0</v>
      </c>
      <c r="T219" s="600"/>
      <c r="U219" s="601">
        <v>54.01</v>
      </c>
      <c r="V219" s="600"/>
      <c r="W219" s="601">
        <v>17.52</v>
      </c>
      <c r="X219" s="600">
        <f>T219+V219</f>
        <v>0</v>
      </c>
      <c r="Y219" s="602">
        <f t="shared" si="9"/>
        <v>0</v>
      </c>
      <c r="Z219" s="603">
        <f t="shared" si="0"/>
        <v>0</v>
      </c>
      <c r="AA219" s="254"/>
      <c r="AB219" s="514"/>
      <c r="AC219" s="514"/>
      <c r="AD219" s="514"/>
      <c r="AE219" s="514"/>
    </row>
    <row r="220" spans="1:31" ht="15.75" customHeight="1" x14ac:dyDescent="0.25">
      <c r="A220" s="590" t="s">
        <v>322</v>
      </c>
      <c r="B220" s="590" t="s">
        <v>322</v>
      </c>
      <c r="C220" s="316"/>
      <c r="D220" s="604"/>
      <c r="E220" s="501"/>
      <c r="F220" s="591"/>
      <c r="G220" s="592"/>
      <c r="H220" s="593" t="s">
        <v>366</v>
      </c>
      <c r="I220" s="593" t="s">
        <v>327</v>
      </c>
      <c r="J220" s="605"/>
      <c r="K220" s="594" t="s">
        <v>327</v>
      </c>
      <c r="L220" s="584"/>
      <c r="M220" s="596"/>
      <c r="N220" s="596"/>
      <c r="O220" s="596"/>
      <c r="P220" s="597"/>
      <c r="Q220" s="598">
        <v>0</v>
      </c>
      <c r="R220" s="598">
        <v>0</v>
      </c>
      <c r="S220" s="599">
        <v>0</v>
      </c>
      <c r="T220" s="600"/>
      <c r="U220" s="601">
        <v>54.01</v>
      </c>
      <c r="V220" s="600"/>
      <c r="W220" s="601">
        <v>17.52</v>
      </c>
      <c r="X220" s="600">
        <f t="shared" si="8"/>
        <v>0</v>
      </c>
      <c r="Y220" s="602">
        <f t="shared" si="9"/>
        <v>0</v>
      </c>
      <c r="Z220" s="603">
        <f t="shared" si="0"/>
        <v>0</v>
      </c>
      <c r="AA220" s="254"/>
      <c r="AB220" s="514"/>
      <c r="AC220" s="514"/>
      <c r="AD220" s="514"/>
      <c r="AE220" s="514"/>
    </row>
    <row r="221" spans="1:31" ht="15.75" customHeight="1" x14ac:dyDescent="0.25">
      <c r="A221" s="590" t="s">
        <v>322</v>
      </c>
      <c r="B221" s="590" t="s">
        <v>322</v>
      </c>
      <c r="C221" s="316"/>
      <c r="D221" s="501"/>
      <c r="E221" s="501"/>
      <c r="F221" s="591"/>
      <c r="G221" s="592"/>
      <c r="H221" s="593" t="s">
        <v>366</v>
      </c>
      <c r="I221" s="593" t="s">
        <v>327</v>
      </c>
      <c r="J221" s="584"/>
      <c r="K221" s="594" t="s">
        <v>327</v>
      </c>
      <c r="L221" s="584"/>
      <c r="M221" s="596"/>
      <c r="N221" s="596"/>
      <c r="O221" s="596"/>
      <c r="P221" s="597"/>
      <c r="Q221" s="598">
        <v>0</v>
      </c>
      <c r="R221" s="598">
        <v>0</v>
      </c>
      <c r="S221" s="599">
        <v>0</v>
      </c>
      <c r="T221" s="600"/>
      <c r="U221" s="601">
        <v>54.01</v>
      </c>
      <c r="V221" s="600"/>
      <c r="W221" s="601">
        <v>17.52</v>
      </c>
      <c r="X221" s="600">
        <f>T221+V221</f>
        <v>0</v>
      </c>
      <c r="Y221" s="602">
        <f t="shared" si="9"/>
        <v>0</v>
      </c>
      <c r="Z221" s="603">
        <f t="shared" si="0"/>
        <v>0</v>
      </c>
      <c r="AA221" s="254"/>
      <c r="AB221" s="514"/>
      <c r="AC221" s="514"/>
      <c r="AD221" s="514"/>
      <c r="AE221" s="514"/>
    </row>
    <row r="222" spans="1:31" ht="15.75" customHeight="1" x14ac:dyDescent="0.25">
      <c r="A222" s="590" t="s">
        <v>322</v>
      </c>
      <c r="B222" s="590" t="s">
        <v>322</v>
      </c>
      <c r="C222" s="501"/>
      <c r="D222" s="501"/>
      <c r="E222" s="316"/>
      <c r="F222" s="591"/>
      <c r="G222" s="592"/>
      <c r="H222" s="593" t="s">
        <v>366</v>
      </c>
      <c r="I222" s="593" t="s">
        <v>327</v>
      </c>
      <c r="J222" s="605"/>
      <c r="K222" s="594" t="s">
        <v>327</v>
      </c>
      <c r="L222" s="584"/>
      <c r="M222" s="596"/>
      <c r="N222" s="596"/>
      <c r="O222" s="596"/>
      <c r="P222" s="597"/>
      <c r="Q222" s="598">
        <v>0</v>
      </c>
      <c r="R222" s="598">
        <v>0</v>
      </c>
      <c r="S222" s="599">
        <v>0</v>
      </c>
      <c r="T222" s="600"/>
      <c r="U222" s="601">
        <v>54.01</v>
      </c>
      <c r="V222" s="600"/>
      <c r="W222" s="601">
        <v>17.52</v>
      </c>
      <c r="X222" s="600">
        <f t="shared" si="8"/>
        <v>0</v>
      </c>
      <c r="Y222" s="602">
        <f t="shared" si="9"/>
        <v>0</v>
      </c>
      <c r="Z222" s="603">
        <f t="shared" si="0"/>
        <v>0</v>
      </c>
      <c r="AA222" s="254"/>
      <c r="AB222" s="514"/>
      <c r="AC222" s="514"/>
      <c r="AD222" s="514"/>
      <c r="AE222" s="514"/>
    </row>
    <row r="223" spans="1:31" ht="15.75" customHeight="1" x14ac:dyDescent="0.25">
      <c r="A223" s="565" t="s">
        <v>322</v>
      </c>
      <c r="B223" s="565" t="s">
        <v>322</v>
      </c>
      <c r="C223" s="528" t="s">
        <v>1887</v>
      </c>
      <c r="D223" s="528" t="s">
        <v>1267</v>
      </c>
      <c r="E223" s="528" t="s">
        <v>1536</v>
      </c>
      <c r="F223" s="528" t="s">
        <v>1888</v>
      </c>
      <c r="G223" s="566"/>
      <c r="H223" s="562" t="s">
        <v>366</v>
      </c>
      <c r="I223" s="562" t="s">
        <v>327</v>
      </c>
      <c r="J223" s="528" t="s">
        <v>1889</v>
      </c>
      <c r="K223" s="567" t="s">
        <v>327</v>
      </c>
      <c r="L223" s="528" t="s">
        <v>1890</v>
      </c>
      <c r="M223" s="569">
        <v>45106</v>
      </c>
      <c r="N223" s="569">
        <v>45107</v>
      </c>
      <c r="O223" s="569"/>
      <c r="P223" s="563"/>
      <c r="Q223" s="560">
        <v>0</v>
      </c>
      <c r="R223" s="560">
        <v>0</v>
      </c>
      <c r="S223" s="561">
        <v>0</v>
      </c>
      <c r="T223" s="562">
        <v>1</v>
      </c>
      <c r="U223" s="563">
        <v>54.01</v>
      </c>
      <c r="V223" s="562"/>
      <c r="W223" s="563">
        <v>17.52</v>
      </c>
      <c r="X223" s="562">
        <f t="shared" si="8"/>
        <v>1</v>
      </c>
      <c r="Y223" s="570">
        <f t="shared" si="9"/>
        <v>54.01</v>
      </c>
      <c r="Z223" s="570">
        <f t="shared" si="0"/>
        <v>54.01</v>
      </c>
      <c r="AA223" s="254"/>
      <c r="AB223" s="514"/>
      <c r="AC223" s="514"/>
      <c r="AD223" s="514"/>
      <c r="AE223" s="514"/>
    </row>
    <row r="224" spans="1:31" ht="15.75" customHeight="1" x14ac:dyDescent="0.25">
      <c r="A224" s="590" t="s">
        <v>322</v>
      </c>
      <c r="B224" s="590" t="s">
        <v>322</v>
      </c>
      <c r="C224" s="501"/>
      <c r="D224" s="501"/>
      <c r="E224" s="501"/>
      <c r="F224" s="591"/>
      <c r="G224" s="592"/>
      <c r="H224" s="593" t="s">
        <v>366</v>
      </c>
      <c r="I224" s="593" t="s">
        <v>327</v>
      </c>
      <c r="J224" s="584"/>
      <c r="K224" s="594" t="s">
        <v>327</v>
      </c>
      <c r="L224" s="584"/>
      <c r="M224" s="596"/>
      <c r="N224" s="596"/>
      <c r="O224" s="596"/>
      <c r="P224" s="597"/>
      <c r="Q224" s="598">
        <v>0</v>
      </c>
      <c r="R224" s="598">
        <v>0</v>
      </c>
      <c r="S224" s="599">
        <v>0</v>
      </c>
      <c r="T224" s="600"/>
      <c r="U224" s="601">
        <v>54.01</v>
      </c>
      <c r="V224" s="600"/>
      <c r="W224" s="601">
        <v>17.52</v>
      </c>
      <c r="X224" s="600">
        <f t="shared" si="8"/>
        <v>0</v>
      </c>
      <c r="Y224" s="602">
        <f t="shared" si="9"/>
        <v>0</v>
      </c>
      <c r="Z224" s="603">
        <f>S224+Y224</f>
        <v>0</v>
      </c>
      <c r="AA224" s="254"/>
      <c r="AB224" s="514"/>
      <c r="AC224" s="514"/>
      <c r="AD224" s="514"/>
      <c r="AE224" s="514"/>
    </row>
    <row r="225" spans="1:31" ht="15.75" customHeight="1" x14ac:dyDescent="0.25">
      <c r="A225" s="590" t="s">
        <v>322</v>
      </c>
      <c r="B225" s="590" t="s">
        <v>322</v>
      </c>
      <c r="C225" s="316"/>
      <c r="D225" s="501"/>
      <c r="E225" s="501"/>
      <c r="F225" s="591"/>
      <c r="G225" s="592"/>
      <c r="H225" s="593" t="s">
        <v>366</v>
      </c>
      <c r="I225" s="593" t="s">
        <v>327</v>
      </c>
      <c r="J225" s="584"/>
      <c r="K225" s="594" t="s">
        <v>327</v>
      </c>
      <c r="L225" s="606"/>
      <c r="M225" s="596"/>
      <c r="N225" s="596"/>
      <c r="O225" s="596"/>
      <c r="P225" s="597"/>
      <c r="Q225" s="598">
        <v>0</v>
      </c>
      <c r="R225" s="598">
        <v>0</v>
      </c>
      <c r="S225" s="599">
        <v>0</v>
      </c>
      <c r="T225" s="600"/>
      <c r="U225" s="601">
        <v>54.01</v>
      </c>
      <c r="V225" s="600"/>
      <c r="W225" s="601">
        <v>17.52</v>
      </c>
      <c r="X225" s="600">
        <f t="shared" si="8"/>
        <v>0</v>
      </c>
      <c r="Y225" s="602">
        <f t="shared" si="9"/>
        <v>0</v>
      </c>
      <c r="Z225" s="603">
        <f t="shared" si="0"/>
        <v>0</v>
      </c>
      <c r="AA225" s="254"/>
      <c r="AB225" s="514"/>
      <c r="AC225" s="514"/>
      <c r="AD225" s="514"/>
      <c r="AE225" s="514"/>
    </row>
    <row r="226" spans="1:31" ht="15.75" customHeight="1" x14ac:dyDescent="0.25">
      <c r="A226" s="590" t="s">
        <v>322</v>
      </c>
      <c r="B226" s="590" t="s">
        <v>322</v>
      </c>
      <c r="C226" s="607"/>
      <c r="D226" s="316"/>
      <c r="E226" s="591"/>
      <c r="F226" s="591"/>
      <c r="G226" s="592"/>
      <c r="H226" s="593" t="s">
        <v>366</v>
      </c>
      <c r="I226" s="593" t="s">
        <v>327</v>
      </c>
      <c r="J226" s="605"/>
      <c r="K226" s="594" t="s">
        <v>327</v>
      </c>
      <c r="L226" s="606"/>
      <c r="M226" s="596"/>
      <c r="N226" s="596"/>
      <c r="O226" s="596"/>
      <c r="P226" s="597"/>
      <c r="Q226" s="598">
        <v>0</v>
      </c>
      <c r="R226" s="598">
        <v>0</v>
      </c>
      <c r="S226" s="599">
        <v>0</v>
      </c>
      <c r="T226" s="600"/>
      <c r="U226" s="601">
        <v>54.01</v>
      </c>
      <c r="V226" s="600"/>
      <c r="W226" s="601">
        <v>17.52</v>
      </c>
      <c r="X226" s="600">
        <f t="shared" si="8"/>
        <v>0</v>
      </c>
      <c r="Y226" s="602">
        <f t="shared" si="9"/>
        <v>0</v>
      </c>
      <c r="Z226" s="603">
        <f t="shared" si="0"/>
        <v>0</v>
      </c>
      <c r="AA226" s="254"/>
      <c r="AB226" s="514"/>
      <c r="AC226" s="514"/>
      <c r="AD226" s="514"/>
      <c r="AE226" s="514"/>
    </row>
    <row r="227" spans="1:31" ht="15.75" customHeight="1" x14ac:dyDescent="0.25">
      <c r="A227" s="590" t="s">
        <v>322</v>
      </c>
      <c r="B227" s="590" t="s">
        <v>322</v>
      </c>
      <c r="C227" s="316"/>
      <c r="D227" s="316"/>
      <c r="E227" s="501"/>
      <c r="F227" s="591"/>
      <c r="G227" s="592"/>
      <c r="H227" s="593" t="s">
        <v>366</v>
      </c>
      <c r="I227" s="593" t="s">
        <v>327</v>
      </c>
      <c r="J227" s="605"/>
      <c r="K227" s="594" t="s">
        <v>327</v>
      </c>
      <c r="L227" s="606"/>
      <c r="M227" s="596"/>
      <c r="N227" s="596"/>
      <c r="O227" s="596"/>
      <c r="P227" s="597"/>
      <c r="Q227" s="598">
        <v>0</v>
      </c>
      <c r="R227" s="598">
        <v>0</v>
      </c>
      <c r="S227" s="599">
        <v>0</v>
      </c>
      <c r="T227" s="600"/>
      <c r="U227" s="601">
        <v>54.01</v>
      </c>
      <c r="V227" s="600"/>
      <c r="W227" s="601">
        <v>17.52</v>
      </c>
      <c r="X227" s="600">
        <f t="shared" si="8"/>
        <v>0</v>
      </c>
      <c r="Y227" s="602">
        <f t="shared" si="9"/>
        <v>0</v>
      </c>
      <c r="Z227" s="603">
        <f t="shared" si="0"/>
        <v>0</v>
      </c>
      <c r="AA227" s="254"/>
      <c r="AB227" s="514"/>
      <c r="AC227" s="514"/>
      <c r="AD227" s="514"/>
      <c r="AE227" s="514"/>
    </row>
    <row r="228" spans="1:31" ht="15.75" customHeight="1" x14ac:dyDescent="0.25">
      <c r="A228" s="540" t="s">
        <v>322</v>
      </c>
      <c r="B228" s="540" t="s">
        <v>322</v>
      </c>
      <c r="C228" s="317" t="s">
        <v>1891</v>
      </c>
      <c r="D228" s="317" t="s">
        <v>715</v>
      </c>
      <c r="E228" s="317" t="s">
        <v>528</v>
      </c>
      <c r="F228" s="317" t="s">
        <v>716</v>
      </c>
      <c r="G228" s="541"/>
      <c r="H228" s="498" t="s">
        <v>366</v>
      </c>
      <c r="I228" s="498" t="s">
        <v>327</v>
      </c>
      <c r="J228" s="317" t="s">
        <v>1220</v>
      </c>
      <c r="K228" s="542" t="s">
        <v>327</v>
      </c>
      <c r="L228" s="465" t="s">
        <v>1892</v>
      </c>
      <c r="M228" s="494" t="s">
        <v>1893</v>
      </c>
      <c r="N228" s="494" t="s">
        <v>1894</v>
      </c>
      <c r="O228" s="494"/>
      <c r="P228" s="495"/>
      <c r="Q228" s="543">
        <v>0</v>
      </c>
      <c r="R228" s="543">
        <v>0</v>
      </c>
      <c r="S228" s="544">
        <v>0</v>
      </c>
      <c r="T228" s="498">
        <v>1</v>
      </c>
      <c r="U228" s="495">
        <v>54.01</v>
      </c>
      <c r="V228" s="498">
        <v>2</v>
      </c>
      <c r="W228" s="495">
        <v>17.52</v>
      </c>
      <c r="X228" s="498">
        <f t="shared" si="8"/>
        <v>3</v>
      </c>
      <c r="Y228" s="499">
        <f t="shared" si="9"/>
        <v>89.05</v>
      </c>
      <c r="Z228" s="499">
        <f t="shared" si="0"/>
        <v>89.05</v>
      </c>
      <c r="AA228" s="254"/>
      <c r="AB228" s="514"/>
      <c r="AC228" s="514"/>
      <c r="AD228" s="514"/>
      <c r="AE228" s="514"/>
    </row>
    <row r="229" spans="1:31" ht="15.75" customHeight="1" x14ac:dyDescent="0.25">
      <c r="A229" s="590" t="s">
        <v>322</v>
      </c>
      <c r="B229" s="590" t="s">
        <v>322</v>
      </c>
      <c r="C229" s="501"/>
      <c r="D229" s="316"/>
      <c r="E229" s="501"/>
      <c r="F229" s="316"/>
      <c r="G229" s="592"/>
      <c r="H229" s="593" t="s">
        <v>366</v>
      </c>
      <c r="I229" s="593" t="s">
        <v>327</v>
      </c>
      <c r="J229" s="605"/>
      <c r="K229" s="594" t="s">
        <v>327</v>
      </c>
      <c r="L229" s="584"/>
      <c r="M229" s="596"/>
      <c r="N229" s="596"/>
      <c r="O229" s="596"/>
      <c r="P229" s="597"/>
      <c r="Q229" s="598">
        <v>0</v>
      </c>
      <c r="R229" s="598">
        <v>0</v>
      </c>
      <c r="S229" s="599">
        <v>0</v>
      </c>
      <c r="T229" s="600"/>
      <c r="U229" s="601">
        <v>54.01</v>
      </c>
      <c r="V229" s="600"/>
      <c r="W229" s="601">
        <v>17.52</v>
      </c>
      <c r="X229" s="600">
        <f t="shared" si="8"/>
        <v>0</v>
      </c>
      <c r="Y229" s="602">
        <f t="shared" si="9"/>
        <v>0</v>
      </c>
      <c r="Z229" s="603">
        <f t="shared" si="0"/>
        <v>0</v>
      </c>
      <c r="AA229" s="254"/>
      <c r="AB229" s="514"/>
      <c r="AC229" s="514"/>
      <c r="AD229" s="514"/>
      <c r="AE229" s="514"/>
    </row>
    <row r="230" spans="1:31" ht="15.75" customHeight="1" x14ac:dyDescent="0.25">
      <c r="A230" s="590" t="s">
        <v>322</v>
      </c>
      <c r="B230" s="590" t="s">
        <v>322</v>
      </c>
      <c r="C230" s="501"/>
      <c r="D230" s="316"/>
      <c r="E230" s="501"/>
      <c r="F230" s="501"/>
      <c r="G230" s="592"/>
      <c r="H230" s="593" t="s">
        <v>366</v>
      </c>
      <c r="I230" s="593" t="s">
        <v>327</v>
      </c>
      <c r="J230" s="605"/>
      <c r="K230" s="594" t="s">
        <v>327</v>
      </c>
      <c r="L230" s="584"/>
      <c r="M230" s="596"/>
      <c r="N230" s="596"/>
      <c r="O230" s="596"/>
      <c r="P230" s="597"/>
      <c r="Q230" s="598">
        <v>0</v>
      </c>
      <c r="R230" s="598">
        <v>0</v>
      </c>
      <c r="S230" s="599">
        <v>0</v>
      </c>
      <c r="T230" s="600"/>
      <c r="U230" s="601">
        <v>54.01</v>
      </c>
      <c r="V230" s="600"/>
      <c r="W230" s="601">
        <v>17.52</v>
      </c>
      <c r="X230" s="600">
        <f t="shared" si="8"/>
        <v>0</v>
      </c>
      <c r="Y230" s="602">
        <f t="shared" si="9"/>
        <v>0</v>
      </c>
      <c r="Z230" s="603">
        <f t="shared" si="0"/>
        <v>0</v>
      </c>
      <c r="AA230" s="254"/>
      <c r="AB230" s="514"/>
      <c r="AC230" s="514"/>
      <c r="AD230" s="514"/>
      <c r="AE230" s="514"/>
    </row>
    <row r="231" spans="1:31" ht="15.75" customHeight="1" x14ac:dyDescent="0.25">
      <c r="A231" s="590" t="s">
        <v>322</v>
      </c>
      <c r="B231" s="590" t="s">
        <v>322</v>
      </c>
      <c r="C231" s="501"/>
      <c r="D231" s="316"/>
      <c r="E231" s="501"/>
      <c r="F231" s="501"/>
      <c r="G231" s="592"/>
      <c r="H231" s="593" t="s">
        <v>366</v>
      </c>
      <c r="I231" s="593" t="s">
        <v>327</v>
      </c>
      <c r="J231" s="301"/>
      <c r="K231" s="594" t="s">
        <v>327</v>
      </c>
      <c r="L231" s="584"/>
      <c r="M231" s="596"/>
      <c r="N231" s="596"/>
      <c r="O231" s="596"/>
      <c r="P231" s="597"/>
      <c r="Q231" s="598">
        <v>0</v>
      </c>
      <c r="R231" s="598">
        <v>0</v>
      </c>
      <c r="S231" s="599">
        <v>0</v>
      </c>
      <c r="T231" s="600"/>
      <c r="U231" s="601">
        <v>54.01</v>
      </c>
      <c r="V231" s="600"/>
      <c r="W231" s="601">
        <v>17.52</v>
      </c>
      <c r="X231" s="600">
        <f t="shared" si="8"/>
        <v>0</v>
      </c>
      <c r="Y231" s="602">
        <f t="shared" si="9"/>
        <v>0</v>
      </c>
      <c r="Z231" s="603">
        <f t="shared" si="0"/>
        <v>0</v>
      </c>
      <c r="AA231" s="254"/>
      <c r="AB231" s="514"/>
      <c r="AC231" s="514"/>
      <c r="AD231" s="514"/>
      <c r="AE231" s="514"/>
    </row>
    <row r="232" spans="1:31" ht="15.75" customHeight="1" x14ac:dyDescent="0.25">
      <c r="A232" s="590" t="s">
        <v>322</v>
      </c>
      <c r="B232" s="590" t="s">
        <v>322</v>
      </c>
      <c r="C232" s="501"/>
      <c r="D232" s="501"/>
      <c r="E232" s="501"/>
      <c r="F232" s="501"/>
      <c r="G232" s="592"/>
      <c r="H232" s="593" t="s">
        <v>366</v>
      </c>
      <c r="I232" s="593" t="s">
        <v>327</v>
      </c>
      <c r="J232" s="605"/>
      <c r="K232" s="594" t="s">
        <v>327</v>
      </c>
      <c r="L232" s="584"/>
      <c r="M232" s="596"/>
      <c r="N232" s="596"/>
      <c r="O232" s="596"/>
      <c r="P232" s="597"/>
      <c r="Q232" s="598">
        <v>0</v>
      </c>
      <c r="R232" s="598">
        <v>0</v>
      </c>
      <c r="S232" s="599">
        <v>0</v>
      </c>
      <c r="T232" s="600"/>
      <c r="U232" s="601">
        <v>54.01</v>
      </c>
      <c r="V232" s="600"/>
      <c r="W232" s="601">
        <v>17.52</v>
      </c>
      <c r="X232" s="600">
        <f t="shared" si="8"/>
        <v>0</v>
      </c>
      <c r="Y232" s="602">
        <f t="shared" si="9"/>
        <v>0</v>
      </c>
      <c r="Z232" s="603">
        <f t="shared" si="0"/>
        <v>0</v>
      </c>
      <c r="AA232" s="254"/>
      <c r="AB232" s="514"/>
      <c r="AC232" s="514"/>
      <c r="AD232" s="514"/>
      <c r="AE232" s="514"/>
    </row>
    <row r="233" spans="1:31" ht="15.75" customHeight="1" x14ac:dyDescent="0.25">
      <c r="A233" s="565" t="s">
        <v>322</v>
      </c>
      <c r="B233" s="565" t="s">
        <v>322</v>
      </c>
      <c r="C233" s="528" t="s">
        <v>1895</v>
      </c>
      <c r="D233" s="528" t="s">
        <v>1896</v>
      </c>
      <c r="E233" s="528" t="s">
        <v>1468</v>
      </c>
      <c r="F233" s="528" t="s">
        <v>1897</v>
      </c>
      <c r="G233" s="566"/>
      <c r="H233" s="562" t="s">
        <v>366</v>
      </c>
      <c r="I233" s="562" t="s">
        <v>327</v>
      </c>
      <c r="J233" s="528" t="s">
        <v>530</v>
      </c>
      <c r="K233" s="567" t="s">
        <v>327</v>
      </c>
      <c r="L233" s="528" t="s">
        <v>1898</v>
      </c>
      <c r="M233" s="569">
        <v>45089</v>
      </c>
      <c r="N233" s="569">
        <v>45093</v>
      </c>
      <c r="O233" s="569"/>
      <c r="P233" s="563"/>
      <c r="Q233" s="560">
        <v>0</v>
      </c>
      <c r="R233" s="560">
        <v>0</v>
      </c>
      <c r="S233" s="561">
        <v>0</v>
      </c>
      <c r="T233" s="562">
        <v>4</v>
      </c>
      <c r="U233" s="563">
        <v>166.04</v>
      </c>
      <c r="V233" s="562">
        <v>1</v>
      </c>
      <c r="W233" s="563">
        <v>49.82</v>
      </c>
      <c r="X233" s="562">
        <f t="shared" si="8"/>
        <v>5</v>
      </c>
      <c r="Y233" s="570">
        <f t="shared" si="9"/>
        <v>713.98</v>
      </c>
      <c r="Z233" s="570">
        <f t="shared" si="0"/>
        <v>713.98</v>
      </c>
      <c r="AA233" s="254"/>
      <c r="AB233" s="514"/>
      <c r="AC233" s="514"/>
      <c r="AD233" s="514"/>
      <c r="AE233" s="514"/>
    </row>
    <row r="234" spans="1:31" ht="15.75" customHeight="1" x14ac:dyDescent="0.25">
      <c r="A234" s="590" t="s">
        <v>322</v>
      </c>
      <c r="B234" s="590" t="s">
        <v>322</v>
      </c>
      <c r="C234" s="501"/>
      <c r="D234" s="501"/>
      <c r="E234" s="501"/>
      <c r="F234" s="501"/>
      <c r="G234" s="592"/>
      <c r="H234" s="593" t="s">
        <v>366</v>
      </c>
      <c r="I234" s="593" t="s">
        <v>327</v>
      </c>
      <c r="J234" s="605"/>
      <c r="K234" s="594" t="s">
        <v>327</v>
      </c>
      <c r="L234" s="584"/>
      <c r="M234" s="596"/>
      <c r="N234" s="596"/>
      <c r="O234" s="596"/>
      <c r="P234" s="597"/>
      <c r="Q234" s="598">
        <v>0</v>
      </c>
      <c r="R234" s="598">
        <v>0</v>
      </c>
      <c r="S234" s="599">
        <v>0</v>
      </c>
      <c r="T234" s="600"/>
      <c r="U234" s="601">
        <v>54.01</v>
      </c>
      <c r="V234" s="600"/>
      <c r="W234" s="601">
        <v>17.52</v>
      </c>
      <c r="X234" s="600">
        <f t="shared" si="8"/>
        <v>0</v>
      </c>
      <c r="Y234" s="602">
        <f t="shared" si="9"/>
        <v>0</v>
      </c>
      <c r="Z234" s="603">
        <f t="shared" si="0"/>
        <v>0</v>
      </c>
      <c r="AA234" s="254"/>
      <c r="AB234" s="514"/>
      <c r="AC234" s="514"/>
      <c r="AD234" s="514"/>
      <c r="AE234" s="514"/>
    </row>
    <row r="235" spans="1:31" ht="15.75" customHeight="1" x14ac:dyDescent="0.25">
      <c r="A235" s="590" t="s">
        <v>322</v>
      </c>
      <c r="B235" s="590" t="s">
        <v>322</v>
      </c>
      <c r="C235" s="501"/>
      <c r="D235" s="501"/>
      <c r="E235" s="501"/>
      <c r="F235" s="501"/>
      <c r="G235" s="592"/>
      <c r="H235" s="593" t="s">
        <v>366</v>
      </c>
      <c r="I235" s="593" t="s">
        <v>327</v>
      </c>
      <c r="J235" s="584"/>
      <c r="K235" s="594" t="s">
        <v>327</v>
      </c>
      <c r="L235" s="584"/>
      <c r="M235" s="596"/>
      <c r="N235" s="596"/>
      <c r="O235" s="596"/>
      <c r="P235" s="597"/>
      <c r="Q235" s="598">
        <v>0</v>
      </c>
      <c r="R235" s="598">
        <v>0</v>
      </c>
      <c r="S235" s="599">
        <v>0</v>
      </c>
      <c r="T235" s="600"/>
      <c r="U235" s="601">
        <v>54.01</v>
      </c>
      <c r="V235" s="600"/>
      <c r="W235" s="601">
        <v>17.52</v>
      </c>
      <c r="X235" s="600">
        <f t="shared" si="8"/>
        <v>0</v>
      </c>
      <c r="Y235" s="602">
        <f t="shared" si="9"/>
        <v>0</v>
      </c>
      <c r="Z235" s="603">
        <f t="shared" si="0"/>
        <v>0</v>
      </c>
      <c r="AA235" s="254"/>
      <c r="AB235" s="514"/>
      <c r="AC235" s="514"/>
      <c r="AD235" s="514"/>
      <c r="AE235" s="514"/>
    </row>
    <row r="236" spans="1:31" ht="15.75" customHeight="1" x14ac:dyDescent="0.25">
      <c r="A236" s="590" t="s">
        <v>322</v>
      </c>
      <c r="B236" s="590" t="s">
        <v>322</v>
      </c>
      <c r="C236" s="501"/>
      <c r="D236" s="501"/>
      <c r="E236" s="501"/>
      <c r="F236" s="501"/>
      <c r="G236" s="592"/>
      <c r="H236" s="593" t="s">
        <v>366</v>
      </c>
      <c r="I236" s="593" t="s">
        <v>327</v>
      </c>
      <c r="J236" s="584"/>
      <c r="K236" s="594" t="s">
        <v>327</v>
      </c>
      <c r="L236" s="301"/>
      <c r="M236" s="596"/>
      <c r="N236" s="596"/>
      <c r="O236" s="596"/>
      <c r="P236" s="597"/>
      <c r="Q236" s="598">
        <v>0</v>
      </c>
      <c r="R236" s="598">
        <v>0</v>
      </c>
      <c r="S236" s="599">
        <v>0</v>
      </c>
      <c r="T236" s="600"/>
      <c r="U236" s="601">
        <v>54.01</v>
      </c>
      <c r="V236" s="600"/>
      <c r="W236" s="601">
        <v>17.52</v>
      </c>
      <c r="X236" s="600">
        <f t="shared" si="8"/>
        <v>0</v>
      </c>
      <c r="Y236" s="602">
        <f>(T236*U236)+(V236*W236)</f>
        <v>0</v>
      </c>
      <c r="Z236" s="603">
        <f t="shared" si="0"/>
        <v>0</v>
      </c>
      <c r="AA236" s="254"/>
      <c r="AB236" s="514"/>
      <c r="AC236" s="514"/>
      <c r="AD236" s="514"/>
      <c r="AE236" s="514"/>
    </row>
    <row r="237" spans="1:31" ht="15.75" customHeight="1" x14ac:dyDescent="0.25">
      <c r="A237" s="590" t="s">
        <v>322</v>
      </c>
      <c r="B237" s="590" t="s">
        <v>322</v>
      </c>
      <c r="C237" s="316"/>
      <c r="D237" s="501"/>
      <c r="E237" s="501"/>
      <c r="F237" s="501"/>
      <c r="G237" s="592"/>
      <c r="H237" s="593" t="s">
        <v>366</v>
      </c>
      <c r="I237" s="593" t="s">
        <v>327</v>
      </c>
      <c r="J237" s="605"/>
      <c r="K237" s="594" t="s">
        <v>327</v>
      </c>
      <c r="L237" s="584"/>
      <c r="M237" s="596"/>
      <c r="N237" s="596"/>
      <c r="O237" s="596"/>
      <c r="P237" s="597"/>
      <c r="Q237" s="598">
        <v>0</v>
      </c>
      <c r="R237" s="598">
        <v>0</v>
      </c>
      <c r="S237" s="599">
        <v>0</v>
      </c>
      <c r="T237" s="600"/>
      <c r="U237" s="601">
        <v>54.01</v>
      </c>
      <c r="V237" s="600"/>
      <c r="W237" s="601">
        <v>17.52</v>
      </c>
      <c r="X237" s="600">
        <f t="shared" si="8"/>
        <v>0</v>
      </c>
      <c r="Y237" s="602">
        <f t="shared" si="9"/>
        <v>0</v>
      </c>
      <c r="Z237" s="603">
        <f t="shared" si="0"/>
        <v>0</v>
      </c>
      <c r="AA237" s="254"/>
      <c r="AB237" s="514"/>
      <c r="AC237" s="514"/>
      <c r="AD237" s="514"/>
      <c r="AE237" s="514"/>
    </row>
    <row r="238" spans="1:31" ht="15.75" customHeight="1" x14ac:dyDescent="0.25">
      <c r="A238" s="540" t="s">
        <v>322</v>
      </c>
      <c r="B238" s="540" t="s">
        <v>322</v>
      </c>
      <c r="C238" s="317" t="s">
        <v>521</v>
      </c>
      <c r="D238" s="317" t="s">
        <v>522</v>
      </c>
      <c r="E238" s="317" t="s">
        <v>523</v>
      </c>
      <c r="F238" s="317" t="s">
        <v>1897</v>
      </c>
      <c r="G238" s="541"/>
      <c r="H238" s="498" t="s">
        <v>366</v>
      </c>
      <c r="I238" s="498" t="s">
        <v>327</v>
      </c>
      <c r="J238" s="317" t="s">
        <v>530</v>
      </c>
      <c r="K238" s="542" t="s">
        <v>327</v>
      </c>
      <c r="L238" s="317" t="s">
        <v>1898</v>
      </c>
      <c r="M238" s="494">
        <v>45089</v>
      </c>
      <c r="N238" s="494">
        <v>45093</v>
      </c>
      <c r="O238" s="494"/>
      <c r="P238" s="495"/>
      <c r="Q238" s="543">
        <v>0</v>
      </c>
      <c r="R238" s="543">
        <v>0</v>
      </c>
      <c r="S238" s="544">
        <v>0</v>
      </c>
      <c r="T238" s="498">
        <v>4</v>
      </c>
      <c r="U238" s="495">
        <v>166.04</v>
      </c>
      <c r="V238" s="498">
        <v>1</v>
      </c>
      <c r="W238" s="495">
        <v>49.82</v>
      </c>
      <c r="X238" s="498">
        <f t="shared" si="8"/>
        <v>5</v>
      </c>
      <c r="Y238" s="499">
        <f t="shared" si="9"/>
        <v>713.98</v>
      </c>
      <c r="Z238" s="499">
        <f t="shared" si="0"/>
        <v>713.98</v>
      </c>
      <c r="AA238" s="254"/>
      <c r="AB238" s="514"/>
      <c r="AC238" s="514"/>
      <c r="AD238" s="514"/>
      <c r="AE238" s="514"/>
    </row>
    <row r="239" spans="1:31" ht="15.75" customHeight="1" x14ac:dyDescent="0.25">
      <c r="A239" s="590" t="s">
        <v>322</v>
      </c>
      <c r="B239" s="590" t="s">
        <v>322</v>
      </c>
      <c r="C239" s="501"/>
      <c r="D239" s="501"/>
      <c r="E239" s="316"/>
      <c r="F239" s="501"/>
      <c r="G239" s="592"/>
      <c r="H239" s="593" t="s">
        <v>366</v>
      </c>
      <c r="I239" s="593" t="s">
        <v>327</v>
      </c>
      <c r="J239" s="301"/>
      <c r="K239" s="594" t="s">
        <v>327</v>
      </c>
      <c r="L239" s="584"/>
      <c r="M239" s="596"/>
      <c r="N239" s="596"/>
      <c r="O239" s="596"/>
      <c r="P239" s="597"/>
      <c r="Q239" s="598">
        <v>0</v>
      </c>
      <c r="R239" s="598">
        <v>0</v>
      </c>
      <c r="S239" s="599">
        <v>0</v>
      </c>
      <c r="T239" s="600"/>
      <c r="U239" s="601">
        <v>54.01</v>
      </c>
      <c r="V239" s="600"/>
      <c r="W239" s="601">
        <v>17.52</v>
      </c>
      <c r="X239" s="600">
        <f t="shared" si="8"/>
        <v>0</v>
      </c>
      <c r="Y239" s="602">
        <f t="shared" si="9"/>
        <v>0</v>
      </c>
      <c r="Z239" s="603">
        <f t="shared" si="0"/>
        <v>0</v>
      </c>
      <c r="AA239" s="254"/>
      <c r="AB239" s="514"/>
      <c r="AC239" s="514"/>
      <c r="AD239" s="514"/>
      <c r="AE239" s="514"/>
    </row>
    <row r="240" spans="1:31" ht="15.75" customHeight="1" x14ac:dyDescent="0.25">
      <c r="A240" s="590" t="s">
        <v>322</v>
      </c>
      <c r="B240" s="590" t="s">
        <v>322</v>
      </c>
      <c r="C240" s="501"/>
      <c r="D240" s="501"/>
      <c r="E240" s="501"/>
      <c r="F240" s="316"/>
      <c r="G240" s="592"/>
      <c r="H240" s="593" t="s">
        <v>366</v>
      </c>
      <c r="I240" s="593" t="s">
        <v>327</v>
      </c>
      <c r="J240" s="301"/>
      <c r="K240" s="594" t="s">
        <v>327</v>
      </c>
      <c r="L240" s="584"/>
      <c r="M240" s="596"/>
      <c r="N240" s="596"/>
      <c r="O240" s="596"/>
      <c r="P240" s="597"/>
      <c r="Q240" s="598">
        <v>0</v>
      </c>
      <c r="R240" s="598">
        <v>0</v>
      </c>
      <c r="S240" s="599">
        <v>0</v>
      </c>
      <c r="T240" s="600"/>
      <c r="U240" s="601">
        <v>54.01</v>
      </c>
      <c r="V240" s="600"/>
      <c r="W240" s="601">
        <v>17.52</v>
      </c>
      <c r="X240" s="600">
        <f t="shared" si="8"/>
        <v>0</v>
      </c>
      <c r="Y240" s="602">
        <f t="shared" si="9"/>
        <v>0</v>
      </c>
      <c r="Z240" s="603">
        <f t="shared" si="0"/>
        <v>0</v>
      </c>
      <c r="AA240" s="254"/>
      <c r="AB240" s="514"/>
      <c r="AC240" s="514"/>
      <c r="AD240" s="514"/>
      <c r="AE240" s="514"/>
    </row>
    <row r="241" spans="1:31" ht="15.75" customHeight="1" x14ac:dyDescent="0.25">
      <c r="A241" s="590" t="s">
        <v>322</v>
      </c>
      <c r="B241" s="590" t="s">
        <v>322</v>
      </c>
      <c r="C241" s="501"/>
      <c r="D241" s="501"/>
      <c r="E241" s="501"/>
      <c r="F241" s="501"/>
      <c r="G241" s="592"/>
      <c r="H241" s="593" t="s">
        <v>366</v>
      </c>
      <c r="I241" s="593" t="s">
        <v>327</v>
      </c>
      <c r="J241" s="605"/>
      <c r="K241" s="594" t="s">
        <v>327</v>
      </c>
      <c r="L241" s="584"/>
      <c r="M241" s="596"/>
      <c r="N241" s="596"/>
      <c r="O241" s="596"/>
      <c r="P241" s="597"/>
      <c r="Q241" s="598">
        <v>0</v>
      </c>
      <c r="R241" s="598">
        <v>0</v>
      </c>
      <c r="S241" s="599">
        <v>0</v>
      </c>
      <c r="T241" s="600"/>
      <c r="U241" s="601">
        <v>54.01</v>
      </c>
      <c r="V241" s="600"/>
      <c r="W241" s="601">
        <v>17.52</v>
      </c>
      <c r="X241" s="600">
        <f t="shared" si="8"/>
        <v>0</v>
      </c>
      <c r="Y241" s="602">
        <f t="shared" si="9"/>
        <v>0</v>
      </c>
      <c r="Z241" s="603">
        <f t="shared" si="0"/>
        <v>0</v>
      </c>
      <c r="AA241" s="254"/>
      <c r="AB241" s="514"/>
      <c r="AC241" s="514"/>
      <c r="AD241" s="514"/>
      <c r="AE241" s="514"/>
    </row>
    <row r="242" spans="1:31" ht="15.75" customHeight="1" x14ac:dyDescent="0.25">
      <c r="A242" s="590" t="s">
        <v>322</v>
      </c>
      <c r="B242" s="590" t="s">
        <v>322</v>
      </c>
      <c r="C242" s="501"/>
      <c r="D242" s="501"/>
      <c r="E242" s="501"/>
      <c r="F242" s="316"/>
      <c r="G242" s="592"/>
      <c r="H242" s="593" t="s">
        <v>366</v>
      </c>
      <c r="I242" s="593" t="s">
        <v>327</v>
      </c>
      <c r="J242" s="605"/>
      <c r="K242" s="594" t="s">
        <v>327</v>
      </c>
      <c r="L242" s="584"/>
      <c r="M242" s="596"/>
      <c r="N242" s="596"/>
      <c r="O242" s="596"/>
      <c r="P242" s="597"/>
      <c r="Q242" s="598">
        <v>0</v>
      </c>
      <c r="R242" s="598">
        <v>0</v>
      </c>
      <c r="S242" s="599">
        <v>0</v>
      </c>
      <c r="T242" s="600"/>
      <c r="U242" s="601">
        <v>54.01</v>
      </c>
      <c r="V242" s="600"/>
      <c r="W242" s="601">
        <v>17.52</v>
      </c>
      <c r="X242" s="600">
        <f t="shared" si="8"/>
        <v>0</v>
      </c>
      <c r="Y242" s="602">
        <f t="shared" si="9"/>
        <v>0</v>
      </c>
      <c r="Z242" s="603">
        <f t="shared" si="0"/>
        <v>0</v>
      </c>
      <c r="AA242" s="254"/>
      <c r="AB242" s="514"/>
      <c r="AC242" s="514"/>
      <c r="AD242" s="514"/>
      <c r="AE242" s="514"/>
    </row>
    <row r="243" spans="1:31" ht="15.75" customHeight="1" x14ac:dyDescent="0.25">
      <c r="A243" s="565" t="s">
        <v>322</v>
      </c>
      <c r="B243" s="565" t="s">
        <v>322</v>
      </c>
      <c r="C243" s="528" t="s">
        <v>1899</v>
      </c>
      <c r="D243" s="528" t="s">
        <v>1900</v>
      </c>
      <c r="E243" s="528" t="s">
        <v>500</v>
      </c>
      <c r="F243" s="528" t="s">
        <v>1901</v>
      </c>
      <c r="G243" s="566"/>
      <c r="H243" s="562" t="s">
        <v>366</v>
      </c>
      <c r="I243" s="562" t="s">
        <v>327</v>
      </c>
      <c r="J243" s="528" t="s">
        <v>1902</v>
      </c>
      <c r="K243" s="567" t="s">
        <v>327</v>
      </c>
      <c r="L243" s="528" t="s">
        <v>1903</v>
      </c>
      <c r="M243" s="569">
        <v>45097</v>
      </c>
      <c r="N243" s="569">
        <v>45099</v>
      </c>
      <c r="O243" s="569"/>
      <c r="P243" s="563"/>
      <c r="Q243" s="560">
        <v>0</v>
      </c>
      <c r="R243" s="560">
        <v>0</v>
      </c>
      <c r="S243" s="561">
        <v>0</v>
      </c>
      <c r="T243" s="562">
        <v>2</v>
      </c>
      <c r="U243" s="563">
        <v>54.01</v>
      </c>
      <c r="V243" s="562"/>
      <c r="W243" s="563">
        <v>17.52</v>
      </c>
      <c r="X243" s="562">
        <f t="shared" si="8"/>
        <v>2</v>
      </c>
      <c r="Y243" s="570">
        <f t="shared" si="9"/>
        <v>108.02</v>
      </c>
      <c r="Z243" s="570">
        <f t="shared" si="0"/>
        <v>108.02</v>
      </c>
      <c r="AA243" s="254"/>
      <c r="AB243" s="514"/>
      <c r="AC243" s="514"/>
      <c r="AD243" s="514"/>
      <c r="AE243" s="514"/>
    </row>
    <row r="244" spans="1:31" ht="15.75" customHeight="1" x14ac:dyDescent="0.25">
      <c r="A244" s="565" t="s">
        <v>322</v>
      </c>
      <c r="B244" s="565" t="s">
        <v>322</v>
      </c>
      <c r="C244" s="528" t="s">
        <v>1904</v>
      </c>
      <c r="D244" s="528" t="s">
        <v>1905</v>
      </c>
      <c r="E244" s="528" t="s">
        <v>1475</v>
      </c>
      <c r="F244" s="528" t="s">
        <v>1906</v>
      </c>
      <c r="G244" s="566"/>
      <c r="H244" s="562" t="s">
        <v>366</v>
      </c>
      <c r="I244" s="562" t="s">
        <v>327</v>
      </c>
      <c r="J244" s="528" t="s">
        <v>1907</v>
      </c>
      <c r="K244" s="567" t="s">
        <v>327</v>
      </c>
      <c r="L244" s="528" t="s">
        <v>530</v>
      </c>
      <c r="M244" s="569">
        <v>45097</v>
      </c>
      <c r="N244" s="569">
        <v>45099</v>
      </c>
      <c r="O244" s="569"/>
      <c r="P244" s="563"/>
      <c r="Q244" s="560">
        <v>0</v>
      </c>
      <c r="R244" s="560">
        <v>0</v>
      </c>
      <c r="S244" s="561">
        <v>0</v>
      </c>
      <c r="T244" s="562">
        <v>2</v>
      </c>
      <c r="U244" s="563">
        <v>54.01</v>
      </c>
      <c r="V244" s="562"/>
      <c r="W244" s="563">
        <v>17.52</v>
      </c>
      <c r="X244" s="562">
        <f t="shared" si="8"/>
        <v>2</v>
      </c>
      <c r="Y244" s="570">
        <f t="shared" si="9"/>
        <v>108.02</v>
      </c>
      <c r="Z244" s="570">
        <f t="shared" si="0"/>
        <v>108.02</v>
      </c>
      <c r="AA244" s="254"/>
      <c r="AB244" s="514"/>
      <c r="AC244" s="514"/>
      <c r="AD244" s="514"/>
      <c r="AE244" s="514"/>
    </row>
    <row r="245" spans="1:31" ht="15.75" customHeight="1" x14ac:dyDescent="0.25">
      <c r="A245" s="590" t="s">
        <v>322</v>
      </c>
      <c r="B245" s="590" t="s">
        <v>322</v>
      </c>
      <c r="C245" s="607"/>
      <c r="D245" s="316"/>
      <c r="E245" s="591"/>
      <c r="F245" s="591"/>
      <c r="G245" s="592"/>
      <c r="H245" s="593" t="s">
        <v>366</v>
      </c>
      <c r="I245" s="593" t="s">
        <v>327</v>
      </c>
      <c r="J245" s="605"/>
      <c r="K245" s="594" t="s">
        <v>327</v>
      </c>
      <c r="L245" s="584"/>
      <c r="M245" s="596"/>
      <c r="N245" s="596"/>
      <c r="O245" s="596"/>
      <c r="P245" s="597"/>
      <c r="Q245" s="598">
        <v>0</v>
      </c>
      <c r="R245" s="598">
        <v>0</v>
      </c>
      <c r="S245" s="599">
        <v>0</v>
      </c>
      <c r="T245" s="600"/>
      <c r="U245" s="601">
        <v>54.01</v>
      </c>
      <c r="V245" s="600"/>
      <c r="W245" s="601">
        <v>17.52</v>
      </c>
      <c r="X245" s="600">
        <f t="shared" si="8"/>
        <v>0</v>
      </c>
      <c r="Y245" s="602">
        <f t="shared" si="9"/>
        <v>0</v>
      </c>
      <c r="Z245" s="603">
        <f t="shared" si="0"/>
        <v>0</v>
      </c>
      <c r="AA245" s="254"/>
      <c r="AB245" s="514"/>
      <c r="AC245" s="514"/>
      <c r="AD245" s="514"/>
      <c r="AE245" s="514"/>
    </row>
    <row r="246" spans="1:31" ht="15.75" customHeight="1" x14ac:dyDescent="0.25">
      <c r="A246" s="590" t="s">
        <v>322</v>
      </c>
      <c r="B246" s="590" t="s">
        <v>322</v>
      </c>
      <c r="C246" s="316"/>
      <c r="D246" s="591"/>
      <c r="E246" s="591"/>
      <c r="F246" s="591"/>
      <c r="G246" s="592"/>
      <c r="H246" s="593" t="s">
        <v>366</v>
      </c>
      <c r="I246" s="593" t="s">
        <v>327</v>
      </c>
      <c r="J246" s="605"/>
      <c r="K246" s="594" t="s">
        <v>327</v>
      </c>
      <c r="L246" s="301"/>
      <c r="M246" s="596"/>
      <c r="N246" s="596"/>
      <c r="O246" s="596"/>
      <c r="P246" s="597"/>
      <c r="Q246" s="598">
        <v>0</v>
      </c>
      <c r="R246" s="598">
        <v>0</v>
      </c>
      <c r="S246" s="599">
        <v>0</v>
      </c>
      <c r="T246" s="600"/>
      <c r="U246" s="601">
        <v>54.01</v>
      </c>
      <c r="V246" s="600"/>
      <c r="W246" s="601">
        <v>17.52</v>
      </c>
      <c r="X246" s="600">
        <f t="shared" si="8"/>
        <v>0</v>
      </c>
      <c r="Y246" s="602">
        <f t="shared" si="9"/>
        <v>0</v>
      </c>
      <c r="Z246" s="603">
        <f t="shared" si="0"/>
        <v>0</v>
      </c>
      <c r="AA246" s="254"/>
      <c r="AB246" s="514"/>
      <c r="AC246" s="514"/>
      <c r="AD246" s="514"/>
      <c r="AE246" s="514"/>
    </row>
    <row r="247" spans="1:31" ht="15.75" customHeight="1" x14ac:dyDescent="0.25">
      <c r="A247" s="590" t="s">
        <v>322</v>
      </c>
      <c r="B247" s="590" t="s">
        <v>322</v>
      </c>
      <c r="C247" s="607"/>
      <c r="D247" s="501"/>
      <c r="E247" s="591"/>
      <c r="F247" s="591"/>
      <c r="G247" s="592"/>
      <c r="H247" s="593" t="s">
        <v>366</v>
      </c>
      <c r="I247" s="593" t="s">
        <v>327</v>
      </c>
      <c r="J247" s="605"/>
      <c r="K247" s="594" t="s">
        <v>327</v>
      </c>
      <c r="L247" s="584"/>
      <c r="M247" s="596"/>
      <c r="N247" s="596"/>
      <c r="O247" s="596"/>
      <c r="P247" s="597"/>
      <c r="Q247" s="598">
        <v>0</v>
      </c>
      <c r="R247" s="598">
        <v>0</v>
      </c>
      <c r="S247" s="599">
        <v>0</v>
      </c>
      <c r="T247" s="600"/>
      <c r="U247" s="601">
        <v>54.01</v>
      </c>
      <c r="V247" s="600"/>
      <c r="W247" s="601">
        <v>17.52</v>
      </c>
      <c r="X247" s="600">
        <f t="shared" si="8"/>
        <v>0</v>
      </c>
      <c r="Y247" s="602">
        <f t="shared" si="9"/>
        <v>0</v>
      </c>
      <c r="Z247" s="603">
        <f>S247+Y247</f>
        <v>0</v>
      </c>
      <c r="AA247" s="254"/>
      <c r="AB247" s="514"/>
      <c r="AC247" s="514"/>
      <c r="AD247" s="514"/>
      <c r="AE247" s="514"/>
    </row>
    <row r="248" spans="1:31" ht="15.75" customHeight="1" x14ac:dyDescent="0.25">
      <c r="A248" s="590" t="s">
        <v>322</v>
      </c>
      <c r="B248" s="590" t="s">
        <v>322</v>
      </c>
      <c r="C248" s="501"/>
      <c r="D248" s="501"/>
      <c r="E248" s="501"/>
      <c r="F248" s="501"/>
      <c r="G248" s="592"/>
      <c r="H248" s="593" t="s">
        <v>366</v>
      </c>
      <c r="I248" s="593" t="s">
        <v>327</v>
      </c>
      <c r="J248" s="584"/>
      <c r="K248" s="594" t="s">
        <v>327</v>
      </c>
      <c r="L248" s="584"/>
      <c r="M248" s="596"/>
      <c r="N248" s="596"/>
      <c r="O248" s="596"/>
      <c r="P248" s="597"/>
      <c r="Q248" s="598">
        <v>0</v>
      </c>
      <c r="R248" s="598">
        <v>0</v>
      </c>
      <c r="S248" s="599">
        <v>0</v>
      </c>
      <c r="T248" s="600"/>
      <c r="U248" s="601">
        <v>54.01</v>
      </c>
      <c r="V248" s="600"/>
      <c r="W248" s="601">
        <v>17.52</v>
      </c>
      <c r="X248" s="600">
        <f t="shared" si="8"/>
        <v>0</v>
      </c>
      <c r="Y248" s="602">
        <f t="shared" si="9"/>
        <v>0</v>
      </c>
      <c r="Z248" s="603">
        <f t="shared" si="0"/>
        <v>0</v>
      </c>
      <c r="AA248" s="254"/>
      <c r="AB248" s="514"/>
      <c r="AC248" s="514"/>
      <c r="AD248" s="514"/>
      <c r="AE248" s="514"/>
    </row>
    <row r="249" spans="1:31" ht="15.75" customHeight="1" x14ac:dyDescent="0.25">
      <c r="A249" s="540" t="s">
        <v>322</v>
      </c>
      <c r="B249" s="540" t="s">
        <v>322</v>
      </c>
      <c r="C249" s="317" t="s">
        <v>1908</v>
      </c>
      <c r="D249" s="317" t="s">
        <v>1909</v>
      </c>
      <c r="E249" s="317" t="s">
        <v>500</v>
      </c>
      <c r="F249" s="357" t="s">
        <v>1910</v>
      </c>
      <c r="G249" s="541"/>
      <c r="H249" s="498" t="s">
        <v>366</v>
      </c>
      <c r="I249" s="498" t="s">
        <v>327</v>
      </c>
      <c r="J249" s="317" t="s">
        <v>509</v>
      </c>
      <c r="K249" s="542" t="s">
        <v>327</v>
      </c>
      <c r="L249" s="317" t="s">
        <v>1911</v>
      </c>
      <c r="M249" s="494">
        <v>45095</v>
      </c>
      <c r="N249" s="494">
        <v>45099</v>
      </c>
      <c r="O249" s="494"/>
      <c r="P249" s="495"/>
      <c r="Q249" s="543">
        <v>0</v>
      </c>
      <c r="R249" s="543">
        <v>0</v>
      </c>
      <c r="S249" s="544">
        <v>0</v>
      </c>
      <c r="T249" s="498">
        <v>4</v>
      </c>
      <c r="U249" s="495">
        <v>54.01</v>
      </c>
      <c r="V249" s="498"/>
      <c r="W249" s="495">
        <v>17.52</v>
      </c>
      <c r="X249" s="498">
        <f t="shared" si="8"/>
        <v>4</v>
      </c>
      <c r="Y249" s="499">
        <f t="shared" si="9"/>
        <v>216.04</v>
      </c>
      <c r="Z249" s="499">
        <f t="shared" si="0"/>
        <v>216.04</v>
      </c>
      <c r="AA249" s="254"/>
      <c r="AB249" s="514"/>
      <c r="AC249" s="514"/>
      <c r="AD249" s="514"/>
      <c r="AE249" s="514"/>
    </row>
    <row r="250" spans="1:31" ht="15.75" customHeight="1" x14ac:dyDescent="0.25">
      <c r="A250" s="590" t="s">
        <v>322</v>
      </c>
      <c r="B250" s="590" t="s">
        <v>322</v>
      </c>
      <c r="C250" s="501"/>
      <c r="D250" s="501"/>
      <c r="E250" s="316"/>
      <c r="F250" s="391"/>
      <c r="G250" s="592"/>
      <c r="H250" s="593" t="s">
        <v>366</v>
      </c>
      <c r="I250" s="593" t="s">
        <v>327</v>
      </c>
      <c r="J250" s="605"/>
      <c r="K250" s="594" t="s">
        <v>327</v>
      </c>
      <c r="L250" s="584"/>
      <c r="M250" s="596"/>
      <c r="N250" s="596"/>
      <c r="O250" s="596"/>
      <c r="P250" s="597"/>
      <c r="Q250" s="598">
        <v>0</v>
      </c>
      <c r="R250" s="598">
        <v>0</v>
      </c>
      <c r="S250" s="599">
        <v>0</v>
      </c>
      <c r="T250" s="600"/>
      <c r="U250" s="601">
        <v>54.01</v>
      </c>
      <c r="V250" s="600"/>
      <c r="W250" s="601">
        <v>17.52</v>
      </c>
      <c r="X250" s="600">
        <f t="shared" si="8"/>
        <v>0</v>
      </c>
      <c r="Y250" s="602">
        <f t="shared" si="9"/>
        <v>0</v>
      </c>
      <c r="Z250" s="603">
        <f t="shared" si="0"/>
        <v>0</v>
      </c>
      <c r="AA250" s="254"/>
      <c r="AB250" s="514"/>
      <c r="AC250" s="514"/>
      <c r="AD250" s="514"/>
      <c r="AE250" s="514"/>
    </row>
    <row r="251" spans="1:31" ht="15.75" customHeight="1" x14ac:dyDescent="0.25">
      <c r="A251" s="590" t="s">
        <v>322</v>
      </c>
      <c r="B251" s="590" t="s">
        <v>322</v>
      </c>
      <c r="C251" s="501"/>
      <c r="D251" s="501"/>
      <c r="E251" s="501"/>
      <c r="F251" s="501"/>
      <c r="G251" s="592"/>
      <c r="H251" s="593" t="s">
        <v>366</v>
      </c>
      <c r="I251" s="593" t="s">
        <v>327</v>
      </c>
      <c r="J251" s="605"/>
      <c r="K251" s="594" t="s">
        <v>327</v>
      </c>
      <c r="L251" s="584"/>
      <c r="M251" s="596"/>
      <c r="N251" s="596"/>
      <c r="O251" s="596"/>
      <c r="P251" s="597"/>
      <c r="Q251" s="598">
        <v>0</v>
      </c>
      <c r="R251" s="598">
        <v>0</v>
      </c>
      <c r="S251" s="599">
        <v>0</v>
      </c>
      <c r="T251" s="600"/>
      <c r="U251" s="601">
        <v>54.01</v>
      </c>
      <c r="V251" s="600"/>
      <c r="W251" s="601">
        <v>17.52</v>
      </c>
      <c r="X251" s="600">
        <f t="shared" si="8"/>
        <v>0</v>
      </c>
      <c r="Y251" s="602">
        <f t="shared" si="9"/>
        <v>0</v>
      </c>
      <c r="Z251" s="603">
        <f t="shared" si="0"/>
        <v>0</v>
      </c>
      <c r="AA251" s="254"/>
      <c r="AB251" s="514"/>
      <c r="AC251" s="514"/>
      <c r="AD251" s="514"/>
      <c r="AE251" s="514"/>
    </row>
    <row r="252" spans="1:31" ht="15.75" customHeight="1" x14ac:dyDescent="0.25">
      <c r="A252" s="590" t="s">
        <v>322</v>
      </c>
      <c r="B252" s="590" t="s">
        <v>322</v>
      </c>
      <c r="C252" s="501"/>
      <c r="D252" s="501"/>
      <c r="E252" s="501"/>
      <c r="F252" s="501"/>
      <c r="G252" s="592"/>
      <c r="H252" s="593" t="s">
        <v>366</v>
      </c>
      <c r="I252" s="593" t="s">
        <v>327</v>
      </c>
      <c r="J252" s="605"/>
      <c r="K252" s="594" t="s">
        <v>327</v>
      </c>
      <c r="L252" s="584"/>
      <c r="M252" s="596"/>
      <c r="N252" s="596"/>
      <c r="O252" s="596"/>
      <c r="P252" s="597"/>
      <c r="Q252" s="598">
        <v>0</v>
      </c>
      <c r="R252" s="598">
        <v>0</v>
      </c>
      <c r="S252" s="599">
        <v>0</v>
      </c>
      <c r="T252" s="600"/>
      <c r="U252" s="601">
        <v>54.01</v>
      </c>
      <c r="V252" s="600"/>
      <c r="W252" s="601">
        <v>17.52</v>
      </c>
      <c r="X252" s="600">
        <f t="shared" si="8"/>
        <v>0</v>
      </c>
      <c r="Y252" s="602">
        <f t="shared" si="9"/>
        <v>0</v>
      </c>
      <c r="Z252" s="603">
        <f t="shared" si="0"/>
        <v>0</v>
      </c>
      <c r="AA252" s="254"/>
      <c r="AB252" s="514"/>
      <c r="AC252" s="514"/>
      <c r="AD252" s="514"/>
      <c r="AE252" s="514"/>
    </row>
    <row r="253" spans="1:31" ht="15.75" customHeight="1" x14ac:dyDescent="0.25">
      <c r="A253" s="590" t="s">
        <v>322</v>
      </c>
      <c r="B253" s="590" t="s">
        <v>322</v>
      </c>
      <c r="C253" s="501"/>
      <c r="D253" s="608"/>
      <c r="E253" s="316"/>
      <c r="F253" s="316"/>
      <c r="G253" s="592"/>
      <c r="H253" s="593" t="s">
        <v>366</v>
      </c>
      <c r="I253" s="593" t="s">
        <v>327</v>
      </c>
      <c r="J253" s="605"/>
      <c r="K253" s="594" t="s">
        <v>327</v>
      </c>
      <c r="L253" s="584"/>
      <c r="M253" s="596"/>
      <c r="N253" s="596"/>
      <c r="O253" s="596"/>
      <c r="P253" s="597"/>
      <c r="Q253" s="598">
        <v>0</v>
      </c>
      <c r="R253" s="598">
        <v>0</v>
      </c>
      <c r="S253" s="599">
        <v>0</v>
      </c>
      <c r="T253" s="600"/>
      <c r="U253" s="601">
        <v>54.01</v>
      </c>
      <c r="V253" s="600"/>
      <c r="W253" s="601">
        <v>17.52</v>
      </c>
      <c r="X253" s="600">
        <f t="shared" si="8"/>
        <v>0</v>
      </c>
      <c r="Y253" s="602">
        <f t="shared" si="9"/>
        <v>0</v>
      </c>
      <c r="Z253" s="603">
        <f t="shared" si="0"/>
        <v>0</v>
      </c>
      <c r="AA253" s="254"/>
      <c r="AB253" s="514"/>
      <c r="AC253" s="514"/>
      <c r="AD253" s="514"/>
      <c r="AE253" s="514"/>
    </row>
    <row r="254" spans="1:31" ht="15.75" customHeight="1" x14ac:dyDescent="0.25">
      <c r="A254" s="565" t="s">
        <v>322</v>
      </c>
      <c r="B254" s="565" t="s">
        <v>322</v>
      </c>
      <c r="C254" s="528" t="s">
        <v>1079</v>
      </c>
      <c r="D254" s="528" t="s">
        <v>1080</v>
      </c>
      <c r="E254" s="528" t="s">
        <v>1840</v>
      </c>
      <c r="F254" s="528" t="s">
        <v>1912</v>
      </c>
      <c r="G254" s="566"/>
      <c r="H254" s="562" t="s">
        <v>366</v>
      </c>
      <c r="I254" s="562" t="s">
        <v>327</v>
      </c>
      <c r="J254" s="528" t="s">
        <v>1056</v>
      </c>
      <c r="K254" s="567" t="s">
        <v>327</v>
      </c>
      <c r="L254" s="528" t="s">
        <v>1913</v>
      </c>
      <c r="M254" s="569">
        <v>45095</v>
      </c>
      <c r="N254" s="569">
        <v>45099</v>
      </c>
      <c r="O254" s="569"/>
      <c r="P254" s="563"/>
      <c r="Q254" s="560">
        <v>0</v>
      </c>
      <c r="R254" s="560">
        <v>0</v>
      </c>
      <c r="S254" s="561">
        <v>0</v>
      </c>
      <c r="T254" s="562">
        <v>4</v>
      </c>
      <c r="U254" s="563">
        <v>54.01</v>
      </c>
      <c r="V254" s="562"/>
      <c r="W254" s="563">
        <v>17.52</v>
      </c>
      <c r="X254" s="562">
        <f t="shared" si="8"/>
        <v>4</v>
      </c>
      <c r="Y254" s="570">
        <f t="shared" si="9"/>
        <v>216.04</v>
      </c>
      <c r="Z254" s="570">
        <f t="shared" si="0"/>
        <v>216.04</v>
      </c>
      <c r="AA254" s="254"/>
      <c r="AB254" s="514"/>
      <c r="AC254" s="514"/>
      <c r="AD254" s="514"/>
      <c r="AE254" s="514"/>
    </row>
    <row r="255" spans="1:31" ht="15.75" customHeight="1" x14ac:dyDescent="0.25">
      <c r="A255" s="565" t="s">
        <v>322</v>
      </c>
      <c r="B255" s="565" t="s">
        <v>322</v>
      </c>
      <c r="C255" s="528" t="s">
        <v>1068</v>
      </c>
      <c r="D255" s="528" t="s">
        <v>1069</v>
      </c>
      <c r="E255" s="528" t="s">
        <v>1840</v>
      </c>
      <c r="F255" s="528" t="s">
        <v>1912</v>
      </c>
      <c r="G255" s="566"/>
      <c r="H255" s="562" t="s">
        <v>366</v>
      </c>
      <c r="I255" s="562" t="s">
        <v>327</v>
      </c>
      <c r="J255" s="528" t="s">
        <v>1056</v>
      </c>
      <c r="K255" s="567" t="s">
        <v>327</v>
      </c>
      <c r="L255" s="528" t="s">
        <v>1913</v>
      </c>
      <c r="M255" s="569">
        <v>45095</v>
      </c>
      <c r="N255" s="569">
        <v>45099</v>
      </c>
      <c r="O255" s="569"/>
      <c r="P255" s="563"/>
      <c r="Q255" s="560">
        <v>0</v>
      </c>
      <c r="R255" s="560">
        <v>0</v>
      </c>
      <c r="S255" s="561">
        <v>0</v>
      </c>
      <c r="T255" s="562">
        <v>4</v>
      </c>
      <c r="U255" s="563">
        <v>54.01</v>
      </c>
      <c r="V255" s="562"/>
      <c r="W255" s="563">
        <v>17.52</v>
      </c>
      <c r="X255" s="562">
        <f t="shared" si="8"/>
        <v>4</v>
      </c>
      <c r="Y255" s="570">
        <f t="shared" si="9"/>
        <v>216.04</v>
      </c>
      <c r="Z255" s="570">
        <f t="shared" si="0"/>
        <v>216.04</v>
      </c>
      <c r="AA255" s="254"/>
      <c r="AB255" s="514"/>
      <c r="AC255" s="514"/>
      <c r="AD255" s="514"/>
      <c r="AE255" s="514"/>
    </row>
    <row r="256" spans="1:31" ht="15.75" customHeight="1" x14ac:dyDescent="0.25">
      <c r="A256" s="590" t="s">
        <v>322</v>
      </c>
      <c r="B256" s="590" t="s">
        <v>322</v>
      </c>
      <c r="C256" s="501"/>
      <c r="D256" s="316"/>
      <c r="E256" s="316"/>
      <c r="F256" s="316"/>
      <c r="G256" s="592"/>
      <c r="H256" s="593" t="s">
        <v>366</v>
      </c>
      <c r="I256" s="593" t="s">
        <v>327</v>
      </c>
      <c r="J256" s="584"/>
      <c r="K256" s="594" t="s">
        <v>327</v>
      </c>
      <c r="L256" s="584"/>
      <c r="M256" s="596"/>
      <c r="N256" s="596"/>
      <c r="O256" s="596"/>
      <c r="P256" s="597"/>
      <c r="Q256" s="598">
        <v>0</v>
      </c>
      <c r="R256" s="598">
        <v>0</v>
      </c>
      <c r="S256" s="599">
        <v>0</v>
      </c>
      <c r="T256" s="600"/>
      <c r="U256" s="601">
        <v>54.01</v>
      </c>
      <c r="V256" s="600"/>
      <c r="W256" s="601">
        <v>17.52</v>
      </c>
      <c r="X256" s="600">
        <f t="shared" si="8"/>
        <v>0</v>
      </c>
      <c r="Y256" s="602">
        <f t="shared" si="9"/>
        <v>0</v>
      </c>
      <c r="Z256" s="603">
        <f t="shared" si="0"/>
        <v>0</v>
      </c>
      <c r="AA256" s="254"/>
      <c r="AB256" s="514"/>
      <c r="AC256" s="514"/>
      <c r="AD256" s="514"/>
      <c r="AE256" s="514"/>
    </row>
    <row r="257" spans="1:31" ht="15.75" customHeight="1" x14ac:dyDescent="0.25">
      <c r="A257" s="590" t="s">
        <v>322</v>
      </c>
      <c r="B257" s="590" t="s">
        <v>322</v>
      </c>
      <c r="C257" s="316"/>
      <c r="D257" s="316"/>
      <c r="E257" s="316"/>
      <c r="F257" s="316"/>
      <c r="G257" s="592"/>
      <c r="H257" s="593" t="s">
        <v>366</v>
      </c>
      <c r="I257" s="593" t="s">
        <v>327</v>
      </c>
      <c r="J257" s="584"/>
      <c r="K257" s="594" t="s">
        <v>327</v>
      </c>
      <c r="L257" s="584"/>
      <c r="M257" s="596"/>
      <c r="N257" s="596"/>
      <c r="O257" s="596"/>
      <c r="P257" s="597"/>
      <c r="Q257" s="598">
        <v>0</v>
      </c>
      <c r="R257" s="598">
        <v>0</v>
      </c>
      <c r="S257" s="599">
        <v>0</v>
      </c>
      <c r="T257" s="600"/>
      <c r="U257" s="601">
        <v>54.01</v>
      </c>
      <c r="V257" s="600"/>
      <c r="W257" s="601">
        <v>17.52</v>
      </c>
      <c r="X257" s="600">
        <f t="shared" si="8"/>
        <v>0</v>
      </c>
      <c r="Y257" s="602">
        <f t="shared" si="9"/>
        <v>0</v>
      </c>
      <c r="Z257" s="603">
        <f t="shared" si="0"/>
        <v>0</v>
      </c>
      <c r="AA257" s="254"/>
      <c r="AB257" s="514"/>
      <c r="AC257" s="514"/>
      <c r="AD257" s="514"/>
      <c r="AE257" s="514"/>
    </row>
    <row r="258" spans="1:31" ht="15.75" customHeight="1" x14ac:dyDescent="0.25">
      <c r="A258" s="590" t="s">
        <v>322</v>
      </c>
      <c r="B258" s="590" t="s">
        <v>322</v>
      </c>
      <c r="C258" s="501"/>
      <c r="D258" s="316"/>
      <c r="E258" s="316"/>
      <c r="F258" s="316"/>
      <c r="G258" s="592"/>
      <c r="H258" s="593" t="s">
        <v>366</v>
      </c>
      <c r="I258" s="593" t="s">
        <v>327</v>
      </c>
      <c r="J258" s="584"/>
      <c r="K258" s="594" t="s">
        <v>327</v>
      </c>
      <c r="L258" s="584"/>
      <c r="M258" s="596"/>
      <c r="N258" s="596"/>
      <c r="O258" s="596"/>
      <c r="P258" s="597"/>
      <c r="Q258" s="598">
        <v>0</v>
      </c>
      <c r="R258" s="598">
        <v>0</v>
      </c>
      <c r="S258" s="599">
        <v>0</v>
      </c>
      <c r="T258" s="600"/>
      <c r="U258" s="601">
        <v>54.01</v>
      </c>
      <c r="V258" s="600"/>
      <c r="W258" s="601">
        <v>17.52</v>
      </c>
      <c r="X258" s="600">
        <f t="shared" si="8"/>
        <v>0</v>
      </c>
      <c r="Y258" s="602">
        <f t="shared" si="9"/>
        <v>0</v>
      </c>
      <c r="Z258" s="603">
        <f t="shared" si="0"/>
        <v>0</v>
      </c>
      <c r="AA258" s="254"/>
      <c r="AB258" s="514"/>
      <c r="AC258" s="514"/>
      <c r="AD258" s="514"/>
      <c r="AE258" s="514"/>
    </row>
    <row r="259" spans="1:31" ht="15.75" customHeight="1" x14ac:dyDescent="0.25">
      <c r="A259" s="590" t="s">
        <v>322</v>
      </c>
      <c r="B259" s="590" t="s">
        <v>322</v>
      </c>
      <c r="C259" s="501"/>
      <c r="D259" s="316"/>
      <c r="E259" s="316"/>
      <c r="F259" s="316"/>
      <c r="G259" s="592"/>
      <c r="H259" s="593" t="s">
        <v>366</v>
      </c>
      <c r="I259" s="593" t="s">
        <v>327</v>
      </c>
      <c r="J259" s="584"/>
      <c r="K259" s="594" t="s">
        <v>327</v>
      </c>
      <c r="L259" s="584"/>
      <c r="M259" s="596"/>
      <c r="N259" s="596"/>
      <c r="O259" s="596"/>
      <c r="P259" s="597"/>
      <c r="Q259" s="598">
        <v>0</v>
      </c>
      <c r="R259" s="598">
        <v>0</v>
      </c>
      <c r="S259" s="599">
        <v>0</v>
      </c>
      <c r="T259" s="600"/>
      <c r="U259" s="601">
        <v>54.01</v>
      </c>
      <c r="V259" s="600"/>
      <c r="W259" s="601">
        <v>17.52</v>
      </c>
      <c r="X259" s="600">
        <f t="shared" si="8"/>
        <v>0</v>
      </c>
      <c r="Y259" s="602">
        <f t="shared" si="9"/>
        <v>0</v>
      </c>
      <c r="Z259" s="603">
        <f t="shared" si="0"/>
        <v>0</v>
      </c>
      <c r="AA259" s="254"/>
      <c r="AB259" s="514"/>
      <c r="AC259" s="514"/>
      <c r="AD259" s="514"/>
      <c r="AE259" s="514"/>
    </row>
    <row r="260" spans="1:31" ht="15.75" customHeight="1" x14ac:dyDescent="0.25">
      <c r="A260" s="540" t="s">
        <v>322</v>
      </c>
      <c r="B260" s="540" t="s">
        <v>322</v>
      </c>
      <c r="C260" s="317" t="s">
        <v>1914</v>
      </c>
      <c r="D260" s="317" t="s">
        <v>1915</v>
      </c>
      <c r="E260" s="317" t="s">
        <v>541</v>
      </c>
      <c r="F260" s="317" t="s">
        <v>1916</v>
      </c>
      <c r="G260" s="541"/>
      <c r="H260" s="498" t="s">
        <v>366</v>
      </c>
      <c r="I260" s="498" t="s">
        <v>327</v>
      </c>
      <c r="J260" s="317" t="s">
        <v>707</v>
      </c>
      <c r="K260" s="542" t="s">
        <v>327</v>
      </c>
      <c r="L260" s="465" t="s">
        <v>1917</v>
      </c>
      <c r="M260" s="494" t="s">
        <v>1918</v>
      </c>
      <c r="N260" s="494" t="s">
        <v>1918</v>
      </c>
      <c r="O260" s="494"/>
      <c r="P260" s="495"/>
      <c r="Q260" s="543">
        <v>0</v>
      </c>
      <c r="R260" s="543">
        <v>0</v>
      </c>
      <c r="S260" s="544">
        <v>0</v>
      </c>
      <c r="T260" s="498"/>
      <c r="U260" s="495">
        <v>54.01</v>
      </c>
      <c r="V260" s="498">
        <v>4</v>
      </c>
      <c r="W260" s="495">
        <v>17.52</v>
      </c>
      <c r="X260" s="498">
        <f t="shared" si="8"/>
        <v>4</v>
      </c>
      <c r="Y260" s="499">
        <f t="shared" si="9"/>
        <v>70.08</v>
      </c>
      <c r="Z260" s="499">
        <f t="shared" si="0"/>
        <v>70.08</v>
      </c>
      <c r="AA260" s="254"/>
      <c r="AB260" s="514"/>
      <c r="AC260" s="514"/>
      <c r="AD260" s="514"/>
      <c r="AE260" s="514"/>
    </row>
    <row r="261" spans="1:31" ht="15.75" customHeight="1" x14ac:dyDescent="0.25">
      <c r="A261" s="136" t="s">
        <v>322</v>
      </c>
      <c r="B261" s="136" t="s">
        <v>322</v>
      </c>
      <c r="C261" s="289"/>
      <c r="D261" s="289"/>
      <c r="E261" s="289"/>
      <c r="F261" s="316"/>
      <c r="G261" s="283"/>
      <c r="H261" s="157" t="s">
        <v>366</v>
      </c>
      <c r="I261" s="157" t="s">
        <v>327</v>
      </c>
      <c r="J261" s="315"/>
      <c r="K261" s="159" t="s">
        <v>327</v>
      </c>
      <c r="L261" s="315"/>
      <c r="M261" s="248"/>
      <c r="N261" s="248"/>
      <c r="O261" s="248"/>
      <c r="P261" s="249"/>
      <c r="Q261" s="162">
        <v>0</v>
      </c>
      <c r="R261" s="162">
        <v>0</v>
      </c>
      <c r="S261" s="526">
        <v>0</v>
      </c>
      <c r="T261" s="157"/>
      <c r="U261" s="249">
        <v>54.01</v>
      </c>
      <c r="V261" s="157"/>
      <c r="W261" s="249">
        <v>17.52</v>
      </c>
      <c r="X261" s="157">
        <f t="shared" si="8"/>
        <v>0</v>
      </c>
      <c r="Y261" s="252">
        <f t="shared" si="9"/>
        <v>0</v>
      </c>
      <c r="Z261" s="253">
        <f t="shared" si="0"/>
        <v>0</v>
      </c>
      <c r="AA261" s="254"/>
      <c r="AB261" s="514"/>
      <c r="AC261" s="514"/>
      <c r="AD261" s="514"/>
      <c r="AE261" s="514"/>
    </row>
    <row r="262" spans="1:31" ht="15.75" customHeight="1" x14ac:dyDescent="0.25">
      <c r="A262" s="136" t="s">
        <v>322</v>
      </c>
      <c r="B262" s="136" t="s">
        <v>322</v>
      </c>
      <c r="C262" s="289"/>
      <c r="D262" s="316"/>
      <c r="E262" s="289"/>
      <c r="F262" s="316"/>
      <c r="G262" s="283"/>
      <c r="H262" s="157" t="s">
        <v>366</v>
      </c>
      <c r="I262" s="157" t="s">
        <v>327</v>
      </c>
      <c r="J262" s="315"/>
      <c r="K262" s="159" t="s">
        <v>327</v>
      </c>
      <c r="L262" s="315"/>
      <c r="M262" s="248"/>
      <c r="N262" s="248"/>
      <c r="O262" s="248"/>
      <c r="P262" s="249"/>
      <c r="Q262" s="162">
        <v>0</v>
      </c>
      <c r="R262" s="162">
        <v>0</v>
      </c>
      <c r="S262" s="526">
        <v>0</v>
      </c>
      <c r="T262" s="157"/>
      <c r="U262" s="249">
        <v>54.01</v>
      </c>
      <c r="V262" s="157"/>
      <c r="W262" s="249">
        <v>17.52</v>
      </c>
      <c r="X262" s="157">
        <f t="shared" si="8"/>
        <v>0</v>
      </c>
      <c r="Y262" s="252">
        <f t="shared" si="9"/>
        <v>0</v>
      </c>
      <c r="Z262" s="253">
        <f t="shared" si="0"/>
        <v>0</v>
      </c>
      <c r="AA262" s="254"/>
      <c r="AB262" s="514"/>
      <c r="AC262" s="514"/>
      <c r="AD262" s="514"/>
      <c r="AE262" s="514"/>
    </row>
    <row r="263" spans="1:31" ht="15.75" customHeight="1" x14ac:dyDescent="0.25">
      <c r="A263" s="136" t="s">
        <v>322</v>
      </c>
      <c r="B263" s="136" t="s">
        <v>322</v>
      </c>
      <c r="C263" s="289"/>
      <c r="D263" s="289"/>
      <c r="E263" s="289"/>
      <c r="F263" s="316"/>
      <c r="G263" s="283"/>
      <c r="H263" s="157" t="s">
        <v>366</v>
      </c>
      <c r="I263" s="157" t="s">
        <v>327</v>
      </c>
      <c r="J263" s="315"/>
      <c r="K263" s="159" t="s">
        <v>327</v>
      </c>
      <c r="L263" s="315"/>
      <c r="M263" s="248"/>
      <c r="N263" s="248"/>
      <c r="O263" s="248"/>
      <c r="P263" s="249"/>
      <c r="Q263" s="162">
        <v>0</v>
      </c>
      <c r="R263" s="162">
        <v>0</v>
      </c>
      <c r="S263" s="526">
        <v>0</v>
      </c>
      <c r="T263" s="157"/>
      <c r="U263" s="249">
        <v>54.01</v>
      </c>
      <c r="V263" s="157"/>
      <c r="W263" s="249">
        <v>17.52</v>
      </c>
      <c r="X263" s="157">
        <f t="shared" si="8"/>
        <v>0</v>
      </c>
      <c r="Y263" s="252">
        <f t="shared" si="9"/>
        <v>0</v>
      </c>
      <c r="Z263" s="253">
        <f t="shared" si="0"/>
        <v>0</v>
      </c>
      <c r="AA263" s="254"/>
      <c r="AB263" s="514"/>
      <c r="AC263" s="514"/>
      <c r="AD263" s="514"/>
      <c r="AE263" s="514"/>
    </row>
    <row r="264" spans="1:31" ht="15.75" customHeight="1" x14ac:dyDescent="0.25">
      <c r="A264" s="136" t="s">
        <v>322</v>
      </c>
      <c r="B264" s="136" t="s">
        <v>322</v>
      </c>
      <c r="C264" s="289"/>
      <c r="D264" s="289"/>
      <c r="E264" s="289"/>
      <c r="F264" s="316"/>
      <c r="G264" s="283"/>
      <c r="H264" s="157" t="s">
        <v>366</v>
      </c>
      <c r="I264" s="157" t="s">
        <v>327</v>
      </c>
      <c r="J264" s="315"/>
      <c r="K264" s="159" t="s">
        <v>327</v>
      </c>
      <c r="L264" s="301"/>
      <c r="M264" s="248"/>
      <c r="N264" s="248"/>
      <c r="O264" s="248"/>
      <c r="P264" s="249"/>
      <c r="Q264" s="162">
        <v>0</v>
      </c>
      <c r="R264" s="162">
        <v>0</v>
      </c>
      <c r="S264" s="526">
        <v>0</v>
      </c>
      <c r="T264" s="157"/>
      <c r="U264" s="249">
        <v>54.01</v>
      </c>
      <c r="V264" s="157"/>
      <c r="W264" s="249">
        <v>17.52</v>
      </c>
      <c r="X264" s="157">
        <f t="shared" si="8"/>
        <v>0</v>
      </c>
      <c r="Y264" s="252">
        <f t="shared" si="9"/>
        <v>0</v>
      </c>
      <c r="Z264" s="253">
        <f t="shared" si="0"/>
        <v>0</v>
      </c>
      <c r="AA264" s="254"/>
      <c r="AB264" s="514"/>
      <c r="AC264" s="514"/>
      <c r="AD264" s="514"/>
      <c r="AE264" s="514"/>
    </row>
    <row r="265" spans="1:31" ht="15.75" customHeight="1" x14ac:dyDescent="0.25">
      <c r="A265" s="136" t="s">
        <v>322</v>
      </c>
      <c r="B265" s="136" t="s">
        <v>322</v>
      </c>
      <c r="C265" s="289"/>
      <c r="D265" s="289"/>
      <c r="E265" s="289"/>
      <c r="F265" s="316"/>
      <c r="G265" s="283"/>
      <c r="H265" s="157" t="s">
        <v>366</v>
      </c>
      <c r="I265" s="157" t="s">
        <v>327</v>
      </c>
      <c r="J265" s="315"/>
      <c r="K265" s="159" t="s">
        <v>327</v>
      </c>
      <c r="L265" s="301"/>
      <c r="M265" s="248"/>
      <c r="N265" s="248"/>
      <c r="O265" s="248"/>
      <c r="P265" s="249"/>
      <c r="Q265" s="162">
        <v>0</v>
      </c>
      <c r="R265" s="162">
        <v>0</v>
      </c>
      <c r="S265" s="526">
        <v>0</v>
      </c>
      <c r="T265" s="157"/>
      <c r="U265" s="249">
        <v>54.01</v>
      </c>
      <c r="V265" s="157"/>
      <c r="W265" s="249">
        <v>17.52</v>
      </c>
      <c r="X265" s="157">
        <f t="shared" ref="X265:X336" si="10">T265+V265</f>
        <v>0</v>
      </c>
      <c r="Y265" s="252">
        <f t="shared" si="9"/>
        <v>0</v>
      </c>
      <c r="Z265" s="253">
        <f t="shared" si="0"/>
        <v>0</v>
      </c>
      <c r="AA265" s="254"/>
      <c r="AB265" s="514"/>
      <c r="AC265" s="514"/>
      <c r="AD265" s="514"/>
      <c r="AE265" s="514"/>
    </row>
    <row r="266" spans="1:31" ht="15.75" customHeight="1" x14ac:dyDescent="0.25">
      <c r="A266" s="136" t="s">
        <v>322</v>
      </c>
      <c r="B266" s="136" t="s">
        <v>322</v>
      </c>
      <c r="C266" s="316"/>
      <c r="D266" s="289"/>
      <c r="E266" s="289"/>
      <c r="F266" s="316"/>
      <c r="G266" s="283"/>
      <c r="H266" s="157" t="s">
        <v>366</v>
      </c>
      <c r="I266" s="157" t="s">
        <v>327</v>
      </c>
      <c r="J266" s="315"/>
      <c r="K266" s="159" t="s">
        <v>327</v>
      </c>
      <c r="L266" s="315"/>
      <c r="M266" s="248"/>
      <c r="N266" s="248"/>
      <c r="O266" s="248"/>
      <c r="P266" s="249"/>
      <c r="Q266" s="162">
        <v>0</v>
      </c>
      <c r="R266" s="162">
        <v>0</v>
      </c>
      <c r="S266" s="526">
        <v>0</v>
      </c>
      <c r="T266" s="157"/>
      <c r="U266" s="249">
        <v>54.01</v>
      </c>
      <c r="V266" s="157"/>
      <c r="W266" s="249">
        <v>17.52</v>
      </c>
      <c r="X266" s="157">
        <f t="shared" si="10"/>
        <v>0</v>
      </c>
      <c r="Y266" s="252">
        <f t="shared" si="9"/>
        <v>0</v>
      </c>
      <c r="Z266" s="253">
        <f t="shared" si="0"/>
        <v>0</v>
      </c>
      <c r="AA266" s="254"/>
      <c r="AB266" s="514"/>
      <c r="AC266" s="514"/>
      <c r="AD266" s="514"/>
      <c r="AE266" s="514"/>
    </row>
    <row r="267" spans="1:31" ht="15.75" customHeight="1" x14ac:dyDescent="0.25">
      <c r="A267" s="136" t="s">
        <v>322</v>
      </c>
      <c r="B267" s="136" t="s">
        <v>322</v>
      </c>
      <c r="C267" s="289"/>
      <c r="D267" s="289"/>
      <c r="E267" s="289"/>
      <c r="F267" s="316"/>
      <c r="G267" s="283"/>
      <c r="H267" s="157" t="s">
        <v>366</v>
      </c>
      <c r="I267" s="157" t="s">
        <v>327</v>
      </c>
      <c r="J267" s="315"/>
      <c r="K267" s="159" t="s">
        <v>327</v>
      </c>
      <c r="L267" s="315"/>
      <c r="M267" s="248"/>
      <c r="N267" s="248"/>
      <c r="O267" s="248"/>
      <c r="P267" s="249"/>
      <c r="Q267" s="162">
        <v>0</v>
      </c>
      <c r="R267" s="162">
        <v>0</v>
      </c>
      <c r="S267" s="526">
        <v>0</v>
      </c>
      <c r="T267" s="157"/>
      <c r="U267" s="249">
        <v>54.01</v>
      </c>
      <c r="V267" s="157"/>
      <c r="W267" s="249">
        <v>17.52</v>
      </c>
      <c r="X267" s="157">
        <f t="shared" si="10"/>
        <v>0</v>
      </c>
      <c r="Y267" s="252">
        <f t="shared" si="9"/>
        <v>0</v>
      </c>
      <c r="Z267" s="253">
        <f t="shared" ref="Z267:Z338" si="11">S267+Y267</f>
        <v>0</v>
      </c>
      <c r="AA267" s="254"/>
      <c r="AB267" s="514"/>
      <c r="AC267" s="514"/>
      <c r="AD267" s="514"/>
      <c r="AE267" s="514"/>
    </row>
    <row r="268" spans="1:31" ht="15.75" customHeight="1" x14ac:dyDescent="0.25">
      <c r="A268" s="136" t="s">
        <v>322</v>
      </c>
      <c r="B268" s="136" t="s">
        <v>322</v>
      </c>
      <c r="C268" s="316"/>
      <c r="D268" s="316"/>
      <c r="E268" s="289"/>
      <c r="F268" s="289"/>
      <c r="G268" s="283"/>
      <c r="H268" s="157" t="s">
        <v>366</v>
      </c>
      <c r="I268" s="157" t="s">
        <v>327</v>
      </c>
      <c r="J268" s="301"/>
      <c r="K268" s="159" t="s">
        <v>327</v>
      </c>
      <c r="L268" s="315"/>
      <c r="M268" s="248"/>
      <c r="N268" s="248"/>
      <c r="O268" s="248"/>
      <c r="P268" s="249"/>
      <c r="Q268" s="162">
        <v>0</v>
      </c>
      <c r="R268" s="162">
        <v>0</v>
      </c>
      <c r="S268" s="526">
        <v>0</v>
      </c>
      <c r="T268" s="157"/>
      <c r="U268" s="249">
        <v>54.01</v>
      </c>
      <c r="V268" s="157"/>
      <c r="W268" s="249">
        <v>17.52</v>
      </c>
      <c r="X268" s="157">
        <f t="shared" si="10"/>
        <v>0</v>
      </c>
      <c r="Y268" s="252">
        <f t="shared" si="9"/>
        <v>0</v>
      </c>
      <c r="Z268" s="253">
        <f t="shared" si="11"/>
        <v>0</v>
      </c>
      <c r="AA268" s="254"/>
      <c r="AB268" s="514"/>
      <c r="AC268" s="514"/>
      <c r="AD268" s="514"/>
      <c r="AE268" s="514"/>
    </row>
    <row r="269" spans="1:31" ht="15.75" customHeight="1" x14ac:dyDescent="0.25">
      <c r="A269" s="136" t="s">
        <v>322</v>
      </c>
      <c r="B269" s="136" t="s">
        <v>322</v>
      </c>
      <c r="C269" s="279"/>
      <c r="D269" s="336"/>
      <c r="E269" s="279"/>
      <c r="F269" s="468"/>
      <c r="G269" s="283"/>
      <c r="H269" s="157" t="s">
        <v>366</v>
      </c>
      <c r="I269" s="157" t="s">
        <v>327</v>
      </c>
      <c r="J269" s="285"/>
      <c r="K269" s="159" t="s">
        <v>327</v>
      </c>
      <c r="L269" s="285"/>
      <c r="M269" s="248"/>
      <c r="N269" s="248"/>
      <c r="O269" s="248"/>
      <c r="P269" s="249"/>
      <c r="Q269" s="162">
        <v>0</v>
      </c>
      <c r="R269" s="162">
        <v>0</v>
      </c>
      <c r="S269" s="526">
        <v>0</v>
      </c>
      <c r="T269" s="157"/>
      <c r="U269" s="249">
        <v>54.01</v>
      </c>
      <c r="V269" s="157"/>
      <c r="W269" s="249">
        <v>17.52</v>
      </c>
      <c r="X269" s="157">
        <f t="shared" si="10"/>
        <v>0</v>
      </c>
      <c r="Y269" s="252">
        <f t="shared" si="9"/>
        <v>0</v>
      </c>
      <c r="Z269" s="253">
        <f t="shared" si="11"/>
        <v>0</v>
      </c>
      <c r="AA269" s="254"/>
      <c r="AB269" s="514"/>
      <c r="AC269" s="514"/>
      <c r="AD269" s="514"/>
      <c r="AE269" s="514"/>
    </row>
    <row r="270" spans="1:31" ht="15.75" customHeight="1" x14ac:dyDescent="0.25">
      <c r="A270" s="136" t="s">
        <v>322</v>
      </c>
      <c r="B270" s="136" t="s">
        <v>322</v>
      </c>
      <c r="C270" s="279"/>
      <c r="D270" s="279"/>
      <c r="E270" s="279"/>
      <c r="F270" s="287"/>
      <c r="G270" s="283"/>
      <c r="H270" s="157" t="s">
        <v>366</v>
      </c>
      <c r="I270" s="157" t="s">
        <v>327</v>
      </c>
      <c r="J270" s="285"/>
      <c r="K270" s="159" t="s">
        <v>327</v>
      </c>
      <c r="L270" s="285"/>
      <c r="M270" s="248"/>
      <c r="N270" s="248"/>
      <c r="O270" s="248"/>
      <c r="P270" s="249"/>
      <c r="Q270" s="162">
        <v>0</v>
      </c>
      <c r="R270" s="162">
        <v>0</v>
      </c>
      <c r="S270" s="526">
        <v>0</v>
      </c>
      <c r="T270" s="157"/>
      <c r="U270" s="249">
        <v>54.01</v>
      </c>
      <c r="V270" s="157"/>
      <c r="W270" s="249">
        <v>17.52</v>
      </c>
      <c r="X270" s="157">
        <f t="shared" si="10"/>
        <v>0</v>
      </c>
      <c r="Y270" s="252">
        <f t="shared" si="9"/>
        <v>0</v>
      </c>
      <c r="Z270" s="253">
        <f t="shared" si="11"/>
        <v>0</v>
      </c>
      <c r="AA270" s="254"/>
      <c r="AB270" s="514"/>
      <c r="AC270" s="514"/>
      <c r="AD270" s="514"/>
      <c r="AE270" s="514"/>
    </row>
    <row r="271" spans="1:31" ht="15.75" customHeight="1" x14ac:dyDescent="0.25">
      <c r="A271" s="136" t="s">
        <v>322</v>
      </c>
      <c r="B271" s="136" t="s">
        <v>322</v>
      </c>
      <c r="C271" s="279"/>
      <c r="D271" s="279"/>
      <c r="E271" s="279"/>
      <c r="F271" s="468"/>
      <c r="G271" s="283"/>
      <c r="H271" s="157" t="s">
        <v>366</v>
      </c>
      <c r="I271" s="157" t="s">
        <v>327</v>
      </c>
      <c r="J271" s="285"/>
      <c r="K271" s="159" t="s">
        <v>327</v>
      </c>
      <c r="L271" s="285"/>
      <c r="M271" s="248"/>
      <c r="N271" s="248"/>
      <c r="O271" s="248"/>
      <c r="P271" s="249"/>
      <c r="Q271" s="162">
        <v>0</v>
      </c>
      <c r="R271" s="162">
        <v>0</v>
      </c>
      <c r="S271" s="526">
        <v>0</v>
      </c>
      <c r="T271" s="157"/>
      <c r="U271" s="249">
        <v>54.01</v>
      </c>
      <c r="V271" s="157"/>
      <c r="W271" s="249">
        <v>17.52</v>
      </c>
      <c r="X271" s="157">
        <f t="shared" si="10"/>
        <v>0</v>
      </c>
      <c r="Y271" s="252">
        <f t="shared" si="9"/>
        <v>0</v>
      </c>
      <c r="Z271" s="253">
        <f t="shared" si="11"/>
        <v>0</v>
      </c>
      <c r="AA271" s="254"/>
      <c r="AB271" s="514"/>
      <c r="AC271" s="514"/>
      <c r="AD271" s="514"/>
      <c r="AE271" s="514"/>
    </row>
    <row r="272" spans="1:31" ht="15.75" customHeight="1" x14ac:dyDescent="0.25">
      <c r="A272" s="136" t="s">
        <v>322</v>
      </c>
      <c r="B272" s="136" t="s">
        <v>322</v>
      </c>
      <c r="C272" s="316"/>
      <c r="D272" s="279"/>
      <c r="E272" s="289"/>
      <c r="F272" s="287"/>
      <c r="G272" s="283"/>
      <c r="H272" s="157" t="s">
        <v>366</v>
      </c>
      <c r="I272" s="157" t="s">
        <v>327</v>
      </c>
      <c r="J272" s="315"/>
      <c r="K272" s="159" t="s">
        <v>327</v>
      </c>
      <c r="L272" s="285"/>
      <c r="M272" s="248"/>
      <c r="N272" s="248"/>
      <c r="O272" s="248"/>
      <c r="P272" s="249"/>
      <c r="Q272" s="162">
        <v>0</v>
      </c>
      <c r="R272" s="162">
        <v>0</v>
      </c>
      <c r="S272" s="526">
        <v>0</v>
      </c>
      <c r="T272" s="157"/>
      <c r="U272" s="249">
        <v>54.01</v>
      </c>
      <c r="V272" s="157"/>
      <c r="W272" s="249">
        <v>17.52</v>
      </c>
      <c r="X272" s="157">
        <f t="shared" si="10"/>
        <v>0</v>
      </c>
      <c r="Y272" s="252">
        <f t="shared" si="9"/>
        <v>0</v>
      </c>
      <c r="Z272" s="253">
        <f t="shared" si="11"/>
        <v>0</v>
      </c>
      <c r="AA272" s="254"/>
      <c r="AB272" s="514"/>
      <c r="AC272" s="514"/>
      <c r="AD272" s="514"/>
      <c r="AE272" s="514"/>
    </row>
    <row r="273" spans="1:31" ht="15.75" customHeight="1" x14ac:dyDescent="0.25">
      <c r="A273" s="136" t="s">
        <v>322</v>
      </c>
      <c r="B273" s="136" t="s">
        <v>322</v>
      </c>
      <c r="C273" s="279"/>
      <c r="D273" s="279"/>
      <c r="E273" s="289"/>
      <c r="F273" s="316"/>
      <c r="G273" s="283"/>
      <c r="H273" s="157" t="s">
        <v>366</v>
      </c>
      <c r="I273" s="157" t="s">
        <v>327</v>
      </c>
      <c r="J273" s="315"/>
      <c r="K273" s="159" t="s">
        <v>327</v>
      </c>
      <c r="L273" s="285"/>
      <c r="M273" s="248"/>
      <c r="N273" s="248"/>
      <c r="O273" s="248"/>
      <c r="P273" s="249"/>
      <c r="Q273" s="162">
        <v>0</v>
      </c>
      <c r="R273" s="162">
        <v>0</v>
      </c>
      <c r="S273" s="526">
        <v>0</v>
      </c>
      <c r="T273" s="157"/>
      <c r="U273" s="249">
        <v>54.01</v>
      </c>
      <c r="V273" s="157"/>
      <c r="W273" s="249">
        <v>17.52</v>
      </c>
      <c r="X273" s="157">
        <f t="shared" si="10"/>
        <v>0</v>
      </c>
      <c r="Y273" s="252">
        <f t="shared" si="9"/>
        <v>0</v>
      </c>
      <c r="Z273" s="253">
        <f t="shared" si="11"/>
        <v>0</v>
      </c>
      <c r="AA273" s="254"/>
      <c r="AB273" s="514"/>
      <c r="AC273" s="514"/>
      <c r="AD273" s="514"/>
      <c r="AE273" s="514"/>
    </row>
    <row r="274" spans="1:31" ht="15.75" customHeight="1" x14ac:dyDescent="0.25">
      <c r="A274" s="136" t="s">
        <v>322</v>
      </c>
      <c r="B274" s="136" t="s">
        <v>322</v>
      </c>
      <c r="C274" s="336"/>
      <c r="D274" s="289"/>
      <c r="E274" s="336"/>
      <c r="F274" s="316"/>
      <c r="G274" s="283"/>
      <c r="H274" s="157" t="s">
        <v>366</v>
      </c>
      <c r="I274" s="157" t="s">
        <v>327</v>
      </c>
      <c r="J274" s="315"/>
      <c r="K274" s="159" t="s">
        <v>327</v>
      </c>
      <c r="L274" s="315"/>
      <c r="M274" s="248"/>
      <c r="N274" s="248"/>
      <c r="O274" s="248"/>
      <c r="P274" s="249"/>
      <c r="Q274" s="162">
        <v>0</v>
      </c>
      <c r="R274" s="162">
        <v>0</v>
      </c>
      <c r="S274" s="526">
        <v>0</v>
      </c>
      <c r="T274" s="157"/>
      <c r="U274" s="249">
        <v>54.01</v>
      </c>
      <c r="V274" s="157"/>
      <c r="W274" s="249">
        <v>17.52</v>
      </c>
      <c r="X274" s="157">
        <f t="shared" si="10"/>
        <v>0</v>
      </c>
      <c r="Y274" s="252">
        <f t="shared" si="9"/>
        <v>0</v>
      </c>
      <c r="Z274" s="253">
        <f t="shared" si="11"/>
        <v>0</v>
      </c>
      <c r="AA274" s="254"/>
      <c r="AB274" s="514"/>
      <c r="AC274" s="514"/>
      <c r="AD274" s="514"/>
      <c r="AE274" s="514"/>
    </row>
    <row r="275" spans="1:31" ht="15.75" customHeight="1" x14ac:dyDescent="0.25">
      <c r="A275" s="136" t="s">
        <v>322</v>
      </c>
      <c r="B275" s="136" t="s">
        <v>322</v>
      </c>
      <c r="C275" s="415"/>
      <c r="D275" s="289"/>
      <c r="E275" s="336"/>
      <c r="F275" s="467"/>
      <c r="G275" s="283"/>
      <c r="H275" s="157" t="s">
        <v>366</v>
      </c>
      <c r="I275" s="157" t="s">
        <v>327</v>
      </c>
      <c r="J275" s="315"/>
      <c r="K275" s="159" t="s">
        <v>327</v>
      </c>
      <c r="L275" s="315"/>
      <c r="M275" s="248"/>
      <c r="N275" s="248"/>
      <c r="O275" s="248"/>
      <c r="P275" s="249"/>
      <c r="Q275" s="162">
        <v>0</v>
      </c>
      <c r="R275" s="162">
        <v>0</v>
      </c>
      <c r="S275" s="526">
        <v>0</v>
      </c>
      <c r="T275" s="157"/>
      <c r="U275" s="249">
        <v>54.01</v>
      </c>
      <c r="V275" s="157"/>
      <c r="W275" s="249">
        <v>17.52</v>
      </c>
      <c r="X275" s="157">
        <f t="shared" si="10"/>
        <v>0</v>
      </c>
      <c r="Y275" s="252">
        <f t="shared" si="9"/>
        <v>0</v>
      </c>
      <c r="Z275" s="253">
        <f t="shared" si="11"/>
        <v>0</v>
      </c>
      <c r="AA275" s="254"/>
      <c r="AB275" s="514"/>
      <c r="AC275" s="514"/>
      <c r="AD275" s="514"/>
      <c r="AE275" s="514"/>
    </row>
    <row r="276" spans="1:31" ht="15.75" customHeight="1" x14ac:dyDescent="0.25">
      <c r="A276" s="136" t="s">
        <v>322</v>
      </c>
      <c r="B276" s="136" t="s">
        <v>322</v>
      </c>
      <c r="C276" s="336"/>
      <c r="D276" s="467"/>
      <c r="E276" s="467"/>
      <c r="F276" s="468"/>
      <c r="G276" s="283"/>
      <c r="H276" s="157" t="s">
        <v>366</v>
      </c>
      <c r="I276" s="157" t="s">
        <v>327</v>
      </c>
      <c r="J276" s="315"/>
      <c r="K276" s="159" t="s">
        <v>327</v>
      </c>
      <c r="L276" s="315"/>
      <c r="M276" s="248"/>
      <c r="N276" s="248"/>
      <c r="O276" s="248"/>
      <c r="P276" s="249"/>
      <c r="Q276" s="162">
        <v>0</v>
      </c>
      <c r="R276" s="162">
        <v>0</v>
      </c>
      <c r="S276" s="526">
        <v>0</v>
      </c>
      <c r="T276" s="157"/>
      <c r="U276" s="249">
        <v>54.01</v>
      </c>
      <c r="V276" s="157"/>
      <c r="W276" s="249">
        <v>17.52</v>
      </c>
      <c r="X276" s="157">
        <f t="shared" si="10"/>
        <v>0</v>
      </c>
      <c r="Y276" s="252">
        <f t="shared" si="9"/>
        <v>0</v>
      </c>
      <c r="Z276" s="253">
        <f t="shared" si="11"/>
        <v>0</v>
      </c>
      <c r="AA276" s="254"/>
      <c r="AB276" s="514"/>
      <c r="AC276" s="514"/>
      <c r="AD276" s="514"/>
      <c r="AE276" s="514"/>
    </row>
    <row r="277" spans="1:31" ht="15.75" customHeight="1" x14ac:dyDescent="0.25">
      <c r="A277" s="136" t="s">
        <v>322</v>
      </c>
      <c r="B277" s="136" t="s">
        <v>322</v>
      </c>
      <c r="C277" s="279"/>
      <c r="D277" s="279"/>
      <c r="E277" s="467"/>
      <c r="F277" s="287"/>
      <c r="G277" s="283"/>
      <c r="H277" s="157" t="s">
        <v>366</v>
      </c>
      <c r="I277" s="157" t="s">
        <v>327</v>
      </c>
      <c r="J277" s="315"/>
      <c r="K277" s="159" t="s">
        <v>327</v>
      </c>
      <c r="L277" s="285"/>
      <c r="M277" s="248"/>
      <c r="N277" s="248"/>
      <c r="O277" s="248"/>
      <c r="P277" s="249"/>
      <c r="Q277" s="162">
        <v>0</v>
      </c>
      <c r="R277" s="162">
        <v>0</v>
      </c>
      <c r="S277" s="526">
        <v>0</v>
      </c>
      <c r="T277" s="157"/>
      <c r="U277" s="249">
        <v>54.01</v>
      </c>
      <c r="V277" s="157"/>
      <c r="W277" s="249">
        <v>17.52</v>
      </c>
      <c r="X277" s="157">
        <f t="shared" si="10"/>
        <v>0</v>
      </c>
      <c r="Y277" s="252">
        <f t="shared" si="9"/>
        <v>0</v>
      </c>
      <c r="Z277" s="253">
        <f t="shared" si="11"/>
        <v>0</v>
      </c>
      <c r="AA277" s="254"/>
      <c r="AB277" s="514"/>
      <c r="AC277" s="514"/>
      <c r="AD277" s="514"/>
      <c r="AE277" s="514"/>
    </row>
    <row r="278" spans="1:31" ht="15.75" customHeight="1" x14ac:dyDescent="0.25">
      <c r="A278" s="136" t="s">
        <v>322</v>
      </c>
      <c r="B278" s="136" t="s">
        <v>322</v>
      </c>
      <c r="C278" s="279"/>
      <c r="D278" s="336"/>
      <c r="E278" s="336"/>
      <c r="F278" s="287"/>
      <c r="G278" s="283"/>
      <c r="H278" s="157" t="s">
        <v>366</v>
      </c>
      <c r="I278" s="157" t="s">
        <v>327</v>
      </c>
      <c r="J278" s="417"/>
      <c r="K278" s="159" t="s">
        <v>327</v>
      </c>
      <c r="L278" s="285"/>
      <c r="M278" s="248"/>
      <c r="N278" s="248"/>
      <c r="O278" s="248"/>
      <c r="P278" s="249"/>
      <c r="Q278" s="162">
        <v>0</v>
      </c>
      <c r="R278" s="162">
        <v>0</v>
      </c>
      <c r="S278" s="526">
        <v>0</v>
      </c>
      <c r="T278" s="157"/>
      <c r="U278" s="249">
        <v>54.01</v>
      </c>
      <c r="V278" s="157"/>
      <c r="W278" s="249">
        <v>17.52</v>
      </c>
      <c r="X278" s="157">
        <f t="shared" si="10"/>
        <v>0</v>
      </c>
      <c r="Y278" s="252">
        <f t="shared" si="9"/>
        <v>0</v>
      </c>
      <c r="Z278" s="253">
        <f t="shared" si="11"/>
        <v>0</v>
      </c>
      <c r="AA278" s="254"/>
      <c r="AB278" s="514"/>
      <c r="AC278" s="514"/>
      <c r="AD278" s="514"/>
      <c r="AE278" s="514"/>
    </row>
    <row r="279" spans="1:31" ht="15.75" customHeight="1" x14ac:dyDescent="0.25">
      <c r="A279" s="136" t="s">
        <v>322</v>
      </c>
      <c r="B279" s="136" t="s">
        <v>322</v>
      </c>
      <c r="C279" s="279"/>
      <c r="D279" s="279"/>
      <c r="E279" s="336"/>
      <c r="F279" s="287"/>
      <c r="G279" s="283"/>
      <c r="H279" s="157" t="s">
        <v>366</v>
      </c>
      <c r="I279" s="157" t="s">
        <v>327</v>
      </c>
      <c r="J279" s="315"/>
      <c r="K279" s="159" t="s">
        <v>327</v>
      </c>
      <c r="L279" s="285"/>
      <c r="M279" s="248"/>
      <c r="N279" s="248"/>
      <c r="O279" s="248"/>
      <c r="P279" s="249"/>
      <c r="Q279" s="162">
        <v>0</v>
      </c>
      <c r="R279" s="162">
        <v>0</v>
      </c>
      <c r="S279" s="526">
        <v>0</v>
      </c>
      <c r="T279" s="157"/>
      <c r="U279" s="249">
        <v>54.01</v>
      </c>
      <c r="V279" s="157"/>
      <c r="W279" s="249">
        <v>17.52</v>
      </c>
      <c r="X279" s="157">
        <f t="shared" si="10"/>
        <v>0</v>
      </c>
      <c r="Y279" s="252">
        <f t="shared" ref="Y279:Y342" si="12">(T279*U279)+(V279*W279)</f>
        <v>0</v>
      </c>
      <c r="Z279" s="253">
        <f t="shared" si="11"/>
        <v>0</v>
      </c>
      <c r="AA279" s="254"/>
      <c r="AB279" s="514"/>
      <c r="AC279" s="514"/>
      <c r="AD279" s="514"/>
      <c r="AE279" s="514"/>
    </row>
    <row r="280" spans="1:31" ht="15.75" customHeight="1" x14ac:dyDescent="0.25">
      <c r="A280" s="136" t="s">
        <v>322</v>
      </c>
      <c r="B280" s="136" t="s">
        <v>322</v>
      </c>
      <c r="C280" s="289"/>
      <c r="D280" s="289"/>
      <c r="E280" s="279"/>
      <c r="F280" s="279"/>
      <c r="G280" s="283"/>
      <c r="H280" s="157" t="s">
        <v>366</v>
      </c>
      <c r="I280" s="157" t="s">
        <v>327</v>
      </c>
      <c r="J280" s="417"/>
      <c r="K280" s="159" t="s">
        <v>327</v>
      </c>
      <c r="L280" s="285"/>
      <c r="M280" s="248"/>
      <c r="N280" s="248"/>
      <c r="O280" s="248"/>
      <c r="P280" s="249"/>
      <c r="Q280" s="162">
        <v>0</v>
      </c>
      <c r="R280" s="162">
        <v>0</v>
      </c>
      <c r="S280" s="526">
        <v>0</v>
      </c>
      <c r="T280" s="157"/>
      <c r="U280" s="249">
        <v>54.01</v>
      </c>
      <c r="V280" s="157"/>
      <c r="W280" s="249">
        <v>17.52</v>
      </c>
      <c r="X280" s="157">
        <f t="shared" si="10"/>
        <v>0</v>
      </c>
      <c r="Y280" s="252">
        <f t="shared" si="12"/>
        <v>0</v>
      </c>
      <c r="Z280" s="253">
        <f t="shared" si="11"/>
        <v>0</v>
      </c>
      <c r="AA280" s="254"/>
      <c r="AB280" s="514"/>
      <c r="AC280" s="514"/>
      <c r="AD280" s="514"/>
      <c r="AE280" s="514"/>
    </row>
    <row r="281" spans="1:31" ht="15.75" customHeight="1" x14ac:dyDescent="0.25">
      <c r="A281" s="136" t="s">
        <v>322</v>
      </c>
      <c r="B281" s="136" t="s">
        <v>322</v>
      </c>
      <c r="C281" s="336"/>
      <c r="D281" s="336"/>
      <c r="E281" s="336"/>
      <c r="F281" s="287"/>
      <c r="G281" s="283"/>
      <c r="H281" s="157" t="s">
        <v>366</v>
      </c>
      <c r="I281" s="157" t="s">
        <v>327</v>
      </c>
      <c r="J281" s="417"/>
      <c r="K281" s="159" t="s">
        <v>327</v>
      </c>
      <c r="L281" s="285"/>
      <c r="M281" s="248"/>
      <c r="N281" s="248"/>
      <c r="O281" s="248"/>
      <c r="P281" s="249"/>
      <c r="Q281" s="162">
        <v>0</v>
      </c>
      <c r="R281" s="162">
        <v>0</v>
      </c>
      <c r="S281" s="526">
        <v>0</v>
      </c>
      <c r="T281" s="157"/>
      <c r="U281" s="249">
        <v>54.01</v>
      </c>
      <c r="V281" s="157"/>
      <c r="W281" s="249">
        <v>17.52</v>
      </c>
      <c r="X281" s="157">
        <f t="shared" si="10"/>
        <v>0</v>
      </c>
      <c r="Y281" s="252">
        <f t="shared" si="12"/>
        <v>0</v>
      </c>
      <c r="Z281" s="253">
        <f t="shared" si="11"/>
        <v>0</v>
      </c>
      <c r="AA281" s="254"/>
      <c r="AB281" s="514"/>
      <c r="AC281" s="514"/>
      <c r="AD281" s="514"/>
      <c r="AE281" s="514"/>
    </row>
    <row r="282" spans="1:31" ht="15.75" customHeight="1" x14ac:dyDescent="0.25">
      <c r="A282" s="136" t="s">
        <v>322</v>
      </c>
      <c r="B282" s="136" t="s">
        <v>322</v>
      </c>
      <c r="C282" s="415"/>
      <c r="D282" s="467"/>
      <c r="E282" s="336"/>
      <c r="F282" s="467"/>
      <c r="G282" s="283"/>
      <c r="H282" s="157" t="s">
        <v>366</v>
      </c>
      <c r="I282" s="157" t="s">
        <v>327</v>
      </c>
      <c r="J282" s="417"/>
      <c r="K282" s="159" t="s">
        <v>327</v>
      </c>
      <c r="L282" s="504"/>
      <c r="M282" s="248"/>
      <c r="N282" s="248"/>
      <c r="O282" s="248"/>
      <c r="P282" s="249"/>
      <c r="Q282" s="162">
        <v>0</v>
      </c>
      <c r="R282" s="162">
        <v>0</v>
      </c>
      <c r="S282" s="526">
        <v>0</v>
      </c>
      <c r="T282" s="157"/>
      <c r="U282" s="249">
        <v>54.01</v>
      </c>
      <c r="V282" s="157"/>
      <c r="W282" s="249">
        <v>17.52</v>
      </c>
      <c r="X282" s="157">
        <f t="shared" si="10"/>
        <v>0</v>
      </c>
      <c r="Y282" s="252">
        <f t="shared" si="12"/>
        <v>0</v>
      </c>
      <c r="Z282" s="253">
        <f t="shared" si="11"/>
        <v>0</v>
      </c>
      <c r="AA282" s="254"/>
      <c r="AB282" s="514"/>
      <c r="AC282" s="514"/>
      <c r="AD282" s="514"/>
      <c r="AE282" s="514"/>
    </row>
    <row r="283" spans="1:31" ht="15.75" customHeight="1" x14ac:dyDescent="0.25">
      <c r="A283" s="136" t="s">
        <v>322</v>
      </c>
      <c r="B283" s="136" t="s">
        <v>322</v>
      </c>
      <c r="C283" s="336"/>
      <c r="D283" s="467"/>
      <c r="E283" s="336"/>
      <c r="F283" s="289"/>
      <c r="G283" s="283"/>
      <c r="H283" s="157" t="s">
        <v>366</v>
      </c>
      <c r="I283" s="157" t="s">
        <v>327</v>
      </c>
      <c r="J283" s="417"/>
      <c r="K283" s="159" t="s">
        <v>327</v>
      </c>
      <c r="L283" s="315"/>
      <c r="M283" s="248"/>
      <c r="N283" s="248"/>
      <c r="O283" s="248"/>
      <c r="P283" s="249"/>
      <c r="Q283" s="162">
        <v>0</v>
      </c>
      <c r="R283" s="162">
        <v>0</v>
      </c>
      <c r="S283" s="526">
        <v>0</v>
      </c>
      <c r="T283" s="157"/>
      <c r="U283" s="249">
        <v>54.01</v>
      </c>
      <c r="V283" s="157"/>
      <c r="W283" s="249">
        <v>17.52</v>
      </c>
      <c r="X283" s="157">
        <f t="shared" si="10"/>
        <v>0</v>
      </c>
      <c r="Y283" s="252">
        <f t="shared" si="12"/>
        <v>0</v>
      </c>
      <c r="Z283" s="253">
        <f t="shared" si="11"/>
        <v>0</v>
      </c>
      <c r="AA283" s="254"/>
      <c r="AB283" s="514"/>
      <c r="AC283" s="514"/>
      <c r="AD283" s="514"/>
      <c r="AE283" s="514"/>
    </row>
    <row r="284" spans="1:31" ht="15.75" customHeight="1" x14ac:dyDescent="0.25">
      <c r="A284" s="136" t="s">
        <v>322</v>
      </c>
      <c r="B284" s="136" t="s">
        <v>322</v>
      </c>
      <c r="C284" s="415"/>
      <c r="D284" s="467"/>
      <c r="E284" s="467"/>
      <c r="F284" s="467"/>
      <c r="G284" s="283"/>
      <c r="H284" s="157" t="s">
        <v>366</v>
      </c>
      <c r="I284" s="157" t="s">
        <v>327</v>
      </c>
      <c r="J284" s="417"/>
      <c r="K284" s="159" t="s">
        <v>327</v>
      </c>
      <c r="L284" s="504"/>
      <c r="M284" s="248"/>
      <c r="N284" s="248"/>
      <c r="O284" s="248"/>
      <c r="P284" s="249"/>
      <c r="Q284" s="162">
        <v>0</v>
      </c>
      <c r="R284" s="162">
        <v>0</v>
      </c>
      <c r="S284" s="526">
        <v>0</v>
      </c>
      <c r="T284" s="157"/>
      <c r="U284" s="249">
        <v>54.01</v>
      </c>
      <c r="V284" s="157"/>
      <c r="W284" s="249">
        <v>17.52</v>
      </c>
      <c r="X284" s="157">
        <f t="shared" si="10"/>
        <v>0</v>
      </c>
      <c r="Y284" s="252">
        <f t="shared" si="12"/>
        <v>0</v>
      </c>
      <c r="Z284" s="253">
        <f t="shared" si="11"/>
        <v>0</v>
      </c>
      <c r="AA284" s="254"/>
      <c r="AB284" s="514"/>
      <c r="AC284" s="514"/>
      <c r="AD284" s="514"/>
      <c r="AE284" s="514"/>
    </row>
    <row r="285" spans="1:31" ht="15.75" customHeight="1" x14ac:dyDescent="0.25">
      <c r="A285" s="136" t="s">
        <v>322</v>
      </c>
      <c r="B285" s="136" t="s">
        <v>322</v>
      </c>
      <c r="C285" s="279"/>
      <c r="D285" s="289"/>
      <c r="E285" s="279"/>
      <c r="F285" s="287"/>
      <c r="G285" s="283"/>
      <c r="H285" s="157" t="s">
        <v>366</v>
      </c>
      <c r="I285" s="157" t="s">
        <v>327</v>
      </c>
      <c r="J285" s="417"/>
      <c r="K285" s="159" t="s">
        <v>327</v>
      </c>
      <c r="L285" s="609"/>
      <c r="M285" s="248"/>
      <c r="N285" s="248"/>
      <c r="O285" s="248"/>
      <c r="P285" s="249"/>
      <c r="Q285" s="162">
        <v>0</v>
      </c>
      <c r="R285" s="162">
        <v>0</v>
      </c>
      <c r="S285" s="526">
        <v>0</v>
      </c>
      <c r="T285" s="157"/>
      <c r="U285" s="249">
        <v>54.01</v>
      </c>
      <c r="V285" s="157"/>
      <c r="W285" s="249">
        <v>17.52</v>
      </c>
      <c r="X285" s="157">
        <f t="shared" si="10"/>
        <v>0</v>
      </c>
      <c r="Y285" s="252">
        <f t="shared" si="12"/>
        <v>0</v>
      </c>
      <c r="Z285" s="253">
        <f t="shared" si="11"/>
        <v>0</v>
      </c>
      <c r="AA285" s="254"/>
      <c r="AB285" s="514"/>
      <c r="AC285" s="514"/>
      <c r="AD285" s="514"/>
      <c r="AE285" s="514"/>
    </row>
    <row r="286" spans="1:31" ht="15.75" customHeight="1" x14ac:dyDescent="0.25">
      <c r="A286" s="136" t="s">
        <v>322</v>
      </c>
      <c r="B286" s="136" t="s">
        <v>322</v>
      </c>
      <c r="C286" s="289"/>
      <c r="D286" s="279"/>
      <c r="E286" s="279"/>
      <c r="F286" s="287"/>
      <c r="G286" s="283"/>
      <c r="H286" s="157" t="s">
        <v>366</v>
      </c>
      <c r="I286" s="157" t="s">
        <v>327</v>
      </c>
      <c r="J286" s="417"/>
      <c r="K286" s="159" t="s">
        <v>327</v>
      </c>
      <c r="L286" s="504"/>
      <c r="M286" s="248"/>
      <c r="N286" s="248"/>
      <c r="O286" s="248"/>
      <c r="P286" s="249"/>
      <c r="Q286" s="162">
        <v>0</v>
      </c>
      <c r="R286" s="162">
        <v>0</v>
      </c>
      <c r="S286" s="526">
        <v>0</v>
      </c>
      <c r="T286" s="157"/>
      <c r="U286" s="249">
        <v>54.01</v>
      </c>
      <c r="V286" s="157"/>
      <c r="W286" s="249">
        <v>17.52</v>
      </c>
      <c r="X286" s="157">
        <f t="shared" si="10"/>
        <v>0</v>
      </c>
      <c r="Y286" s="252">
        <f t="shared" si="12"/>
        <v>0</v>
      </c>
      <c r="Z286" s="253">
        <f t="shared" si="11"/>
        <v>0</v>
      </c>
      <c r="AA286" s="254"/>
      <c r="AB286" s="514"/>
      <c r="AC286" s="514"/>
      <c r="AD286" s="514"/>
      <c r="AE286" s="514"/>
    </row>
    <row r="287" spans="1:31" ht="15.75" customHeight="1" x14ac:dyDescent="0.25">
      <c r="A287" s="136" t="s">
        <v>322</v>
      </c>
      <c r="B287" s="136" t="s">
        <v>322</v>
      </c>
      <c r="C287" s="279"/>
      <c r="D287" s="316"/>
      <c r="E287" s="289"/>
      <c r="F287" s="287"/>
      <c r="G287" s="283"/>
      <c r="H287" s="157" t="s">
        <v>366</v>
      </c>
      <c r="I287" s="157" t="s">
        <v>327</v>
      </c>
      <c r="J287" s="417"/>
      <c r="K287" s="159" t="s">
        <v>327</v>
      </c>
      <c r="L287" s="315"/>
      <c r="M287" s="248"/>
      <c r="N287" s="248"/>
      <c r="O287" s="248"/>
      <c r="P287" s="249"/>
      <c r="Q287" s="162">
        <v>0</v>
      </c>
      <c r="R287" s="162">
        <v>0</v>
      </c>
      <c r="S287" s="526">
        <v>0</v>
      </c>
      <c r="T287" s="157"/>
      <c r="U287" s="249">
        <v>54.01</v>
      </c>
      <c r="V287" s="157"/>
      <c r="W287" s="249">
        <v>17.52</v>
      </c>
      <c r="X287" s="157">
        <f t="shared" si="10"/>
        <v>0</v>
      </c>
      <c r="Y287" s="252">
        <f t="shared" si="12"/>
        <v>0</v>
      </c>
      <c r="Z287" s="253">
        <f t="shared" si="11"/>
        <v>0</v>
      </c>
      <c r="AA287" s="254"/>
      <c r="AB287" s="514"/>
      <c r="AC287" s="514"/>
      <c r="AD287" s="514"/>
      <c r="AE287" s="514"/>
    </row>
    <row r="288" spans="1:31" ht="15.75" customHeight="1" x14ac:dyDescent="0.25">
      <c r="A288" s="136" t="s">
        <v>322</v>
      </c>
      <c r="B288" s="136" t="s">
        <v>322</v>
      </c>
      <c r="C288" s="289"/>
      <c r="D288" s="467"/>
      <c r="E288" s="289"/>
      <c r="F288" s="316"/>
      <c r="G288" s="283"/>
      <c r="H288" s="157" t="s">
        <v>366</v>
      </c>
      <c r="I288" s="157" t="s">
        <v>327</v>
      </c>
      <c r="J288" s="417"/>
      <c r="K288" s="159" t="s">
        <v>327</v>
      </c>
      <c r="L288" s="315"/>
      <c r="M288" s="248"/>
      <c r="N288" s="248"/>
      <c r="O288" s="248"/>
      <c r="P288" s="249"/>
      <c r="Q288" s="162">
        <v>0</v>
      </c>
      <c r="R288" s="162">
        <v>0</v>
      </c>
      <c r="S288" s="526">
        <v>0</v>
      </c>
      <c r="T288" s="157"/>
      <c r="U288" s="249">
        <v>54.01</v>
      </c>
      <c r="V288" s="157"/>
      <c r="W288" s="249">
        <v>17.52</v>
      </c>
      <c r="X288" s="157">
        <f t="shared" si="10"/>
        <v>0</v>
      </c>
      <c r="Y288" s="252">
        <f t="shared" si="12"/>
        <v>0</v>
      </c>
      <c r="Z288" s="253">
        <f t="shared" si="11"/>
        <v>0</v>
      </c>
      <c r="AA288" s="254"/>
      <c r="AB288" s="514"/>
      <c r="AC288" s="514"/>
      <c r="AD288" s="514"/>
      <c r="AE288" s="514"/>
    </row>
    <row r="289" spans="1:31" ht="15.75" customHeight="1" x14ac:dyDescent="0.25">
      <c r="A289" s="136" t="s">
        <v>322</v>
      </c>
      <c r="B289" s="136" t="s">
        <v>322</v>
      </c>
      <c r="C289" s="415"/>
      <c r="D289" s="336"/>
      <c r="E289" s="467"/>
      <c r="F289" s="468"/>
      <c r="G289" s="283"/>
      <c r="H289" s="157" t="s">
        <v>366</v>
      </c>
      <c r="I289" s="157" t="s">
        <v>327</v>
      </c>
      <c r="J289" s="417"/>
      <c r="K289" s="159" t="s">
        <v>327</v>
      </c>
      <c r="L289" s="315"/>
      <c r="M289" s="248"/>
      <c r="N289" s="248"/>
      <c r="O289" s="248"/>
      <c r="P289" s="249"/>
      <c r="Q289" s="162">
        <v>0</v>
      </c>
      <c r="R289" s="162">
        <v>0</v>
      </c>
      <c r="S289" s="526">
        <v>0</v>
      </c>
      <c r="T289" s="157"/>
      <c r="U289" s="249">
        <v>54.01</v>
      </c>
      <c r="V289" s="157"/>
      <c r="W289" s="249">
        <v>17.52</v>
      </c>
      <c r="X289" s="157">
        <f t="shared" si="10"/>
        <v>0</v>
      </c>
      <c r="Y289" s="252">
        <f t="shared" si="12"/>
        <v>0</v>
      </c>
      <c r="Z289" s="253">
        <f t="shared" si="11"/>
        <v>0</v>
      </c>
      <c r="AA289" s="254"/>
      <c r="AB289" s="514"/>
      <c r="AC289" s="514"/>
      <c r="AD289" s="514"/>
      <c r="AE289" s="514"/>
    </row>
    <row r="290" spans="1:31" ht="15.75" customHeight="1" x14ac:dyDescent="0.25">
      <c r="A290" s="136" t="s">
        <v>322</v>
      </c>
      <c r="B290" s="136" t="s">
        <v>322</v>
      </c>
      <c r="C290" s="336"/>
      <c r="D290" s="336"/>
      <c r="E290" s="467"/>
      <c r="F290" s="316"/>
      <c r="G290" s="283"/>
      <c r="H290" s="157" t="s">
        <v>366</v>
      </c>
      <c r="I290" s="157" t="s">
        <v>327</v>
      </c>
      <c r="J290" s="417"/>
      <c r="K290" s="159" t="s">
        <v>327</v>
      </c>
      <c r="L290" s="315"/>
      <c r="M290" s="248"/>
      <c r="N290" s="248"/>
      <c r="O290" s="248"/>
      <c r="P290" s="249"/>
      <c r="Q290" s="162">
        <v>0</v>
      </c>
      <c r="R290" s="162">
        <v>0</v>
      </c>
      <c r="S290" s="526">
        <v>0</v>
      </c>
      <c r="T290" s="157"/>
      <c r="U290" s="249">
        <v>54.01</v>
      </c>
      <c r="V290" s="157"/>
      <c r="W290" s="249">
        <v>17.52</v>
      </c>
      <c r="X290" s="157">
        <f t="shared" si="10"/>
        <v>0</v>
      </c>
      <c r="Y290" s="252">
        <f t="shared" si="12"/>
        <v>0</v>
      </c>
      <c r="Z290" s="253">
        <f t="shared" si="11"/>
        <v>0</v>
      </c>
      <c r="AA290" s="254"/>
      <c r="AB290" s="514"/>
      <c r="AC290" s="514"/>
      <c r="AD290" s="514"/>
      <c r="AE290" s="514"/>
    </row>
    <row r="291" spans="1:31" ht="15.75" customHeight="1" x14ac:dyDescent="0.25">
      <c r="A291" s="136" t="s">
        <v>322</v>
      </c>
      <c r="B291" s="136" t="s">
        <v>322</v>
      </c>
      <c r="C291" s="279"/>
      <c r="D291" s="279"/>
      <c r="E291" s="279"/>
      <c r="F291" s="501"/>
      <c r="G291" s="283"/>
      <c r="H291" s="157" t="s">
        <v>366</v>
      </c>
      <c r="I291" s="157" t="s">
        <v>327</v>
      </c>
      <c r="J291" s="417"/>
      <c r="K291" s="159" t="s">
        <v>327</v>
      </c>
      <c r="L291" s="315"/>
      <c r="M291" s="248"/>
      <c r="N291" s="248"/>
      <c r="O291" s="248"/>
      <c r="P291" s="249"/>
      <c r="Q291" s="162">
        <v>0</v>
      </c>
      <c r="R291" s="162">
        <v>0</v>
      </c>
      <c r="S291" s="526">
        <v>0</v>
      </c>
      <c r="T291" s="157"/>
      <c r="U291" s="249">
        <v>54.01</v>
      </c>
      <c r="V291" s="157"/>
      <c r="W291" s="249">
        <v>17.52</v>
      </c>
      <c r="X291" s="157">
        <f t="shared" si="10"/>
        <v>0</v>
      </c>
      <c r="Y291" s="252">
        <f t="shared" si="12"/>
        <v>0</v>
      </c>
      <c r="Z291" s="253">
        <f t="shared" si="11"/>
        <v>0</v>
      </c>
      <c r="AA291" s="254"/>
      <c r="AB291" s="514"/>
      <c r="AC291" s="514"/>
      <c r="AD291" s="514"/>
      <c r="AE291" s="514"/>
    </row>
    <row r="292" spans="1:31" ht="15.75" customHeight="1" x14ac:dyDescent="0.25">
      <c r="A292" s="136" t="s">
        <v>322</v>
      </c>
      <c r="B292" s="136" t="s">
        <v>322</v>
      </c>
      <c r="C292" s="289"/>
      <c r="D292" s="279"/>
      <c r="E292" s="289"/>
      <c r="F292" s="468"/>
      <c r="G292" s="283"/>
      <c r="H292" s="157" t="s">
        <v>366</v>
      </c>
      <c r="I292" s="157" t="s">
        <v>327</v>
      </c>
      <c r="J292" s="417"/>
      <c r="K292" s="159" t="s">
        <v>327</v>
      </c>
      <c r="L292" s="285"/>
      <c r="M292" s="248"/>
      <c r="N292" s="248"/>
      <c r="O292" s="248"/>
      <c r="P292" s="249"/>
      <c r="Q292" s="162">
        <v>0</v>
      </c>
      <c r="R292" s="162">
        <v>0</v>
      </c>
      <c r="S292" s="526">
        <v>0</v>
      </c>
      <c r="T292" s="157"/>
      <c r="U292" s="249">
        <v>54.01</v>
      </c>
      <c r="V292" s="157"/>
      <c r="W292" s="249">
        <v>17.52</v>
      </c>
      <c r="X292" s="157">
        <f t="shared" si="10"/>
        <v>0</v>
      </c>
      <c r="Y292" s="252">
        <f t="shared" si="12"/>
        <v>0</v>
      </c>
      <c r="Z292" s="253">
        <f t="shared" si="11"/>
        <v>0</v>
      </c>
      <c r="AA292" s="254"/>
      <c r="AB292" s="514"/>
      <c r="AC292" s="514"/>
      <c r="AD292" s="514"/>
      <c r="AE292" s="514"/>
    </row>
    <row r="293" spans="1:31" ht="15.75" customHeight="1" x14ac:dyDescent="0.25">
      <c r="A293" s="136" t="s">
        <v>322</v>
      </c>
      <c r="B293" s="136" t="s">
        <v>322</v>
      </c>
      <c r="C293" s="279"/>
      <c r="D293" s="279"/>
      <c r="E293" s="279"/>
      <c r="F293" s="468"/>
      <c r="G293" s="283"/>
      <c r="H293" s="157" t="s">
        <v>366</v>
      </c>
      <c r="I293" s="157" t="s">
        <v>327</v>
      </c>
      <c r="J293" s="285"/>
      <c r="K293" s="159" t="s">
        <v>327</v>
      </c>
      <c r="L293" s="315"/>
      <c r="M293" s="248"/>
      <c r="N293" s="248"/>
      <c r="O293" s="248"/>
      <c r="P293" s="249"/>
      <c r="Q293" s="162">
        <v>0</v>
      </c>
      <c r="R293" s="162">
        <v>0</v>
      </c>
      <c r="S293" s="526">
        <v>0</v>
      </c>
      <c r="T293" s="157"/>
      <c r="U293" s="249">
        <v>54.01</v>
      </c>
      <c r="V293" s="157"/>
      <c r="W293" s="249">
        <v>17.52</v>
      </c>
      <c r="X293" s="157">
        <f t="shared" si="10"/>
        <v>0</v>
      </c>
      <c r="Y293" s="252">
        <f t="shared" si="12"/>
        <v>0</v>
      </c>
      <c r="Z293" s="253">
        <f t="shared" si="11"/>
        <v>0</v>
      </c>
      <c r="AA293" s="254"/>
      <c r="AB293" s="514"/>
      <c r="AC293" s="514"/>
      <c r="AD293" s="514"/>
      <c r="AE293" s="514"/>
    </row>
    <row r="294" spans="1:31" ht="15.75" customHeight="1" x14ac:dyDescent="0.25">
      <c r="A294" s="136" t="s">
        <v>322</v>
      </c>
      <c r="B294" s="136" t="s">
        <v>322</v>
      </c>
      <c r="C294" s="279"/>
      <c r="D294" s="279"/>
      <c r="E294" s="279"/>
      <c r="F294" s="468"/>
      <c r="G294" s="283"/>
      <c r="H294" s="157" t="s">
        <v>366</v>
      </c>
      <c r="I294" s="157" t="s">
        <v>327</v>
      </c>
      <c r="J294" s="417"/>
      <c r="K294" s="159" t="s">
        <v>327</v>
      </c>
      <c r="L294" s="301"/>
      <c r="M294" s="248"/>
      <c r="N294" s="248"/>
      <c r="O294" s="248"/>
      <c r="P294" s="249"/>
      <c r="Q294" s="162">
        <v>0</v>
      </c>
      <c r="R294" s="162">
        <v>0</v>
      </c>
      <c r="S294" s="526">
        <v>0</v>
      </c>
      <c r="T294" s="157"/>
      <c r="U294" s="249">
        <v>54.01</v>
      </c>
      <c r="V294" s="157"/>
      <c r="W294" s="249">
        <v>17.52</v>
      </c>
      <c r="X294" s="157">
        <f t="shared" si="10"/>
        <v>0</v>
      </c>
      <c r="Y294" s="252">
        <f t="shared" si="12"/>
        <v>0</v>
      </c>
      <c r="Z294" s="253">
        <f t="shared" si="11"/>
        <v>0</v>
      </c>
      <c r="AA294" s="254"/>
      <c r="AB294" s="514"/>
      <c r="AC294" s="514"/>
      <c r="AD294" s="514"/>
      <c r="AE294" s="514"/>
    </row>
    <row r="295" spans="1:31" ht="15.75" customHeight="1" x14ac:dyDescent="0.25">
      <c r="A295" s="136" t="s">
        <v>322</v>
      </c>
      <c r="B295" s="136" t="s">
        <v>322</v>
      </c>
      <c r="C295" s="336"/>
      <c r="D295" s="279"/>
      <c r="E295" s="279"/>
      <c r="F295" s="468"/>
      <c r="G295" s="283"/>
      <c r="H295" s="157" t="s">
        <v>366</v>
      </c>
      <c r="I295" s="157" t="s">
        <v>327</v>
      </c>
      <c r="J295" s="285"/>
      <c r="K295" s="159" t="s">
        <v>327</v>
      </c>
      <c r="L295" s="285"/>
      <c r="M295" s="248"/>
      <c r="N295" s="248"/>
      <c r="O295" s="248"/>
      <c r="P295" s="249"/>
      <c r="Q295" s="162">
        <v>0</v>
      </c>
      <c r="R295" s="162">
        <v>0</v>
      </c>
      <c r="S295" s="526">
        <v>0</v>
      </c>
      <c r="T295" s="157"/>
      <c r="U295" s="249">
        <v>54.01</v>
      </c>
      <c r="V295" s="157"/>
      <c r="W295" s="249">
        <v>17.52</v>
      </c>
      <c r="X295" s="157">
        <f t="shared" si="10"/>
        <v>0</v>
      </c>
      <c r="Y295" s="252">
        <f t="shared" si="12"/>
        <v>0</v>
      </c>
      <c r="Z295" s="253">
        <f t="shared" si="11"/>
        <v>0</v>
      </c>
      <c r="AA295" s="254"/>
      <c r="AB295" s="514"/>
      <c r="AC295" s="514"/>
      <c r="AD295" s="514"/>
      <c r="AE295" s="514"/>
    </row>
    <row r="296" spans="1:31" ht="15.75" customHeight="1" x14ac:dyDescent="0.25">
      <c r="A296" s="136" t="s">
        <v>322</v>
      </c>
      <c r="B296" s="136" t="s">
        <v>322</v>
      </c>
      <c r="C296" s="336"/>
      <c r="D296" s="336"/>
      <c r="E296" s="279"/>
      <c r="F296" s="468"/>
      <c r="G296" s="283"/>
      <c r="H296" s="157" t="s">
        <v>366</v>
      </c>
      <c r="I296" s="157" t="s">
        <v>327</v>
      </c>
      <c r="J296" s="285"/>
      <c r="K296" s="159" t="s">
        <v>327</v>
      </c>
      <c r="L296" s="285"/>
      <c r="M296" s="248"/>
      <c r="N296" s="248"/>
      <c r="O296" s="248"/>
      <c r="P296" s="249"/>
      <c r="Q296" s="162">
        <v>0</v>
      </c>
      <c r="R296" s="162">
        <v>0</v>
      </c>
      <c r="S296" s="526">
        <v>0</v>
      </c>
      <c r="T296" s="157"/>
      <c r="U296" s="249">
        <v>54.01</v>
      </c>
      <c r="V296" s="157"/>
      <c r="W296" s="249">
        <v>17.52</v>
      </c>
      <c r="X296" s="157">
        <f t="shared" si="10"/>
        <v>0</v>
      </c>
      <c r="Y296" s="252">
        <f t="shared" si="12"/>
        <v>0</v>
      </c>
      <c r="Z296" s="253">
        <f t="shared" si="11"/>
        <v>0</v>
      </c>
      <c r="AA296" s="254"/>
      <c r="AB296" s="514"/>
      <c r="AC296" s="514"/>
      <c r="AD296" s="514"/>
      <c r="AE296" s="514"/>
    </row>
    <row r="297" spans="1:31" ht="15.75" customHeight="1" x14ac:dyDescent="0.25">
      <c r="A297" s="136" t="s">
        <v>322</v>
      </c>
      <c r="B297" s="136" t="s">
        <v>322</v>
      </c>
      <c r="C297" s="279"/>
      <c r="D297" s="279"/>
      <c r="E297" s="279"/>
      <c r="F297" s="468"/>
      <c r="G297" s="283"/>
      <c r="H297" s="157" t="s">
        <v>366</v>
      </c>
      <c r="I297" s="157" t="s">
        <v>327</v>
      </c>
      <c r="J297" s="285"/>
      <c r="K297" s="159" t="s">
        <v>327</v>
      </c>
      <c r="L297" s="285"/>
      <c r="M297" s="248"/>
      <c r="N297" s="248"/>
      <c r="O297" s="248"/>
      <c r="P297" s="249"/>
      <c r="Q297" s="162">
        <v>0</v>
      </c>
      <c r="R297" s="162">
        <v>0</v>
      </c>
      <c r="S297" s="526">
        <v>0</v>
      </c>
      <c r="T297" s="157"/>
      <c r="U297" s="249">
        <v>54.01</v>
      </c>
      <c r="V297" s="157"/>
      <c r="W297" s="249">
        <v>17.52</v>
      </c>
      <c r="X297" s="157">
        <f t="shared" si="10"/>
        <v>0</v>
      </c>
      <c r="Y297" s="252">
        <f t="shared" si="12"/>
        <v>0</v>
      </c>
      <c r="Z297" s="253">
        <f t="shared" si="11"/>
        <v>0</v>
      </c>
      <c r="AA297" s="254"/>
      <c r="AB297" s="514"/>
      <c r="AC297" s="514"/>
      <c r="AD297" s="514"/>
      <c r="AE297" s="514"/>
    </row>
    <row r="298" spans="1:31" ht="15.75" customHeight="1" x14ac:dyDescent="0.25">
      <c r="A298" s="136" t="s">
        <v>322</v>
      </c>
      <c r="B298" s="136" t="s">
        <v>322</v>
      </c>
      <c r="C298" s="316"/>
      <c r="D298" s="279"/>
      <c r="E298" s="279"/>
      <c r="F298" s="468"/>
      <c r="G298" s="283"/>
      <c r="H298" s="157" t="s">
        <v>366</v>
      </c>
      <c r="I298" s="157" t="s">
        <v>327</v>
      </c>
      <c r="J298" s="285"/>
      <c r="K298" s="159" t="s">
        <v>327</v>
      </c>
      <c r="L298" s="285"/>
      <c r="M298" s="248"/>
      <c r="N298" s="248"/>
      <c r="O298" s="248"/>
      <c r="P298" s="249"/>
      <c r="Q298" s="162">
        <v>0</v>
      </c>
      <c r="R298" s="162">
        <v>0</v>
      </c>
      <c r="S298" s="526">
        <v>0</v>
      </c>
      <c r="T298" s="157"/>
      <c r="U298" s="249">
        <v>54.01</v>
      </c>
      <c r="V298" s="157"/>
      <c r="W298" s="249">
        <v>17.52</v>
      </c>
      <c r="X298" s="157">
        <f t="shared" si="10"/>
        <v>0</v>
      </c>
      <c r="Y298" s="252">
        <f t="shared" si="12"/>
        <v>0</v>
      </c>
      <c r="Z298" s="253">
        <f t="shared" si="11"/>
        <v>0</v>
      </c>
      <c r="AA298" s="254"/>
      <c r="AB298" s="514"/>
      <c r="AC298" s="514"/>
      <c r="AD298" s="514"/>
      <c r="AE298" s="514"/>
    </row>
    <row r="299" spans="1:31" ht="15.75" customHeight="1" x14ac:dyDescent="0.25">
      <c r="A299" s="136" t="s">
        <v>322</v>
      </c>
      <c r="B299" s="136" t="s">
        <v>322</v>
      </c>
      <c r="C299" s="316"/>
      <c r="D299" s="279"/>
      <c r="E299" s="279"/>
      <c r="F299" s="468"/>
      <c r="G299" s="283"/>
      <c r="H299" s="157" t="s">
        <v>366</v>
      </c>
      <c r="I299" s="157" t="s">
        <v>327</v>
      </c>
      <c r="J299" s="285"/>
      <c r="K299" s="159" t="s">
        <v>327</v>
      </c>
      <c r="L299" s="285"/>
      <c r="M299" s="248"/>
      <c r="N299" s="248"/>
      <c r="O299" s="248"/>
      <c r="P299" s="249"/>
      <c r="Q299" s="162">
        <v>0</v>
      </c>
      <c r="R299" s="162">
        <v>0</v>
      </c>
      <c r="S299" s="526">
        <v>0</v>
      </c>
      <c r="T299" s="157"/>
      <c r="U299" s="249">
        <v>54.01</v>
      </c>
      <c r="V299" s="157"/>
      <c r="W299" s="249">
        <v>17.52</v>
      </c>
      <c r="X299" s="157">
        <f t="shared" si="10"/>
        <v>0</v>
      </c>
      <c r="Y299" s="252">
        <f t="shared" si="12"/>
        <v>0</v>
      </c>
      <c r="Z299" s="253">
        <f t="shared" si="11"/>
        <v>0</v>
      </c>
      <c r="AA299" s="254"/>
      <c r="AB299" s="514"/>
      <c r="AC299" s="514"/>
      <c r="AD299" s="514"/>
      <c r="AE299" s="514"/>
    </row>
    <row r="300" spans="1:31" ht="15.75" customHeight="1" x14ac:dyDescent="0.25">
      <c r="A300" s="136" t="s">
        <v>322</v>
      </c>
      <c r="B300" s="136" t="s">
        <v>322</v>
      </c>
      <c r="C300" s="501"/>
      <c r="D300" s="336"/>
      <c r="E300" s="316"/>
      <c r="F300" s="279"/>
      <c r="G300" s="283"/>
      <c r="H300" s="157" t="s">
        <v>366</v>
      </c>
      <c r="I300" s="157" t="s">
        <v>327</v>
      </c>
      <c r="J300" s="285"/>
      <c r="K300" s="159" t="s">
        <v>327</v>
      </c>
      <c r="L300" s="315"/>
      <c r="M300" s="248"/>
      <c r="N300" s="248"/>
      <c r="O300" s="248"/>
      <c r="P300" s="249"/>
      <c r="Q300" s="162">
        <v>0</v>
      </c>
      <c r="R300" s="162">
        <v>0</v>
      </c>
      <c r="S300" s="526">
        <v>0</v>
      </c>
      <c r="T300" s="157"/>
      <c r="U300" s="249">
        <v>54.01</v>
      </c>
      <c r="V300" s="157"/>
      <c r="W300" s="249">
        <v>17.52</v>
      </c>
      <c r="X300" s="157">
        <f t="shared" si="10"/>
        <v>0</v>
      </c>
      <c r="Y300" s="252">
        <f t="shared" si="12"/>
        <v>0</v>
      </c>
      <c r="Z300" s="253">
        <f t="shared" si="11"/>
        <v>0</v>
      </c>
      <c r="AA300" s="254"/>
      <c r="AB300" s="514"/>
      <c r="AC300" s="514"/>
      <c r="AD300" s="514"/>
      <c r="AE300" s="514"/>
    </row>
    <row r="301" spans="1:31" ht="15.75" customHeight="1" x14ac:dyDescent="0.25">
      <c r="A301" s="136" t="s">
        <v>322</v>
      </c>
      <c r="B301" s="136" t="s">
        <v>322</v>
      </c>
      <c r="C301" s="336"/>
      <c r="D301" s="279"/>
      <c r="E301" s="316"/>
      <c r="F301" s="279"/>
      <c r="G301" s="283"/>
      <c r="H301" s="157" t="s">
        <v>366</v>
      </c>
      <c r="I301" s="157" t="s">
        <v>327</v>
      </c>
      <c r="J301" s="285"/>
      <c r="K301" s="159" t="s">
        <v>327</v>
      </c>
      <c r="L301" s="315"/>
      <c r="M301" s="248"/>
      <c r="N301" s="248"/>
      <c r="O301" s="248"/>
      <c r="P301" s="249"/>
      <c r="Q301" s="162">
        <v>0</v>
      </c>
      <c r="R301" s="162">
        <v>0</v>
      </c>
      <c r="S301" s="526">
        <v>0</v>
      </c>
      <c r="T301" s="157"/>
      <c r="U301" s="249">
        <v>54.01</v>
      </c>
      <c r="V301" s="157"/>
      <c r="W301" s="249">
        <v>17.52</v>
      </c>
      <c r="X301" s="157">
        <f t="shared" si="10"/>
        <v>0</v>
      </c>
      <c r="Y301" s="252">
        <f t="shared" si="12"/>
        <v>0</v>
      </c>
      <c r="Z301" s="253">
        <f t="shared" si="11"/>
        <v>0</v>
      </c>
      <c r="AA301" s="254"/>
      <c r="AB301" s="514"/>
      <c r="AC301" s="514"/>
      <c r="AD301" s="514"/>
      <c r="AE301" s="514"/>
    </row>
    <row r="302" spans="1:31" ht="15.75" customHeight="1" x14ac:dyDescent="0.25">
      <c r="A302" s="136" t="s">
        <v>322</v>
      </c>
      <c r="B302" s="136" t="s">
        <v>322</v>
      </c>
      <c r="C302" s="279"/>
      <c r="D302" s="336"/>
      <c r="E302" s="316"/>
      <c r="F302" s="468"/>
      <c r="G302" s="283"/>
      <c r="H302" s="157" t="s">
        <v>366</v>
      </c>
      <c r="I302" s="157" t="s">
        <v>327</v>
      </c>
      <c r="J302" s="285"/>
      <c r="K302" s="159" t="s">
        <v>327</v>
      </c>
      <c r="L302" s="315"/>
      <c r="M302" s="248"/>
      <c r="N302" s="248"/>
      <c r="O302" s="248"/>
      <c r="P302" s="249"/>
      <c r="Q302" s="162">
        <v>0</v>
      </c>
      <c r="R302" s="162">
        <v>0</v>
      </c>
      <c r="S302" s="526">
        <v>0</v>
      </c>
      <c r="T302" s="157"/>
      <c r="U302" s="249">
        <v>54.01</v>
      </c>
      <c r="V302" s="157"/>
      <c r="W302" s="249">
        <v>17.52</v>
      </c>
      <c r="X302" s="157">
        <f t="shared" si="10"/>
        <v>0</v>
      </c>
      <c r="Y302" s="252">
        <f t="shared" si="12"/>
        <v>0</v>
      </c>
      <c r="Z302" s="253">
        <f t="shared" si="11"/>
        <v>0</v>
      </c>
      <c r="AA302" s="254"/>
      <c r="AB302" s="514"/>
      <c r="AC302" s="514"/>
      <c r="AD302" s="514"/>
      <c r="AE302" s="514"/>
    </row>
    <row r="303" spans="1:31" ht="15.75" customHeight="1" x14ac:dyDescent="0.25">
      <c r="A303" s="136" t="s">
        <v>322</v>
      </c>
      <c r="B303" s="136" t="s">
        <v>322</v>
      </c>
      <c r="C303" s="279"/>
      <c r="D303" s="316"/>
      <c r="E303" s="279"/>
      <c r="F303" s="316"/>
      <c r="G303" s="283"/>
      <c r="H303" s="157" t="s">
        <v>366</v>
      </c>
      <c r="I303" s="157" t="s">
        <v>327</v>
      </c>
      <c r="J303" s="285"/>
      <c r="K303" s="159" t="s">
        <v>327</v>
      </c>
      <c r="L303" s="315"/>
      <c r="M303" s="248"/>
      <c r="N303" s="248"/>
      <c r="O303" s="248"/>
      <c r="P303" s="249"/>
      <c r="Q303" s="162">
        <v>0</v>
      </c>
      <c r="R303" s="162">
        <v>0</v>
      </c>
      <c r="S303" s="526">
        <v>0</v>
      </c>
      <c r="T303" s="157"/>
      <c r="U303" s="249">
        <v>54.01</v>
      </c>
      <c r="V303" s="157"/>
      <c r="W303" s="249">
        <v>17.52</v>
      </c>
      <c r="X303" s="157">
        <f t="shared" si="10"/>
        <v>0</v>
      </c>
      <c r="Y303" s="252">
        <f t="shared" si="12"/>
        <v>0</v>
      </c>
      <c r="Z303" s="253">
        <f t="shared" si="11"/>
        <v>0</v>
      </c>
      <c r="AA303" s="254"/>
      <c r="AB303" s="514"/>
      <c r="AC303" s="514"/>
      <c r="AD303" s="514"/>
      <c r="AE303" s="514"/>
    </row>
    <row r="304" spans="1:31" ht="15.75" customHeight="1" x14ac:dyDescent="0.25">
      <c r="A304" s="136" t="s">
        <v>322</v>
      </c>
      <c r="B304" s="136" t="s">
        <v>322</v>
      </c>
      <c r="C304" s="279"/>
      <c r="D304" s="279"/>
      <c r="E304" s="336"/>
      <c r="F304" s="468"/>
      <c r="G304" s="283"/>
      <c r="H304" s="157" t="s">
        <v>366</v>
      </c>
      <c r="I304" s="157" t="s">
        <v>327</v>
      </c>
      <c r="J304" s="301"/>
      <c r="K304" s="159" t="s">
        <v>327</v>
      </c>
      <c r="L304" s="315"/>
      <c r="M304" s="248"/>
      <c r="N304" s="248"/>
      <c r="O304" s="248"/>
      <c r="P304" s="249"/>
      <c r="Q304" s="162">
        <v>0</v>
      </c>
      <c r="R304" s="162">
        <v>0</v>
      </c>
      <c r="S304" s="526">
        <v>0</v>
      </c>
      <c r="T304" s="157"/>
      <c r="U304" s="249">
        <v>54.01</v>
      </c>
      <c r="V304" s="157"/>
      <c r="W304" s="249">
        <v>17.52</v>
      </c>
      <c r="X304" s="157">
        <f t="shared" si="10"/>
        <v>0</v>
      </c>
      <c r="Y304" s="252">
        <f t="shared" si="12"/>
        <v>0</v>
      </c>
      <c r="Z304" s="253">
        <f t="shared" si="11"/>
        <v>0</v>
      </c>
      <c r="AA304" s="254"/>
      <c r="AB304" s="514"/>
      <c r="AC304" s="514"/>
      <c r="AD304" s="514"/>
      <c r="AE304" s="514"/>
    </row>
    <row r="305" spans="1:31" ht="15.75" customHeight="1" x14ac:dyDescent="0.25">
      <c r="A305" s="136" t="s">
        <v>322</v>
      </c>
      <c r="B305" s="136" t="s">
        <v>322</v>
      </c>
      <c r="C305" s="316"/>
      <c r="D305" s="316"/>
      <c r="E305" s="316"/>
      <c r="F305" s="289"/>
      <c r="G305" s="283"/>
      <c r="H305" s="157" t="s">
        <v>366</v>
      </c>
      <c r="I305" s="157" t="s">
        <v>327</v>
      </c>
      <c r="J305" s="285"/>
      <c r="K305" s="159" t="s">
        <v>327</v>
      </c>
      <c r="L305" s="285"/>
      <c r="M305" s="248"/>
      <c r="N305" s="248"/>
      <c r="O305" s="248"/>
      <c r="P305" s="249"/>
      <c r="Q305" s="162">
        <v>0</v>
      </c>
      <c r="R305" s="162">
        <v>0</v>
      </c>
      <c r="S305" s="526">
        <v>0</v>
      </c>
      <c r="T305" s="157"/>
      <c r="U305" s="249">
        <v>54.01</v>
      </c>
      <c r="V305" s="157"/>
      <c r="W305" s="249">
        <v>17.52</v>
      </c>
      <c r="X305" s="157">
        <f t="shared" si="10"/>
        <v>0</v>
      </c>
      <c r="Y305" s="252">
        <f t="shared" si="12"/>
        <v>0</v>
      </c>
      <c r="Z305" s="253">
        <f t="shared" si="11"/>
        <v>0</v>
      </c>
      <c r="AA305" s="254"/>
      <c r="AB305" s="514"/>
      <c r="AC305" s="514"/>
      <c r="AD305" s="514"/>
      <c r="AE305" s="514"/>
    </row>
    <row r="306" spans="1:31" ht="15.75" customHeight="1" x14ac:dyDescent="0.25">
      <c r="A306" s="136" t="s">
        <v>322</v>
      </c>
      <c r="B306" s="136" t="s">
        <v>322</v>
      </c>
      <c r="C306" s="279"/>
      <c r="D306" s="279"/>
      <c r="E306" s="279"/>
      <c r="F306" s="468"/>
      <c r="G306" s="283"/>
      <c r="H306" s="157" t="s">
        <v>366</v>
      </c>
      <c r="I306" s="157" t="s">
        <v>327</v>
      </c>
      <c r="J306" s="285"/>
      <c r="K306" s="159" t="s">
        <v>327</v>
      </c>
      <c r="L306" s="285"/>
      <c r="M306" s="248"/>
      <c r="N306" s="248"/>
      <c r="O306" s="248"/>
      <c r="P306" s="249"/>
      <c r="Q306" s="162">
        <v>0</v>
      </c>
      <c r="R306" s="162">
        <v>0</v>
      </c>
      <c r="S306" s="526">
        <v>0</v>
      </c>
      <c r="T306" s="157"/>
      <c r="U306" s="249">
        <v>54.01</v>
      </c>
      <c r="V306" s="157"/>
      <c r="W306" s="249">
        <v>17.52</v>
      </c>
      <c r="X306" s="157">
        <f t="shared" si="10"/>
        <v>0</v>
      </c>
      <c r="Y306" s="252">
        <f t="shared" si="12"/>
        <v>0</v>
      </c>
      <c r="Z306" s="253">
        <f t="shared" si="11"/>
        <v>0</v>
      </c>
      <c r="AA306" s="254"/>
      <c r="AB306" s="514"/>
      <c r="AC306" s="514"/>
      <c r="AD306" s="514"/>
      <c r="AE306" s="514"/>
    </row>
    <row r="307" spans="1:31" ht="15.75" customHeight="1" x14ac:dyDescent="0.25">
      <c r="A307" s="136" t="s">
        <v>322</v>
      </c>
      <c r="B307" s="136" t="s">
        <v>322</v>
      </c>
      <c r="C307" s="279"/>
      <c r="D307" s="279"/>
      <c r="E307" s="279"/>
      <c r="F307" s="468"/>
      <c r="G307" s="283"/>
      <c r="H307" s="157" t="s">
        <v>366</v>
      </c>
      <c r="I307" s="157" t="s">
        <v>327</v>
      </c>
      <c r="J307" s="285"/>
      <c r="K307" s="159" t="s">
        <v>327</v>
      </c>
      <c r="L307" s="285"/>
      <c r="M307" s="248"/>
      <c r="N307" s="248"/>
      <c r="O307" s="248"/>
      <c r="P307" s="249"/>
      <c r="Q307" s="162">
        <v>0</v>
      </c>
      <c r="R307" s="162">
        <v>0</v>
      </c>
      <c r="S307" s="526">
        <v>0</v>
      </c>
      <c r="T307" s="157"/>
      <c r="U307" s="249">
        <v>54.01</v>
      </c>
      <c r="V307" s="157"/>
      <c r="W307" s="249">
        <v>17.52</v>
      </c>
      <c r="X307" s="157">
        <f t="shared" si="10"/>
        <v>0</v>
      </c>
      <c r="Y307" s="252">
        <f t="shared" si="12"/>
        <v>0</v>
      </c>
      <c r="Z307" s="253">
        <f t="shared" si="11"/>
        <v>0</v>
      </c>
      <c r="AA307" s="254"/>
      <c r="AB307" s="514"/>
      <c r="AC307" s="514"/>
      <c r="AD307" s="514"/>
      <c r="AE307" s="514"/>
    </row>
    <row r="308" spans="1:31" ht="15.75" customHeight="1" x14ac:dyDescent="0.25">
      <c r="A308" s="136" t="s">
        <v>322</v>
      </c>
      <c r="B308" s="136" t="s">
        <v>322</v>
      </c>
      <c r="C308" s="279"/>
      <c r="D308" s="336"/>
      <c r="E308" s="279"/>
      <c r="F308" s="316"/>
      <c r="G308" s="283"/>
      <c r="H308" s="157" t="s">
        <v>366</v>
      </c>
      <c r="I308" s="157" t="s">
        <v>327</v>
      </c>
      <c r="J308" s="285"/>
      <c r="K308" s="159" t="s">
        <v>327</v>
      </c>
      <c r="L308" s="285"/>
      <c r="M308" s="248"/>
      <c r="N308" s="248"/>
      <c r="O308" s="248"/>
      <c r="P308" s="249"/>
      <c r="Q308" s="162">
        <v>0</v>
      </c>
      <c r="R308" s="162">
        <v>0</v>
      </c>
      <c r="S308" s="526">
        <v>0</v>
      </c>
      <c r="T308" s="157"/>
      <c r="U308" s="249">
        <v>54.01</v>
      </c>
      <c r="V308" s="157"/>
      <c r="W308" s="249">
        <v>17.52</v>
      </c>
      <c r="X308" s="157">
        <f t="shared" si="10"/>
        <v>0</v>
      </c>
      <c r="Y308" s="252">
        <f t="shared" si="12"/>
        <v>0</v>
      </c>
      <c r="Z308" s="253">
        <f t="shared" si="11"/>
        <v>0</v>
      </c>
      <c r="AA308" s="254"/>
      <c r="AB308" s="514"/>
      <c r="AC308" s="514"/>
      <c r="AD308" s="514"/>
      <c r="AE308" s="514"/>
    </row>
    <row r="309" spans="1:31" ht="15.75" customHeight="1" x14ac:dyDescent="0.25">
      <c r="A309" s="136" t="s">
        <v>322</v>
      </c>
      <c r="B309" s="136" t="s">
        <v>322</v>
      </c>
      <c r="C309" s="316"/>
      <c r="D309" s="316"/>
      <c r="E309" s="279"/>
      <c r="F309" s="316"/>
      <c r="G309" s="283"/>
      <c r="H309" s="157" t="s">
        <v>366</v>
      </c>
      <c r="I309" s="157" t="s">
        <v>327</v>
      </c>
      <c r="J309" s="285"/>
      <c r="K309" s="159" t="s">
        <v>327</v>
      </c>
      <c r="L309" s="301"/>
      <c r="M309" s="248"/>
      <c r="N309" s="248"/>
      <c r="O309" s="248"/>
      <c r="P309" s="249"/>
      <c r="Q309" s="162">
        <v>0</v>
      </c>
      <c r="R309" s="162">
        <v>0</v>
      </c>
      <c r="S309" s="526">
        <v>0</v>
      </c>
      <c r="T309" s="157"/>
      <c r="U309" s="249">
        <v>54.01</v>
      </c>
      <c r="V309" s="157"/>
      <c r="W309" s="249">
        <v>17.52</v>
      </c>
      <c r="X309" s="157">
        <f t="shared" si="10"/>
        <v>0</v>
      </c>
      <c r="Y309" s="252">
        <f t="shared" si="12"/>
        <v>0</v>
      </c>
      <c r="Z309" s="253">
        <f t="shared" si="11"/>
        <v>0</v>
      </c>
      <c r="AA309" s="254"/>
      <c r="AB309" s="514"/>
      <c r="AC309" s="514"/>
      <c r="AD309" s="514"/>
      <c r="AE309" s="514"/>
    </row>
    <row r="310" spans="1:31" ht="15.75" customHeight="1" x14ac:dyDescent="0.25">
      <c r="A310" s="136" t="s">
        <v>322</v>
      </c>
      <c r="B310" s="136" t="s">
        <v>322</v>
      </c>
      <c r="C310" s="316"/>
      <c r="D310" s="316"/>
      <c r="E310" s="316"/>
      <c r="F310" s="468"/>
      <c r="G310" s="283"/>
      <c r="H310" s="157" t="s">
        <v>366</v>
      </c>
      <c r="I310" s="157" t="s">
        <v>327</v>
      </c>
      <c r="J310" s="417"/>
      <c r="K310" s="159" t="s">
        <v>327</v>
      </c>
      <c r="L310" s="504"/>
      <c r="M310" s="248"/>
      <c r="N310" s="248"/>
      <c r="O310" s="248"/>
      <c r="P310" s="249"/>
      <c r="Q310" s="162">
        <v>0</v>
      </c>
      <c r="R310" s="162">
        <v>0</v>
      </c>
      <c r="S310" s="526">
        <v>0</v>
      </c>
      <c r="T310" s="157"/>
      <c r="U310" s="249">
        <v>54.01</v>
      </c>
      <c r="V310" s="157"/>
      <c r="W310" s="249">
        <v>17.52</v>
      </c>
      <c r="X310" s="157">
        <f t="shared" si="10"/>
        <v>0</v>
      </c>
      <c r="Y310" s="252">
        <f t="shared" si="12"/>
        <v>0</v>
      </c>
      <c r="Z310" s="253">
        <f t="shared" si="11"/>
        <v>0</v>
      </c>
      <c r="AA310" s="254"/>
      <c r="AB310" s="514"/>
      <c r="AC310" s="514"/>
      <c r="AD310" s="514"/>
      <c r="AE310" s="514"/>
    </row>
    <row r="311" spans="1:31" ht="15.75" customHeight="1" x14ac:dyDescent="0.25">
      <c r="A311" s="136" t="s">
        <v>322</v>
      </c>
      <c r="B311" s="136" t="s">
        <v>322</v>
      </c>
      <c r="C311" s="415"/>
      <c r="D311" s="467"/>
      <c r="E311" s="467"/>
      <c r="F311" s="468"/>
      <c r="G311" s="283"/>
      <c r="H311" s="157" t="s">
        <v>366</v>
      </c>
      <c r="I311" s="157" t="s">
        <v>327</v>
      </c>
      <c r="J311" s="417"/>
      <c r="K311" s="159" t="s">
        <v>327</v>
      </c>
      <c r="L311" s="504"/>
      <c r="M311" s="248"/>
      <c r="N311" s="248"/>
      <c r="O311" s="248"/>
      <c r="P311" s="249"/>
      <c r="Q311" s="162">
        <v>0</v>
      </c>
      <c r="R311" s="162">
        <v>0</v>
      </c>
      <c r="S311" s="526">
        <v>0</v>
      </c>
      <c r="T311" s="157"/>
      <c r="U311" s="249">
        <v>54.01</v>
      </c>
      <c r="V311" s="157"/>
      <c r="W311" s="249">
        <v>17.52</v>
      </c>
      <c r="X311" s="157">
        <f t="shared" si="10"/>
        <v>0</v>
      </c>
      <c r="Y311" s="252">
        <f t="shared" si="12"/>
        <v>0</v>
      </c>
      <c r="Z311" s="253">
        <f t="shared" si="11"/>
        <v>0</v>
      </c>
      <c r="AA311" s="254"/>
      <c r="AB311" s="514"/>
      <c r="AC311" s="514"/>
      <c r="AD311" s="514"/>
      <c r="AE311" s="514"/>
    </row>
    <row r="312" spans="1:31" ht="15.75" customHeight="1" x14ac:dyDescent="0.25">
      <c r="A312" s="136" t="s">
        <v>322</v>
      </c>
      <c r="B312" s="136" t="s">
        <v>322</v>
      </c>
      <c r="C312" s="336"/>
      <c r="D312" s="416"/>
      <c r="E312" s="416"/>
      <c r="F312" s="350"/>
      <c r="G312" s="283"/>
      <c r="H312" s="157" t="s">
        <v>366</v>
      </c>
      <c r="I312" s="157" t="s">
        <v>327</v>
      </c>
      <c r="J312" s="417"/>
      <c r="K312" s="159" t="s">
        <v>327</v>
      </c>
      <c r="L312" s="504"/>
      <c r="M312" s="248"/>
      <c r="N312" s="248"/>
      <c r="O312" s="248"/>
      <c r="P312" s="249"/>
      <c r="Q312" s="162">
        <v>0</v>
      </c>
      <c r="R312" s="162">
        <v>0</v>
      </c>
      <c r="S312" s="526">
        <v>0</v>
      </c>
      <c r="T312" s="157"/>
      <c r="U312" s="249">
        <v>54.01</v>
      </c>
      <c r="V312" s="157"/>
      <c r="W312" s="249">
        <v>17.54</v>
      </c>
      <c r="X312" s="157">
        <f t="shared" si="10"/>
        <v>0</v>
      </c>
      <c r="Y312" s="252">
        <f t="shared" si="12"/>
        <v>0</v>
      </c>
      <c r="Z312" s="253">
        <f t="shared" si="11"/>
        <v>0</v>
      </c>
      <c r="AA312" s="254"/>
      <c r="AB312" s="514"/>
      <c r="AC312" s="514"/>
      <c r="AD312" s="514"/>
      <c r="AE312" s="514"/>
    </row>
    <row r="313" spans="1:31" ht="15.75" customHeight="1" x14ac:dyDescent="0.25">
      <c r="A313" s="136" t="s">
        <v>322</v>
      </c>
      <c r="B313" s="136" t="s">
        <v>322</v>
      </c>
      <c r="C313" s="279"/>
      <c r="D313" s="281"/>
      <c r="E313" s="281"/>
      <c r="F313" s="282"/>
      <c r="G313" s="283"/>
      <c r="H313" s="157" t="s">
        <v>366</v>
      </c>
      <c r="I313" s="157" t="s">
        <v>327</v>
      </c>
      <c r="J313" s="285"/>
      <c r="K313" s="159" t="s">
        <v>327</v>
      </c>
      <c r="L313" s="285"/>
      <c r="M313" s="248"/>
      <c r="N313" s="248"/>
      <c r="O313" s="248"/>
      <c r="P313" s="249"/>
      <c r="Q313" s="162">
        <v>0</v>
      </c>
      <c r="R313" s="162">
        <v>0</v>
      </c>
      <c r="S313" s="526">
        <v>0</v>
      </c>
      <c r="T313" s="157"/>
      <c r="U313" s="249">
        <v>54.01</v>
      </c>
      <c r="V313" s="157"/>
      <c r="W313" s="249">
        <v>17.52</v>
      </c>
      <c r="X313" s="157">
        <f t="shared" si="10"/>
        <v>0</v>
      </c>
      <c r="Y313" s="252">
        <f t="shared" si="12"/>
        <v>0</v>
      </c>
      <c r="Z313" s="253">
        <f t="shared" si="11"/>
        <v>0</v>
      </c>
      <c r="AA313" s="254"/>
      <c r="AB313" s="514"/>
      <c r="AC313" s="514"/>
      <c r="AD313" s="514"/>
      <c r="AE313" s="514"/>
    </row>
    <row r="314" spans="1:31" ht="15.75" customHeight="1" x14ac:dyDescent="0.25">
      <c r="A314" s="136" t="s">
        <v>322</v>
      </c>
      <c r="B314" s="136" t="s">
        <v>322</v>
      </c>
      <c r="C314" s="279"/>
      <c r="D314" s="281"/>
      <c r="E314" s="281"/>
      <c r="F314" s="282"/>
      <c r="G314" s="283"/>
      <c r="H314" s="157" t="s">
        <v>366</v>
      </c>
      <c r="I314" s="157" t="s">
        <v>327</v>
      </c>
      <c r="J314" s="285"/>
      <c r="K314" s="159" t="s">
        <v>327</v>
      </c>
      <c r="L314" s="285"/>
      <c r="M314" s="248"/>
      <c r="N314" s="248"/>
      <c r="O314" s="248"/>
      <c r="P314" s="249"/>
      <c r="Q314" s="162">
        <v>0</v>
      </c>
      <c r="R314" s="162">
        <v>0</v>
      </c>
      <c r="S314" s="526">
        <v>0</v>
      </c>
      <c r="T314" s="157"/>
      <c r="U314" s="249">
        <v>54.01</v>
      </c>
      <c r="V314" s="157"/>
      <c r="W314" s="249">
        <v>17.52</v>
      </c>
      <c r="X314" s="157">
        <f t="shared" si="10"/>
        <v>0</v>
      </c>
      <c r="Y314" s="252">
        <f t="shared" si="12"/>
        <v>0</v>
      </c>
      <c r="Z314" s="253">
        <f t="shared" si="11"/>
        <v>0</v>
      </c>
      <c r="AA314" s="254"/>
      <c r="AB314" s="514"/>
      <c r="AC314" s="514"/>
      <c r="AD314" s="514"/>
      <c r="AE314" s="514"/>
    </row>
    <row r="315" spans="1:31" ht="15.75" customHeight="1" x14ac:dyDescent="0.25">
      <c r="A315" s="136" t="s">
        <v>322</v>
      </c>
      <c r="B315" s="136" t="s">
        <v>322</v>
      </c>
      <c r="C315" s="279"/>
      <c r="D315" s="281"/>
      <c r="E315" s="281"/>
      <c r="F315" s="282"/>
      <c r="G315" s="283"/>
      <c r="H315" s="157" t="s">
        <v>366</v>
      </c>
      <c r="I315" s="157" t="s">
        <v>327</v>
      </c>
      <c r="J315" s="285"/>
      <c r="K315" s="159" t="s">
        <v>327</v>
      </c>
      <c r="L315" s="285"/>
      <c r="M315" s="248"/>
      <c r="N315" s="248"/>
      <c r="O315" s="248"/>
      <c r="P315" s="249"/>
      <c r="Q315" s="162">
        <v>0</v>
      </c>
      <c r="R315" s="162">
        <v>0</v>
      </c>
      <c r="S315" s="526">
        <v>0</v>
      </c>
      <c r="T315" s="157"/>
      <c r="U315" s="249">
        <v>54.01</v>
      </c>
      <c r="V315" s="157"/>
      <c r="W315" s="249">
        <v>17.52</v>
      </c>
      <c r="X315" s="157">
        <f t="shared" si="10"/>
        <v>0</v>
      </c>
      <c r="Y315" s="252">
        <f t="shared" si="12"/>
        <v>0</v>
      </c>
      <c r="Z315" s="253">
        <f t="shared" si="11"/>
        <v>0</v>
      </c>
      <c r="AA315" s="254"/>
      <c r="AB315" s="514"/>
      <c r="AC315" s="514"/>
      <c r="AD315" s="514"/>
      <c r="AE315" s="514"/>
    </row>
    <row r="316" spans="1:31" ht="15.75" customHeight="1" x14ac:dyDescent="0.25">
      <c r="A316" s="136" t="s">
        <v>322</v>
      </c>
      <c r="B316" s="136" t="s">
        <v>322</v>
      </c>
      <c r="C316" s="336"/>
      <c r="D316" s="281"/>
      <c r="E316" s="281"/>
      <c r="F316" s="282"/>
      <c r="G316" s="283"/>
      <c r="H316" s="157" t="s">
        <v>366</v>
      </c>
      <c r="I316" s="157" t="s">
        <v>327</v>
      </c>
      <c r="J316" s="285"/>
      <c r="K316" s="159" t="s">
        <v>327</v>
      </c>
      <c r="L316" s="285"/>
      <c r="M316" s="248"/>
      <c r="N316" s="248"/>
      <c r="O316" s="248"/>
      <c r="P316" s="249"/>
      <c r="Q316" s="162">
        <v>0</v>
      </c>
      <c r="R316" s="162">
        <v>0</v>
      </c>
      <c r="S316" s="526">
        <v>0</v>
      </c>
      <c r="T316" s="157"/>
      <c r="U316" s="249">
        <v>54.01</v>
      </c>
      <c r="V316" s="157"/>
      <c r="W316" s="249">
        <v>17.52</v>
      </c>
      <c r="X316" s="157">
        <f t="shared" si="10"/>
        <v>0</v>
      </c>
      <c r="Y316" s="252">
        <f t="shared" si="12"/>
        <v>0</v>
      </c>
      <c r="Z316" s="253">
        <f t="shared" si="11"/>
        <v>0</v>
      </c>
      <c r="AA316" s="254"/>
      <c r="AB316" s="514"/>
      <c r="AC316" s="514"/>
      <c r="AD316" s="514"/>
      <c r="AE316" s="514"/>
    </row>
    <row r="317" spans="1:31" ht="15.75" customHeight="1" x14ac:dyDescent="0.25">
      <c r="A317" s="136" t="s">
        <v>322</v>
      </c>
      <c r="B317" s="136" t="s">
        <v>322</v>
      </c>
      <c r="C317" s="279"/>
      <c r="D317" s="370"/>
      <c r="E317" s="281"/>
      <c r="F317" s="282"/>
      <c r="G317" s="283"/>
      <c r="H317" s="157" t="s">
        <v>366</v>
      </c>
      <c r="I317" s="157" t="s">
        <v>327</v>
      </c>
      <c r="J317" s="285"/>
      <c r="K317" s="159" t="s">
        <v>327</v>
      </c>
      <c r="L317" s="315"/>
      <c r="M317" s="248"/>
      <c r="N317" s="248"/>
      <c r="O317" s="248"/>
      <c r="P317" s="249"/>
      <c r="Q317" s="162">
        <v>0</v>
      </c>
      <c r="R317" s="162">
        <v>0</v>
      </c>
      <c r="S317" s="526">
        <v>0</v>
      </c>
      <c r="T317" s="157"/>
      <c r="U317" s="249">
        <v>54.01</v>
      </c>
      <c r="V317" s="157"/>
      <c r="W317" s="249">
        <v>17.52</v>
      </c>
      <c r="X317" s="157">
        <f t="shared" si="10"/>
        <v>0</v>
      </c>
      <c r="Y317" s="252">
        <f t="shared" si="12"/>
        <v>0</v>
      </c>
      <c r="Z317" s="253">
        <f t="shared" si="11"/>
        <v>0</v>
      </c>
      <c r="AA317" s="254"/>
      <c r="AB317" s="514"/>
      <c r="AC317" s="514"/>
      <c r="AD317" s="514"/>
      <c r="AE317" s="514"/>
    </row>
    <row r="318" spans="1:31" ht="15.75" customHeight="1" x14ac:dyDescent="0.25">
      <c r="A318" s="136" t="s">
        <v>322</v>
      </c>
      <c r="B318" s="136" t="s">
        <v>322</v>
      </c>
      <c r="C318" s="279"/>
      <c r="D318" s="281"/>
      <c r="E318" s="281"/>
      <c r="F318" s="282"/>
      <c r="G318" s="283"/>
      <c r="H318" s="157" t="s">
        <v>366</v>
      </c>
      <c r="I318" s="157" t="s">
        <v>327</v>
      </c>
      <c r="J318" s="285"/>
      <c r="K318" s="159" t="s">
        <v>327</v>
      </c>
      <c r="L318" s="285"/>
      <c r="M318" s="248"/>
      <c r="N318" s="248"/>
      <c r="O318" s="248"/>
      <c r="P318" s="249"/>
      <c r="Q318" s="162">
        <v>0</v>
      </c>
      <c r="R318" s="162">
        <v>0</v>
      </c>
      <c r="S318" s="526">
        <v>0</v>
      </c>
      <c r="T318" s="157"/>
      <c r="U318" s="249">
        <v>54.01</v>
      </c>
      <c r="V318" s="157"/>
      <c r="W318" s="249">
        <v>17.52</v>
      </c>
      <c r="X318" s="157">
        <f t="shared" si="10"/>
        <v>0</v>
      </c>
      <c r="Y318" s="252">
        <f t="shared" si="12"/>
        <v>0</v>
      </c>
      <c r="Z318" s="253">
        <f t="shared" si="11"/>
        <v>0</v>
      </c>
      <c r="AA318" s="254"/>
      <c r="AB318" s="514"/>
      <c r="AC318" s="514"/>
      <c r="AD318" s="514"/>
      <c r="AE318" s="514"/>
    </row>
    <row r="319" spans="1:31" ht="15.75" customHeight="1" x14ac:dyDescent="0.25">
      <c r="A319" s="136" t="s">
        <v>322</v>
      </c>
      <c r="B319" s="136" t="s">
        <v>322</v>
      </c>
      <c r="C319" s="279"/>
      <c r="D319" s="281"/>
      <c r="E319" s="281"/>
      <c r="F319" s="282"/>
      <c r="G319" s="283"/>
      <c r="H319" s="157" t="s">
        <v>366</v>
      </c>
      <c r="I319" s="157" t="s">
        <v>327</v>
      </c>
      <c r="J319" s="285"/>
      <c r="K319" s="159" t="s">
        <v>327</v>
      </c>
      <c r="L319" s="285"/>
      <c r="M319" s="248"/>
      <c r="N319" s="248"/>
      <c r="O319" s="248"/>
      <c r="P319" s="249"/>
      <c r="Q319" s="162">
        <v>0</v>
      </c>
      <c r="R319" s="162">
        <v>0</v>
      </c>
      <c r="S319" s="526">
        <v>0</v>
      </c>
      <c r="T319" s="157"/>
      <c r="U319" s="249">
        <v>54.01</v>
      </c>
      <c r="V319" s="157"/>
      <c r="W319" s="249">
        <v>17.52</v>
      </c>
      <c r="X319" s="157">
        <f t="shared" si="10"/>
        <v>0</v>
      </c>
      <c r="Y319" s="252">
        <f t="shared" si="12"/>
        <v>0</v>
      </c>
      <c r="Z319" s="253">
        <f t="shared" si="11"/>
        <v>0</v>
      </c>
      <c r="AA319" s="254"/>
      <c r="AB319" s="514"/>
      <c r="AC319" s="514"/>
      <c r="AD319" s="514"/>
      <c r="AE319" s="514"/>
    </row>
    <row r="320" spans="1:31" ht="15.75" customHeight="1" x14ac:dyDescent="0.25">
      <c r="A320" s="136" t="s">
        <v>322</v>
      </c>
      <c r="B320" s="136" t="s">
        <v>322</v>
      </c>
      <c r="C320" s="279"/>
      <c r="D320" s="281"/>
      <c r="E320" s="281"/>
      <c r="F320" s="282"/>
      <c r="G320" s="283"/>
      <c r="H320" s="157" t="s">
        <v>366</v>
      </c>
      <c r="I320" s="157" t="s">
        <v>327</v>
      </c>
      <c r="J320" s="285"/>
      <c r="K320" s="159" t="s">
        <v>327</v>
      </c>
      <c r="L320" s="285"/>
      <c r="M320" s="248"/>
      <c r="N320" s="248"/>
      <c r="O320" s="248"/>
      <c r="P320" s="249"/>
      <c r="Q320" s="162">
        <v>0</v>
      </c>
      <c r="R320" s="162">
        <v>0</v>
      </c>
      <c r="S320" s="526">
        <v>0</v>
      </c>
      <c r="T320" s="157"/>
      <c r="U320" s="249">
        <v>54.01</v>
      </c>
      <c r="V320" s="157"/>
      <c r="W320" s="249">
        <v>17.52</v>
      </c>
      <c r="X320" s="157">
        <f t="shared" si="10"/>
        <v>0</v>
      </c>
      <c r="Y320" s="252">
        <f t="shared" si="12"/>
        <v>0</v>
      </c>
      <c r="Z320" s="253">
        <f t="shared" si="11"/>
        <v>0</v>
      </c>
      <c r="AA320" s="254"/>
      <c r="AB320" s="514"/>
      <c r="AC320" s="514"/>
      <c r="AD320" s="514"/>
      <c r="AE320" s="514"/>
    </row>
    <row r="321" spans="1:31" ht="15.75" customHeight="1" x14ac:dyDescent="0.25">
      <c r="A321" s="136" t="s">
        <v>322</v>
      </c>
      <c r="B321" s="136" t="s">
        <v>322</v>
      </c>
      <c r="C321" s="336"/>
      <c r="D321" s="416"/>
      <c r="E321" s="416"/>
      <c r="F321" s="350"/>
      <c r="G321" s="283"/>
      <c r="H321" s="157" t="s">
        <v>366</v>
      </c>
      <c r="I321" s="157" t="s">
        <v>327</v>
      </c>
      <c r="J321" s="417"/>
      <c r="K321" s="159" t="s">
        <v>327</v>
      </c>
      <c r="L321" s="315"/>
      <c r="M321" s="248"/>
      <c r="N321" s="248"/>
      <c r="O321" s="248"/>
      <c r="P321" s="249"/>
      <c r="Q321" s="162">
        <v>0</v>
      </c>
      <c r="R321" s="162">
        <v>0</v>
      </c>
      <c r="S321" s="526">
        <v>0</v>
      </c>
      <c r="T321" s="157"/>
      <c r="U321" s="249">
        <v>54.01</v>
      </c>
      <c r="V321" s="157"/>
      <c r="W321" s="249">
        <v>17.52</v>
      </c>
      <c r="X321" s="157">
        <f t="shared" si="10"/>
        <v>0</v>
      </c>
      <c r="Y321" s="252">
        <f t="shared" si="12"/>
        <v>0</v>
      </c>
      <c r="Z321" s="253">
        <f t="shared" si="11"/>
        <v>0</v>
      </c>
      <c r="AA321" s="254"/>
      <c r="AB321" s="514"/>
      <c r="AC321" s="514"/>
      <c r="AD321" s="514"/>
      <c r="AE321" s="514"/>
    </row>
    <row r="322" spans="1:31" ht="15.75" customHeight="1" x14ac:dyDescent="0.25">
      <c r="A322" s="136" t="s">
        <v>322</v>
      </c>
      <c r="B322" s="136" t="s">
        <v>322</v>
      </c>
      <c r="C322" s="502"/>
      <c r="D322" s="350"/>
      <c r="E322" s="350"/>
      <c r="F322" s="350"/>
      <c r="G322" s="283"/>
      <c r="H322" s="157" t="s">
        <v>366</v>
      </c>
      <c r="I322" s="157" t="s">
        <v>327</v>
      </c>
      <c r="J322" s="417"/>
      <c r="K322" s="159" t="s">
        <v>327</v>
      </c>
      <c r="L322" s="504"/>
      <c r="M322" s="248"/>
      <c r="N322" s="248"/>
      <c r="O322" s="248"/>
      <c r="P322" s="249"/>
      <c r="Q322" s="162">
        <v>0</v>
      </c>
      <c r="R322" s="162">
        <v>0</v>
      </c>
      <c r="S322" s="526">
        <v>0</v>
      </c>
      <c r="T322" s="157"/>
      <c r="U322" s="249">
        <v>54.01</v>
      </c>
      <c r="V322" s="157"/>
      <c r="W322" s="249">
        <v>17.52</v>
      </c>
      <c r="X322" s="157">
        <f t="shared" si="10"/>
        <v>0</v>
      </c>
      <c r="Y322" s="252">
        <f t="shared" si="12"/>
        <v>0</v>
      </c>
      <c r="Z322" s="253">
        <f t="shared" si="11"/>
        <v>0</v>
      </c>
      <c r="AA322" s="254"/>
      <c r="AB322" s="514"/>
      <c r="AC322" s="514"/>
      <c r="AD322" s="514"/>
      <c r="AE322" s="514"/>
    </row>
    <row r="323" spans="1:31" ht="15.75" customHeight="1" x14ac:dyDescent="0.25">
      <c r="A323" s="136" t="s">
        <v>322</v>
      </c>
      <c r="B323" s="136" t="s">
        <v>322</v>
      </c>
      <c r="C323" s="502"/>
      <c r="D323" s="350"/>
      <c r="E323" s="350"/>
      <c r="F323" s="350"/>
      <c r="G323" s="283"/>
      <c r="H323" s="157" t="s">
        <v>366</v>
      </c>
      <c r="I323" s="157" t="s">
        <v>327</v>
      </c>
      <c r="J323" s="417"/>
      <c r="K323" s="159" t="s">
        <v>327</v>
      </c>
      <c r="L323" s="504"/>
      <c r="M323" s="248"/>
      <c r="N323" s="248"/>
      <c r="O323" s="248"/>
      <c r="P323" s="249"/>
      <c r="Q323" s="162">
        <v>0</v>
      </c>
      <c r="R323" s="162">
        <v>0</v>
      </c>
      <c r="S323" s="526">
        <v>0</v>
      </c>
      <c r="T323" s="157"/>
      <c r="U323" s="249">
        <v>54.01</v>
      </c>
      <c r="V323" s="157"/>
      <c r="W323" s="249">
        <v>17.52</v>
      </c>
      <c r="X323" s="157">
        <f t="shared" si="10"/>
        <v>0</v>
      </c>
      <c r="Y323" s="252">
        <f t="shared" si="12"/>
        <v>0</v>
      </c>
      <c r="Z323" s="253">
        <f t="shared" si="11"/>
        <v>0</v>
      </c>
      <c r="AA323" s="254"/>
      <c r="AB323" s="514"/>
      <c r="AC323" s="514"/>
      <c r="AD323" s="514"/>
      <c r="AE323" s="514"/>
    </row>
    <row r="324" spans="1:31" ht="15.75" customHeight="1" x14ac:dyDescent="0.25">
      <c r="A324" s="136" t="s">
        <v>322</v>
      </c>
      <c r="B324" s="136" t="s">
        <v>322</v>
      </c>
      <c r="C324" s="287"/>
      <c r="D324" s="282"/>
      <c r="E324" s="282"/>
      <c r="F324" s="282"/>
      <c r="G324" s="283"/>
      <c r="H324" s="157" t="s">
        <v>366</v>
      </c>
      <c r="I324" s="157" t="s">
        <v>327</v>
      </c>
      <c r="J324" s="285"/>
      <c r="K324" s="159" t="s">
        <v>327</v>
      </c>
      <c r="L324" s="285"/>
      <c r="M324" s="248"/>
      <c r="N324" s="248"/>
      <c r="O324" s="248"/>
      <c r="P324" s="249"/>
      <c r="Q324" s="162">
        <v>0</v>
      </c>
      <c r="R324" s="162">
        <v>0</v>
      </c>
      <c r="S324" s="526">
        <v>0</v>
      </c>
      <c r="T324" s="157"/>
      <c r="U324" s="249">
        <v>54.01</v>
      </c>
      <c r="V324" s="157"/>
      <c r="W324" s="249">
        <v>17.52</v>
      </c>
      <c r="X324" s="157">
        <f t="shared" si="10"/>
        <v>0</v>
      </c>
      <c r="Y324" s="252">
        <f t="shared" si="12"/>
        <v>0</v>
      </c>
      <c r="Z324" s="253">
        <f t="shared" si="11"/>
        <v>0</v>
      </c>
      <c r="AA324" s="254"/>
      <c r="AB324" s="514"/>
      <c r="AC324" s="514"/>
      <c r="AD324" s="514"/>
      <c r="AE324" s="514"/>
    </row>
    <row r="325" spans="1:31" ht="15.75" customHeight="1" x14ac:dyDescent="0.25">
      <c r="A325" s="136" t="s">
        <v>322</v>
      </c>
      <c r="B325" s="136" t="s">
        <v>322</v>
      </c>
      <c r="C325" s="316"/>
      <c r="D325" s="282"/>
      <c r="E325" s="282"/>
      <c r="F325" s="282"/>
      <c r="G325" s="283"/>
      <c r="H325" s="157" t="s">
        <v>366</v>
      </c>
      <c r="I325" s="157" t="s">
        <v>327</v>
      </c>
      <c r="J325" s="285"/>
      <c r="K325" s="159" t="s">
        <v>327</v>
      </c>
      <c r="L325" s="315"/>
      <c r="M325" s="248"/>
      <c r="N325" s="248"/>
      <c r="O325" s="248"/>
      <c r="P325" s="249"/>
      <c r="Q325" s="162">
        <v>0</v>
      </c>
      <c r="R325" s="162">
        <v>0</v>
      </c>
      <c r="S325" s="526">
        <v>0</v>
      </c>
      <c r="T325" s="157"/>
      <c r="U325" s="249">
        <v>54.01</v>
      </c>
      <c r="V325" s="157"/>
      <c r="W325" s="249">
        <v>17.52</v>
      </c>
      <c r="X325" s="157">
        <f t="shared" si="10"/>
        <v>0</v>
      </c>
      <c r="Y325" s="252">
        <f t="shared" si="12"/>
        <v>0</v>
      </c>
      <c r="Z325" s="253">
        <f t="shared" si="11"/>
        <v>0</v>
      </c>
      <c r="AA325" s="254"/>
      <c r="AB325" s="514"/>
      <c r="AC325" s="514"/>
      <c r="AD325" s="514"/>
      <c r="AE325" s="514"/>
    </row>
    <row r="326" spans="1:31" ht="15.75" customHeight="1" x14ac:dyDescent="0.25">
      <c r="A326" s="136" t="s">
        <v>322</v>
      </c>
      <c r="B326" s="136" t="s">
        <v>322</v>
      </c>
      <c r="C326" s="301"/>
      <c r="D326" s="301"/>
      <c r="E326" s="301"/>
      <c r="F326" s="301"/>
      <c r="G326" s="283"/>
      <c r="H326" s="157" t="s">
        <v>366</v>
      </c>
      <c r="I326" s="157" t="s">
        <v>327</v>
      </c>
      <c r="J326" s="285"/>
      <c r="K326" s="159" t="s">
        <v>327</v>
      </c>
      <c r="L326" s="285"/>
      <c r="M326" s="248"/>
      <c r="N326" s="248"/>
      <c r="O326" s="248"/>
      <c r="P326" s="249"/>
      <c r="Q326" s="162">
        <v>0</v>
      </c>
      <c r="R326" s="162">
        <v>0</v>
      </c>
      <c r="S326" s="526">
        <v>0</v>
      </c>
      <c r="T326" s="157"/>
      <c r="U326" s="249">
        <v>54.01</v>
      </c>
      <c r="V326" s="157"/>
      <c r="W326" s="249">
        <v>17.52</v>
      </c>
      <c r="X326" s="157">
        <f t="shared" si="10"/>
        <v>0</v>
      </c>
      <c r="Y326" s="252">
        <f t="shared" si="12"/>
        <v>0</v>
      </c>
      <c r="Z326" s="253">
        <f t="shared" si="11"/>
        <v>0</v>
      </c>
      <c r="AA326" s="254"/>
      <c r="AB326" s="514"/>
      <c r="AC326" s="514"/>
      <c r="AD326" s="514"/>
      <c r="AE326" s="514"/>
    </row>
    <row r="327" spans="1:31" ht="15.75" customHeight="1" x14ac:dyDescent="0.25">
      <c r="A327" s="136" t="s">
        <v>322</v>
      </c>
      <c r="B327" s="136" t="s">
        <v>322</v>
      </c>
      <c r="C327" s="282"/>
      <c r="D327" s="282"/>
      <c r="E327" s="282"/>
      <c r="F327" s="282"/>
      <c r="G327" s="283"/>
      <c r="H327" s="157" t="s">
        <v>366</v>
      </c>
      <c r="I327" s="157" t="s">
        <v>327</v>
      </c>
      <c r="J327" s="285"/>
      <c r="K327" s="159" t="s">
        <v>327</v>
      </c>
      <c r="L327" s="285"/>
      <c r="M327" s="248"/>
      <c r="N327" s="248"/>
      <c r="O327" s="248"/>
      <c r="P327" s="249"/>
      <c r="Q327" s="162">
        <v>0</v>
      </c>
      <c r="R327" s="162">
        <v>0</v>
      </c>
      <c r="S327" s="526">
        <v>0</v>
      </c>
      <c r="T327" s="157"/>
      <c r="U327" s="249">
        <v>54.01</v>
      </c>
      <c r="V327" s="157"/>
      <c r="W327" s="249">
        <v>17.52</v>
      </c>
      <c r="X327" s="157">
        <f t="shared" si="10"/>
        <v>0</v>
      </c>
      <c r="Y327" s="252">
        <f t="shared" si="12"/>
        <v>0</v>
      </c>
      <c r="Z327" s="253">
        <f t="shared" si="11"/>
        <v>0</v>
      </c>
      <c r="AA327" s="254"/>
      <c r="AB327" s="514"/>
      <c r="AC327" s="514"/>
      <c r="AD327" s="514"/>
      <c r="AE327" s="514"/>
    </row>
    <row r="328" spans="1:31" ht="15.75" customHeight="1" x14ac:dyDescent="0.25">
      <c r="A328" s="136" t="s">
        <v>322</v>
      </c>
      <c r="B328" s="136" t="s">
        <v>322</v>
      </c>
      <c r="C328" s="503"/>
      <c r="D328" s="350"/>
      <c r="E328" s="350"/>
      <c r="F328" s="350"/>
      <c r="G328" s="283"/>
      <c r="H328" s="157"/>
      <c r="I328" s="157" t="s">
        <v>327</v>
      </c>
      <c r="J328" s="417"/>
      <c r="K328" s="159" t="s">
        <v>327</v>
      </c>
      <c r="L328" s="504"/>
      <c r="M328" s="248"/>
      <c r="N328" s="248"/>
      <c r="O328" s="248"/>
      <c r="P328" s="249"/>
      <c r="Q328" s="162">
        <v>0</v>
      </c>
      <c r="R328" s="162">
        <v>0</v>
      </c>
      <c r="S328" s="526">
        <v>0</v>
      </c>
      <c r="T328" s="157"/>
      <c r="U328" s="249">
        <v>54.01</v>
      </c>
      <c r="V328" s="157"/>
      <c r="W328" s="249">
        <v>17.52</v>
      </c>
      <c r="X328" s="157">
        <f t="shared" si="10"/>
        <v>0</v>
      </c>
      <c r="Y328" s="252">
        <f t="shared" si="12"/>
        <v>0</v>
      </c>
      <c r="Z328" s="253">
        <f t="shared" si="11"/>
        <v>0</v>
      </c>
      <c r="AA328" s="254"/>
      <c r="AB328" s="514"/>
      <c r="AC328" s="514"/>
      <c r="AD328" s="514"/>
      <c r="AE328" s="514"/>
    </row>
    <row r="329" spans="1:31" ht="15.75" customHeight="1" x14ac:dyDescent="0.25">
      <c r="A329" s="136" t="s">
        <v>322</v>
      </c>
      <c r="B329" s="136" t="s">
        <v>322</v>
      </c>
      <c r="C329" s="503"/>
      <c r="D329" s="350"/>
      <c r="E329" s="350"/>
      <c r="F329" s="350"/>
      <c r="G329" s="283"/>
      <c r="H329" s="157"/>
      <c r="I329" s="157" t="s">
        <v>327</v>
      </c>
      <c r="J329" s="417"/>
      <c r="K329" s="159" t="s">
        <v>327</v>
      </c>
      <c r="L329" s="504"/>
      <c r="M329" s="248"/>
      <c r="N329" s="248"/>
      <c r="O329" s="248"/>
      <c r="P329" s="249"/>
      <c r="Q329" s="162">
        <v>0</v>
      </c>
      <c r="R329" s="162">
        <v>0</v>
      </c>
      <c r="S329" s="526">
        <v>0</v>
      </c>
      <c r="T329" s="157"/>
      <c r="U329" s="249">
        <v>54.01</v>
      </c>
      <c r="V329" s="157"/>
      <c r="W329" s="249">
        <v>17.52</v>
      </c>
      <c r="X329" s="157">
        <f t="shared" si="10"/>
        <v>0</v>
      </c>
      <c r="Y329" s="252">
        <f t="shared" si="12"/>
        <v>0</v>
      </c>
      <c r="Z329" s="253">
        <f t="shared" si="11"/>
        <v>0</v>
      </c>
      <c r="AA329" s="254"/>
      <c r="AB329" s="514"/>
      <c r="AC329" s="514"/>
      <c r="AD329" s="514"/>
      <c r="AE329" s="514"/>
    </row>
    <row r="330" spans="1:31" ht="15.75" customHeight="1" x14ac:dyDescent="0.25">
      <c r="A330" s="136" t="s">
        <v>322</v>
      </c>
      <c r="B330" s="136" t="s">
        <v>322</v>
      </c>
      <c r="C330" s="503"/>
      <c r="D330" s="350"/>
      <c r="E330" s="350"/>
      <c r="F330" s="350"/>
      <c r="G330" s="283"/>
      <c r="H330" s="157"/>
      <c r="I330" s="157" t="s">
        <v>327</v>
      </c>
      <c r="J330" s="417"/>
      <c r="K330" s="159" t="s">
        <v>327</v>
      </c>
      <c r="L330" s="504"/>
      <c r="M330" s="248"/>
      <c r="N330" s="248"/>
      <c r="O330" s="248"/>
      <c r="P330" s="249"/>
      <c r="Q330" s="162">
        <v>0</v>
      </c>
      <c r="R330" s="162">
        <v>0</v>
      </c>
      <c r="S330" s="526">
        <v>0</v>
      </c>
      <c r="T330" s="157"/>
      <c r="U330" s="249">
        <v>54.01</v>
      </c>
      <c r="V330" s="157"/>
      <c r="W330" s="249">
        <v>17.52</v>
      </c>
      <c r="X330" s="157">
        <f t="shared" si="10"/>
        <v>0</v>
      </c>
      <c r="Y330" s="252">
        <f t="shared" si="12"/>
        <v>0</v>
      </c>
      <c r="Z330" s="253">
        <f t="shared" si="11"/>
        <v>0</v>
      </c>
      <c r="AA330" s="254"/>
      <c r="AB330" s="514"/>
      <c r="AC330" s="514"/>
      <c r="AD330" s="514"/>
      <c r="AE330" s="514"/>
    </row>
    <row r="331" spans="1:31" ht="15.75" customHeight="1" x14ac:dyDescent="0.25">
      <c r="A331" s="136" t="s">
        <v>322</v>
      </c>
      <c r="B331" s="136" t="s">
        <v>322</v>
      </c>
      <c r="C331" s="282"/>
      <c r="D331" s="282"/>
      <c r="E331" s="282"/>
      <c r="F331" s="282"/>
      <c r="G331" s="283"/>
      <c r="H331" s="157"/>
      <c r="I331" s="157" t="s">
        <v>327</v>
      </c>
      <c r="J331" s="285"/>
      <c r="K331" s="159" t="s">
        <v>327</v>
      </c>
      <c r="L331" s="285"/>
      <c r="M331" s="248"/>
      <c r="N331" s="248"/>
      <c r="O331" s="248"/>
      <c r="P331" s="249"/>
      <c r="Q331" s="162">
        <v>0</v>
      </c>
      <c r="R331" s="162">
        <v>0</v>
      </c>
      <c r="S331" s="526">
        <v>0</v>
      </c>
      <c r="T331" s="157"/>
      <c r="U331" s="249">
        <v>54.01</v>
      </c>
      <c r="V331" s="157"/>
      <c r="W331" s="249">
        <v>17.52</v>
      </c>
      <c r="X331" s="157">
        <f t="shared" si="10"/>
        <v>0</v>
      </c>
      <c r="Y331" s="252">
        <f t="shared" si="12"/>
        <v>0</v>
      </c>
      <c r="Z331" s="253">
        <f t="shared" si="11"/>
        <v>0</v>
      </c>
      <c r="AA331" s="254"/>
      <c r="AB331" s="514"/>
      <c r="AC331" s="514"/>
      <c r="AD331" s="514"/>
      <c r="AE331" s="514"/>
    </row>
    <row r="332" spans="1:31" ht="15.75" customHeight="1" x14ac:dyDescent="0.25">
      <c r="A332" s="136" t="s">
        <v>322</v>
      </c>
      <c r="B332" s="136" t="s">
        <v>322</v>
      </c>
      <c r="C332" s="503"/>
      <c r="D332" s="350"/>
      <c r="E332" s="350"/>
      <c r="F332" s="350"/>
      <c r="G332" s="283"/>
      <c r="H332" s="157"/>
      <c r="I332" s="157" t="s">
        <v>327</v>
      </c>
      <c r="J332" s="417"/>
      <c r="K332" s="159" t="s">
        <v>327</v>
      </c>
      <c r="L332" s="504"/>
      <c r="M332" s="248"/>
      <c r="N332" s="248"/>
      <c r="O332" s="248"/>
      <c r="P332" s="249"/>
      <c r="Q332" s="162">
        <v>0</v>
      </c>
      <c r="R332" s="162">
        <v>0</v>
      </c>
      <c r="S332" s="526">
        <v>0</v>
      </c>
      <c r="T332" s="157"/>
      <c r="U332" s="249">
        <v>54.01</v>
      </c>
      <c r="V332" s="157"/>
      <c r="W332" s="249">
        <v>17.52</v>
      </c>
      <c r="X332" s="157">
        <f t="shared" si="10"/>
        <v>0</v>
      </c>
      <c r="Y332" s="252">
        <f t="shared" si="12"/>
        <v>0</v>
      </c>
      <c r="Z332" s="253">
        <f t="shared" si="11"/>
        <v>0</v>
      </c>
      <c r="AA332" s="254"/>
      <c r="AB332" s="514"/>
      <c r="AC332" s="514"/>
      <c r="AD332" s="514"/>
      <c r="AE332" s="514"/>
    </row>
    <row r="333" spans="1:31" ht="15.75" customHeight="1" x14ac:dyDescent="0.25">
      <c r="A333" s="136" t="s">
        <v>322</v>
      </c>
      <c r="B333" s="136" t="s">
        <v>322</v>
      </c>
      <c r="C333" s="503"/>
      <c r="D333" s="350"/>
      <c r="E333" s="350"/>
      <c r="F333" s="350"/>
      <c r="G333" s="283"/>
      <c r="H333" s="157"/>
      <c r="I333" s="157" t="s">
        <v>327</v>
      </c>
      <c r="J333" s="417"/>
      <c r="K333" s="159" t="s">
        <v>327</v>
      </c>
      <c r="L333" s="504"/>
      <c r="M333" s="248"/>
      <c r="N333" s="248"/>
      <c r="O333" s="248"/>
      <c r="P333" s="249"/>
      <c r="Q333" s="162">
        <v>0</v>
      </c>
      <c r="R333" s="162">
        <v>0</v>
      </c>
      <c r="S333" s="526">
        <v>0</v>
      </c>
      <c r="T333" s="157"/>
      <c r="U333" s="249">
        <v>54.01</v>
      </c>
      <c r="V333" s="157"/>
      <c r="W333" s="249">
        <v>17.52</v>
      </c>
      <c r="X333" s="157">
        <f t="shared" si="10"/>
        <v>0</v>
      </c>
      <c r="Y333" s="252">
        <f t="shared" si="12"/>
        <v>0</v>
      </c>
      <c r="Z333" s="253">
        <f t="shared" si="11"/>
        <v>0</v>
      </c>
      <c r="AA333" s="254"/>
      <c r="AB333" s="514"/>
      <c r="AC333" s="514"/>
      <c r="AD333" s="514"/>
      <c r="AE333" s="514"/>
    </row>
    <row r="334" spans="1:31" ht="15.75" customHeight="1" x14ac:dyDescent="0.25">
      <c r="A334" s="136" t="s">
        <v>322</v>
      </c>
      <c r="B334" s="136" t="s">
        <v>322</v>
      </c>
      <c r="C334" s="503"/>
      <c r="D334" s="350"/>
      <c r="E334" s="350"/>
      <c r="F334" s="350"/>
      <c r="G334" s="283"/>
      <c r="H334" s="157"/>
      <c r="I334" s="157" t="s">
        <v>327</v>
      </c>
      <c r="J334" s="417"/>
      <c r="K334" s="159" t="s">
        <v>327</v>
      </c>
      <c r="L334" s="504"/>
      <c r="M334" s="248"/>
      <c r="N334" s="248"/>
      <c r="O334" s="248"/>
      <c r="P334" s="249"/>
      <c r="Q334" s="162">
        <v>0</v>
      </c>
      <c r="R334" s="162">
        <v>0</v>
      </c>
      <c r="S334" s="526">
        <v>0</v>
      </c>
      <c r="T334" s="157"/>
      <c r="U334" s="249">
        <v>54.01</v>
      </c>
      <c r="V334" s="157"/>
      <c r="W334" s="249">
        <v>17.52</v>
      </c>
      <c r="X334" s="157">
        <f t="shared" si="10"/>
        <v>0</v>
      </c>
      <c r="Y334" s="252">
        <f t="shared" si="12"/>
        <v>0</v>
      </c>
      <c r="Z334" s="253">
        <f t="shared" si="11"/>
        <v>0</v>
      </c>
      <c r="AA334" s="254"/>
      <c r="AB334" s="514"/>
      <c r="AC334" s="514"/>
      <c r="AD334" s="514"/>
      <c r="AE334" s="514"/>
    </row>
    <row r="335" spans="1:31" ht="15.75" customHeight="1" x14ac:dyDescent="0.25">
      <c r="A335" s="136" t="s">
        <v>322</v>
      </c>
      <c r="B335" s="136" t="s">
        <v>322</v>
      </c>
      <c r="C335" s="282"/>
      <c r="D335" s="282"/>
      <c r="E335" s="282"/>
      <c r="F335" s="282"/>
      <c r="G335" s="283"/>
      <c r="H335" s="157"/>
      <c r="I335" s="157" t="s">
        <v>327</v>
      </c>
      <c r="J335" s="285"/>
      <c r="K335" s="159" t="s">
        <v>327</v>
      </c>
      <c r="L335" s="285"/>
      <c r="M335" s="248"/>
      <c r="N335" s="248"/>
      <c r="O335" s="248"/>
      <c r="P335" s="249"/>
      <c r="Q335" s="162">
        <v>0</v>
      </c>
      <c r="R335" s="162">
        <v>0</v>
      </c>
      <c r="S335" s="526">
        <v>0</v>
      </c>
      <c r="T335" s="157"/>
      <c r="U335" s="249">
        <v>54.01</v>
      </c>
      <c r="V335" s="157"/>
      <c r="W335" s="249">
        <v>17.52</v>
      </c>
      <c r="X335" s="157">
        <f t="shared" si="10"/>
        <v>0</v>
      </c>
      <c r="Y335" s="252">
        <f t="shared" si="12"/>
        <v>0</v>
      </c>
      <c r="Z335" s="253">
        <f t="shared" si="11"/>
        <v>0</v>
      </c>
      <c r="AA335" s="254"/>
      <c r="AB335" s="514"/>
      <c r="AC335" s="514"/>
      <c r="AD335" s="514"/>
      <c r="AE335" s="514"/>
    </row>
    <row r="336" spans="1:31" ht="15.75" customHeight="1" x14ac:dyDescent="0.25">
      <c r="A336" s="136" t="s">
        <v>322</v>
      </c>
      <c r="B336" s="136" t="s">
        <v>322</v>
      </c>
      <c r="C336" s="282"/>
      <c r="D336" s="282"/>
      <c r="E336" s="282"/>
      <c r="F336" s="282"/>
      <c r="G336" s="283"/>
      <c r="H336" s="157"/>
      <c r="I336" s="157" t="s">
        <v>327</v>
      </c>
      <c r="J336" s="285"/>
      <c r="K336" s="159" t="s">
        <v>327</v>
      </c>
      <c r="L336" s="285"/>
      <c r="M336" s="248"/>
      <c r="N336" s="248"/>
      <c r="O336" s="248"/>
      <c r="P336" s="249"/>
      <c r="Q336" s="162">
        <v>0</v>
      </c>
      <c r="R336" s="162">
        <v>0</v>
      </c>
      <c r="S336" s="526">
        <v>0</v>
      </c>
      <c r="T336" s="157"/>
      <c r="U336" s="249">
        <v>54.01</v>
      </c>
      <c r="V336" s="157"/>
      <c r="W336" s="249">
        <v>17.52</v>
      </c>
      <c r="X336" s="157">
        <f t="shared" si="10"/>
        <v>0</v>
      </c>
      <c r="Y336" s="252">
        <f t="shared" si="12"/>
        <v>0</v>
      </c>
      <c r="Z336" s="253">
        <f t="shared" si="11"/>
        <v>0</v>
      </c>
      <c r="AA336" s="254"/>
      <c r="AB336" s="514"/>
      <c r="AC336" s="514"/>
      <c r="AD336" s="514"/>
      <c r="AE336" s="514"/>
    </row>
    <row r="337" spans="1:31" ht="15.75" customHeight="1" x14ac:dyDescent="0.25">
      <c r="A337" s="136" t="s">
        <v>322</v>
      </c>
      <c r="B337" s="136" t="s">
        <v>322</v>
      </c>
      <c r="C337" s="282"/>
      <c r="D337" s="282"/>
      <c r="E337" s="282"/>
      <c r="F337" s="282"/>
      <c r="G337" s="283"/>
      <c r="H337" s="157"/>
      <c r="I337" s="157" t="s">
        <v>327</v>
      </c>
      <c r="J337" s="285"/>
      <c r="K337" s="159" t="s">
        <v>327</v>
      </c>
      <c r="L337" s="285"/>
      <c r="M337" s="248"/>
      <c r="N337" s="248"/>
      <c r="O337" s="248"/>
      <c r="P337" s="249"/>
      <c r="Q337" s="162">
        <v>0</v>
      </c>
      <c r="R337" s="162">
        <v>0</v>
      </c>
      <c r="S337" s="526">
        <v>0</v>
      </c>
      <c r="T337" s="157"/>
      <c r="U337" s="249">
        <v>54.01</v>
      </c>
      <c r="V337" s="157"/>
      <c r="W337" s="249">
        <v>17.52</v>
      </c>
      <c r="X337" s="157">
        <f t="shared" ref="X337:X353" si="13">T337+V337</f>
        <v>0</v>
      </c>
      <c r="Y337" s="252">
        <f t="shared" si="12"/>
        <v>0</v>
      </c>
      <c r="Z337" s="253">
        <f t="shared" si="11"/>
        <v>0</v>
      </c>
      <c r="AA337" s="254"/>
      <c r="AB337" s="514"/>
      <c r="AC337" s="514"/>
      <c r="AD337" s="514"/>
      <c r="AE337" s="514"/>
    </row>
    <row r="338" spans="1:31" ht="15.75" customHeight="1" x14ac:dyDescent="0.25">
      <c r="A338" s="136" t="s">
        <v>322</v>
      </c>
      <c r="B338" s="136" t="s">
        <v>322</v>
      </c>
      <c r="C338" s="503"/>
      <c r="D338" s="350"/>
      <c r="E338" s="350"/>
      <c r="F338" s="350"/>
      <c r="G338" s="283"/>
      <c r="H338" s="157"/>
      <c r="I338" s="157" t="s">
        <v>327</v>
      </c>
      <c r="J338" s="417"/>
      <c r="K338" s="159" t="s">
        <v>327</v>
      </c>
      <c r="L338" s="504"/>
      <c r="M338" s="248"/>
      <c r="N338" s="248"/>
      <c r="O338" s="248"/>
      <c r="P338" s="249"/>
      <c r="Q338" s="162">
        <v>0</v>
      </c>
      <c r="R338" s="162">
        <v>0</v>
      </c>
      <c r="S338" s="526">
        <v>0</v>
      </c>
      <c r="T338" s="157"/>
      <c r="U338" s="249">
        <v>54.01</v>
      </c>
      <c r="V338" s="157"/>
      <c r="W338" s="249">
        <v>17.52</v>
      </c>
      <c r="X338" s="157">
        <f t="shared" si="13"/>
        <v>0</v>
      </c>
      <c r="Y338" s="252">
        <f t="shared" si="12"/>
        <v>0</v>
      </c>
      <c r="Z338" s="253">
        <f t="shared" si="11"/>
        <v>0</v>
      </c>
      <c r="AA338" s="254"/>
      <c r="AB338" s="514"/>
      <c r="AC338" s="514"/>
      <c r="AD338" s="514"/>
      <c r="AE338" s="514"/>
    </row>
    <row r="339" spans="1:31" ht="15.75" customHeight="1" x14ac:dyDescent="0.25">
      <c r="A339" s="136" t="s">
        <v>322</v>
      </c>
      <c r="B339" s="136" t="s">
        <v>322</v>
      </c>
      <c r="C339" s="503"/>
      <c r="D339" s="350"/>
      <c r="E339" s="350"/>
      <c r="F339" s="350"/>
      <c r="G339" s="283"/>
      <c r="H339" s="157"/>
      <c r="I339" s="157" t="s">
        <v>327</v>
      </c>
      <c r="J339" s="417"/>
      <c r="K339" s="159" t="s">
        <v>327</v>
      </c>
      <c r="L339" s="504"/>
      <c r="M339" s="248"/>
      <c r="N339" s="248"/>
      <c r="O339" s="248"/>
      <c r="P339" s="249"/>
      <c r="Q339" s="162">
        <v>0</v>
      </c>
      <c r="R339" s="162">
        <v>0</v>
      </c>
      <c r="S339" s="526">
        <v>0</v>
      </c>
      <c r="T339" s="157"/>
      <c r="U339" s="249">
        <v>54.01</v>
      </c>
      <c r="V339" s="157"/>
      <c r="W339" s="249">
        <v>17.52</v>
      </c>
      <c r="X339" s="157">
        <f t="shared" si="13"/>
        <v>0</v>
      </c>
      <c r="Y339" s="252">
        <f t="shared" si="12"/>
        <v>0</v>
      </c>
      <c r="Z339" s="253">
        <f t="shared" ref="Z339:Z353" si="14">S339+Y339</f>
        <v>0</v>
      </c>
      <c r="AA339" s="254"/>
      <c r="AB339" s="514"/>
      <c r="AC339" s="514"/>
      <c r="AD339" s="514"/>
      <c r="AE339" s="514"/>
    </row>
    <row r="340" spans="1:31" ht="15.75" customHeight="1" x14ac:dyDescent="0.25">
      <c r="A340" s="136" t="s">
        <v>322</v>
      </c>
      <c r="B340" s="136" t="s">
        <v>322</v>
      </c>
      <c r="C340" s="503"/>
      <c r="D340" s="350"/>
      <c r="E340" s="350"/>
      <c r="F340" s="350"/>
      <c r="G340" s="283"/>
      <c r="H340" s="157"/>
      <c r="I340" s="157" t="s">
        <v>327</v>
      </c>
      <c r="J340" s="417"/>
      <c r="K340" s="159" t="s">
        <v>327</v>
      </c>
      <c r="L340" s="504"/>
      <c r="M340" s="248"/>
      <c r="N340" s="248"/>
      <c r="O340" s="248"/>
      <c r="P340" s="249"/>
      <c r="Q340" s="162">
        <v>0</v>
      </c>
      <c r="R340" s="162">
        <v>0</v>
      </c>
      <c r="S340" s="526">
        <v>0</v>
      </c>
      <c r="T340" s="157"/>
      <c r="U340" s="249">
        <v>54.01</v>
      </c>
      <c r="V340" s="157"/>
      <c r="W340" s="249">
        <v>17.52</v>
      </c>
      <c r="X340" s="157">
        <f t="shared" si="13"/>
        <v>0</v>
      </c>
      <c r="Y340" s="252">
        <f t="shared" si="12"/>
        <v>0</v>
      </c>
      <c r="Z340" s="253">
        <f t="shared" si="14"/>
        <v>0</v>
      </c>
      <c r="AA340" s="254"/>
      <c r="AB340" s="514"/>
      <c r="AC340" s="514"/>
      <c r="AD340" s="514"/>
      <c r="AE340" s="514"/>
    </row>
    <row r="341" spans="1:31" ht="15.75" customHeight="1" x14ac:dyDescent="0.25">
      <c r="A341" s="136" t="s">
        <v>322</v>
      </c>
      <c r="B341" s="136" t="s">
        <v>322</v>
      </c>
      <c r="C341" s="282"/>
      <c r="D341" s="282"/>
      <c r="E341" s="282"/>
      <c r="F341" s="282"/>
      <c r="G341" s="283"/>
      <c r="H341" s="157"/>
      <c r="I341" s="157" t="s">
        <v>327</v>
      </c>
      <c r="J341" s="285"/>
      <c r="K341" s="159" t="s">
        <v>327</v>
      </c>
      <c r="L341" s="285"/>
      <c r="M341" s="248"/>
      <c r="N341" s="248"/>
      <c r="O341" s="248"/>
      <c r="P341" s="249"/>
      <c r="Q341" s="162">
        <v>0</v>
      </c>
      <c r="R341" s="162">
        <v>0</v>
      </c>
      <c r="S341" s="526">
        <v>0</v>
      </c>
      <c r="T341" s="157"/>
      <c r="U341" s="249">
        <v>54.01</v>
      </c>
      <c r="V341" s="157"/>
      <c r="W341" s="249">
        <v>17.52</v>
      </c>
      <c r="X341" s="157">
        <f t="shared" si="13"/>
        <v>0</v>
      </c>
      <c r="Y341" s="252">
        <f t="shared" si="12"/>
        <v>0</v>
      </c>
      <c r="Z341" s="253">
        <f t="shared" si="14"/>
        <v>0</v>
      </c>
      <c r="AA341" s="254"/>
      <c r="AB341" s="514"/>
      <c r="AC341" s="514"/>
      <c r="AD341" s="514"/>
      <c r="AE341" s="514"/>
    </row>
    <row r="342" spans="1:31" ht="15.75" customHeight="1" x14ac:dyDescent="0.25">
      <c r="A342" s="136" t="s">
        <v>322</v>
      </c>
      <c r="B342" s="136" t="s">
        <v>322</v>
      </c>
      <c r="C342" s="282"/>
      <c r="D342" s="282"/>
      <c r="E342" s="282"/>
      <c r="F342" s="282"/>
      <c r="G342" s="283"/>
      <c r="H342" s="157"/>
      <c r="I342" s="157" t="s">
        <v>327</v>
      </c>
      <c r="J342" s="285"/>
      <c r="K342" s="159" t="s">
        <v>327</v>
      </c>
      <c r="L342" s="285"/>
      <c r="M342" s="248"/>
      <c r="N342" s="248"/>
      <c r="O342" s="248"/>
      <c r="P342" s="249"/>
      <c r="Q342" s="162">
        <v>0</v>
      </c>
      <c r="R342" s="162">
        <v>0</v>
      </c>
      <c r="S342" s="526">
        <v>0</v>
      </c>
      <c r="T342" s="157"/>
      <c r="U342" s="249">
        <v>54.01</v>
      </c>
      <c r="V342" s="157"/>
      <c r="W342" s="249">
        <v>17.52</v>
      </c>
      <c r="X342" s="157">
        <f t="shared" si="13"/>
        <v>0</v>
      </c>
      <c r="Y342" s="252">
        <f t="shared" si="12"/>
        <v>0</v>
      </c>
      <c r="Z342" s="253">
        <f t="shared" si="14"/>
        <v>0</v>
      </c>
      <c r="AA342" s="254"/>
      <c r="AB342" s="514"/>
      <c r="AC342" s="514"/>
      <c r="AD342" s="514"/>
      <c r="AE342" s="514"/>
    </row>
    <row r="343" spans="1:31" ht="15.75" customHeight="1" x14ac:dyDescent="0.25">
      <c r="A343" s="136" t="s">
        <v>322</v>
      </c>
      <c r="B343" s="136" t="s">
        <v>322</v>
      </c>
      <c r="C343" s="503"/>
      <c r="D343" s="350"/>
      <c r="E343" s="350"/>
      <c r="F343" s="350"/>
      <c r="G343" s="283"/>
      <c r="H343" s="157"/>
      <c r="I343" s="157" t="s">
        <v>327</v>
      </c>
      <c r="J343" s="417"/>
      <c r="K343" s="159" t="s">
        <v>327</v>
      </c>
      <c r="L343" s="504"/>
      <c r="M343" s="248"/>
      <c r="N343" s="248"/>
      <c r="O343" s="248"/>
      <c r="P343" s="249"/>
      <c r="Q343" s="162">
        <v>0</v>
      </c>
      <c r="R343" s="162">
        <v>0</v>
      </c>
      <c r="S343" s="526">
        <v>0</v>
      </c>
      <c r="T343" s="157"/>
      <c r="U343" s="249">
        <v>54.01</v>
      </c>
      <c r="V343" s="157"/>
      <c r="W343" s="249">
        <v>17.52</v>
      </c>
      <c r="X343" s="157">
        <f t="shared" si="13"/>
        <v>0</v>
      </c>
      <c r="Y343" s="252">
        <f t="shared" ref="Y343:Y352" si="15">(T343*U343)+(V343*W343)</f>
        <v>0</v>
      </c>
      <c r="Z343" s="253">
        <f t="shared" si="14"/>
        <v>0</v>
      </c>
      <c r="AA343" s="254"/>
      <c r="AB343" s="514"/>
      <c r="AC343" s="514"/>
      <c r="AD343" s="514"/>
      <c r="AE343" s="514"/>
    </row>
    <row r="344" spans="1:31" ht="15.75" customHeight="1" x14ac:dyDescent="0.25">
      <c r="A344" s="136" t="s">
        <v>322</v>
      </c>
      <c r="B344" s="136" t="s">
        <v>322</v>
      </c>
      <c r="C344" s="503"/>
      <c r="D344" s="350"/>
      <c r="E344" s="350"/>
      <c r="F344" s="350"/>
      <c r="G344" s="283"/>
      <c r="H344" s="157"/>
      <c r="I344" s="157" t="s">
        <v>327</v>
      </c>
      <c r="J344" s="417"/>
      <c r="K344" s="159" t="s">
        <v>327</v>
      </c>
      <c r="L344" s="504"/>
      <c r="M344" s="248"/>
      <c r="N344" s="248"/>
      <c r="O344" s="248"/>
      <c r="P344" s="249"/>
      <c r="Q344" s="162">
        <v>0</v>
      </c>
      <c r="R344" s="162">
        <v>0</v>
      </c>
      <c r="S344" s="526">
        <v>0</v>
      </c>
      <c r="T344" s="157"/>
      <c r="U344" s="249">
        <v>54.01</v>
      </c>
      <c r="V344" s="157"/>
      <c r="W344" s="249">
        <v>17.52</v>
      </c>
      <c r="X344" s="157">
        <f t="shared" si="13"/>
        <v>0</v>
      </c>
      <c r="Y344" s="252">
        <f t="shared" si="15"/>
        <v>0</v>
      </c>
      <c r="Z344" s="253">
        <f t="shared" si="14"/>
        <v>0</v>
      </c>
      <c r="AA344" s="254"/>
      <c r="AB344" s="514"/>
      <c r="AC344" s="514"/>
      <c r="AD344" s="514"/>
      <c r="AE344" s="514"/>
    </row>
    <row r="345" spans="1:31" ht="15.75" customHeight="1" x14ac:dyDescent="0.25">
      <c r="A345" s="136" t="s">
        <v>322</v>
      </c>
      <c r="B345" s="136" t="s">
        <v>322</v>
      </c>
      <c r="C345" s="503"/>
      <c r="D345" s="350"/>
      <c r="E345" s="350"/>
      <c r="F345" s="350"/>
      <c r="G345" s="283"/>
      <c r="H345" s="157"/>
      <c r="I345" s="157" t="s">
        <v>327</v>
      </c>
      <c r="J345" s="417"/>
      <c r="K345" s="159" t="s">
        <v>327</v>
      </c>
      <c r="L345" s="504"/>
      <c r="M345" s="248"/>
      <c r="N345" s="248"/>
      <c r="O345" s="248"/>
      <c r="P345" s="249"/>
      <c r="Q345" s="162">
        <v>0</v>
      </c>
      <c r="R345" s="162">
        <v>0</v>
      </c>
      <c r="S345" s="526">
        <v>0</v>
      </c>
      <c r="T345" s="157"/>
      <c r="U345" s="249">
        <v>54.01</v>
      </c>
      <c r="V345" s="157"/>
      <c r="W345" s="249">
        <v>17.52</v>
      </c>
      <c r="X345" s="157">
        <f t="shared" si="13"/>
        <v>0</v>
      </c>
      <c r="Y345" s="252">
        <f t="shared" si="15"/>
        <v>0</v>
      </c>
      <c r="Z345" s="253">
        <f t="shared" si="14"/>
        <v>0</v>
      </c>
      <c r="AA345" s="254"/>
      <c r="AB345" s="514"/>
      <c r="AC345" s="514"/>
      <c r="AD345" s="514"/>
      <c r="AE345" s="514"/>
    </row>
    <row r="346" spans="1:31" ht="15.75" customHeight="1" x14ac:dyDescent="0.25">
      <c r="A346" s="136" t="s">
        <v>322</v>
      </c>
      <c r="B346" s="136" t="s">
        <v>322</v>
      </c>
      <c r="C346" s="503"/>
      <c r="D346" s="350"/>
      <c r="E346" s="350"/>
      <c r="F346" s="350"/>
      <c r="G346" s="283"/>
      <c r="H346" s="157"/>
      <c r="I346" s="157" t="s">
        <v>327</v>
      </c>
      <c r="J346" s="417"/>
      <c r="K346" s="159" t="s">
        <v>327</v>
      </c>
      <c r="L346" s="504"/>
      <c r="M346" s="248"/>
      <c r="N346" s="248"/>
      <c r="O346" s="248"/>
      <c r="P346" s="249"/>
      <c r="Q346" s="162">
        <v>0</v>
      </c>
      <c r="R346" s="162">
        <v>0</v>
      </c>
      <c r="S346" s="526">
        <v>0</v>
      </c>
      <c r="T346" s="157"/>
      <c r="U346" s="249">
        <v>54.01</v>
      </c>
      <c r="V346" s="157"/>
      <c r="W346" s="249">
        <v>17.52</v>
      </c>
      <c r="X346" s="157">
        <f t="shared" si="13"/>
        <v>0</v>
      </c>
      <c r="Y346" s="252">
        <f t="shared" si="15"/>
        <v>0</v>
      </c>
      <c r="Z346" s="253">
        <f t="shared" si="14"/>
        <v>0</v>
      </c>
      <c r="AA346" s="254"/>
      <c r="AB346" s="514"/>
      <c r="AC346" s="514"/>
      <c r="AD346" s="514"/>
      <c r="AE346" s="514"/>
    </row>
    <row r="347" spans="1:31" ht="15.75" customHeight="1" x14ac:dyDescent="0.25">
      <c r="A347" s="136" t="s">
        <v>322</v>
      </c>
      <c r="B347" s="136" t="s">
        <v>322</v>
      </c>
      <c r="C347" s="503"/>
      <c r="D347" s="350"/>
      <c r="E347" s="350"/>
      <c r="F347" s="350"/>
      <c r="G347" s="283"/>
      <c r="H347" s="157"/>
      <c r="I347" s="157" t="s">
        <v>327</v>
      </c>
      <c r="J347" s="417"/>
      <c r="K347" s="159" t="s">
        <v>327</v>
      </c>
      <c r="L347" s="504"/>
      <c r="M347" s="248"/>
      <c r="N347" s="248"/>
      <c r="O347" s="248"/>
      <c r="P347" s="249"/>
      <c r="Q347" s="162">
        <v>0</v>
      </c>
      <c r="R347" s="162">
        <v>0</v>
      </c>
      <c r="S347" s="526">
        <v>0</v>
      </c>
      <c r="T347" s="157"/>
      <c r="U347" s="249">
        <v>54.01</v>
      </c>
      <c r="V347" s="157"/>
      <c r="W347" s="249">
        <v>17.52</v>
      </c>
      <c r="X347" s="157">
        <f t="shared" si="13"/>
        <v>0</v>
      </c>
      <c r="Y347" s="252">
        <f t="shared" si="15"/>
        <v>0</v>
      </c>
      <c r="Z347" s="253">
        <f t="shared" si="14"/>
        <v>0</v>
      </c>
      <c r="AA347" s="254"/>
      <c r="AB347" s="514"/>
      <c r="AC347" s="514"/>
      <c r="AD347" s="514"/>
      <c r="AE347" s="514"/>
    </row>
    <row r="348" spans="1:31" ht="15.75" customHeight="1" x14ac:dyDescent="0.25">
      <c r="A348" s="136" t="s">
        <v>322</v>
      </c>
      <c r="B348" s="136" t="s">
        <v>322</v>
      </c>
      <c r="C348" s="503"/>
      <c r="D348" s="350"/>
      <c r="E348" s="350"/>
      <c r="F348" s="350"/>
      <c r="G348" s="283"/>
      <c r="H348" s="157"/>
      <c r="I348" s="157" t="s">
        <v>327</v>
      </c>
      <c r="J348" s="417"/>
      <c r="K348" s="159" t="s">
        <v>327</v>
      </c>
      <c r="L348" s="504"/>
      <c r="M348" s="248"/>
      <c r="N348" s="248"/>
      <c r="O348" s="248"/>
      <c r="P348" s="249"/>
      <c r="Q348" s="162">
        <v>0</v>
      </c>
      <c r="R348" s="162">
        <v>0</v>
      </c>
      <c r="S348" s="526">
        <v>0</v>
      </c>
      <c r="T348" s="157"/>
      <c r="U348" s="249">
        <v>54.01</v>
      </c>
      <c r="V348" s="157"/>
      <c r="W348" s="249">
        <v>17.52</v>
      </c>
      <c r="X348" s="157">
        <f t="shared" si="13"/>
        <v>0</v>
      </c>
      <c r="Y348" s="252">
        <f t="shared" si="15"/>
        <v>0</v>
      </c>
      <c r="Z348" s="253">
        <f t="shared" si="14"/>
        <v>0</v>
      </c>
      <c r="AA348" s="254"/>
      <c r="AB348" s="514"/>
      <c r="AC348" s="514"/>
      <c r="AD348" s="514"/>
      <c r="AE348" s="514"/>
    </row>
    <row r="349" spans="1:31" ht="15.75" customHeight="1" x14ac:dyDescent="0.25">
      <c r="A349" s="136" t="s">
        <v>322</v>
      </c>
      <c r="B349" s="136" t="s">
        <v>322</v>
      </c>
      <c r="C349" s="503"/>
      <c r="D349" s="350"/>
      <c r="E349" s="350"/>
      <c r="F349" s="350"/>
      <c r="G349" s="283"/>
      <c r="H349" s="157"/>
      <c r="I349" s="157" t="s">
        <v>327</v>
      </c>
      <c r="J349" s="417"/>
      <c r="K349" s="159" t="s">
        <v>327</v>
      </c>
      <c r="L349" s="504"/>
      <c r="M349" s="248"/>
      <c r="N349" s="248"/>
      <c r="O349" s="248"/>
      <c r="P349" s="249"/>
      <c r="Q349" s="162">
        <v>0</v>
      </c>
      <c r="R349" s="162">
        <v>0</v>
      </c>
      <c r="S349" s="526">
        <v>0</v>
      </c>
      <c r="T349" s="157"/>
      <c r="U349" s="249">
        <v>54.01</v>
      </c>
      <c r="V349" s="157"/>
      <c r="W349" s="249">
        <v>17.52</v>
      </c>
      <c r="X349" s="157">
        <f t="shared" si="13"/>
        <v>0</v>
      </c>
      <c r="Y349" s="252">
        <f t="shared" si="15"/>
        <v>0</v>
      </c>
      <c r="Z349" s="253">
        <f t="shared" si="14"/>
        <v>0</v>
      </c>
      <c r="AA349" s="254"/>
      <c r="AB349" s="514"/>
      <c r="AC349" s="514"/>
      <c r="AD349" s="514"/>
      <c r="AE349" s="514"/>
    </row>
    <row r="350" spans="1:31" ht="15.75" customHeight="1" x14ac:dyDescent="0.25">
      <c r="A350" s="136" t="s">
        <v>322</v>
      </c>
      <c r="B350" s="136" t="s">
        <v>322</v>
      </c>
      <c r="C350" s="503"/>
      <c r="D350" s="350"/>
      <c r="E350" s="350"/>
      <c r="F350" s="350"/>
      <c r="G350" s="283"/>
      <c r="H350" s="157"/>
      <c r="I350" s="157" t="s">
        <v>327</v>
      </c>
      <c r="J350" s="417"/>
      <c r="K350" s="159" t="s">
        <v>327</v>
      </c>
      <c r="L350" s="504"/>
      <c r="M350" s="248"/>
      <c r="N350" s="248"/>
      <c r="O350" s="248"/>
      <c r="P350" s="249"/>
      <c r="Q350" s="162">
        <v>0</v>
      </c>
      <c r="R350" s="162">
        <v>0</v>
      </c>
      <c r="S350" s="526">
        <v>0</v>
      </c>
      <c r="T350" s="157"/>
      <c r="U350" s="249">
        <v>54.01</v>
      </c>
      <c r="V350" s="157"/>
      <c r="W350" s="249">
        <v>17.52</v>
      </c>
      <c r="X350" s="157">
        <f t="shared" si="13"/>
        <v>0</v>
      </c>
      <c r="Y350" s="252">
        <f t="shared" si="15"/>
        <v>0</v>
      </c>
      <c r="Z350" s="253">
        <f t="shared" si="14"/>
        <v>0</v>
      </c>
      <c r="AA350" s="254"/>
      <c r="AB350" s="514"/>
      <c r="AC350" s="514"/>
      <c r="AD350" s="514"/>
      <c r="AE350" s="514"/>
    </row>
    <row r="351" spans="1:31" ht="15.75" customHeight="1" x14ac:dyDescent="0.25">
      <c r="A351" s="136" t="s">
        <v>322</v>
      </c>
      <c r="B351" s="136" t="s">
        <v>322</v>
      </c>
      <c r="C351" s="503"/>
      <c r="D351" s="350"/>
      <c r="E351" s="350"/>
      <c r="F351" s="350"/>
      <c r="G351" s="283"/>
      <c r="H351" s="157"/>
      <c r="I351" s="157" t="s">
        <v>327</v>
      </c>
      <c r="J351" s="417"/>
      <c r="K351" s="159" t="s">
        <v>327</v>
      </c>
      <c r="L351" s="504"/>
      <c r="M351" s="248"/>
      <c r="N351" s="248"/>
      <c r="O351" s="248"/>
      <c r="P351" s="249"/>
      <c r="Q351" s="162">
        <v>0</v>
      </c>
      <c r="R351" s="162">
        <v>0</v>
      </c>
      <c r="S351" s="526">
        <v>0</v>
      </c>
      <c r="T351" s="157"/>
      <c r="U351" s="249">
        <v>54.01</v>
      </c>
      <c r="V351" s="157"/>
      <c r="W351" s="249">
        <v>17.52</v>
      </c>
      <c r="X351" s="157">
        <f t="shared" si="13"/>
        <v>0</v>
      </c>
      <c r="Y351" s="252">
        <f t="shared" si="15"/>
        <v>0</v>
      </c>
      <c r="Z351" s="253">
        <f t="shared" si="14"/>
        <v>0</v>
      </c>
      <c r="AA351" s="254"/>
      <c r="AB351" s="514"/>
      <c r="AC351" s="514"/>
      <c r="AD351" s="514"/>
      <c r="AE351" s="514"/>
    </row>
    <row r="352" spans="1:31" ht="15.75" customHeight="1" x14ac:dyDescent="0.25">
      <c r="A352" s="136" t="s">
        <v>322</v>
      </c>
      <c r="B352" s="136" t="s">
        <v>322</v>
      </c>
      <c r="C352" s="503"/>
      <c r="D352" s="350"/>
      <c r="E352" s="350"/>
      <c r="F352" s="350"/>
      <c r="G352" s="283"/>
      <c r="H352" s="157"/>
      <c r="I352" s="157" t="s">
        <v>327</v>
      </c>
      <c r="J352" s="417"/>
      <c r="K352" s="159" t="s">
        <v>327</v>
      </c>
      <c r="L352" s="504"/>
      <c r="M352" s="248"/>
      <c r="N352" s="248"/>
      <c r="O352" s="248"/>
      <c r="P352" s="249"/>
      <c r="Q352" s="162">
        <v>0</v>
      </c>
      <c r="R352" s="162">
        <v>0</v>
      </c>
      <c r="S352" s="526">
        <v>0</v>
      </c>
      <c r="T352" s="157"/>
      <c r="U352" s="249">
        <v>54.01</v>
      </c>
      <c r="V352" s="157"/>
      <c r="W352" s="249">
        <v>17.52</v>
      </c>
      <c r="X352" s="157">
        <f t="shared" si="13"/>
        <v>0</v>
      </c>
      <c r="Y352" s="252">
        <f t="shared" si="15"/>
        <v>0</v>
      </c>
      <c r="Z352" s="253">
        <f t="shared" si="14"/>
        <v>0</v>
      </c>
      <c r="AA352" s="254"/>
      <c r="AB352" s="514"/>
      <c r="AC352" s="514"/>
      <c r="AD352" s="514"/>
      <c r="AE352" s="514"/>
    </row>
    <row r="353" spans="1:31" ht="15.75" customHeight="1" x14ac:dyDescent="0.25">
      <c r="A353" s="136" t="s">
        <v>322</v>
      </c>
      <c r="B353" s="136" t="s">
        <v>322</v>
      </c>
      <c r="C353" s="503"/>
      <c r="D353" s="350"/>
      <c r="E353" s="350"/>
      <c r="F353" s="350"/>
      <c r="G353" s="283"/>
      <c r="H353" s="157"/>
      <c r="I353" s="157" t="s">
        <v>327</v>
      </c>
      <c r="J353" s="417"/>
      <c r="K353" s="159" t="s">
        <v>327</v>
      </c>
      <c r="L353" s="504"/>
      <c r="M353" s="248"/>
      <c r="N353" s="248"/>
      <c r="O353" s="248"/>
      <c r="P353" s="249"/>
      <c r="Q353" s="162">
        <v>0</v>
      </c>
      <c r="R353" s="162">
        <v>0</v>
      </c>
      <c r="S353" s="526">
        <v>0</v>
      </c>
      <c r="T353" s="157"/>
      <c r="U353" s="249">
        <v>54.01</v>
      </c>
      <c r="V353" s="157"/>
      <c r="W353" s="249">
        <v>17.52</v>
      </c>
      <c r="X353" s="157">
        <f t="shared" si="13"/>
        <v>0</v>
      </c>
      <c r="Y353" s="252">
        <f t="shared" si="2"/>
        <v>0</v>
      </c>
      <c r="Z353" s="253">
        <f t="shared" si="14"/>
        <v>0</v>
      </c>
      <c r="AA353" s="254"/>
      <c r="AB353" s="514"/>
      <c r="AC353" s="514"/>
      <c r="AD353" s="514"/>
      <c r="AE353" s="514"/>
    </row>
    <row r="354" spans="1:31" ht="38.25" customHeight="1" x14ac:dyDescent="0.25">
      <c r="A354" s="610"/>
      <c r="B354" s="514"/>
      <c r="C354" s="611"/>
      <c r="D354" s="612"/>
      <c r="E354" s="612"/>
      <c r="F354" s="612"/>
      <c r="G354" s="613"/>
      <c r="H354" s="613"/>
      <c r="I354" s="613"/>
      <c r="J354" s="613"/>
      <c r="K354" s="514"/>
      <c r="L354" s="514"/>
      <c r="M354" s="514"/>
      <c r="N354" s="514"/>
      <c r="O354" s="514"/>
      <c r="P354" s="514"/>
      <c r="Q354" s="514"/>
      <c r="R354" s="514"/>
      <c r="S354" s="514"/>
      <c r="T354" s="514"/>
      <c r="U354" s="514"/>
      <c r="V354" s="514"/>
      <c r="W354" s="514"/>
      <c r="X354" s="514"/>
      <c r="Y354" s="514"/>
      <c r="Z354" s="547"/>
      <c r="AA354" s="514"/>
      <c r="AB354" s="514"/>
      <c r="AC354" s="514"/>
    </row>
    <row r="355" spans="1:31" ht="15.75" customHeight="1" x14ac:dyDescent="0.25">
      <c r="A355" s="2154" t="s">
        <v>398</v>
      </c>
      <c r="B355" s="2155"/>
      <c r="C355" s="2155"/>
      <c r="D355" s="2155"/>
      <c r="E355" s="2155"/>
      <c r="F355" s="2155"/>
      <c r="G355" s="2155"/>
      <c r="H355" s="2155"/>
      <c r="I355" s="2155"/>
      <c r="J355" s="2155"/>
      <c r="K355" s="2155"/>
      <c r="L355" s="2155"/>
      <c r="M355" s="612"/>
      <c r="N355" s="612"/>
      <c r="O355" s="612"/>
      <c r="P355" s="612"/>
      <c r="Q355" s="612"/>
      <c r="R355" s="612"/>
      <c r="S355" s="612"/>
      <c r="T355" s="612"/>
      <c r="U355" s="612"/>
      <c r="V355" s="612"/>
      <c r="W355" s="612"/>
      <c r="X355" s="612"/>
      <c r="Y355" s="612"/>
      <c r="Z355" s="614"/>
      <c r="AA355" s="612"/>
      <c r="AB355" s="612"/>
      <c r="AC355" s="612"/>
    </row>
    <row r="356" spans="1:31" ht="15.75" customHeight="1" x14ac:dyDescent="0.25">
      <c r="A356" s="2156" t="s">
        <v>399</v>
      </c>
      <c r="B356" s="2150"/>
      <c r="C356" s="2150"/>
      <c r="D356" s="2150"/>
      <c r="E356" s="2150"/>
      <c r="F356" s="2150"/>
      <c r="G356" s="2150"/>
      <c r="H356" s="2150"/>
      <c r="I356" s="2150"/>
      <c r="J356" s="2150"/>
      <c r="K356" s="2150"/>
      <c r="L356" s="2151"/>
      <c r="M356" s="612"/>
      <c r="N356" s="612"/>
      <c r="O356" s="612"/>
      <c r="P356" s="612"/>
      <c r="Q356" s="612"/>
      <c r="R356" s="612"/>
      <c r="S356" s="612"/>
      <c r="T356" s="612"/>
      <c r="U356" s="612"/>
      <c r="V356" s="612"/>
      <c r="W356" s="612"/>
      <c r="X356" s="612"/>
      <c r="Y356" s="612"/>
      <c r="Z356" s="614"/>
      <c r="AA356" s="612"/>
      <c r="AB356" s="612"/>
      <c r="AC356" s="612"/>
    </row>
    <row r="357" spans="1:31" ht="15.75" customHeight="1" x14ac:dyDescent="0.25">
      <c r="A357" s="2149" t="s">
        <v>400</v>
      </c>
      <c r="B357" s="2150"/>
      <c r="C357" s="2150"/>
      <c r="D357" s="2150"/>
      <c r="E357" s="2150"/>
      <c r="F357" s="2150"/>
      <c r="G357" s="2150"/>
      <c r="H357" s="2150"/>
      <c r="I357" s="2150"/>
      <c r="J357" s="2150"/>
      <c r="K357" s="2150"/>
      <c r="L357" s="2151"/>
      <c r="M357" s="612"/>
      <c r="N357" s="612"/>
      <c r="O357" s="612"/>
      <c r="P357" s="612"/>
      <c r="Q357" s="612"/>
      <c r="R357" s="612"/>
      <c r="S357" s="612"/>
      <c r="T357" s="612"/>
      <c r="U357" s="612"/>
      <c r="V357" s="612"/>
      <c r="W357" s="612"/>
      <c r="X357" s="612"/>
      <c r="Y357" s="612"/>
      <c r="Z357" s="614"/>
      <c r="AA357" s="612"/>
      <c r="AB357" s="612"/>
      <c r="AC357" s="612"/>
    </row>
    <row r="358" spans="1:31" ht="15.75" customHeight="1" x14ac:dyDescent="0.25">
      <c r="A358" s="2149" t="s">
        <v>401</v>
      </c>
      <c r="B358" s="2150"/>
      <c r="C358" s="2150"/>
      <c r="D358" s="2150"/>
      <c r="E358" s="2150"/>
      <c r="F358" s="2150"/>
      <c r="G358" s="2150"/>
      <c r="H358" s="2150"/>
      <c r="I358" s="2150"/>
      <c r="J358" s="2150"/>
      <c r="K358" s="2150"/>
      <c r="L358" s="2151"/>
      <c r="M358" s="612"/>
      <c r="N358" s="612"/>
      <c r="O358" s="612"/>
      <c r="P358" s="612"/>
      <c r="Q358" s="612"/>
      <c r="R358" s="612"/>
      <c r="S358" s="612"/>
      <c r="T358" s="612"/>
      <c r="U358" s="612"/>
      <c r="V358" s="612"/>
      <c r="W358" s="612"/>
      <c r="X358" s="612"/>
      <c r="Y358" s="612"/>
      <c r="Z358" s="614"/>
      <c r="AA358" s="612"/>
      <c r="AB358" s="612"/>
      <c r="AC358" s="612"/>
    </row>
    <row r="359" spans="1:31" ht="15.75" customHeight="1" x14ac:dyDescent="0.25">
      <c r="A359" s="2149" t="s">
        <v>402</v>
      </c>
      <c r="B359" s="2150"/>
      <c r="C359" s="2150"/>
      <c r="D359" s="2150"/>
      <c r="E359" s="2150"/>
      <c r="F359" s="2150"/>
      <c r="G359" s="2150"/>
      <c r="H359" s="2150"/>
      <c r="I359" s="2150"/>
      <c r="J359" s="2150"/>
      <c r="K359" s="2150"/>
      <c r="L359" s="2151"/>
      <c r="M359" s="612"/>
      <c r="N359" s="612"/>
      <c r="O359" s="612"/>
      <c r="P359" s="612"/>
      <c r="Q359" s="612"/>
      <c r="R359" s="612"/>
      <c r="S359" s="612"/>
      <c r="T359" s="612"/>
      <c r="U359" s="612"/>
      <c r="V359" s="612"/>
      <c r="W359" s="612"/>
      <c r="X359" s="612"/>
      <c r="Y359" s="612"/>
      <c r="Z359" s="614"/>
      <c r="AA359" s="612"/>
      <c r="AB359" s="612"/>
      <c r="AC359" s="612"/>
    </row>
    <row r="360" spans="1:31" ht="15.75" customHeight="1" x14ac:dyDescent="0.25">
      <c r="A360" s="2149" t="s">
        <v>403</v>
      </c>
      <c r="B360" s="2150"/>
      <c r="C360" s="2150"/>
      <c r="D360" s="2150"/>
      <c r="E360" s="2150"/>
      <c r="F360" s="2150"/>
      <c r="G360" s="2150"/>
      <c r="H360" s="2150"/>
      <c r="I360" s="2150"/>
      <c r="J360" s="2150"/>
      <c r="K360" s="2150"/>
      <c r="L360" s="2151"/>
      <c r="M360" s="612"/>
      <c r="N360" s="612"/>
      <c r="O360" s="612"/>
      <c r="P360" s="612"/>
      <c r="Q360" s="612"/>
      <c r="R360" s="612"/>
      <c r="S360" s="612"/>
      <c r="T360" s="612"/>
      <c r="U360" s="612"/>
      <c r="V360" s="612"/>
      <c r="W360" s="612"/>
      <c r="X360" s="612"/>
      <c r="Y360" s="612"/>
      <c r="Z360" s="614"/>
      <c r="AA360" s="612"/>
      <c r="AB360" s="612"/>
      <c r="AC360" s="612"/>
    </row>
    <row r="361" spans="1:31" ht="15.75" customHeight="1" x14ac:dyDescent="0.25">
      <c r="A361" s="2149" t="s">
        <v>404</v>
      </c>
      <c r="B361" s="2150"/>
      <c r="C361" s="2150"/>
      <c r="D361" s="2150"/>
      <c r="E361" s="2150"/>
      <c r="F361" s="2150"/>
      <c r="G361" s="2150"/>
      <c r="H361" s="2150"/>
      <c r="I361" s="2150"/>
      <c r="J361" s="2150"/>
      <c r="K361" s="2150"/>
      <c r="L361" s="2151"/>
      <c r="M361" s="612"/>
      <c r="N361" s="612"/>
      <c r="O361" s="612"/>
      <c r="P361" s="612"/>
      <c r="Q361" s="612"/>
      <c r="R361" s="612"/>
      <c r="S361" s="612"/>
      <c r="T361" s="612"/>
      <c r="U361" s="612"/>
      <c r="V361" s="612"/>
      <c r="W361" s="612"/>
      <c r="X361" s="612"/>
      <c r="Y361" s="612"/>
      <c r="Z361" s="614"/>
      <c r="AA361" s="612"/>
      <c r="AB361" s="612"/>
      <c r="AC361" s="612"/>
    </row>
    <row r="362" spans="1:31" ht="15.75" customHeight="1" x14ac:dyDescent="0.25">
      <c r="A362" s="2149" t="s">
        <v>405</v>
      </c>
      <c r="B362" s="2150"/>
      <c r="C362" s="2150"/>
      <c r="D362" s="2150"/>
      <c r="E362" s="2150"/>
      <c r="F362" s="2150"/>
      <c r="G362" s="2150"/>
      <c r="H362" s="2150"/>
      <c r="I362" s="2150"/>
      <c r="J362" s="2150"/>
      <c r="K362" s="2150"/>
      <c r="L362" s="2151"/>
      <c r="M362" s="612"/>
      <c r="N362" s="612"/>
      <c r="O362" s="612"/>
      <c r="P362" s="612"/>
      <c r="Q362" s="612"/>
      <c r="R362" s="612"/>
      <c r="S362" s="612"/>
      <c r="T362" s="612"/>
      <c r="U362" s="612"/>
      <c r="V362" s="612"/>
      <c r="W362" s="612"/>
      <c r="X362" s="612"/>
      <c r="Y362" s="612"/>
      <c r="Z362" s="614"/>
      <c r="AA362" s="612"/>
      <c r="AB362" s="612"/>
      <c r="AC362" s="612"/>
    </row>
    <row r="363" spans="1:31" ht="15.75" customHeight="1" x14ac:dyDescent="0.25">
      <c r="A363" s="2149" t="s">
        <v>406</v>
      </c>
      <c r="B363" s="2150"/>
      <c r="C363" s="2150"/>
      <c r="D363" s="2150"/>
      <c r="E363" s="2150"/>
      <c r="F363" s="2150"/>
      <c r="G363" s="2150"/>
      <c r="H363" s="2150"/>
      <c r="I363" s="2150"/>
      <c r="J363" s="2150"/>
      <c r="K363" s="2150"/>
      <c r="L363" s="2151"/>
      <c r="M363" s="612"/>
      <c r="N363" s="612"/>
      <c r="O363" s="612"/>
      <c r="P363" s="612"/>
      <c r="Q363" s="612"/>
      <c r="R363" s="612"/>
      <c r="S363" s="612"/>
      <c r="T363" s="612"/>
      <c r="U363" s="612"/>
      <c r="V363" s="612"/>
      <c r="W363" s="612"/>
      <c r="X363" s="612"/>
      <c r="Y363" s="612"/>
      <c r="Z363" s="614"/>
      <c r="AA363" s="612"/>
      <c r="AB363" s="612"/>
      <c r="AC363" s="612"/>
      <c r="AD363" s="612"/>
      <c r="AE363" s="612"/>
    </row>
    <row r="364" spans="1:31" ht="15.75" customHeight="1" x14ac:dyDescent="0.25">
      <c r="A364" s="2149" t="s">
        <v>407</v>
      </c>
      <c r="B364" s="2150"/>
      <c r="C364" s="2150"/>
      <c r="D364" s="2150"/>
      <c r="E364" s="2150"/>
      <c r="F364" s="2150"/>
      <c r="G364" s="2150"/>
      <c r="H364" s="2150"/>
      <c r="I364" s="2150"/>
      <c r="J364" s="2150"/>
      <c r="K364" s="2150"/>
      <c r="L364" s="2151"/>
      <c r="M364" s="612"/>
      <c r="N364" s="612"/>
      <c r="O364" s="612"/>
      <c r="P364" s="612"/>
      <c r="Q364" s="612"/>
      <c r="R364" s="612"/>
      <c r="S364" s="612"/>
      <c r="T364" s="612"/>
      <c r="U364" s="612"/>
      <c r="V364" s="612"/>
      <c r="W364" s="612"/>
      <c r="X364" s="612"/>
      <c r="Y364" s="612"/>
      <c r="Z364" s="614"/>
      <c r="AA364" s="612"/>
      <c r="AB364" s="612"/>
      <c r="AC364" s="612"/>
    </row>
    <row r="365" spans="1:31" ht="15.75" customHeight="1" x14ac:dyDescent="0.25">
      <c r="A365" s="2149" t="s">
        <v>408</v>
      </c>
      <c r="B365" s="2150"/>
      <c r="C365" s="2150"/>
      <c r="D365" s="2150"/>
      <c r="E365" s="2150"/>
      <c r="F365" s="2150"/>
      <c r="G365" s="2150"/>
      <c r="H365" s="2150"/>
      <c r="I365" s="2150"/>
      <c r="J365" s="2150"/>
      <c r="K365" s="2150"/>
      <c r="L365" s="2151"/>
      <c r="M365" s="612"/>
      <c r="N365" s="612"/>
      <c r="O365" s="612"/>
      <c r="P365" s="612"/>
      <c r="Q365" s="612"/>
      <c r="R365" s="612"/>
      <c r="S365" s="612"/>
      <c r="T365" s="612"/>
      <c r="U365" s="612"/>
      <c r="V365" s="612"/>
      <c r="W365" s="612"/>
      <c r="X365" s="612"/>
      <c r="Y365" s="612"/>
      <c r="Z365" s="614"/>
      <c r="AA365" s="612"/>
      <c r="AB365" s="612"/>
      <c r="AC365" s="612"/>
    </row>
    <row r="366" spans="1:31" ht="15.75" customHeight="1" x14ac:dyDescent="0.25">
      <c r="A366" s="2149" t="s">
        <v>409</v>
      </c>
      <c r="B366" s="2150"/>
      <c r="C366" s="2150"/>
      <c r="D366" s="2150"/>
      <c r="E366" s="2150"/>
      <c r="F366" s="2150"/>
      <c r="G366" s="2150"/>
      <c r="H366" s="2150"/>
      <c r="I366" s="2150"/>
      <c r="J366" s="2150"/>
      <c r="K366" s="2150"/>
      <c r="L366" s="2151"/>
      <c r="M366" s="612"/>
      <c r="N366" s="612"/>
      <c r="O366" s="612"/>
      <c r="P366" s="612"/>
      <c r="Q366" s="612"/>
      <c r="R366" s="612"/>
      <c r="S366" s="612"/>
      <c r="T366" s="612"/>
      <c r="U366" s="612"/>
      <c r="V366" s="612"/>
      <c r="W366" s="612"/>
      <c r="X366" s="612"/>
      <c r="Y366" s="612"/>
      <c r="Z366" s="614"/>
      <c r="AA366" s="612"/>
      <c r="AB366" s="612"/>
      <c r="AC366" s="612"/>
    </row>
    <row r="367" spans="1:31" ht="15.75" customHeight="1" x14ac:dyDescent="0.25">
      <c r="A367" s="2149" t="s">
        <v>410</v>
      </c>
      <c r="B367" s="2150"/>
      <c r="C367" s="2150"/>
      <c r="D367" s="2150"/>
      <c r="E367" s="2150"/>
      <c r="F367" s="2150"/>
      <c r="G367" s="2150"/>
      <c r="H367" s="2150"/>
      <c r="I367" s="2150"/>
      <c r="J367" s="2150"/>
      <c r="K367" s="2150"/>
      <c r="L367" s="2151"/>
      <c r="M367" s="612"/>
      <c r="N367" s="612"/>
      <c r="O367" s="612"/>
      <c r="P367" s="612"/>
      <c r="Q367" s="612"/>
      <c r="R367" s="612"/>
      <c r="S367" s="612"/>
      <c r="T367" s="612"/>
      <c r="U367" s="612"/>
      <c r="V367" s="612"/>
      <c r="W367" s="612"/>
      <c r="X367" s="612"/>
      <c r="Y367" s="612"/>
      <c r="Z367" s="614"/>
      <c r="AA367" s="612"/>
      <c r="AB367" s="612"/>
      <c r="AC367" s="612"/>
    </row>
    <row r="368" spans="1:31" ht="15.75" customHeight="1" x14ac:dyDescent="0.25">
      <c r="A368" s="2149" t="s">
        <v>411</v>
      </c>
      <c r="B368" s="2150"/>
      <c r="C368" s="2150"/>
      <c r="D368" s="2150"/>
      <c r="E368" s="2150"/>
      <c r="F368" s="2150"/>
      <c r="G368" s="2150"/>
      <c r="H368" s="2150"/>
      <c r="I368" s="2150"/>
      <c r="J368" s="2150"/>
      <c r="K368" s="2150"/>
      <c r="L368" s="2151"/>
      <c r="M368" s="612"/>
      <c r="N368" s="612"/>
      <c r="O368" s="612"/>
      <c r="P368" s="612"/>
      <c r="Q368" s="612"/>
      <c r="R368" s="612"/>
      <c r="S368" s="612"/>
      <c r="T368" s="612"/>
      <c r="U368" s="612"/>
      <c r="V368" s="612"/>
      <c r="W368" s="612"/>
      <c r="X368" s="612"/>
      <c r="Y368" s="612"/>
      <c r="Z368" s="614"/>
      <c r="AA368" s="612"/>
      <c r="AB368" s="612"/>
      <c r="AC368" s="612"/>
    </row>
    <row r="369" spans="1:29" ht="15.75" customHeight="1" x14ac:dyDescent="0.25">
      <c r="A369" s="2149" t="s">
        <v>412</v>
      </c>
      <c r="B369" s="2150"/>
      <c r="C369" s="2150"/>
      <c r="D369" s="2150"/>
      <c r="E369" s="2150"/>
      <c r="F369" s="2150"/>
      <c r="G369" s="2150"/>
      <c r="H369" s="2150"/>
      <c r="I369" s="2150"/>
      <c r="J369" s="2150"/>
      <c r="K369" s="2150"/>
      <c r="L369" s="2151"/>
      <c r="M369" s="612"/>
      <c r="N369" s="612"/>
      <c r="O369" s="612"/>
      <c r="P369" s="612"/>
      <c r="Q369" s="612"/>
      <c r="R369" s="612"/>
      <c r="S369" s="612"/>
      <c r="T369" s="612"/>
      <c r="U369" s="612"/>
      <c r="V369" s="612"/>
      <c r="W369" s="612"/>
      <c r="X369" s="612"/>
      <c r="Y369" s="612"/>
      <c r="Z369" s="614"/>
      <c r="AA369" s="612"/>
      <c r="AB369" s="612"/>
      <c r="AC369" s="612"/>
    </row>
    <row r="370" spans="1:29" ht="15.75" customHeight="1" x14ac:dyDescent="0.25">
      <c r="A370" s="2149" t="s">
        <v>413</v>
      </c>
      <c r="B370" s="2150"/>
      <c r="C370" s="2150"/>
      <c r="D370" s="2150"/>
      <c r="E370" s="2150"/>
      <c r="F370" s="2150"/>
      <c r="G370" s="2150"/>
      <c r="H370" s="2150"/>
      <c r="I370" s="2150"/>
      <c r="J370" s="2150"/>
      <c r="K370" s="2150"/>
      <c r="L370" s="2151"/>
      <c r="M370" s="612"/>
      <c r="N370" s="612"/>
      <c r="O370" s="612"/>
      <c r="P370" s="612"/>
      <c r="Q370" s="612"/>
      <c r="R370" s="612"/>
      <c r="S370" s="612"/>
      <c r="T370" s="612"/>
      <c r="U370" s="612"/>
      <c r="V370" s="612"/>
      <c r="W370" s="612"/>
      <c r="X370" s="612"/>
      <c r="Y370" s="612"/>
      <c r="Z370" s="614"/>
      <c r="AA370" s="612"/>
      <c r="AB370" s="612"/>
      <c r="AC370" s="612"/>
    </row>
    <row r="371" spans="1:29" ht="15.75" customHeight="1" x14ac:dyDescent="0.25">
      <c r="A371" s="2149" t="s">
        <v>414</v>
      </c>
      <c r="B371" s="2150"/>
      <c r="C371" s="2150"/>
      <c r="D371" s="2150"/>
      <c r="E371" s="2150"/>
      <c r="F371" s="2150"/>
      <c r="G371" s="2150"/>
      <c r="H371" s="2150"/>
      <c r="I371" s="2150"/>
      <c r="J371" s="2150"/>
      <c r="K371" s="2150"/>
      <c r="L371" s="2151"/>
      <c r="M371" s="612"/>
      <c r="N371" s="612"/>
      <c r="O371" s="612"/>
      <c r="P371" s="612"/>
      <c r="Q371" s="612"/>
      <c r="R371" s="612"/>
      <c r="S371" s="612"/>
      <c r="T371" s="612"/>
      <c r="U371" s="612"/>
      <c r="V371" s="612"/>
      <c r="W371" s="612"/>
      <c r="X371" s="612"/>
      <c r="Y371" s="612"/>
      <c r="Z371" s="614"/>
      <c r="AA371" s="612"/>
      <c r="AB371" s="612"/>
      <c r="AC371" s="612"/>
    </row>
    <row r="372" spans="1:29" ht="15.75" customHeight="1" x14ac:dyDescent="0.25">
      <c r="A372" s="2149" t="s">
        <v>415</v>
      </c>
      <c r="B372" s="2150"/>
      <c r="C372" s="2150"/>
      <c r="D372" s="2150"/>
      <c r="E372" s="2150"/>
      <c r="F372" s="2150"/>
      <c r="G372" s="2150"/>
      <c r="H372" s="2150"/>
      <c r="I372" s="2150"/>
      <c r="J372" s="2150"/>
      <c r="K372" s="2150"/>
      <c r="L372" s="2151"/>
      <c r="M372" s="612"/>
      <c r="N372" s="612"/>
      <c r="O372" s="612"/>
      <c r="P372" s="612"/>
      <c r="Q372" s="612"/>
      <c r="R372" s="612"/>
      <c r="S372" s="612"/>
      <c r="T372" s="612"/>
      <c r="U372" s="612"/>
      <c r="V372" s="612"/>
      <c r="W372" s="612"/>
      <c r="X372" s="612"/>
      <c r="Y372" s="612"/>
      <c r="Z372" s="614"/>
      <c r="AA372" s="612"/>
      <c r="AB372" s="612"/>
      <c r="AC372" s="612"/>
    </row>
    <row r="373" spans="1:29" ht="15.75" customHeight="1" x14ac:dyDescent="0.25">
      <c r="A373" s="2149" t="s">
        <v>416</v>
      </c>
      <c r="B373" s="2150"/>
      <c r="C373" s="2150"/>
      <c r="D373" s="2150"/>
      <c r="E373" s="2150"/>
      <c r="F373" s="2150"/>
      <c r="G373" s="2150"/>
      <c r="H373" s="2150"/>
      <c r="I373" s="2150"/>
      <c r="J373" s="2150"/>
      <c r="K373" s="2150"/>
      <c r="L373" s="2151"/>
      <c r="M373" s="612"/>
      <c r="N373" s="612"/>
      <c r="O373" s="612"/>
      <c r="P373" s="612"/>
      <c r="Q373" s="612"/>
      <c r="R373" s="612"/>
      <c r="S373" s="612"/>
      <c r="T373" s="612"/>
      <c r="U373" s="612"/>
      <c r="V373" s="612"/>
      <c r="W373" s="612"/>
      <c r="X373" s="612"/>
      <c r="Y373" s="612"/>
      <c r="Z373" s="614"/>
      <c r="AA373" s="612"/>
      <c r="AB373" s="612"/>
      <c r="AC373" s="612"/>
    </row>
    <row r="374" spans="1:29" ht="15.75" customHeight="1" x14ac:dyDescent="0.25">
      <c r="A374" s="2149" t="s">
        <v>417</v>
      </c>
      <c r="B374" s="2150"/>
      <c r="C374" s="2150"/>
      <c r="D374" s="2150"/>
      <c r="E374" s="2150"/>
      <c r="F374" s="2150"/>
      <c r="G374" s="2150"/>
      <c r="H374" s="2150"/>
      <c r="I374" s="2150"/>
      <c r="J374" s="2150"/>
      <c r="K374" s="2150"/>
      <c r="L374" s="2151"/>
      <c r="M374" s="612"/>
      <c r="N374" s="612"/>
      <c r="O374" s="612"/>
      <c r="P374" s="612"/>
      <c r="Q374" s="612"/>
      <c r="R374" s="612"/>
      <c r="S374" s="612"/>
      <c r="T374" s="612"/>
      <c r="U374" s="612"/>
      <c r="V374" s="612"/>
      <c r="W374" s="612"/>
      <c r="X374" s="612"/>
      <c r="Y374" s="612"/>
      <c r="Z374" s="614"/>
      <c r="AA374" s="612"/>
      <c r="AB374" s="612"/>
      <c r="AC374" s="612"/>
    </row>
    <row r="375" spans="1:29" ht="15.75" customHeight="1" x14ac:dyDescent="0.25">
      <c r="A375" s="2149" t="s">
        <v>418</v>
      </c>
      <c r="B375" s="2150"/>
      <c r="C375" s="2150"/>
      <c r="D375" s="2150"/>
      <c r="E375" s="2150"/>
      <c r="F375" s="2150"/>
      <c r="G375" s="2150"/>
      <c r="H375" s="2150"/>
      <c r="I375" s="2150"/>
      <c r="J375" s="2150"/>
      <c r="K375" s="2150"/>
      <c r="L375" s="2151"/>
      <c r="M375" s="612"/>
      <c r="N375" s="612"/>
      <c r="O375" s="612"/>
      <c r="P375" s="612"/>
      <c r="Q375" s="612"/>
      <c r="R375" s="612"/>
      <c r="S375" s="612"/>
      <c r="T375" s="612"/>
      <c r="U375" s="612"/>
      <c r="V375" s="612"/>
      <c r="W375" s="612"/>
      <c r="X375" s="612"/>
      <c r="Y375" s="612"/>
      <c r="Z375" s="614"/>
      <c r="AA375" s="612"/>
      <c r="AB375" s="612"/>
      <c r="AC375" s="612"/>
    </row>
    <row r="376" spans="1:29" ht="15.75" customHeight="1" x14ac:dyDescent="0.25">
      <c r="A376" s="2149" t="s">
        <v>419</v>
      </c>
      <c r="B376" s="2150"/>
      <c r="C376" s="2150"/>
      <c r="D376" s="2150"/>
      <c r="E376" s="2150"/>
      <c r="F376" s="2150"/>
      <c r="G376" s="2150"/>
      <c r="H376" s="2150"/>
      <c r="I376" s="2150"/>
      <c r="J376" s="2150"/>
      <c r="K376" s="2150"/>
      <c r="L376" s="2151"/>
      <c r="M376" s="612"/>
      <c r="N376" s="612"/>
      <c r="O376" s="612"/>
      <c r="P376" s="612"/>
      <c r="Q376" s="612"/>
      <c r="R376" s="612"/>
      <c r="S376" s="612"/>
      <c r="T376" s="612"/>
      <c r="U376" s="612"/>
      <c r="V376" s="612"/>
      <c r="W376" s="612"/>
      <c r="X376" s="612"/>
      <c r="Y376" s="612"/>
      <c r="Z376" s="614"/>
      <c r="AA376" s="612"/>
      <c r="AB376" s="612"/>
      <c r="AC376" s="612"/>
    </row>
    <row r="377" spans="1:29" ht="15.75" customHeight="1" x14ac:dyDescent="0.25">
      <c r="A377" s="2149" t="s">
        <v>420</v>
      </c>
      <c r="B377" s="2150"/>
      <c r="C377" s="2150"/>
      <c r="D377" s="2150"/>
      <c r="E377" s="2150"/>
      <c r="F377" s="2150"/>
      <c r="G377" s="2150"/>
      <c r="H377" s="2150"/>
      <c r="I377" s="2150"/>
      <c r="J377" s="2150"/>
      <c r="K377" s="2150"/>
      <c r="L377" s="2151"/>
      <c r="M377" s="612"/>
      <c r="N377" s="612"/>
      <c r="O377" s="612"/>
      <c r="P377" s="612"/>
      <c r="Q377" s="612"/>
      <c r="R377" s="612"/>
      <c r="S377" s="612"/>
      <c r="T377" s="612"/>
      <c r="U377" s="612"/>
      <c r="V377" s="612"/>
      <c r="W377" s="612"/>
      <c r="X377" s="612"/>
      <c r="Y377" s="612"/>
      <c r="Z377" s="614"/>
      <c r="AA377" s="612"/>
      <c r="AB377" s="612"/>
      <c r="AC377" s="612"/>
    </row>
    <row r="378" spans="1:29" ht="15.75" customHeight="1" x14ac:dyDescent="0.25">
      <c r="A378" s="2149" t="s">
        <v>421</v>
      </c>
      <c r="B378" s="2150"/>
      <c r="C378" s="2150"/>
      <c r="D378" s="2150"/>
      <c r="E378" s="2150"/>
      <c r="F378" s="2150"/>
      <c r="G378" s="2150"/>
      <c r="H378" s="2150"/>
      <c r="I378" s="2150"/>
      <c r="J378" s="2150"/>
      <c r="K378" s="2150"/>
      <c r="L378" s="2151"/>
      <c r="M378" s="612"/>
      <c r="N378" s="612"/>
      <c r="O378" s="612"/>
      <c r="P378" s="612"/>
      <c r="Q378" s="612"/>
      <c r="R378" s="612"/>
      <c r="S378" s="612"/>
      <c r="T378" s="612"/>
      <c r="U378" s="612"/>
      <c r="V378" s="612"/>
      <c r="W378" s="612"/>
      <c r="X378" s="612"/>
      <c r="Y378" s="612"/>
      <c r="Z378" s="614"/>
      <c r="AA378" s="612"/>
      <c r="AB378" s="612"/>
      <c r="AC378" s="612"/>
    </row>
    <row r="379" spans="1:29" ht="15.75" customHeight="1" x14ac:dyDescent="0.25">
      <c r="A379" s="2149" t="s">
        <v>422</v>
      </c>
      <c r="B379" s="2150"/>
      <c r="C379" s="2150"/>
      <c r="D379" s="2150"/>
      <c r="E379" s="2150"/>
      <c r="F379" s="2150"/>
      <c r="G379" s="2150"/>
      <c r="H379" s="2150"/>
      <c r="I379" s="2150"/>
      <c r="J379" s="2150"/>
      <c r="K379" s="2150"/>
      <c r="L379" s="2151"/>
      <c r="M379" s="612"/>
      <c r="N379" s="612"/>
      <c r="O379" s="612"/>
      <c r="P379" s="612"/>
      <c r="Q379" s="612"/>
      <c r="R379" s="612"/>
      <c r="S379" s="612"/>
      <c r="T379" s="612"/>
      <c r="U379" s="612"/>
      <c r="V379" s="612"/>
      <c r="W379" s="612"/>
      <c r="X379" s="612"/>
      <c r="Y379" s="612"/>
      <c r="Z379" s="614"/>
      <c r="AA379" s="612"/>
      <c r="AB379" s="612"/>
      <c r="AC379" s="612"/>
    </row>
    <row r="380" spans="1:29" ht="15.75" customHeight="1" x14ac:dyDescent="0.25">
      <c r="A380" s="2149" t="s">
        <v>423</v>
      </c>
      <c r="B380" s="2150"/>
      <c r="C380" s="2150"/>
      <c r="D380" s="2150"/>
      <c r="E380" s="2150"/>
      <c r="F380" s="2150"/>
      <c r="G380" s="2150"/>
      <c r="H380" s="2150"/>
      <c r="I380" s="2150"/>
      <c r="J380" s="2150"/>
      <c r="K380" s="2150"/>
      <c r="L380" s="2151"/>
      <c r="M380" s="612"/>
      <c r="N380" s="612"/>
      <c r="O380" s="612"/>
      <c r="P380" s="612"/>
      <c r="Q380" s="612"/>
      <c r="R380" s="612"/>
      <c r="S380" s="612"/>
      <c r="T380" s="612"/>
      <c r="U380" s="612"/>
      <c r="V380" s="612"/>
      <c r="W380" s="612"/>
      <c r="X380" s="612"/>
      <c r="Y380" s="612"/>
      <c r="Z380" s="614"/>
      <c r="AA380" s="612"/>
      <c r="AB380" s="612"/>
      <c r="AC380" s="612"/>
    </row>
    <row r="381" spans="1:29" ht="15.75" customHeight="1" x14ac:dyDescent="0.25">
      <c r="A381" s="2149" t="s">
        <v>424</v>
      </c>
      <c r="B381" s="2150"/>
      <c r="C381" s="2150"/>
      <c r="D381" s="2150"/>
      <c r="E381" s="2150"/>
      <c r="F381" s="2150"/>
      <c r="G381" s="2150"/>
      <c r="H381" s="2150"/>
      <c r="I381" s="2150"/>
      <c r="J381" s="2150"/>
      <c r="K381" s="2150"/>
      <c r="L381" s="2151"/>
      <c r="M381" s="612"/>
      <c r="N381" s="612"/>
      <c r="O381" s="612"/>
      <c r="P381" s="612"/>
      <c r="Q381" s="612"/>
      <c r="R381" s="612"/>
      <c r="S381" s="612"/>
      <c r="T381" s="612"/>
      <c r="U381" s="612"/>
      <c r="V381" s="612"/>
      <c r="W381" s="612"/>
      <c r="X381" s="612"/>
      <c r="Y381" s="612"/>
      <c r="Z381" s="614"/>
      <c r="AA381" s="612"/>
      <c r="AB381" s="612"/>
      <c r="AC381" s="612"/>
    </row>
    <row r="382" spans="1:29" ht="15.75" customHeight="1" x14ac:dyDescent="0.25">
      <c r="A382" s="2149" t="s">
        <v>425</v>
      </c>
      <c r="B382" s="2150"/>
      <c r="C382" s="2150"/>
      <c r="D382" s="2150"/>
      <c r="E382" s="2150"/>
      <c r="F382" s="2150"/>
      <c r="G382" s="2150"/>
      <c r="H382" s="2150"/>
      <c r="I382" s="2150"/>
      <c r="J382" s="2150"/>
      <c r="K382" s="2150"/>
      <c r="L382" s="2151"/>
      <c r="M382" s="612"/>
      <c r="N382" s="612"/>
      <c r="O382" s="612"/>
      <c r="P382" s="612"/>
      <c r="Q382" s="612"/>
      <c r="R382" s="612"/>
      <c r="S382" s="612"/>
      <c r="T382" s="612"/>
      <c r="U382" s="612"/>
      <c r="V382" s="612"/>
      <c r="W382" s="612"/>
      <c r="X382" s="612"/>
      <c r="Y382" s="612"/>
      <c r="Z382" s="614"/>
      <c r="AA382" s="612"/>
      <c r="AB382" s="612"/>
      <c r="AC382" s="612"/>
    </row>
    <row r="383" spans="1:29" ht="15.75" customHeight="1" x14ac:dyDescent="0.25">
      <c r="A383" s="2149" t="s">
        <v>426</v>
      </c>
      <c r="B383" s="2150"/>
      <c r="C383" s="2150"/>
      <c r="D383" s="2150"/>
      <c r="E383" s="2150"/>
      <c r="F383" s="2150"/>
      <c r="G383" s="2150"/>
      <c r="H383" s="2150"/>
      <c r="I383" s="2150"/>
      <c r="J383" s="2150"/>
      <c r="K383" s="2150"/>
      <c r="L383" s="2151"/>
      <c r="M383" s="612"/>
      <c r="N383" s="612"/>
      <c r="O383" s="612"/>
      <c r="P383" s="612"/>
      <c r="Q383" s="612"/>
      <c r="R383" s="612"/>
      <c r="S383" s="612"/>
      <c r="T383" s="612"/>
      <c r="U383" s="612"/>
      <c r="V383" s="612"/>
      <c r="W383" s="612"/>
      <c r="X383" s="612"/>
      <c r="Y383" s="612"/>
      <c r="Z383" s="614"/>
      <c r="AA383" s="612"/>
      <c r="AB383" s="612"/>
      <c r="AC383" s="612"/>
    </row>
    <row r="384" spans="1:29" ht="15.75" customHeight="1" x14ac:dyDescent="0.25">
      <c r="A384" s="2149" t="s">
        <v>427</v>
      </c>
      <c r="B384" s="2150"/>
      <c r="C384" s="2150"/>
      <c r="D384" s="2150"/>
      <c r="E384" s="2150"/>
      <c r="F384" s="2150"/>
      <c r="G384" s="2150"/>
      <c r="H384" s="2150"/>
      <c r="I384" s="2150"/>
      <c r="J384" s="2150"/>
      <c r="K384" s="2150"/>
      <c r="L384" s="2151"/>
      <c r="M384" s="612"/>
      <c r="N384" s="612"/>
      <c r="O384" s="612"/>
      <c r="P384" s="612"/>
      <c r="Q384" s="612"/>
      <c r="R384" s="612"/>
      <c r="S384" s="612"/>
      <c r="T384" s="612"/>
      <c r="U384" s="612"/>
      <c r="V384" s="612"/>
      <c r="W384" s="612"/>
      <c r="X384" s="612"/>
      <c r="Y384" s="612"/>
      <c r="Z384" s="614"/>
      <c r="AA384" s="612"/>
      <c r="AB384" s="612"/>
      <c r="AC384" s="612"/>
    </row>
    <row r="385" spans="1:29" ht="15.75" customHeight="1" x14ac:dyDescent="0.25">
      <c r="B385" s="612"/>
      <c r="C385" s="612"/>
      <c r="D385" s="612"/>
      <c r="E385" s="612"/>
      <c r="F385" s="612"/>
      <c r="G385" s="612"/>
      <c r="H385" s="612"/>
      <c r="I385" s="612"/>
      <c r="J385" s="612"/>
      <c r="K385" s="612"/>
      <c r="L385" s="612"/>
      <c r="M385" s="612"/>
      <c r="N385" s="612"/>
      <c r="O385" s="612"/>
      <c r="P385" s="612"/>
      <c r="Q385" s="612"/>
      <c r="R385" s="612"/>
      <c r="S385" s="612"/>
      <c r="T385" s="612"/>
      <c r="U385" s="612"/>
      <c r="V385" s="612"/>
      <c r="W385" s="612"/>
      <c r="X385" s="612"/>
      <c r="Y385" s="612"/>
      <c r="Z385" s="614"/>
      <c r="AA385" s="612"/>
      <c r="AB385" s="612"/>
      <c r="AC385" s="612"/>
    </row>
    <row r="386" spans="1:29" ht="15.75" customHeight="1" x14ac:dyDescent="0.25">
      <c r="A386" s="612"/>
      <c r="B386" s="612"/>
      <c r="C386" s="612"/>
      <c r="D386" s="612"/>
      <c r="E386" s="612"/>
      <c r="F386" s="612"/>
      <c r="G386" s="612"/>
      <c r="H386" s="612"/>
      <c r="I386" s="612"/>
      <c r="J386" s="612"/>
      <c r="K386" s="612"/>
      <c r="L386" s="612"/>
      <c r="M386" s="612"/>
      <c r="N386" s="612"/>
      <c r="O386" s="612"/>
      <c r="P386" s="612"/>
      <c r="Q386" s="612"/>
      <c r="R386" s="612"/>
      <c r="S386" s="612"/>
      <c r="T386" s="612"/>
      <c r="U386" s="612"/>
      <c r="V386" s="612"/>
      <c r="W386" s="612"/>
      <c r="X386" s="612"/>
      <c r="Y386" s="612"/>
      <c r="Z386" s="614"/>
      <c r="AA386" s="612"/>
      <c r="AB386" s="612"/>
      <c r="AC386" s="612"/>
    </row>
    <row r="387" spans="1:29" ht="15.75" customHeight="1" x14ac:dyDescent="0.25">
      <c r="A387" s="612"/>
      <c r="B387" s="612"/>
      <c r="C387" s="612"/>
      <c r="D387" s="612"/>
      <c r="E387" s="612"/>
      <c r="F387" s="612"/>
      <c r="G387" s="612"/>
      <c r="H387" s="612"/>
      <c r="I387" s="612"/>
      <c r="J387" s="612"/>
      <c r="K387" s="612"/>
      <c r="L387" s="612"/>
      <c r="M387" s="612"/>
      <c r="N387" s="612"/>
      <c r="O387" s="612"/>
      <c r="P387" s="612"/>
      <c r="Q387" s="612"/>
      <c r="R387" s="612"/>
      <c r="S387" s="612"/>
      <c r="T387" s="612"/>
      <c r="U387" s="612"/>
      <c r="V387" s="612"/>
      <c r="W387" s="612"/>
      <c r="X387" s="612"/>
      <c r="Y387" s="612"/>
      <c r="Z387" s="614"/>
      <c r="AA387" s="612"/>
      <c r="AB387" s="612"/>
      <c r="AC387" s="612"/>
    </row>
    <row r="388" spans="1:29" ht="15.75" customHeight="1" x14ac:dyDescent="0.25">
      <c r="A388" s="612"/>
      <c r="B388" s="612"/>
      <c r="C388" s="612"/>
      <c r="D388" s="612"/>
      <c r="E388" s="612"/>
      <c r="F388" s="612"/>
      <c r="G388" s="612"/>
      <c r="H388" s="612"/>
      <c r="I388" s="612"/>
      <c r="J388" s="612"/>
      <c r="K388" s="612"/>
      <c r="L388" s="612"/>
      <c r="M388" s="612"/>
      <c r="N388" s="612"/>
      <c r="O388" s="612"/>
      <c r="P388" s="612"/>
      <c r="Q388" s="612"/>
      <c r="R388" s="612"/>
      <c r="S388" s="612"/>
      <c r="T388" s="612"/>
      <c r="U388" s="612"/>
      <c r="V388" s="612"/>
      <c r="W388" s="612"/>
      <c r="X388" s="612"/>
      <c r="Y388" s="612"/>
      <c r="Z388" s="614"/>
      <c r="AA388" s="612"/>
      <c r="AB388" s="612"/>
      <c r="AC388" s="612"/>
    </row>
    <row r="389" spans="1:29" ht="15.75" customHeight="1" x14ac:dyDescent="0.25">
      <c r="A389" s="612"/>
      <c r="B389" s="612"/>
      <c r="C389" s="612"/>
      <c r="D389" s="612"/>
      <c r="E389" s="612"/>
      <c r="F389" s="612"/>
      <c r="G389" s="612"/>
      <c r="H389" s="612"/>
      <c r="I389" s="612"/>
      <c r="J389" s="612"/>
      <c r="K389" s="612"/>
      <c r="L389" s="612"/>
      <c r="M389" s="612"/>
      <c r="N389" s="612"/>
      <c r="O389" s="612"/>
      <c r="P389" s="612"/>
      <c r="Q389" s="612"/>
      <c r="R389" s="612"/>
      <c r="S389" s="612"/>
      <c r="T389" s="612"/>
      <c r="U389" s="612"/>
      <c r="V389" s="612"/>
      <c r="W389" s="612"/>
      <c r="X389" s="612"/>
      <c r="Y389" s="612"/>
      <c r="Z389" s="614"/>
      <c r="AA389" s="612"/>
      <c r="AB389" s="612"/>
      <c r="AC389" s="612"/>
    </row>
    <row r="390" spans="1:29" ht="15.75" customHeight="1" x14ac:dyDescent="0.25">
      <c r="A390" s="612"/>
      <c r="B390" s="612"/>
      <c r="C390" s="612"/>
      <c r="D390" s="612"/>
      <c r="E390" s="612"/>
      <c r="F390" s="612"/>
      <c r="G390" s="612"/>
      <c r="H390" s="612"/>
      <c r="I390" s="612"/>
      <c r="J390" s="612"/>
      <c r="K390" s="612"/>
      <c r="L390" s="612"/>
      <c r="M390" s="612"/>
      <c r="N390" s="612"/>
      <c r="O390" s="612"/>
      <c r="P390" s="612"/>
      <c r="Q390" s="612"/>
      <c r="R390" s="612"/>
      <c r="S390" s="612"/>
      <c r="T390" s="612"/>
      <c r="U390" s="612"/>
      <c r="V390" s="612"/>
      <c r="W390" s="612"/>
      <c r="X390" s="612"/>
      <c r="Y390" s="612"/>
      <c r="Z390" s="614"/>
      <c r="AA390" s="612"/>
      <c r="AB390" s="612"/>
      <c r="AC390" s="612"/>
    </row>
    <row r="391" spans="1:29" ht="15.75" customHeight="1" x14ac:dyDescent="0.25">
      <c r="A391" s="612"/>
      <c r="B391" s="612"/>
      <c r="C391" s="612"/>
      <c r="D391" s="612"/>
      <c r="E391" s="612"/>
      <c r="F391" s="612"/>
      <c r="G391" s="612"/>
      <c r="H391" s="612"/>
      <c r="I391" s="612"/>
      <c r="J391" s="612"/>
      <c r="K391" s="612"/>
      <c r="L391" s="612"/>
      <c r="M391" s="612"/>
      <c r="N391" s="612"/>
      <c r="O391" s="612"/>
      <c r="P391" s="612"/>
      <c r="Q391" s="612"/>
      <c r="R391" s="612"/>
      <c r="S391" s="612"/>
      <c r="T391" s="612"/>
      <c r="U391" s="612"/>
      <c r="V391" s="612"/>
      <c r="W391" s="612"/>
      <c r="X391" s="612"/>
      <c r="Y391" s="612"/>
      <c r="Z391" s="614"/>
      <c r="AA391" s="612"/>
      <c r="AB391" s="612"/>
      <c r="AC391" s="612"/>
    </row>
    <row r="392" spans="1:29" ht="15.75" customHeight="1" x14ac:dyDescent="0.25">
      <c r="A392" s="612"/>
      <c r="B392" s="612"/>
      <c r="C392" s="612"/>
      <c r="D392" s="612"/>
      <c r="E392" s="612"/>
      <c r="F392" s="612"/>
      <c r="G392" s="612"/>
      <c r="H392" s="612"/>
      <c r="I392" s="612"/>
      <c r="J392" s="612"/>
      <c r="K392" s="612"/>
      <c r="L392" s="612"/>
      <c r="M392" s="612"/>
      <c r="N392" s="612"/>
      <c r="O392" s="612"/>
      <c r="P392" s="612"/>
      <c r="Q392" s="612"/>
      <c r="R392" s="612"/>
      <c r="S392" s="612"/>
      <c r="T392" s="612"/>
      <c r="U392" s="612"/>
      <c r="V392" s="612"/>
      <c r="W392" s="612"/>
      <c r="X392" s="612"/>
      <c r="Y392" s="612"/>
      <c r="Z392" s="614"/>
      <c r="AA392" s="612"/>
      <c r="AB392" s="612"/>
      <c r="AC392" s="612"/>
    </row>
    <row r="393" spans="1:29" ht="15.75" customHeight="1" x14ac:dyDescent="0.25">
      <c r="A393" s="612"/>
      <c r="B393" s="612"/>
      <c r="C393" s="612"/>
      <c r="D393" s="612"/>
      <c r="E393" s="612"/>
      <c r="F393" s="612"/>
      <c r="G393" s="612"/>
      <c r="H393" s="612"/>
      <c r="I393" s="612"/>
      <c r="J393" s="612"/>
      <c r="K393" s="612"/>
      <c r="L393" s="612"/>
      <c r="M393" s="612"/>
      <c r="N393" s="612"/>
      <c r="O393" s="612"/>
      <c r="P393" s="612"/>
      <c r="Q393" s="612"/>
      <c r="R393" s="612"/>
      <c r="S393" s="612"/>
      <c r="T393" s="612"/>
      <c r="U393" s="612"/>
      <c r="V393" s="612"/>
      <c r="W393" s="612"/>
      <c r="X393" s="612"/>
      <c r="Y393" s="612"/>
      <c r="Z393" s="614"/>
      <c r="AA393" s="612"/>
      <c r="AB393" s="612"/>
      <c r="AC393" s="612"/>
    </row>
    <row r="394" spans="1:29" ht="15.75" customHeight="1" x14ac:dyDescent="0.25">
      <c r="A394" s="612"/>
      <c r="B394" s="612"/>
      <c r="C394" s="612"/>
      <c r="D394" s="612"/>
      <c r="E394" s="612"/>
      <c r="F394" s="612"/>
      <c r="G394" s="612"/>
      <c r="H394" s="612"/>
      <c r="I394" s="612"/>
      <c r="J394" s="612"/>
      <c r="K394" s="612"/>
      <c r="L394" s="612"/>
      <c r="M394" s="612"/>
      <c r="N394" s="612"/>
      <c r="O394" s="612"/>
      <c r="P394" s="612"/>
      <c r="Q394" s="612"/>
      <c r="R394" s="612"/>
      <c r="S394" s="612"/>
      <c r="T394" s="612"/>
      <c r="U394" s="612"/>
      <c r="V394" s="612"/>
      <c r="W394" s="612"/>
      <c r="X394" s="612"/>
      <c r="Y394" s="612"/>
      <c r="Z394" s="614"/>
      <c r="AA394" s="612"/>
      <c r="AB394" s="612"/>
      <c r="AC394" s="612"/>
    </row>
    <row r="395" spans="1:29" ht="15.75" customHeight="1" x14ac:dyDescent="0.25">
      <c r="A395" s="612"/>
      <c r="B395" s="612"/>
      <c r="C395" s="612"/>
      <c r="D395" s="612"/>
      <c r="E395" s="612"/>
      <c r="F395" s="612"/>
      <c r="G395" s="612"/>
      <c r="H395" s="612"/>
      <c r="I395" s="612"/>
      <c r="J395" s="612"/>
      <c r="K395" s="612"/>
      <c r="L395" s="612"/>
      <c r="M395" s="612"/>
      <c r="N395" s="612"/>
      <c r="O395" s="612"/>
      <c r="P395" s="612"/>
      <c r="Q395" s="612"/>
      <c r="R395" s="612"/>
      <c r="S395" s="612"/>
      <c r="T395" s="612"/>
      <c r="U395" s="612"/>
      <c r="V395" s="612"/>
      <c r="W395" s="612"/>
      <c r="X395" s="612"/>
      <c r="Y395" s="612"/>
      <c r="Z395" s="614"/>
      <c r="AA395" s="612"/>
      <c r="AB395" s="612"/>
      <c r="AC395" s="612"/>
    </row>
    <row r="396" spans="1:29" ht="15.75" customHeight="1" x14ac:dyDescent="0.25">
      <c r="A396" s="612"/>
      <c r="B396" s="612"/>
      <c r="C396" s="612"/>
      <c r="D396" s="612"/>
      <c r="E396" s="612"/>
      <c r="F396" s="612"/>
      <c r="G396" s="612"/>
      <c r="H396" s="612"/>
      <c r="I396" s="612"/>
      <c r="J396" s="612"/>
      <c r="K396" s="612"/>
      <c r="L396" s="612"/>
      <c r="M396" s="612"/>
      <c r="N396" s="612"/>
      <c r="O396" s="612"/>
      <c r="P396" s="612"/>
      <c r="Q396" s="612"/>
      <c r="R396" s="612"/>
      <c r="S396" s="612"/>
      <c r="T396" s="612"/>
      <c r="U396" s="612"/>
      <c r="V396" s="612"/>
      <c r="W396" s="612"/>
      <c r="X396" s="612"/>
      <c r="Y396" s="612"/>
      <c r="Z396" s="614"/>
      <c r="AA396" s="612"/>
      <c r="AB396" s="612"/>
      <c r="AC396" s="612"/>
    </row>
    <row r="397" spans="1:29" ht="15.75" customHeight="1" x14ac:dyDescent="0.25">
      <c r="A397" s="612"/>
      <c r="B397" s="612"/>
      <c r="C397" s="612"/>
      <c r="D397" s="612"/>
      <c r="E397" s="612"/>
      <c r="F397" s="612"/>
      <c r="G397" s="612"/>
      <c r="H397" s="612"/>
      <c r="I397" s="612"/>
      <c r="J397" s="612"/>
      <c r="K397" s="612"/>
      <c r="L397" s="612"/>
      <c r="M397" s="612"/>
      <c r="N397" s="612"/>
      <c r="O397" s="612"/>
      <c r="P397" s="612"/>
      <c r="Q397" s="612"/>
      <c r="R397" s="612"/>
      <c r="S397" s="612"/>
      <c r="T397" s="612"/>
      <c r="U397" s="612"/>
      <c r="V397" s="612"/>
      <c r="W397" s="612"/>
      <c r="X397" s="612"/>
      <c r="Y397" s="612"/>
      <c r="Z397" s="614"/>
      <c r="AA397" s="612"/>
      <c r="AB397" s="612"/>
      <c r="AC397" s="612"/>
    </row>
    <row r="398" spans="1:29" ht="15.75" customHeight="1" x14ac:dyDescent="0.25">
      <c r="A398" s="612"/>
      <c r="B398" s="612"/>
      <c r="C398" s="612"/>
      <c r="D398" s="612"/>
      <c r="E398" s="612"/>
      <c r="F398" s="612"/>
      <c r="G398" s="612"/>
      <c r="H398" s="612"/>
      <c r="I398" s="612"/>
      <c r="J398" s="612"/>
      <c r="K398" s="612"/>
      <c r="L398" s="612"/>
      <c r="M398" s="612"/>
      <c r="N398" s="612"/>
      <c r="O398" s="612"/>
      <c r="P398" s="612"/>
      <c r="Q398" s="612"/>
      <c r="R398" s="612"/>
      <c r="S398" s="612"/>
      <c r="T398" s="612"/>
      <c r="U398" s="612"/>
      <c r="V398" s="612"/>
      <c r="W398" s="612"/>
      <c r="X398" s="612"/>
      <c r="Y398" s="612"/>
      <c r="Z398" s="614"/>
      <c r="AA398" s="612"/>
      <c r="AB398" s="612"/>
      <c r="AC398" s="612"/>
    </row>
    <row r="399" spans="1:29" ht="15.75" customHeight="1" x14ac:dyDescent="0.25">
      <c r="A399" s="612"/>
      <c r="B399" s="612"/>
      <c r="C399" s="612"/>
      <c r="D399" s="612"/>
      <c r="E399" s="612"/>
      <c r="F399" s="612"/>
      <c r="G399" s="612"/>
      <c r="H399" s="612"/>
      <c r="I399" s="612"/>
      <c r="J399" s="612"/>
      <c r="K399" s="612"/>
      <c r="L399" s="612"/>
      <c r="M399" s="612"/>
      <c r="N399" s="612"/>
      <c r="O399" s="612"/>
      <c r="P399" s="612"/>
      <c r="Q399" s="612"/>
      <c r="R399" s="612"/>
      <c r="S399" s="612"/>
      <c r="T399" s="612"/>
      <c r="U399" s="612"/>
      <c r="V399" s="612"/>
      <c r="W399" s="612"/>
      <c r="X399" s="612"/>
      <c r="Y399" s="612"/>
      <c r="Z399" s="614"/>
      <c r="AA399" s="612"/>
      <c r="AB399" s="612"/>
      <c r="AC399" s="612"/>
    </row>
    <row r="400" spans="1:29" ht="15.75" customHeight="1" x14ac:dyDescent="0.25">
      <c r="A400" s="612"/>
      <c r="B400" s="612"/>
      <c r="C400" s="612"/>
      <c r="D400" s="612"/>
      <c r="E400" s="612"/>
      <c r="F400" s="612"/>
      <c r="G400" s="612"/>
      <c r="H400" s="612"/>
      <c r="I400" s="612"/>
      <c r="J400" s="612"/>
      <c r="K400" s="612"/>
      <c r="L400" s="612"/>
      <c r="M400" s="612"/>
      <c r="N400" s="612"/>
      <c r="O400" s="612"/>
      <c r="P400" s="612"/>
      <c r="Q400" s="612"/>
      <c r="R400" s="612"/>
      <c r="S400" s="612"/>
      <c r="T400" s="612"/>
      <c r="U400" s="612"/>
      <c r="V400" s="612"/>
      <c r="W400" s="612"/>
      <c r="X400" s="612"/>
      <c r="Y400" s="612"/>
      <c r="Z400" s="614"/>
      <c r="AA400" s="612"/>
      <c r="AB400" s="612"/>
      <c r="AC400" s="612"/>
    </row>
    <row r="401" spans="1:29" ht="15.75" customHeight="1" x14ac:dyDescent="0.25">
      <c r="A401" s="612"/>
      <c r="B401" s="612"/>
      <c r="C401" s="612"/>
      <c r="D401" s="612"/>
      <c r="E401" s="612"/>
      <c r="F401" s="612"/>
      <c r="G401" s="612"/>
      <c r="H401" s="612"/>
      <c r="I401" s="612"/>
      <c r="J401" s="612"/>
      <c r="K401" s="612"/>
      <c r="L401" s="612"/>
      <c r="M401" s="612"/>
      <c r="N401" s="612"/>
      <c r="O401" s="612"/>
      <c r="P401" s="612"/>
      <c r="Q401" s="612"/>
      <c r="R401" s="612"/>
      <c r="S401" s="612"/>
      <c r="T401" s="612"/>
      <c r="U401" s="612"/>
      <c r="V401" s="612"/>
      <c r="W401" s="612"/>
      <c r="X401" s="612"/>
      <c r="Y401" s="612"/>
      <c r="Z401" s="614"/>
      <c r="AA401" s="612"/>
      <c r="AB401" s="612"/>
      <c r="AC401" s="612"/>
    </row>
    <row r="402" spans="1:29" ht="15.75" customHeight="1" x14ac:dyDescent="0.25">
      <c r="A402" s="612"/>
      <c r="B402" s="612"/>
      <c r="C402" s="612"/>
      <c r="D402" s="612"/>
      <c r="E402" s="612"/>
      <c r="F402" s="612"/>
      <c r="G402" s="612"/>
      <c r="H402" s="612"/>
      <c r="I402" s="612"/>
      <c r="J402" s="612"/>
      <c r="K402" s="612"/>
      <c r="L402" s="612"/>
      <c r="M402" s="612"/>
      <c r="N402" s="612"/>
      <c r="O402" s="612"/>
      <c r="P402" s="612"/>
      <c r="Q402" s="612"/>
      <c r="R402" s="612"/>
      <c r="S402" s="612"/>
      <c r="T402" s="612"/>
      <c r="U402" s="612"/>
      <c r="V402" s="612"/>
      <c r="W402" s="612"/>
      <c r="X402" s="612"/>
      <c r="Y402" s="612"/>
      <c r="Z402" s="614"/>
      <c r="AA402" s="612"/>
      <c r="AB402" s="612"/>
      <c r="AC402" s="612"/>
    </row>
    <row r="403" spans="1:29" ht="15.75" customHeight="1" x14ac:dyDescent="0.25">
      <c r="A403" s="612"/>
      <c r="B403" s="612"/>
      <c r="C403" s="612"/>
      <c r="D403" s="612"/>
      <c r="E403" s="612"/>
      <c r="F403" s="612"/>
      <c r="G403" s="612"/>
      <c r="H403" s="612"/>
      <c r="I403" s="612"/>
      <c r="J403" s="612"/>
      <c r="K403" s="612"/>
      <c r="L403" s="612"/>
      <c r="M403" s="612"/>
      <c r="N403" s="612"/>
      <c r="O403" s="612"/>
      <c r="P403" s="612"/>
      <c r="Q403" s="612"/>
      <c r="R403" s="612"/>
      <c r="S403" s="612"/>
      <c r="T403" s="612"/>
      <c r="U403" s="612"/>
      <c r="V403" s="612"/>
      <c r="W403" s="612"/>
      <c r="X403" s="612"/>
      <c r="Y403" s="612"/>
      <c r="Z403" s="614"/>
      <c r="AA403" s="612"/>
      <c r="AB403" s="612"/>
      <c r="AC403" s="612"/>
    </row>
    <row r="404" spans="1:29" ht="15.75" customHeight="1" x14ac:dyDescent="0.25">
      <c r="A404" s="612"/>
      <c r="B404" s="612"/>
      <c r="C404" s="612"/>
      <c r="D404" s="612"/>
      <c r="E404" s="612"/>
      <c r="F404" s="612"/>
      <c r="G404" s="612"/>
      <c r="H404" s="612"/>
      <c r="I404" s="612"/>
      <c r="J404" s="612"/>
      <c r="K404" s="612"/>
      <c r="L404" s="612"/>
      <c r="M404" s="612"/>
      <c r="N404" s="612"/>
      <c r="O404" s="612"/>
      <c r="P404" s="612"/>
      <c r="Q404" s="612"/>
      <c r="R404" s="612"/>
      <c r="S404" s="612"/>
      <c r="T404" s="612"/>
      <c r="U404" s="612"/>
      <c r="V404" s="612"/>
      <c r="W404" s="612"/>
      <c r="X404" s="612"/>
      <c r="Y404" s="612"/>
      <c r="Z404" s="614"/>
      <c r="AA404" s="612"/>
      <c r="AB404" s="612"/>
      <c r="AC404" s="612"/>
    </row>
    <row r="405" spans="1:29" ht="15.75" customHeight="1" x14ac:dyDescent="0.25">
      <c r="A405" s="612"/>
      <c r="B405" s="612"/>
      <c r="C405" s="612"/>
      <c r="D405" s="612"/>
      <c r="E405" s="612"/>
      <c r="F405" s="612"/>
      <c r="G405" s="612"/>
      <c r="H405" s="612"/>
      <c r="I405" s="612"/>
      <c r="J405" s="612"/>
      <c r="K405" s="612"/>
      <c r="L405" s="612"/>
      <c r="M405" s="612"/>
      <c r="N405" s="612"/>
      <c r="O405" s="612"/>
      <c r="P405" s="612"/>
      <c r="Q405" s="612"/>
      <c r="R405" s="612"/>
      <c r="S405" s="612"/>
      <c r="T405" s="612"/>
      <c r="U405" s="612"/>
      <c r="V405" s="612"/>
      <c r="W405" s="612"/>
      <c r="X405" s="612"/>
      <c r="Y405" s="612"/>
      <c r="Z405" s="614"/>
      <c r="AA405" s="612"/>
      <c r="AB405" s="612"/>
      <c r="AC405" s="612"/>
    </row>
    <row r="406" spans="1:29" ht="15.75" customHeight="1" x14ac:dyDescent="0.25">
      <c r="A406" s="612"/>
      <c r="B406" s="612"/>
      <c r="C406" s="612"/>
      <c r="D406" s="612"/>
      <c r="E406" s="612"/>
      <c r="F406" s="612"/>
      <c r="G406" s="612"/>
      <c r="H406" s="612"/>
      <c r="I406" s="612"/>
      <c r="J406" s="612"/>
      <c r="K406" s="612"/>
      <c r="L406" s="612"/>
      <c r="M406" s="612"/>
      <c r="N406" s="612"/>
      <c r="O406" s="612"/>
      <c r="P406" s="612"/>
      <c r="Q406" s="612"/>
      <c r="R406" s="612"/>
      <c r="S406" s="612"/>
      <c r="T406" s="612"/>
      <c r="U406" s="612"/>
      <c r="V406" s="612"/>
      <c r="W406" s="612"/>
      <c r="X406" s="612"/>
      <c r="Y406" s="612"/>
      <c r="Z406" s="614"/>
      <c r="AA406" s="612"/>
      <c r="AB406" s="612"/>
      <c r="AC406" s="612"/>
    </row>
    <row r="407" spans="1:29" ht="15.75" customHeight="1" x14ac:dyDescent="0.25">
      <c r="A407" s="612"/>
      <c r="B407" s="612"/>
      <c r="C407" s="612"/>
      <c r="D407" s="612"/>
      <c r="E407" s="612"/>
      <c r="F407" s="612"/>
      <c r="G407" s="612"/>
      <c r="H407" s="612"/>
      <c r="I407" s="612"/>
      <c r="J407" s="612"/>
      <c r="K407" s="612"/>
      <c r="L407" s="612"/>
      <c r="M407" s="612"/>
      <c r="N407" s="612"/>
      <c r="O407" s="612"/>
      <c r="P407" s="612"/>
      <c r="Q407" s="612"/>
      <c r="R407" s="612"/>
      <c r="S407" s="612"/>
      <c r="T407" s="612"/>
      <c r="U407" s="612"/>
      <c r="V407" s="612"/>
      <c r="W407" s="612"/>
      <c r="X407" s="612"/>
      <c r="Y407" s="612"/>
      <c r="Z407" s="614"/>
      <c r="AA407" s="612"/>
      <c r="AB407" s="612"/>
      <c r="AC407" s="612"/>
    </row>
    <row r="408" spans="1:29" ht="15.75" customHeight="1" x14ac:dyDescent="0.25">
      <c r="A408" s="612"/>
      <c r="B408" s="612"/>
      <c r="C408" s="612"/>
      <c r="D408" s="612"/>
      <c r="E408" s="612"/>
      <c r="F408" s="612"/>
      <c r="G408" s="612"/>
      <c r="H408" s="612"/>
      <c r="I408" s="612"/>
      <c r="J408" s="612"/>
      <c r="K408" s="612"/>
      <c r="L408" s="612"/>
      <c r="M408" s="612"/>
      <c r="N408" s="612"/>
      <c r="O408" s="612"/>
      <c r="P408" s="612"/>
      <c r="Q408" s="612"/>
      <c r="R408" s="612"/>
      <c r="S408" s="612"/>
      <c r="T408" s="612"/>
      <c r="U408" s="612"/>
      <c r="V408" s="612"/>
      <c r="W408" s="612"/>
      <c r="X408" s="612"/>
      <c r="Y408" s="612"/>
      <c r="Z408" s="614"/>
      <c r="AA408" s="612"/>
      <c r="AB408" s="612"/>
      <c r="AC408" s="612"/>
    </row>
    <row r="409" spans="1:29" ht="15.75" customHeight="1" x14ac:dyDescent="0.25">
      <c r="A409" s="612"/>
      <c r="B409" s="612"/>
      <c r="C409" s="612"/>
      <c r="D409" s="612"/>
      <c r="E409" s="612"/>
      <c r="F409" s="612"/>
      <c r="G409" s="612"/>
      <c r="H409" s="612"/>
      <c r="I409" s="612"/>
      <c r="J409" s="612"/>
      <c r="K409" s="612"/>
      <c r="L409" s="612"/>
      <c r="M409" s="612"/>
      <c r="N409" s="612"/>
      <c r="O409" s="612"/>
      <c r="P409" s="612"/>
      <c r="Q409" s="612"/>
      <c r="R409" s="612"/>
      <c r="S409" s="612"/>
      <c r="T409" s="612"/>
      <c r="U409" s="612"/>
      <c r="V409" s="612"/>
      <c r="W409" s="612"/>
      <c r="X409" s="612"/>
      <c r="Y409" s="612"/>
      <c r="Z409" s="614"/>
      <c r="AA409" s="612"/>
      <c r="AB409" s="612"/>
      <c r="AC409" s="612"/>
    </row>
    <row r="410" spans="1:29" ht="15.75" customHeight="1" x14ac:dyDescent="0.25">
      <c r="A410" s="612"/>
      <c r="B410" s="612"/>
      <c r="C410" s="612"/>
      <c r="D410" s="612"/>
      <c r="E410" s="612"/>
      <c r="F410" s="612"/>
      <c r="G410" s="612"/>
      <c r="H410" s="612"/>
      <c r="I410" s="612"/>
      <c r="J410" s="612"/>
      <c r="K410" s="612"/>
      <c r="L410" s="612"/>
      <c r="M410" s="612"/>
      <c r="N410" s="612"/>
      <c r="O410" s="612"/>
      <c r="P410" s="612"/>
      <c r="Q410" s="612"/>
      <c r="R410" s="612"/>
      <c r="S410" s="612"/>
      <c r="T410" s="612"/>
      <c r="U410" s="612"/>
      <c r="V410" s="612"/>
      <c r="W410" s="612"/>
      <c r="X410" s="612"/>
      <c r="Y410" s="612"/>
      <c r="Z410" s="614"/>
      <c r="AA410" s="612"/>
      <c r="AB410" s="612"/>
      <c r="AC410" s="612"/>
    </row>
    <row r="411" spans="1:29" ht="15.75" customHeight="1" x14ac:dyDescent="0.25">
      <c r="A411" s="612"/>
      <c r="B411" s="612"/>
      <c r="C411" s="612"/>
      <c r="D411" s="612"/>
      <c r="E411" s="612"/>
      <c r="F411" s="612"/>
      <c r="G411" s="612"/>
      <c r="H411" s="612"/>
      <c r="I411" s="612"/>
      <c r="J411" s="612"/>
      <c r="K411" s="612"/>
      <c r="L411" s="612"/>
      <c r="M411" s="612"/>
      <c r="N411" s="612"/>
      <c r="O411" s="612"/>
      <c r="P411" s="612"/>
      <c r="Q411" s="612"/>
      <c r="R411" s="612"/>
      <c r="S411" s="612"/>
      <c r="T411" s="612"/>
      <c r="U411" s="612"/>
      <c r="V411" s="612"/>
      <c r="W411" s="612"/>
      <c r="X411" s="612"/>
      <c r="Y411" s="612"/>
      <c r="Z411" s="614"/>
      <c r="AA411" s="612"/>
      <c r="AB411" s="612"/>
      <c r="AC411" s="612"/>
    </row>
    <row r="412" spans="1:29" ht="15.75" customHeight="1" x14ac:dyDescent="0.25">
      <c r="A412" s="612"/>
      <c r="B412" s="612"/>
      <c r="C412" s="612"/>
      <c r="D412" s="612"/>
      <c r="E412" s="612"/>
      <c r="F412" s="612"/>
      <c r="G412" s="612"/>
      <c r="H412" s="612"/>
      <c r="I412" s="612"/>
      <c r="J412" s="612"/>
      <c r="K412" s="612"/>
      <c r="L412" s="612"/>
      <c r="M412" s="612"/>
      <c r="N412" s="612"/>
      <c r="O412" s="612"/>
      <c r="P412" s="612"/>
      <c r="Q412" s="612"/>
      <c r="R412" s="612"/>
      <c r="S412" s="612"/>
      <c r="T412" s="612"/>
      <c r="U412" s="612"/>
      <c r="V412" s="612"/>
      <c r="W412" s="612"/>
      <c r="X412" s="612"/>
      <c r="Y412" s="612"/>
      <c r="Z412" s="614"/>
      <c r="AA412" s="612"/>
      <c r="AB412" s="612"/>
      <c r="AC412" s="612"/>
    </row>
    <row r="413" spans="1:29" ht="15.75" customHeight="1" x14ac:dyDescent="0.25">
      <c r="A413" s="612"/>
      <c r="B413" s="612"/>
      <c r="C413" s="612"/>
      <c r="D413" s="612"/>
      <c r="E413" s="612"/>
      <c r="F413" s="612"/>
      <c r="G413" s="612"/>
      <c r="H413" s="612"/>
      <c r="I413" s="612"/>
      <c r="J413" s="612"/>
      <c r="K413" s="612"/>
      <c r="L413" s="612"/>
      <c r="M413" s="612"/>
      <c r="N413" s="612"/>
      <c r="O413" s="612"/>
      <c r="P413" s="612"/>
      <c r="Q413" s="612"/>
      <c r="R413" s="612"/>
      <c r="S413" s="612"/>
      <c r="T413" s="612"/>
      <c r="U413" s="612"/>
      <c r="V413" s="612"/>
      <c r="W413" s="612"/>
      <c r="X413" s="612"/>
      <c r="Y413" s="612"/>
      <c r="Z413" s="614"/>
      <c r="AA413" s="612"/>
      <c r="AB413" s="612"/>
      <c r="AC413" s="612"/>
    </row>
    <row r="414" spans="1:29" ht="15.75" customHeight="1" x14ac:dyDescent="0.25">
      <c r="A414" s="612"/>
      <c r="B414" s="612"/>
      <c r="C414" s="612"/>
      <c r="D414" s="612"/>
      <c r="E414" s="612"/>
      <c r="F414" s="612"/>
      <c r="G414" s="612"/>
      <c r="H414" s="612"/>
      <c r="I414" s="612"/>
      <c r="J414" s="612"/>
      <c r="K414" s="612"/>
      <c r="L414" s="612"/>
      <c r="M414" s="612"/>
      <c r="N414" s="612"/>
      <c r="O414" s="612"/>
      <c r="P414" s="612"/>
      <c r="Q414" s="612"/>
      <c r="R414" s="612"/>
      <c r="S414" s="612"/>
      <c r="T414" s="612"/>
      <c r="U414" s="612"/>
      <c r="V414" s="612"/>
      <c r="W414" s="612"/>
      <c r="X414" s="612"/>
      <c r="Y414" s="612"/>
      <c r="Z414" s="614"/>
      <c r="AA414" s="612"/>
      <c r="AB414" s="612"/>
      <c r="AC414" s="612"/>
    </row>
    <row r="415" spans="1:29" ht="15.75" customHeight="1" x14ac:dyDescent="0.25">
      <c r="A415" s="612"/>
      <c r="B415" s="612"/>
      <c r="C415" s="612"/>
      <c r="D415" s="612"/>
      <c r="E415" s="612"/>
      <c r="F415" s="612"/>
      <c r="G415" s="612"/>
      <c r="H415" s="612"/>
      <c r="I415" s="612"/>
      <c r="J415" s="612"/>
      <c r="K415" s="612"/>
      <c r="L415" s="612"/>
      <c r="M415" s="612"/>
      <c r="N415" s="612"/>
      <c r="O415" s="612"/>
      <c r="P415" s="612"/>
      <c r="Q415" s="612"/>
      <c r="R415" s="612"/>
      <c r="S415" s="612"/>
      <c r="T415" s="612"/>
      <c r="U415" s="612"/>
      <c r="V415" s="612"/>
      <c r="W415" s="612"/>
      <c r="X415" s="612"/>
      <c r="Y415" s="612"/>
      <c r="Z415" s="614"/>
      <c r="AA415" s="612"/>
      <c r="AB415" s="612"/>
      <c r="AC415" s="612"/>
    </row>
    <row r="416" spans="1:29" ht="15.75" customHeight="1" x14ac:dyDescent="0.25">
      <c r="A416" s="612"/>
      <c r="B416" s="612"/>
      <c r="C416" s="612"/>
      <c r="D416" s="612"/>
      <c r="E416" s="612"/>
      <c r="F416" s="612"/>
      <c r="G416" s="612"/>
      <c r="H416" s="612"/>
      <c r="I416" s="612"/>
      <c r="J416" s="612"/>
      <c r="K416" s="612"/>
      <c r="L416" s="612"/>
      <c r="M416" s="612"/>
      <c r="N416" s="612"/>
      <c r="O416" s="612"/>
      <c r="P416" s="612"/>
      <c r="Q416" s="612"/>
      <c r="R416" s="612"/>
      <c r="S416" s="612"/>
      <c r="T416" s="612"/>
      <c r="U416" s="612"/>
      <c r="V416" s="612"/>
      <c r="W416" s="612"/>
      <c r="X416" s="612"/>
      <c r="Y416" s="612"/>
      <c r="Z416" s="614"/>
      <c r="AA416" s="612"/>
      <c r="AB416" s="612"/>
      <c r="AC416" s="612"/>
    </row>
    <row r="417" spans="1:29" ht="15.75" customHeight="1" x14ac:dyDescent="0.25">
      <c r="A417" s="612"/>
      <c r="B417" s="612"/>
      <c r="C417" s="612"/>
      <c r="D417" s="612"/>
      <c r="E417" s="612"/>
      <c r="F417" s="612"/>
      <c r="G417" s="612"/>
      <c r="H417" s="612"/>
      <c r="I417" s="612"/>
      <c r="J417" s="612"/>
      <c r="K417" s="612"/>
      <c r="L417" s="612"/>
      <c r="M417" s="612"/>
      <c r="N417" s="612"/>
      <c r="O417" s="612"/>
      <c r="P417" s="612"/>
      <c r="Q417" s="612"/>
      <c r="R417" s="612"/>
      <c r="S417" s="612"/>
      <c r="T417" s="612"/>
      <c r="U417" s="612"/>
      <c r="V417" s="612"/>
      <c r="W417" s="612"/>
      <c r="X417" s="612"/>
      <c r="Y417" s="612"/>
      <c r="Z417" s="614"/>
      <c r="AA417" s="612"/>
      <c r="AB417" s="612"/>
      <c r="AC417" s="612"/>
    </row>
    <row r="418" spans="1:29" ht="15.75" customHeight="1" x14ac:dyDescent="0.25">
      <c r="A418" s="612"/>
      <c r="B418" s="612"/>
      <c r="C418" s="612"/>
      <c r="D418" s="612"/>
      <c r="E418" s="612"/>
      <c r="F418" s="612"/>
      <c r="G418" s="612"/>
      <c r="H418" s="612"/>
      <c r="I418" s="612"/>
      <c r="J418" s="612"/>
      <c r="K418" s="612"/>
      <c r="L418" s="612"/>
      <c r="M418" s="612"/>
      <c r="N418" s="612"/>
      <c r="O418" s="612"/>
      <c r="P418" s="612"/>
      <c r="Q418" s="612"/>
      <c r="R418" s="612"/>
      <c r="S418" s="612"/>
      <c r="T418" s="612"/>
      <c r="U418" s="612"/>
      <c r="V418" s="612"/>
      <c r="W418" s="612"/>
      <c r="X418" s="612"/>
      <c r="Y418" s="612"/>
      <c r="Z418" s="614"/>
      <c r="AA418" s="612"/>
      <c r="AB418" s="612"/>
      <c r="AC418" s="612"/>
    </row>
    <row r="419" spans="1:29" ht="15.75" customHeight="1" x14ac:dyDescent="0.25">
      <c r="A419" s="612"/>
      <c r="B419" s="612"/>
      <c r="C419" s="612"/>
      <c r="D419" s="612"/>
      <c r="E419" s="612"/>
      <c r="F419" s="612"/>
      <c r="G419" s="612"/>
      <c r="H419" s="612"/>
      <c r="I419" s="612"/>
      <c r="J419" s="612"/>
      <c r="K419" s="612"/>
      <c r="L419" s="612"/>
      <c r="M419" s="612"/>
      <c r="N419" s="612"/>
      <c r="O419" s="612"/>
      <c r="P419" s="612"/>
      <c r="Q419" s="612"/>
      <c r="R419" s="612"/>
      <c r="S419" s="612"/>
      <c r="T419" s="612"/>
      <c r="U419" s="612"/>
      <c r="V419" s="612"/>
      <c r="W419" s="612"/>
      <c r="X419" s="612"/>
      <c r="Y419" s="612"/>
      <c r="Z419" s="614"/>
      <c r="AA419" s="612"/>
      <c r="AB419" s="612"/>
      <c r="AC419" s="612"/>
    </row>
    <row r="420" spans="1:29" ht="15.75" customHeight="1" x14ac:dyDescent="0.25">
      <c r="A420" s="612"/>
      <c r="B420" s="612"/>
      <c r="C420" s="612"/>
      <c r="D420" s="612"/>
      <c r="E420" s="612"/>
      <c r="F420" s="612"/>
      <c r="G420" s="612"/>
      <c r="H420" s="612"/>
      <c r="I420" s="612"/>
      <c r="J420" s="612"/>
      <c r="K420" s="612"/>
      <c r="L420" s="612"/>
      <c r="M420" s="612"/>
      <c r="N420" s="612"/>
      <c r="O420" s="612"/>
      <c r="P420" s="612"/>
      <c r="Q420" s="612"/>
      <c r="R420" s="612"/>
      <c r="S420" s="612"/>
      <c r="T420" s="612"/>
      <c r="U420" s="612"/>
      <c r="V420" s="612"/>
      <c r="W420" s="612"/>
      <c r="X420" s="612"/>
      <c r="Y420" s="612"/>
      <c r="Z420" s="614"/>
      <c r="AA420" s="612"/>
      <c r="AB420" s="612"/>
      <c r="AC420" s="612"/>
    </row>
    <row r="421" spans="1:29" ht="15.75" customHeight="1" x14ac:dyDescent="0.25">
      <c r="A421" s="612"/>
      <c r="B421" s="612"/>
      <c r="C421" s="612"/>
      <c r="D421" s="612"/>
      <c r="E421" s="612"/>
      <c r="F421" s="612"/>
      <c r="G421" s="612"/>
      <c r="H421" s="612"/>
      <c r="I421" s="612"/>
      <c r="J421" s="612"/>
      <c r="K421" s="612"/>
      <c r="L421" s="612"/>
      <c r="M421" s="612"/>
      <c r="N421" s="612"/>
      <c r="O421" s="612"/>
      <c r="P421" s="612"/>
      <c r="Q421" s="612"/>
      <c r="R421" s="612"/>
      <c r="S421" s="612"/>
      <c r="T421" s="612"/>
      <c r="U421" s="612"/>
      <c r="V421" s="612"/>
      <c r="W421" s="612"/>
      <c r="X421" s="612"/>
      <c r="Y421" s="612"/>
      <c r="Z421" s="614"/>
      <c r="AA421" s="612"/>
      <c r="AB421" s="612"/>
      <c r="AC421" s="612"/>
    </row>
    <row r="422" spans="1:29" ht="15.75" customHeight="1" x14ac:dyDescent="0.25">
      <c r="A422" s="612"/>
      <c r="B422" s="612"/>
      <c r="C422" s="612"/>
      <c r="D422" s="612"/>
      <c r="E422" s="612"/>
      <c r="F422" s="612"/>
      <c r="G422" s="612"/>
      <c r="H422" s="612"/>
      <c r="I422" s="612"/>
      <c r="J422" s="612"/>
      <c r="K422" s="612"/>
      <c r="L422" s="612"/>
      <c r="M422" s="612"/>
      <c r="N422" s="612"/>
      <c r="O422" s="612"/>
      <c r="P422" s="612"/>
      <c r="Q422" s="612"/>
      <c r="R422" s="612"/>
      <c r="S422" s="612"/>
      <c r="T422" s="612"/>
      <c r="U422" s="612"/>
      <c r="V422" s="612"/>
      <c r="W422" s="612"/>
      <c r="X422" s="612"/>
      <c r="Y422" s="612"/>
      <c r="Z422" s="614"/>
      <c r="AA422" s="612"/>
      <c r="AB422" s="612"/>
      <c r="AC422" s="612"/>
    </row>
    <row r="423" spans="1:29" ht="15.75" customHeight="1" x14ac:dyDescent="0.25">
      <c r="A423" s="612"/>
      <c r="B423" s="612"/>
      <c r="C423" s="612"/>
      <c r="D423" s="612"/>
      <c r="E423" s="612"/>
      <c r="F423" s="612"/>
      <c r="G423" s="612"/>
      <c r="H423" s="612"/>
      <c r="I423" s="612"/>
      <c r="J423" s="612"/>
      <c r="K423" s="612"/>
      <c r="L423" s="612"/>
      <c r="M423" s="612"/>
      <c r="N423" s="612"/>
      <c r="O423" s="612"/>
      <c r="P423" s="612"/>
      <c r="Q423" s="612"/>
      <c r="R423" s="612"/>
      <c r="S423" s="612"/>
      <c r="T423" s="612"/>
      <c r="U423" s="612"/>
      <c r="V423" s="612"/>
      <c r="W423" s="612"/>
      <c r="X423" s="612"/>
      <c r="Y423" s="612"/>
      <c r="Z423" s="614"/>
      <c r="AA423" s="612"/>
      <c r="AB423" s="612"/>
      <c r="AC423" s="612"/>
    </row>
    <row r="424" spans="1:29" ht="15.75" customHeight="1" x14ac:dyDescent="0.25">
      <c r="A424" s="612"/>
      <c r="B424" s="612"/>
      <c r="C424" s="612"/>
      <c r="D424" s="612"/>
      <c r="E424" s="612"/>
      <c r="F424" s="612"/>
      <c r="G424" s="612"/>
      <c r="H424" s="612"/>
      <c r="I424" s="612"/>
      <c r="J424" s="612"/>
      <c r="K424" s="612"/>
      <c r="L424" s="612"/>
      <c r="M424" s="612"/>
      <c r="N424" s="612"/>
      <c r="O424" s="612"/>
      <c r="P424" s="612"/>
      <c r="Q424" s="612"/>
      <c r="R424" s="612"/>
      <c r="S424" s="612"/>
      <c r="T424" s="612"/>
      <c r="U424" s="612"/>
      <c r="V424" s="612"/>
      <c r="W424" s="612"/>
      <c r="X424" s="612"/>
      <c r="Y424" s="612"/>
      <c r="Z424" s="614"/>
      <c r="AA424" s="612"/>
      <c r="AB424" s="612"/>
      <c r="AC424" s="612"/>
    </row>
    <row r="425" spans="1:29" ht="15.75" customHeight="1" x14ac:dyDescent="0.25">
      <c r="A425" s="612"/>
      <c r="B425" s="612"/>
      <c r="C425" s="612"/>
      <c r="D425" s="612"/>
      <c r="E425" s="612"/>
      <c r="F425" s="612"/>
      <c r="G425" s="612"/>
      <c r="H425" s="612"/>
      <c r="I425" s="612"/>
      <c r="J425" s="612"/>
      <c r="K425" s="612"/>
      <c r="L425" s="612"/>
      <c r="M425" s="612"/>
      <c r="N425" s="612"/>
      <c r="O425" s="612"/>
      <c r="P425" s="612"/>
      <c r="Q425" s="612"/>
      <c r="R425" s="612"/>
      <c r="S425" s="612"/>
      <c r="T425" s="612"/>
      <c r="U425" s="612"/>
      <c r="V425" s="612"/>
      <c r="W425" s="612"/>
      <c r="X425" s="612"/>
      <c r="Y425" s="612"/>
      <c r="Z425" s="614"/>
      <c r="AA425" s="612"/>
      <c r="AB425" s="612"/>
      <c r="AC425" s="612"/>
    </row>
    <row r="426" spans="1:29" ht="15.75" customHeight="1" x14ac:dyDescent="0.25">
      <c r="A426" s="612"/>
      <c r="B426" s="612"/>
      <c r="C426" s="612"/>
      <c r="D426" s="612"/>
      <c r="E426" s="612"/>
      <c r="F426" s="612"/>
      <c r="G426" s="612"/>
      <c r="H426" s="612"/>
      <c r="I426" s="612"/>
      <c r="J426" s="612"/>
      <c r="K426" s="612"/>
      <c r="L426" s="612"/>
      <c r="M426" s="612"/>
      <c r="N426" s="612"/>
      <c r="O426" s="612"/>
      <c r="P426" s="612"/>
      <c r="Q426" s="612"/>
      <c r="R426" s="612"/>
      <c r="S426" s="612"/>
      <c r="T426" s="612"/>
      <c r="U426" s="612"/>
      <c r="V426" s="612"/>
      <c r="W426" s="612"/>
      <c r="X426" s="612"/>
      <c r="Y426" s="612"/>
      <c r="Z426" s="614"/>
      <c r="AA426" s="612"/>
      <c r="AB426" s="612"/>
      <c r="AC426" s="612"/>
    </row>
    <row r="427" spans="1:29" ht="15.75" customHeight="1" x14ac:dyDescent="0.25">
      <c r="A427" s="612"/>
      <c r="B427" s="612"/>
      <c r="C427" s="612"/>
      <c r="D427" s="612"/>
      <c r="E427" s="612"/>
      <c r="F427" s="612"/>
      <c r="G427" s="612"/>
      <c r="H427" s="612"/>
      <c r="I427" s="612"/>
      <c r="J427" s="612"/>
      <c r="K427" s="612"/>
      <c r="L427" s="612"/>
      <c r="M427" s="612"/>
      <c r="N427" s="612"/>
      <c r="O427" s="612"/>
      <c r="P427" s="612"/>
      <c r="Q427" s="612"/>
      <c r="R427" s="612"/>
      <c r="S427" s="612"/>
      <c r="T427" s="612"/>
      <c r="U427" s="612"/>
      <c r="V427" s="612"/>
      <c r="W427" s="612"/>
      <c r="X427" s="612"/>
      <c r="Y427" s="612"/>
      <c r="Z427" s="614"/>
      <c r="AA427" s="612"/>
      <c r="AB427" s="612"/>
      <c r="AC427" s="612"/>
    </row>
    <row r="428" spans="1:29" ht="15.75" customHeight="1" x14ac:dyDescent="0.25">
      <c r="A428" s="612"/>
      <c r="B428" s="612"/>
      <c r="C428" s="612"/>
      <c r="D428" s="612"/>
      <c r="E428" s="612"/>
      <c r="F428" s="612"/>
      <c r="G428" s="612"/>
      <c r="H428" s="612"/>
      <c r="I428" s="612"/>
      <c r="J428" s="612"/>
      <c r="K428" s="612"/>
      <c r="L428" s="612"/>
      <c r="M428" s="612"/>
      <c r="N428" s="612"/>
      <c r="O428" s="612"/>
      <c r="P428" s="612"/>
      <c r="Q428" s="612"/>
      <c r="R428" s="612"/>
      <c r="S428" s="612"/>
      <c r="T428" s="612"/>
      <c r="U428" s="612"/>
      <c r="V428" s="612"/>
      <c r="W428" s="612"/>
      <c r="X428" s="612"/>
      <c r="Y428" s="612"/>
      <c r="Z428" s="614"/>
      <c r="AA428" s="612"/>
      <c r="AB428" s="612"/>
      <c r="AC428" s="612"/>
    </row>
    <row r="429" spans="1:29" ht="15.75" customHeight="1" x14ac:dyDescent="0.25">
      <c r="A429" s="612"/>
      <c r="B429" s="612"/>
      <c r="C429" s="612"/>
      <c r="D429" s="612"/>
      <c r="E429" s="612"/>
      <c r="F429" s="612"/>
      <c r="G429" s="612"/>
      <c r="H429" s="612"/>
      <c r="I429" s="612"/>
      <c r="J429" s="612"/>
      <c r="K429" s="612"/>
      <c r="L429" s="612"/>
      <c r="M429" s="612"/>
      <c r="N429" s="612"/>
      <c r="O429" s="612"/>
      <c r="P429" s="612"/>
      <c r="Q429" s="612"/>
      <c r="R429" s="612"/>
      <c r="S429" s="612"/>
      <c r="T429" s="612"/>
      <c r="U429" s="612"/>
      <c r="V429" s="612"/>
      <c r="W429" s="612"/>
      <c r="X429" s="612"/>
      <c r="Y429" s="612"/>
      <c r="Z429" s="614"/>
      <c r="AA429" s="612"/>
      <c r="AB429" s="612"/>
      <c r="AC429" s="612"/>
    </row>
    <row r="430" spans="1:29" ht="15.75" customHeight="1" x14ac:dyDescent="0.25">
      <c r="A430" s="612"/>
      <c r="B430" s="612"/>
      <c r="C430" s="612"/>
      <c r="D430" s="612"/>
      <c r="E430" s="612"/>
      <c r="F430" s="612"/>
      <c r="G430" s="612"/>
      <c r="H430" s="612"/>
      <c r="I430" s="612"/>
      <c r="J430" s="612"/>
      <c r="K430" s="612"/>
      <c r="L430" s="612"/>
      <c r="M430" s="612"/>
      <c r="N430" s="612"/>
      <c r="O430" s="612"/>
      <c r="P430" s="612"/>
      <c r="Q430" s="612"/>
      <c r="R430" s="612"/>
      <c r="S430" s="612"/>
      <c r="T430" s="612"/>
      <c r="U430" s="612"/>
      <c r="V430" s="612"/>
      <c r="W430" s="612"/>
      <c r="X430" s="612"/>
      <c r="Y430" s="612"/>
      <c r="Z430" s="614"/>
      <c r="AA430" s="612"/>
      <c r="AB430" s="612"/>
      <c r="AC430" s="612"/>
    </row>
    <row r="431" spans="1:29" ht="15.75" customHeight="1" x14ac:dyDescent="0.25">
      <c r="A431" s="612"/>
      <c r="B431" s="612"/>
      <c r="C431" s="612"/>
      <c r="D431" s="612"/>
      <c r="E431" s="612"/>
      <c r="F431" s="612"/>
      <c r="G431" s="612"/>
      <c r="H431" s="612"/>
      <c r="I431" s="612"/>
      <c r="J431" s="612"/>
      <c r="K431" s="612"/>
      <c r="L431" s="612"/>
      <c r="M431" s="612"/>
      <c r="N431" s="612"/>
      <c r="O431" s="612"/>
      <c r="P431" s="612"/>
      <c r="Q431" s="612"/>
      <c r="R431" s="612"/>
      <c r="S431" s="612"/>
      <c r="T431" s="612"/>
      <c r="U431" s="612"/>
      <c r="V431" s="612"/>
      <c r="W431" s="612"/>
      <c r="X431" s="612"/>
      <c r="Y431" s="612"/>
      <c r="Z431" s="614"/>
      <c r="AA431" s="612"/>
      <c r="AB431" s="612"/>
      <c r="AC431" s="612"/>
    </row>
    <row r="432" spans="1:29" ht="15.75" customHeight="1" x14ac:dyDescent="0.25">
      <c r="A432" s="612"/>
      <c r="B432" s="612"/>
      <c r="C432" s="612"/>
      <c r="D432" s="612"/>
      <c r="E432" s="612"/>
      <c r="F432" s="612"/>
      <c r="G432" s="612"/>
      <c r="H432" s="612"/>
      <c r="I432" s="612"/>
      <c r="J432" s="612"/>
      <c r="K432" s="612"/>
      <c r="L432" s="612"/>
      <c r="M432" s="612"/>
      <c r="N432" s="612"/>
      <c r="O432" s="612"/>
      <c r="P432" s="612"/>
      <c r="Q432" s="612"/>
      <c r="R432" s="612"/>
      <c r="S432" s="612"/>
      <c r="T432" s="612"/>
      <c r="U432" s="612"/>
      <c r="V432" s="612"/>
      <c r="W432" s="612"/>
      <c r="X432" s="612"/>
      <c r="Y432" s="612"/>
      <c r="Z432" s="612"/>
      <c r="AA432" s="612"/>
      <c r="AB432" s="612"/>
      <c r="AC432" s="612"/>
    </row>
    <row r="433" spans="1:29" ht="15.75" customHeight="1" x14ac:dyDescent="0.25">
      <c r="A433" s="612"/>
      <c r="B433" s="612"/>
      <c r="C433" s="612"/>
      <c r="D433" s="612"/>
      <c r="E433" s="612"/>
      <c r="F433" s="612"/>
      <c r="G433" s="612"/>
      <c r="H433" s="612"/>
      <c r="I433" s="612"/>
      <c r="J433" s="612"/>
      <c r="K433" s="612"/>
      <c r="L433" s="612"/>
      <c r="M433" s="612"/>
      <c r="N433" s="612"/>
      <c r="O433" s="612"/>
      <c r="P433" s="612"/>
      <c r="Q433" s="612"/>
      <c r="R433" s="612"/>
      <c r="S433" s="612"/>
      <c r="T433" s="612"/>
      <c r="U433" s="612"/>
      <c r="V433" s="612"/>
      <c r="W433" s="612"/>
      <c r="X433" s="612"/>
      <c r="Y433" s="612"/>
      <c r="Z433" s="612"/>
      <c r="AA433" s="612"/>
      <c r="AB433" s="612"/>
      <c r="AC433" s="612"/>
    </row>
    <row r="434" spans="1:29" ht="15.75" customHeight="1" x14ac:dyDescent="0.25">
      <c r="A434" s="612"/>
      <c r="B434" s="612"/>
      <c r="C434" s="612"/>
      <c r="D434" s="612"/>
      <c r="E434" s="612"/>
      <c r="F434" s="612"/>
      <c r="G434" s="612"/>
      <c r="H434" s="612"/>
      <c r="I434" s="612"/>
      <c r="J434" s="612"/>
      <c r="K434" s="612"/>
      <c r="L434" s="612"/>
      <c r="M434" s="612"/>
      <c r="N434" s="612"/>
      <c r="O434" s="612"/>
      <c r="P434" s="612"/>
      <c r="Q434" s="612"/>
      <c r="R434" s="612"/>
      <c r="S434" s="612"/>
      <c r="T434" s="612"/>
      <c r="U434" s="612"/>
      <c r="V434" s="612"/>
      <c r="W434" s="612"/>
      <c r="X434" s="612"/>
      <c r="Y434" s="612"/>
      <c r="Z434" s="612"/>
      <c r="AA434" s="612"/>
      <c r="AB434" s="612"/>
      <c r="AC434" s="612"/>
    </row>
    <row r="435" spans="1:29" ht="15.75" customHeight="1" x14ac:dyDescent="0.25">
      <c r="A435" s="612"/>
      <c r="B435" s="612"/>
      <c r="C435" s="612"/>
      <c r="D435" s="612"/>
      <c r="E435" s="612"/>
      <c r="F435" s="612"/>
      <c r="G435" s="612"/>
      <c r="H435" s="612"/>
      <c r="I435" s="612"/>
      <c r="J435" s="612"/>
      <c r="K435" s="612"/>
      <c r="L435" s="612"/>
      <c r="M435" s="612"/>
      <c r="N435" s="612"/>
      <c r="O435" s="612"/>
      <c r="P435" s="612"/>
      <c r="Q435" s="612"/>
      <c r="R435" s="612"/>
      <c r="S435" s="612"/>
      <c r="T435" s="612"/>
      <c r="U435" s="612"/>
      <c r="V435" s="612"/>
      <c r="W435" s="612"/>
      <c r="X435" s="612"/>
      <c r="Y435" s="612"/>
      <c r="Z435" s="612"/>
      <c r="AA435" s="612"/>
      <c r="AB435" s="612"/>
      <c r="AC435" s="612"/>
    </row>
    <row r="436" spans="1:29" ht="15.75" customHeight="1" x14ac:dyDescent="0.25">
      <c r="A436" s="612"/>
      <c r="B436" s="612"/>
      <c r="C436" s="612"/>
      <c r="D436" s="612"/>
      <c r="E436" s="612"/>
      <c r="F436" s="612"/>
      <c r="G436" s="612"/>
      <c r="H436" s="612"/>
      <c r="I436" s="612"/>
      <c r="J436" s="612"/>
      <c r="K436" s="612"/>
      <c r="L436" s="612"/>
      <c r="M436" s="612"/>
      <c r="N436" s="612"/>
      <c r="O436" s="612"/>
      <c r="P436" s="612"/>
      <c r="Q436" s="612"/>
      <c r="R436" s="612"/>
      <c r="S436" s="612"/>
      <c r="T436" s="612"/>
      <c r="U436" s="612"/>
      <c r="V436" s="612"/>
      <c r="W436" s="612"/>
      <c r="X436" s="612"/>
      <c r="Y436" s="612"/>
      <c r="Z436" s="612"/>
      <c r="AA436" s="612"/>
      <c r="AB436" s="612"/>
      <c r="AC436" s="612"/>
    </row>
    <row r="437" spans="1:29" ht="15.75" customHeight="1" x14ac:dyDescent="0.25">
      <c r="A437" s="612"/>
      <c r="B437" s="612"/>
      <c r="C437" s="612"/>
      <c r="D437" s="612"/>
      <c r="E437" s="612"/>
      <c r="F437" s="612"/>
      <c r="G437" s="612"/>
      <c r="H437" s="612"/>
      <c r="I437" s="612"/>
      <c r="J437" s="612"/>
      <c r="K437" s="612"/>
      <c r="L437" s="612"/>
      <c r="M437" s="612"/>
      <c r="N437" s="612"/>
      <c r="O437" s="612"/>
      <c r="P437" s="612"/>
      <c r="Q437" s="612"/>
      <c r="R437" s="612"/>
      <c r="S437" s="612"/>
      <c r="T437" s="612"/>
      <c r="U437" s="612"/>
      <c r="V437" s="612"/>
      <c r="W437" s="612"/>
      <c r="X437" s="612"/>
      <c r="Y437" s="612"/>
      <c r="Z437" s="612"/>
      <c r="AA437" s="612"/>
      <c r="AB437" s="612"/>
      <c r="AC437" s="612"/>
    </row>
    <row r="438" spans="1:29" ht="15.75" customHeight="1" x14ac:dyDescent="0.25">
      <c r="A438" s="612"/>
      <c r="B438" s="612"/>
      <c r="C438" s="612"/>
      <c r="D438" s="612"/>
      <c r="E438" s="612"/>
      <c r="F438" s="612"/>
      <c r="G438" s="612"/>
      <c r="H438" s="612"/>
      <c r="I438" s="612"/>
      <c r="J438" s="612"/>
      <c r="K438" s="612"/>
      <c r="L438" s="612"/>
      <c r="M438" s="612"/>
      <c r="N438" s="612"/>
      <c r="O438" s="612"/>
      <c r="P438" s="612"/>
      <c r="Q438" s="612"/>
      <c r="R438" s="612"/>
      <c r="S438" s="612"/>
      <c r="T438" s="612"/>
      <c r="U438" s="612"/>
      <c r="V438" s="612"/>
      <c r="W438" s="612"/>
      <c r="X438" s="612"/>
      <c r="Y438" s="612"/>
      <c r="Z438" s="612"/>
      <c r="AA438" s="612"/>
      <c r="AB438" s="612"/>
      <c r="AC438" s="612"/>
    </row>
    <row r="439" spans="1:29" ht="15.75" customHeight="1" x14ac:dyDescent="0.25">
      <c r="A439" s="612"/>
      <c r="B439" s="612"/>
      <c r="C439" s="612"/>
      <c r="D439" s="612"/>
      <c r="E439" s="612"/>
      <c r="F439" s="612"/>
      <c r="G439" s="612"/>
      <c r="H439" s="612"/>
      <c r="I439" s="612"/>
      <c r="J439" s="612"/>
      <c r="K439" s="612"/>
      <c r="L439" s="612"/>
      <c r="M439" s="612"/>
      <c r="N439" s="612"/>
      <c r="O439" s="612"/>
      <c r="P439" s="612"/>
      <c r="Q439" s="612"/>
      <c r="R439" s="612"/>
      <c r="S439" s="612"/>
      <c r="T439" s="612"/>
      <c r="U439" s="612"/>
      <c r="V439" s="612"/>
      <c r="W439" s="612"/>
      <c r="X439" s="612"/>
      <c r="Y439" s="612"/>
      <c r="Z439" s="612"/>
      <c r="AA439" s="612"/>
      <c r="AB439" s="612"/>
      <c r="AC439" s="612"/>
    </row>
    <row r="440" spans="1:29" ht="15.75" customHeight="1" x14ac:dyDescent="0.25">
      <c r="A440" s="612"/>
      <c r="B440" s="612"/>
      <c r="C440" s="612"/>
      <c r="D440" s="612"/>
      <c r="E440" s="612"/>
      <c r="F440" s="612"/>
      <c r="G440" s="612"/>
      <c r="H440" s="612"/>
      <c r="I440" s="612"/>
      <c r="J440" s="612"/>
      <c r="K440" s="612"/>
      <c r="L440" s="612"/>
      <c r="M440" s="612"/>
      <c r="N440" s="612"/>
      <c r="O440" s="612"/>
      <c r="P440" s="612"/>
      <c r="Q440" s="612"/>
      <c r="R440" s="612"/>
      <c r="S440" s="612"/>
      <c r="T440" s="612"/>
      <c r="U440" s="612"/>
      <c r="V440" s="612"/>
      <c r="W440" s="612"/>
      <c r="X440" s="612"/>
      <c r="Y440" s="612"/>
      <c r="Z440" s="612"/>
      <c r="AA440" s="612"/>
      <c r="AB440" s="612"/>
      <c r="AC440" s="612"/>
    </row>
    <row r="441" spans="1:29" ht="15.75" customHeight="1" x14ac:dyDescent="0.25">
      <c r="A441" s="612"/>
      <c r="B441" s="612"/>
      <c r="C441" s="612"/>
      <c r="D441" s="612"/>
      <c r="E441" s="612"/>
      <c r="F441" s="612"/>
      <c r="G441" s="612"/>
      <c r="H441" s="612"/>
      <c r="I441" s="612"/>
      <c r="J441" s="612"/>
      <c r="K441" s="612"/>
      <c r="L441" s="612"/>
      <c r="M441" s="612"/>
      <c r="N441" s="612"/>
      <c r="O441" s="612"/>
      <c r="P441" s="612"/>
      <c r="Q441" s="612"/>
      <c r="R441" s="612"/>
      <c r="S441" s="612"/>
      <c r="T441" s="612"/>
      <c r="U441" s="612"/>
      <c r="V441" s="612"/>
      <c r="W441" s="612"/>
      <c r="X441" s="612"/>
      <c r="Y441" s="612"/>
      <c r="Z441" s="612"/>
      <c r="AA441" s="612"/>
      <c r="AB441" s="612"/>
      <c r="AC441" s="612"/>
    </row>
    <row r="442" spans="1:29" ht="15.75" customHeight="1" x14ac:dyDescent="0.25">
      <c r="A442" s="612"/>
      <c r="B442" s="612"/>
      <c r="C442" s="612"/>
      <c r="D442" s="612"/>
      <c r="E442" s="612"/>
      <c r="F442" s="612"/>
      <c r="G442" s="612"/>
      <c r="H442" s="612"/>
      <c r="I442" s="612"/>
      <c r="J442" s="612"/>
      <c r="K442" s="612"/>
      <c r="L442" s="612"/>
      <c r="M442" s="612"/>
      <c r="N442" s="612"/>
      <c r="O442" s="612"/>
      <c r="P442" s="612"/>
      <c r="Q442" s="612"/>
      <c r="R442" s="612"/>
      <c r="S442" s="612"/>
      <c r="T442" s="612"/>
      <c r="U442" s="612"/>
      <c r="V442" s="612"/>
      <c r="W442" s="612"/>
      <c r="X442" s="612"/>
      <c r="Y442" s="612"/>
      <c r="Z442" s="612"/>
      <c r="AA442" s="612"/>
      <c r="AB442" s="612"/>
      <c r="AC442" s="612"/>
    </row>
    <row r="443" spans="1:29" ht="15.75" customHeight="1" x14ac:dyDescent="0.25">
      <c r="A443" s="612"/>
      <c r="B443" s="612"/>
      <c r="C443" s="612"/>
      <c r="D443" s="612"/>
      <c r="E443" s="612"/>
      <c r="F443" s="612"/>
      <c r="G443" s="612"/>
      <c r="H443" s="612"/>
      <c r="I443" s="612"/>
      <c r="J443" s="612"/>
      <c r="K443" s="612"/>
      <c r="L443" s="612"/>
      <c r="M443" s="612"/>
      <c r="N443" s="612"/>
      <c r="O443" s="612"/>
      <c r="P443" s="612"/>
      <c r="Q443" s="612"/>
      <c r="R443" s="612"/>
      <c r="S443" s="612"/>
      <c r="T443" s="612"/>
      <c r="U443" s="612"/>
      <c r="V443" s="612"/>
      <c r="W443" s="612"/>
      <c r="X443" s="612"/>
      <c r="Y443" s="612"/>
      <c r="Z443" s="612"/>
      <c r="AA443" s="612"/>
      <c r="AB443" s="612"/>
      <c r="AC443" s="612"/>
    </row>
    <row r="444" spans="1:29" ht="15.75" customHeight="1" x14ac:dyDescent="0.25">
      <c r="A444" s="612"/>
      <c r="B444" s="612"/>
      <c r="C444" s="612"/>
      <c r="D444" s="612"/>
      <c r="E444" s="612"/>
      <c r="F444" s="612"/>
      <c r="G444" s="612"/>
      <c r="H444" s="612"/>
      <c r="I444" s="612"/>
      <c r="J444" s="612"/>
      <c r="K444" s="612"/>
      <c r="L444" s="612"/>
      <c r="M444" s="612"/>
      <c r="N444" s="612"/>
      <c r="O444" s="612"/>
      <c r="P444" s="612"/>
      <c r="Q444" s="612"/>
      <c r="R444" s="612"/>
      <c r="S444" s="612"/>
      <c r="T444" s="612"/>
      <c r="U444" s="612"/>
      <c r="V444" s="612"/>
      <c r="W444" s="612"/>
      <c r="X444" s="612"/>
      <c r="Y444" s="612"/>
      <c r="Z444" s="612"/>
      <c r="AA444" s="612"/>
      <c r="AB444" s="612"/>
      <c r="AC444" s="612"/>
    </row>
    <row r="445" spans="1:29" ht="15.75" customHeight="1" x14ac:dyDescent="0.25">
      <c r="A445" s="612"/>
      <c r="B445" s="612"/>
      <c r="C445" s="612"/>
      <c r="D445" s="612"/>
      <c r="E445" s="612"/>
      <c r="F445" s="612"/>
      <c r="G445" s="612"/>
      <c r="H445" s="612"/>
      <c r="I445" s="612"/>
      <c r="J445" s="612"/>
      <c r="K445" s="612"/>
      <c r="L445" s="612"/>
      <c r="M445" s="612"/>
      <c r="N445" s="612"/>
      <c r="O445" s="612"/>
      <c r="P445" s="612"/>
      <c r="Q445" s="612"/>
      <c r="R445" s="612"/>
      <c r="S445" s="612"/>
      <c r="T445" s="612"/>
      <c r="U445" s="612"/>
      <c r="V445" s="612"/>
      <c r="W445" s="612"/>
      <c r="X445" s="612"/>
      <c r="Y445" s="612"/>
      <c r="Z445" s="612"/>
      <c r="AA445" s="612"/>
      <c r="AB445" s="612"/>
      <c r="AC445" s="612"/>
    </row>
    <row r="446" spans="1:29" ht="15.75" customHeight="1" x14ac:dyDescent="0.25">
      <c r="A446" s="612"/>
      <c r="B446" s="612"/>
      <c r="C446" s="612"/>
      <c r="D446" s="612"/>
      <c r="E446" s="612"/>
      <c r="F446" s="612"/>
      <c r="G446" s="612"/>
      <c r="H446" s="612"/>
      <c r="I446" s="612"/>
      <c r="J446" s="612"/>
      <c r="K446" s="612"/>
      <c r="L446" s="612"/>
      <c r="M446" s="612"/>
      <c r="N446" s="612"/>
      <c r="O446" s="612"/>
      <c r="P446" s="612"/>
      <c r="Q446" s="612"/>
      <c r="R446" s="612"/>
      <c r="S446" s="612"/>
      <c r="T446" s="612"/>
      <c r="U446" s="612"/>
      <c r="V446" s="612"/>
      <c r="W446" s="612"/>
      <c r="X446" s="612"/>
      <c r="Y446" s="612"/>
      <c r="Z446" s="612"/>
      <c r="AA446" s="612"/>
      <c r="AB446" s="612"/>
      <c r="AC446" s="612"/>
    </row>
    <row r="447" spans="1:29" ht="15.75" customHeight="1" x14ac:dyDescent="0.25">
      <c r="A447" s="612"/>
      <c r="B447" s="612"/>
      <c r="C447" s="612"/>
      <c r="D447" s="612"/>
      <c r="E447" s="612"/>
      <c r="F447" s="612"/>
      <c r="G447" s="612"/>
      <c r="H447" s="612"/>
      <c r="I447" s="612"/>
      <c r="J447" s="612"/>
      <c r="K447" s="612"/>
      <c r="L447" s="612"/>
      <c r="M447" s="612"/>
      <c r="N447" s="612"/>
      <c r="O447" s="612"/>
      <c r="P447" s="612"/>
      <c r="Q447" s="612"/>
      <c r="R447" s="612"/>
      <c r="S447" s="612"/>
      <c r="T447" s="612"/>
      <c r="U447" s="612"/>
      <c r="V447" s="612"/>
      <c r="W447" s="612"/>
      <c r="X447" s="612"/>
      <c r="Y447" s="612"/>
      <c r="Z447" s="612"/>
      <c r="AA447" s="612"/>
      <c r="AB447" s="612"/>
      <c r="AC447" s="612"/>
    </row>
    <row r="448" spans="1:29" ht="15.75" customHeight="1" x14ac:dyDescent="0.25">
      <c r="A448" s="612"/>
      <c r="B448" s="612"/>
      <c r="C448" s="612"/>
      <c r="D448" s="612"/>
      <c r="E448" s="612"/>
      <c r="F448" s="612"/>
      <c r="G448" s="612"/>
      <c r="H448" s="612"/>
      <c r="I448" s="612"/>
      <c r="J448" s="612"/>
      <c r="K448" s="612"/>
      <c r="L448" s="612"/>
      <c r="M448" s="612"/>
      <c r="N448" s="612"/>
      <c r="O448" s="612"/>
      <c r="P448" s="612"/>
      <c r="Q448" s="612"/>
      <c r="R448" s="612"/>
      <c r="S448" s="612"/>
      <c r="T448" s="612"/>
      <c r="U448" s="612"/>
      <c r="V448" s="612"/>
      <c r="W448" s="612"/>
      <c r="X448" s="612"/>
      <c r="Y448" s="612"/>
      <c r="Z448" s="612"/>
      <c r="AA448" s="612"/>
      <c r="AB448" s="612"/>
      <c r="AC448" s="612"/>
    </row>
    <row r="449" spans="1:29" ht="15.75" customHeight="1" x14ac:dyDescent="0.25">
      <c r="A449" s="612"/>
      <c r="B449" s="612"/>
      <c r="C449" s="612"/>
      <c r="D449" s="612"/>
      <c r="E449" s="612"/>
      <c r="F449" s="612"/>
      <c r="G449" s="612"/>
      <c r="H449" s="612"/>
      <c r="I449" s="612"/>
      <c r="J449" s="612"/>
      <c r="K449" s="612"/>
      <c r="L449" s="612"/>
      <c r="M449" s="612"/>
      <c r="N449" s="612"/>
      <c r="O449" s="612"/>
      <c r="P449" s="612"/>
      <c r="Q449" s="612"/>
      <c r="R449" s="612"/>
      <c r="S449" s="612"/>
      <c r="T449" s="612"/>
      <c r="U449" s="612"/>
      <c r="V449" s="612"/>
      <c r="W449" s="612"/>
      <c r="X449" s="612"/>
      <c r="Y449" s="612"/>
      <c r="Z449" s="612"/>
      <c r="AA449" s="612"/>
      <c r="AB449" s="612"/>
      <c r="AC449" s="612"/>
    </row>
    <row r="450" spans="1:29" ht="15.75" customHeight="1" x14ac:dyDescent="0.25">
      <c r="A450" s="612"/>
      <c r="B450" s="612"/>
      <c r="C450" s="612"/>
      <c r="D450" s="612"/>
      <c r="E450" s="612"/>
      <c r="F450" s="612"/>
      <c r="G450" s="612"/>
      <c r="H450" s="612"/>
      <c r="I450" s="612"/>
      <c r="J450" s="612"/>
      <c r="K450" s="612"/>
      <c r="L450" s="612"/>
      <c r="M450" s="612"/>
      <c r="N450" s="612"/>
      <c r="O450" s="612"/>
      <c r="P450" s="612"/>
      <c r="Q450" s="612"/>
      <c r="R450" s="612"/>
      <c r="S450" s="612"/>
      <c r="T450" s="612"/>
      <c r="U450" s="612"/>
      <c r="V450" s="612"/>
      <c r="W450" s="612"/>
      <c r="X450" s="612"/>
      <c r="Y450" s="612"/>
      <c r="Z450" s="612"/>
      <c r="AA450" s="612"/>
      <c r="AB450" s="612"/>
      <c r="AC450" s="612"/>
    </row>
    <row r="451" spans="1:29" ht="15.75" customHeight="1" x14ac:dyDescent="0.25">
      <c r="A451" s="612"/>
      <c r="B451" s="612"/>
      <c r="C451" s="612"/>
      <c r="D451" s="612"/>
      <c r="E451" s="612"/>
      <c r="F451" s="612"/>
      <c r="G451" s="612"/>
      <c r="H451" s="612"/>
      <c r="I451" s="612"/>
      <c r="J451" s="612"/>
      <c r="K451" s="612"/>
      <c r="L451" s="612"/>
      <c r="M451" s="612"/>
      <c r="N451" s="612"/>
      <c r="O451" s="612"/>
      <c r="P451" s="612"/>
      <c r="Q451" s="612"/>
      <c r="R451" s="612"/>
      <c r="S451" s="612"/>
      <c r="T451" s="612"/>
      <c r="U451" s="612"/>
      <c r="V451" s="612"/>
      <c r="W451" s="612"/>
      <c r="X451" s="612"/>
      <c r="Y451" s="612"/>
      <c r="Z451" s="612"/>
      <c r="AA451" s="612"/>
      <c r="AB451" s="612"/>
      <c r="AC451" s="612"/>
    </row>
    <row r="452" spans="1:29" ht="15.75" customHeight="1" x14ac:dyDescent="0.25">
      <c r="A452" s="612"/>
      <c r="B452" s="612"/>
      <c r="C452" s="612"/>
      <c r="D452" s="612"/>
      <c r="E452" s="612"/>
      <c r="F452" s="612"/>
      <c r="G452" s="612"/>
      <c r="H452" s="612"/>
      <c r="I452" s="612"/>
      <c r="J452" s="612"/>
      <c r="K452" s="612"/>
      <c r="L452" s="612"/>
      <c r="M452" s="612"/>
      <c r="N452" s="612"/>
      <c r="O452" s="612"/>
      <c r="P452" s="612"/>
      <c r="Q452" s="612"/>
      <c r="R452" s="612"/>
      <c r="S452" s="612"/>
      <c r="T452" s="612"/>
      <c r="U452" s="612"/>
      <c r="V452" s="612"/>
      <c r="W452" s="612"/>
      <c r="X452" s="612"/>
      <c r="Y452" s="612"/>
      <c r="Z452" s="612"/>
      <c r="AA452" s="612"/>
      <c r="AB452" s="612"/>
      <c r="AC452" s="612"/>
    </row>
    <row r="453" spans="1:29" ht="15.75" customHeight="1" x14ac:dyDescent="0.25">
      <c r="A453" s="612"/>
      <c r="B453" s="612"/>
      <c r="C453" s="612"/>
      <c r="D453" s="612"/>
      <c r="E453" s="612"/>
      <c r="F453" s="612"/>
      <c r="G453" s="612"/>
      <c r="H453" s="612"/>
      <c r="I453" s="612"/>
      <c r="J453" s="612"/>
      <c r="K453" s="612"/>
      <c r="L453" s="612"/>
      <c r="M453" s="612"/>
      <c r="N453" s="612"/>
      <c r="O453" s="612"/>
      <c r="P453" s="612"/>
      <c r="Q453" s="612"/>
      <c r="R453" s="612"/>
      <c r="S453" s="612"/>
      <c r="T453" s="612"/>
      <c r="U453" s="612"/>
      <c r="V453" s="612"/>
      <c r="W453" s="612"/>
      <c r="X453" s="612"/>
      <c r="Y453" s="612"/>
      <c r="Z453" s="612"/>
      <c r="AA453" s="612"/>
      <c r="AB453" s="612"/>
      <c r="AC453" s="612"/>
    </row>
    <row r="454" spans="1:29" ht="15.75" customHeight="1" x14ac:dyDescent="0.25">
      <c r="A454" s="612"/>
      <c r="B454" s="612"/>
      <c r="C454" s="612"/>
      <c r="D454" s="612"/>
      <c r="E454" s="612"/>
      <c r="F454" s="612"/>
      <c r="G454" s="612"/>
      <c r="H454" s="612"/>
      <c r="I454" s="612"/>
      <c r="J454" s="612"/>
      <c r="K454" s="612"/>
      <c r="L454" s="612"/>
      <c r="M454" s="612"/>
      <c r="N454" s="612"/>
      <c r="O454" s="612"/>
      <c r="P454" s="612"/>
      <c r="Q454" s="612"/>
      <c r="R454" s="612"/>
      <c r="S454" s="612"/>
      <c r="T454" s="612"/>
      <c r="U454" s="612"/>
      <c r="V454" s="612"/>
      <c r="W454" s="612"/>
      <c r="X454" s="612"/>
      <c r="Y454" s="612"/>
      <c r="Z454" s="612"/>
      <c r="AA454" s="612"/>
      <c r="AB454" s="612"/>
      <c r="AC454" s="612"/>
    </row>
    <row r="455" spans="1:29" ht="15.75" customHeight="1" x14ac:dyDescent="0.25">
      <c r="A455" s="612"/>
      <c r="B455" s="612"/>
      <c r="C455" s="612"/>
      <c r="D455" s="612"/>
      <c r="E455" s="612"/>
      <c r="F455" s="612"/>
      <c r="G455" s="612"/>
      <c r="H455" s="612"/>
      <c r="I455" s="612"/>
      <c r="J455" s="612"/>
      <c r="K455" s="612"/>
      <c r="L455" s="612"/>
      <c r="M455" s="612"/>
      <c r="N455" s="612"/>
      <c r="O455" s="612"/>
      <c r="P455" s="612"/>
      <c r="Q455" s="612"/>
      <c r="R455" s="612"/>
      <c r="S455" s="612"/>
      <c r="T455" s="612"/>
      <c r="U455" s="612"/>
      <c r="V455" s="612"/>
      <c r="W455" s="612"/>
      <c r="X455" s="612"/>
      <c r="Y455" s="612"/>
      <c r="Z455" s="612"/>
      <c r="AA455" s="612"/>
      <c r="AB455" s="612"/>
      <c r="AC455" s="612"/>
    </row>
    <row r="456" spans="1:29" ht="15.75" customHeight="1" x14ac:dyDescent="0.25">
      <c r="A456" s="612"/>
      <c r="B456" s="612"/>
      <c r="C456" s="612"/>
      <c r="D456" s="612"/>
      <c r="E456" s="612"/>
      <c r="F456" s="612"/>
      <c r="G456" s="612"/>
      <c r="H456" s="612"/>
      <c r="I456" s="612"/>
      <c r="J456" s="612"/>
      <c r="K456" s="612"/>
      <c r="L456" s="612"/>
      <c r="M456" s="612"/>
      <c r="N456" s="612"/>
      <c r="O456" s="612"/>
      <c r="P456" s="612"/>
      <c r="Q456" s="612"/>
      <c r="R456" s="612"/>
      <c r="S456" s="612"/>
      <c r="T456" s="612"/>
      <c r="U456" s="612"/>
      <c r="V456" s="612"/>
      <c r="W456" s="612"/>
      <c r="X456" s="612"/>
      <c r="Y456" s="612"/>
      <c r="Z456" s="612"/>
      <c r="AA456" s="612"/>
      <c r="AB456" s="612"/>
      <c r="AC456" s="612"/>
    </row>
    <row r="457" spans="1:29" ht="15.75" customHeight="1" x14ac:dyDescent="0.25">
      <c r="A457" s="612"/>
      <c r="B457" s="612"/>
      <c r="C457" s="612"/>
      <c r="D457" s="612"/>
      <c r="E457" s="612"/>
      <c r="F457" s="612"/>
      <c r="G457" s="612"/>
      <c r="H457" s="612"/>
      <c r="I457" s="612"/>
      <c r="J457" s="612"/>
      <c r="K457" s="612"/>
      <c r="L457" s="612"/>
      <c r="M457" s="612"/>
      <c r="N457" s="612"/>
      <c r="O457" s="612"/>
      <c r="P457" s="612"/>
      <c r="Q457" s="612"/>
      <c r="R457" s="612"/>
      <c r="S457" s="612"/>
      <c r="T457" s="612"/>
      <c r="U457" s="612"/>
      <c r="V457" s="612"/>
      <c r="W457" s="612"/>
      <c r="X457" s="612"/>
      <c r="Y457" s="612"/>
      <c r="Z457" s="612"/>
      <c r="AA457" s="612"/>
      <c r="AB457" s="612"/>
      <c r="AC457" s="612"/>
    </row>
    <row r="458" spans="1:29" ht="15.75" customHeight="1" x14ac:dyDescent="0.25">
      <c r="A458" s="612"/>
      <c r="B458" s="612"/>
      <c r="C458" s="612"/>
      <c r="D458" s="612"/>
      <c r="E458" s="612"/>
      <c r="F458" s="612"/>
      <c r="G458" s="612"/>
      <c r="H458" s="612"/>
      <c r="I458" s="612"/>
      <c r="J458" s="612"/>
      <c r="K458" s="612"/>
      <c r="L458" s="612"/>
      <c r="M458" s="612"/>
      <c r="N458" s="612"/>
      <c r="O458" s="612"/>
      <c r="P458" s="612"/>
      <c r="Q458" s="612"/>
      <c r="R458" s="612"/>
      <c r="S458" s="612"/>
      <c r="T458" s="612"/>
      <c r="U458" s="612"/>
      <c r="V458" s="612"/>
      <c r="W458" s="612"/>
      <c r="X458" s="612"/>
      <c r="Y458" s="612"/>
      <c r="Z458" s="612"/>
      <c r="AA458" s="612"/>
      <c r="AB458" s="612"/>
      <c r="AC458" s="612"/>
    </row>
    <row r="459" spans="1:29" ht="15.75" customHeight="1" x14ac:dyDescent="0.25">
      <c r="A459" s="612"/>
      <c r="B459" s="612"/>
      <c r="C459" s="612"/>
      <c r="D459" s="612"/>
      <c r="E459" s="612"/>
      <c r="F459" s="612"/>
      <c r="G459" s="612"/>
      <c r="H459" s="612"/>
      <c r="I459" s="612"/>
      <c r="J459" s="612"/>
      <c r="K459" s="612"/>
      <c r="L459" s="612"/>
      <c r="M459" s="612"/>
      <c r="N459" s="612"/>
      <c r="O459" s="612"/>
      <c r="P459" s="612"/>
      <c r="Q459" s="612"/>
      <c r="R459" s="612"/>
      <c r="S459" s="612"/>
      <c r="T459" s="612"/>
      <c r="U459" s="612"/>
      <c r="V459" s="612"/>
      <c r="W459" s="612"/>
      <c r="X459" s="612"/>
      <c r="Y459" s="612"/>
      <c r="Z459" s="612"/>
      <c r="AA459" s="612"/>
      <c r="AB459" s="612"/>
      <c r="AC459" s="612"/>
    </row>
    <row r="460" spans="1:29" ht="15.75" customHeight="1" x14ac:dyDescent="0.25">
      <c r="A460" s="612"/>
      <c r="B460" s="612"/>
      <c r="C460" s="612"/>
      <c r="D460" s="612"/>
      <c r="E460" s="612"/>
      <c r="F460" s="612"/>
      <c r="G460" s="612"/>
      <c r="H460" s="612"/>
      <c r="I460" s="612"/>
      <c r="J460" s="612"/>
      <c r="K460" s="612"/>
      <c r="L460" s="612"/>
      <c r="M460" s="612"/>
      <c r="N460" s="612"/>
      <c r="O460" s="612"/>
      <c r="P460" s="612"/>
      <c r="Q460" s="612"/>
      <c r="R460" s="612"/>
      <c r="S460" s="612"/>
      <c r="T460" s="612"/>
      <c r="U460" s="612"/>
      <c r="V460" s="612"/>
      <c r="W460" s="612"/>
      <c r="X460" s="612"/>
      <c r="Y460" s="612"/>
      <c r="Z460" s="612"/>
      <c r="AA460" s="612"/>
      <c r="AB460" s="612"/>
      <c r="AC460" s="612"/>
    </row>
    <row r="461" spans="1:29" ht="15.75" customHeight="1" x14ac:dyDescent="0.25">
      <c r="A461" s="612"/>
      <c r="B461" s="612"/>
      <c r="C461" s="612"/>
      <c r="D461" s="612"/>
      <c r="E461" s="612"/>
      <c r="F461" s="612"/>
      <c r="G461" s="612"/>
      <c r="H461" s="612"/>
      <c r="I461" s="612"/>
      <c r="J461" s="612"/>
      <c r="K461" s="612"/>
      <c r="L461" s="612"/>
      <c r="M461" s="612"/>
      <c r="N461" s="612"/>
      <c r="O461" s="612"/>
      <c r="P461" s="612"/>
      <c r="Q461" s="612"/>
      <c r="R461" s="612"/>
      <c r="S461" s="612"/>
      <c r="T461" s="612"/>
      <c r="U461" s="612"/>
      <c r="V461" s="612"/>
      <c r="W461" s="612"/>
      <c r="X461" s="612"/>
      <c r="Y461" s="612"/>
      <c r="Z461" s="612"/>
      <c r="AA461" s="612"/>
      <c r="AB461" s="612"/>
      <c r="AC461" s="612"/>
    </row>
    <row r="462" spans="1:29" ht="15.75" customHeight="1" x14ac:dyDescent="0.25">
      <c r="A462" s="612"/>
      <c r="B462" s="612"/>
      <c r="C462" s="612"/>
      <c r="D462" s="612"/>
      <c r="E462" s="612"/>
      <c r="F462" s="612"/>
      <c r="G462" s="612"/>
      <c r="H462" s="612"/>
      <c r="I462" s="612"/>
      <c r="J462" s="612"/>
      <c r="K462" s="612"/>
      <c r="L462" s="612"/>
      <c r="M462" s="612"/>
      <c r="N462" s="612"/>
      <c r="O462" s="612"/>
      <c r="P462" s="612"/>
      <c r="Q462" s="612"/>
      <c r="R462" s="612"/>
      <c r="S462" s="612"/>
      <c r="T462" s="612"/>
      <c r="U462" s="612"/>
      <c r="V462" s="612"/>
      <c r="W462" s="612"/>
      <c r="X462" s="612"/>
      <c r="Y462" s="612"/>
      <c r="Z462" s="612"/>
      <c r="AA462" s="612"/>
      <c r="AB462" s="612"/>
      <c r="AC462" s="612"/>
    </row>
    <row r="463" spans="1:29" ht="15.75" customHeight="1" x14ac:dyDescent="0.25">
      <c r="A463" s="612"/>
      <c r="B463" s="612"/>
      <c r="C463" s="612"/>
      <c r="D463" s="612"/>
      <c r="E463" s="612"/>
      <c r="F463" s="612"/>
      <c r="G463" s="612"/>
      <c r="H463" s="612"/>
      <c r="I463" s="612"/>
      <c r="J463" s="612"/>
      <c r="K463" s="612"/>
      <c r="L463" s="612"/>
      <c r="M463" s="612"/>
      <c r="N463" s="612"/>
      <c r="O463" s="612"/>
      <c r="P463" s="612"/>
      <c r="Q463" s="612"/>
      <c r="R463" s="612"/>
      <c r="S463" s="612"/>
      <c r="T463" s="612"/>
      <c r="U463" s="612"/>
      <c r="V463" s="612"/>
      <c r="W463" s="612"/>
      <c r="X463" s="612"/>
      <c r="Y463" s="612"/>
      <c r="Z463" s="612"/>
      <c r="AA463" s="612"/>
      <c r="AB463" s="612"/>
      <c r="AC463" s="612"/>
    </row>
    <row r="464" spans="1:29" ht="15.75" customHeight="1" x14ac:dyDescent="0.25">
      <c r="A464" s="612"/>
      <c r="B464" s="612"/>
      <c r="C464" s="612"/>
      <c r="D464" s="612"/>
      <c r="E464" s="612"/>
      <c r="F464" s="612"/>
      <c r="G464" s="612"/>
      <c r="H464" s="612"/>
      <c r="I464" s="612"/>
      <c r="J464" s="612"/>
      <c r="K464" s="612"/>
      <c r="L464" s="612"/>
      <c r="M464" s="612"/>
      <c r="N464" s="612"/>
      <c r="O464" s="612"/>
      <c r="P464" s="612"/>
      <c r="Q464" s="612"/>
      <c r="R464" s="612"/>
      <c r="S464" s="612"/>
      <c r="T464" s="612"/>
      <c r="U464" s="612"/>
      <c r="V464" s="612"/>
      <c r="W464" s="612"/>
      <c r="X464" s="612"/>
      <c r="Y464" s="612"/>
      <c r="Z464" s="612"/>
      <c r="AA464" s="612"/>
      <c r="AB464" s="612"/>
      <c r="AC464" s="612"/>
    </row>
    <row r="465" spans="1:29" ht="15.75" customHeight="1" x14ac:dyDescent="0.25">
      <c r="A465" s="612"/>
      <c r="B465" s="612"/>
      <c r="C465" s="612"/>
      <c r="D465" s="612"/>
      <c r="E465" s="612"/>
      <c r="F465" s="612"/>
      <c r="G465" s="612"/>
      <c r="H465" s="612"/>
      <c r="I465" s="612"/>
      <c r="J465" s="612"/>
      <c r="K465" s="612"/>
      <c r="L465" s="612"/>
      <c r="M465" s="612"/>
      <c r="N465" s="612"/>
      <c r="O465" s="612"/>
      <c r="P465" s="612"/>
      <c r="Q465" s="612"/>
      <c r="R465" s="612"/>
      <c r="S465" s="612"/>
      <c r="T465" s="612"/>
      <c r="U465" s="612"/>
      <c r="V465" s="612"/>
      <c r="W465" s="612"/>
      <c r="X465" s="612"/>
      <c r="Y465" s="612"/>
      <c r="Z465" s="612"/>
      <c r="AA465" s="612"/>
      <c r="AB465" s="612"/>
      <c r="AC465" s="612"/>
    </row>
    <row r="466" spans="1:29" ht="15.75" customHeight="1" x14ac:dyDescent="0.25">
      <c r="A466" s="612"/>
      <c r="B466" s="612"/>
      <c r="C466" s="612"/>
      <c r="D466" s="612"/>
      <c r="E466" s="612"/>
      <c r="F466" s="612"/>
      <c r="G466" s="612"/>
      <c r="H466" s="612"/>
      <c r="I466" s="612"/>
      <c r="J466" s="612"/>
      <c r="K466" s="612"/>
      <c r="L466" s="612"/>
      <c r="M466" s="612"/>
      <c r="N466" s="612"/>
      <c r="O466" s="612"/>
      <c r="P466" s="612"/>
      <c r="Q466" s="612"/>
      <c r="R466" s="612"/>
      <c r="S466" s="612"/>
      <c r="T466" s="612"/>
      <c r="U466" s="612"/>
      <c r="V466" s="612"/>
      <c r="W466" s="612"/>
      <c r="X466" s="612"/>
      <c r="Y466" s="612"/>
      <c r="Z466" s="612"/>
      <c r="AA466" s="612"/>
      <c r="AB466" s="612"/>
      <c r="AC466" s="612"/>
    </row>
    <row r="467" spans="1:29" ht="15.75" customHeight="1" x14ac:dyDescent="0.25">
      <c r="A467" s="612"/>
      <c r="B467" s="612"/>
      <c r="C467" s="612"/>
      <c r="D467" s="612"/>
      <c r="E467" s="612"/>
      <c r="F467" s="612"/>
      <c r="G467" s="612"/>
      <c r="H467" s="612"/>
      <c r="I467" s="612"/>
      <c r="J467" s="612"/>
      <c r="K467" s="612"/>
      <c r="L467" s="612"/>
      <c r="M467" s="612"/>
      <c r="N467" s="612"/>
      <c r="O467" s="612"/>
      <c r="P467" s="612"/>
      <c r="Q467" s="612"/>
      <c r="R467" s="612"/>
      <c r="S467" s="612"/>
      <c r="T467" s="612"/>
      <c r="U467" s="612"/>
      <c r="V467" s="612"/>
      <c r="W467" s="612"/>
      <c r="X467" s="612"/>
      <c r="Y467" s="612"/>
      <c r="Z467" s="612"/>
      <c r="AA467" s="612"/>
      <c r="AB467" s="612"/>
      <c r="AC467" s="612"/>
    </row>
    <row r="468" spans="1:29" ht="15.75" customHeight="1" x14ac:dyDescent="0.25">
      <c r="A468" s="612"/>
      <c r="B468" s="612"/>
      <c r="C468" s="612"/>
      <c r="D468" s="612"/>
      <c r="E468" s="612"/>
      <c r="F468" s="612"/>
      <c r="G468" s="612"/>
      <c r="H468" s="612"/>
      <c r="I468" s="612"/>
      <c r="J468" s="612"/>
      <c r="K468" s="612"/>
      <c r="L468" s="612"/>
      <c r="M468" s="612"/>
      <c r="N468" s="612"/>
      <c r="O468" s="612"/>
      <c r="P468" s="612"/>
      <c r="Q468" s="612"/>
      <c r="R468" s="612"/>
      <c r="S468" s="612"/>
      <c r="T468" s="612"/>
      <c r="U468" s="612"/>
      <c r="V468" s="612"/>
      <c r="W468" s="612"/>
      <c r="X468" s="612"/>
      <c r="Y468" s="612"/>
      <c r="Z468" s="612"/>
      <c r="AA468" s="612"/>
      <c r="AB468" s="612"/>
      <c r="AC468" s="612"/>
    </row>
    <row r="469" spans="1:29" ht="15.75" customHeight="1" x14ac:dyDescent="0.25">
      <c r="A469" s="612"/>
      <c r="B469" s="612"/>
      <c r="C469" s="612"/>
      <c r="D469" s="612"/>
      <c r="E469" s="612"/>
      <c r="F469" s="612"/>
      <c r="G469" s="612"/>
      <c r="H469" s="612"/>
      <c r="I469" s="612"/>
      <c r="J469" s="612"/>
      <c r="K469" s="612"/>
      <c r="L469" s="612"/>
      <c r="M469" s="612"/>
      <c r="N469" s="612"/>
      <c r="O469" s="612"/>
      <c r="P469" s="612"/>
      <c r="Q469" s="612"/>
      <c r="R469" s="612"/>
      <c r="S469" s="612"/>
      <c r="T469" s="612"/>
      <c r="U469" s="612"/>
      <c r="V469" s="612"/>
      <c r="W469" s="612"/>
      <c r="X469" s="612"/>
      <c r="Y469" s="612"/>
      <c r="Z469" s="612"/>
      <c r="AA469" s="612"/>
      <c r="AB469" s="612"/>
      <c r="AC469" s="612"/>
    </row>
    <row r="470" spans="1:29" ht="15.75" customHeight="1" x14ac:dyDescent="0.25">
      <c r="A470" s="612"/>
      <c r="B470" s="612"/>
      <c r="C470" s="612"/>
      <c r="D470" s="612"/>
      <c r="E470" s="612"/>
      <c r="F470" s="612"/>
      <c r="G470" s="612"/>
      <c r="H470" s="612"/>
      <c r="I470" s="612"/>
      <c r="J470" s="612"/>
      <c r="K470" s="612"/>
      <c r="L470" s="612"/>
      <c r="M470" s="612"/>
      <c r="N470" s="612"/>
      <c r="O470" s="612"/>
      <c r="P470" s="612"/>
      <c r="Q470" s="612"/>
      <c r="R470" s="612"/>
      <c r="S470" s="612"/>
      <c r="T470" s="612"/>
      <c r="U470" s="612"/>
      <c r="V470" s="612"/>
      <c r="W470" s="612"/>
      <c r="X470" s="612"/>
      <c r="Y470" s="612"/>
      <c r="Z470" s="612"/>
      <c r="AA470" s="612"/>
      <c r="AB470" s="612"/>
      <c r="AC470" s="612"/>
    </row>
    <row r="471" spans="1:29" ht="15.75" customHeight="1" x14ac:dyDescent="0.25">
      <c r="A471" s="612"/>
      <c r="B471" s="612"/>
      <c r="C471" s="612"/>
      <c r="D471" s="612"/>
      <c r="E471" s="612"/>
      <c r="F471" s="612"/>
      <c r="G471" s="612"/>
      <c r="H471" s="612"/>
      <c r="I471" s="612"/>
      <c r="J471" s="612"/>
      <c r="K471" s="612"/>
      <c r="L471" s="612"/>
      <c r="M471" s="612"/>
      <c r="N471" s="612"/>
      <c r="O471" s="612"/>
      <c r="P471" s="612"/>
      <c r="Q471" s="612"/>
      <c r="R471" s="612"/>
      <c r="S471" s="612"/>
      <c r="T471" s="612"/>
      <c r="U471" s="612"/>
      <c r="V471" s="612"/>
      <c r="W471" s="612"/>
      <c r="X471" s="612"/>
      <c r="Y471" s="612"/>
      <c r="Z471" s="612"/>
      <c r="AA471" s="612"/>
      <c r="AB471" s="612"/>
      <c r="AC471" s="612"/>
    </row>
    <row r="472" spans="1:29" ht="15.75" customHeight="1" x14ac:dyDescent="0.25">
      <c r="A472" s="612"/>
      <c r="B472" s="612"/>
      <c r="C472" s="612"/>
      <c r="D472" s="612"/>
      <c r="E472" s="612"/>
      <c r="F472" s="612"/>
      <c r="G472" s="612"/>
      <c r="H472" s="612"/>
      <c r="I472" s="612"/>
      <c r="J472" s="612"/>
      <c r="K472" s="612"/>
      <c r="L472" s="612"/>
      <c r="M472" s="612"/>
      <c r="N472" s="612"/>
      <c r="O472" s="612"/>
      <c r="P472" s="612"/>
      <c r="Q472" s="612"/>
      <c r="R472" s="612"/>
      <c r="S472" s="612"/>
      <c r="T472" s="612"/>
      <c r="U472" s="612"/>
      <c r="V472" s="612"/>
      <c r="W472" s="612"/>
      <c r="X472" s="612"/>
      <c r="Y472" s="612"/>
      <c r="Z472" s="612"/>
      <c r="AA472" s="612"/>
      <c r="AB472" s="612"/>
      <c r="AC472" s="612"/>
    </row>
    <row r="473" spans="1:29" ht="15.75" customHeight="1" x14ac:dyDescent="0.25">
      <c r="A473" s="612"/>
      <c r="B473" s="612"/>
      <c r="C473" s="612"/>
      <c r="D473" s="612"/>
      <c r="E473" s="612"/>
      <c r="F473" s="612"/>
      <c r="G473" s="612"/>
      <c r="H473" s="612"/>
      <c r="I473" s="612"/>
      <c r="J473" s="612"/>
      <c r="K473" s="612"/>
      <c r="L473" s="612"/>
      <c r="M473" s="612"/>
      <c r="N473" s="612"/>
      <c r="O473" s="612"/>
      <c r="P473" s="612"/>
      <c r="Q473" s="612"/>
      <c r="R473" s="612"/>
      <c r="S473" s="612"/>
      <c r="T473" s="612"/>
      <c r="U473" s="612"/>
      <c r="V473" s="612"/>
      <c r="W473" s="612"/>
      <c r="X473" s="612"/>
      <c r="Y473" s="612"/>
      <c r="Z473" s="612"/>
      <c r="AA473" s="612"/>
      <c r="AB473" s="612"/>
      <c r="AC473" s="612"/>
    </row>
    <row r="474" spans="1:29" ht="15.75" customHeight="1" x14ac:dyDescent="0.25">
      <c r="A474" s="612"/>
      <c r="B474" s="612"/>
      <c r="C474" s="612"/>
      <c r="D474" s="612"/>
      <c r="E474" s="612"/>
      <c r="F474" s="612"/>
      <c r="G474" s="612"/>
      <c r="H474" s="612"/>
      <c r="I474" s="612"/>
      <c r="J474" s="612"/>
      <c r="K474" s="612"/>
      <c r="L474" s="612"/>
      <c r="M474" s="612"/>
      <c r="N474" s="612"/>
      <c r="O474" s="612"/>
      <c r="P474" s="612"/>
      <c r="Q474" s="612"/>
      <c r="R474" s="612"/>
      <c r="S474" s="612"/>
      <c r="T474" s="612"/>
      <c r="U474" s="612"/>
      <c r="V474" s="612"/>
      <c r="W474" s="612"/>
      <c r="X474" s="612"/>
      <c r="Y474" s="612"/>
      <c r="Z474" s="612"/>
      <c r="AA474" s="612"/>
      <c r="AB474" s="612"/>
      <c r="AC474" s="612"/>
    </row>
    <row r="475" spans="1:29" ht="15.75" customHeight="1" x14ac:dyDescent="0.25">
      <c r="A475" s="612"/>
      <c r="B475" s="612"/>
      <c r="C475" s="612"/>
      <c r="D475" s="612"/>
      <c r="E475" s="612"/>
      <c r="F475" s="612"/>
      <c r="G475" s="612"/>
      <c r="H475" s="612"/>
      <c r="I475" s="612"/>
      <c r="J475" s="612"/>
      <c r="K475" s="612"/>
      <c r="L475" s="612"/>
      <c r="M475" s="612"/>
      <c r="N475" s="612"/>
      <c r="O475" s="612"/>
      <c r="P475" s="612"/>
      <c r="Q475" s="612"/>
      <c r="R475" s="612"/>
      <c r="S475" s="612"/>
      <c r="T475" s="612"/>
      <c r="U475" s="612"/>
      <c r="V475" s="612"/>
      <c r="W475" s="612"/>
      <c r="X475" s="612"/>
      <c r="Y475" s="612"/>
      <c r="Z475" s="612"/>
      <c r="AA475" s="612"/>
      <c r="AB475" s="612"/>
      <c r="AC475" s="612"/>
    </row>
    <row r="476" spans="1:29" ht="15.75" customHeight="1" x14ac:dyDescent="0.25">
      <c r="A476" s="612"/>
      <c r="B476" s="612"/>
      <c r="C476" s="612"/>
      <c r="D476" s="612"/>
      <c r="E476" s="612"/>
      <c r="F476" s="612"/>
      <c r="G476" s="612"/>
      <c r="H476" s="612"/>
      <c r="I476" s="612"/>
      <c r="J476" s="612"/>
      <c r="K476" s="612"/>
      <c r="L476" s="612"/>
      <c r="M476" s="612"/>
      <c r="N476" s="612"/>
      <c r="O476" s="612"/>
      <c r="P476" s="612"/>
      <c r="Q476" s="612"/>
      <c r="R476" s="612"/>
      <c r="S476" s="612"/>
      <c r="T476" s="612"/>
      <c r="U476" s="612"/>
      <c r="V476" s="612"/>
      <c r="W476" s="612"/>
      <c r="X476" s="612"/>
      <c r="Y476" s="612"/>
      <c r="Z476" s="612"/>
      <c r="AA476" s="612"/>
      <c r="AB476" s="612"/>
      <c r="AC476" s="612"/>
    </row>
    <row r="477" spans="1:29" ht="15.75" customHeight="1" x14ac:dyDescent="0.25">
      <c r="A477" s="612"/>
      <c r="B477" s="612"/>
      <c r="C477" s="612"/>
      <c r="D477" s="612"/>
      <c r="E477" s="612"/>
      <c r="F477" s="612"/>
      <c r="G477" s="612"/>
      <c r="H477" s="612"/>
      <c r="I477" s="612"/>
      <c r="J477" s="612"/>
      <c r="K477" s="612"/>
      <c r="L477" s="612"/>
      <c r="M477" s="612"/>
      <c r="N477" s="612"/>
      <c r="O477" s="612"/>
      <c r="P477" s="612"/>
      <c r="Q477" s="612"/>
      <c r="R477" s="612"/>
      <c r="S477" s="612"/>
      <c r="T477" s="612"/>
      <c r="U477" s="612"/>
      <c r="V477" s="612"/>
      <c r="W477" s="612"/>
      <c r="X477" s="612"/>
      <c r="Y477" s="612"/>
      <c r="Z477" s="612"/>
      <c r="AA477" s="612"/>
      <c r="AB477" s="612"/>
      <c r="AC477" s="612"/>
    </row>
    <row r="478" spans="1:29" ht="15.75" customHeight="1" x14ac:dyDescent="0.25">
      <c r="A478" s="612"/>
      <c r="B478" s="612"/>
      <c r="C478" s="612"/>
      <c r="D478" s="612"/>
      <c r="E478" s="612"/>
      <c r="F478" s="612"/>
      <c r="G478" s="612"/>
      <c r="H478" s="612"/>
      <c r="I478" s="612"/>
      <c r="J478" s="612"/>
      <c r="K478" s="612"/>
      <c r="L478" s="612"/>
      <c r="M478" s="612"/>
      <c r="N478" s="612"/>
      <c r="O478" s="612"/>
      <c r="P478" s="612"/>
      <c r="Q478" s="612"/>
      <c r="R478" s="612"/>
      <c r="S478" s="612"/>
      <c r="T478" s="612"/>
      <c r="U478" s="612"/>
      <c r="V478" s="612"/>
      <c r="W478" s="612"/>
      <c r="X478" s="612"/>
      <c r="Y478" s="612"/>
      <c r="Z478" s="612"/>
      <c r="AA478" s="612"/>
      <c r="AB478" s="612"/>
      <c r="AC478" s="612"/>
    </row>
    <row r="479" spans="1:29" ht="15.75" customHeight="1" x14ac:dyDescent="0.25">
      <c r="A479" s="612"/>
      <c r="B479" s="612"/>
      <c r="C479" s="612"/>
      <c r="D479" s="612"/>
      <c r="E479" s="612"/>
      <c r="F479" s="612"/>
      <c r="G479" s="612"/>
      <c r="H479" s="612"/>
      <c r="I479" s="612"/>
      <c r="J479" s="612"/>
      <c r="K479" s="612"/>
      <c r="L479" s="612"/>
      <c r="M479" s="612"/>
      <c r="N479" s="612"/>
      <c r="O479" s="612"/>
      <c r="P479" s="612"/>
      <c r="Q479" s="612"/>
      <c r="R479" s="612"/>
      <c r="S479" s="612"/>
      <c r="T479" s="612"/>
      <c r="U479" s="612"/>
      <c r="V479" s="612"/>
      <c r="W479" s="612"/>
      <c r="X479" s="612"/>
      <c r="Y479" s="612"/>
      <c r="Z479" s="612"/>
      <c r="AA479" s="612"/>
      <c r="AB479" s="612"/>
      <c r="AC479" s="612"/>
    </row>
    <row r="480" spans="1:29" ht="15.75" customHeight="1" x14ac:dyDescent="0.25">
      <c r="A480" s="612"/>
      <c r="B480" s="612"/>
      <c r="C480" s="612"/>
      <c r="D480" s="612"/>
      <c r="E480" s="612"/>
      <c r="F480" s="612"/>
      <c r="G480" s="612"/>
      <c r="H480" s="612"/>
      <c r="I480" s="612"/>
      <c r="J480" s="612"/>
      <c r="K480" s="612"/>
      <c r="L480" s="612"/>
      <c r="M480" s="612"/>
      <c r="N480" s="612"/>
      <c r="O480" s="612"/>
      <c r="P480" s="612"/>
      <c r="Q480" s="612"/>
      <c r="R480" s="612"/>
      <c r="S480" s="612"/>
      <c r="T480" s="612"/>
      <c r="U480" s="612"/>
      <c r="V480" s="612"/>
      <c r="W480" s="612"/>
      <c r="X480" s="612"/>
      <c r="Y480" s="612"/>
      <c r="Z480" s="612"/>
      <c r="AA480" s="612"/>
      <c r="AB480" s="612"/>
      <c r="AC480" s="612"/>
    </row>
    <row r="481" spans="1:29" ht="15.75" customHeight="1" x14ac:dyDescent="0.25">
      <c r="A481" s="612"/>
      <c r="B481" s="612"/>
      <c r="C481" s="612"/>
      <c r="D481" s="612"/>
      <c r="E481" s="612"/>
      <c r="F481" s="612"/>
      <c r="G481" s="612"/>
      <c r="H481" s="612"/>
      <c r="I481" s="612"/>
      <c r="J481" s="612"/>
      <c r="K481" s="612"/>
      <c r="L481" s="612"/>
      <c r="M481" s="612"/>
      <c r="N481" s="612"/>
      <c r="O481" s="612"/>
      <c r="P481" s="612"/>
      <c r="Q481" s="612"/>
      <c r="R481" s="612"/>
      <c r="S481" s="612"/>
      <c r="T481" s="612"/>
      <c r="U481" s="612"/>
      <c r="V481" s="612"/>
      <c r="W481" s="612"/>
      <c r="X481" s="612"/>
      <c r="Y481" s="612"/>
      <c r="Z481" s="612"/>
      <c r="AA481" s="612"/>
      <c r="AB481" s="612"/>
      <c r="AC481" s="612"/>
    </row>
    <row r="482" spans="1:29" ht="15.75" customHeight="1" x14ac:dyDescent="0.25">
      <c r="A482" s="612"/>
      <c r="B482" s="612"/>
      <c r="C482" s="612"/>
      <c r="D482" s="612"/>
      <c r="E482" s="612"/>
      <c r="F482" s="612"/>
      <c r="G482" s="612"/>
      <c r="H482" s="612"/>
      <c r="I482" s="612"/>
      <c r="J482" s="612"/>
      <c r="K482" s="612"/>
      <c r="L482" s="612"/>
      <c r="M482" s="612"/>
      <c r="N482" s="612"/>
      <c r="O482" s="612"/>
      <c r="P482" s="612"/>
      <c r="Q482" s="612"/>
      <c r="R482" s="612"/>
      <c r="S482" s="612"/>
      <c r="T482" s="612"/>
      <c r="U482" s="612"/>
      <c r="V482" s="612"/>
      <c r="W482" s="612"/>
      <c r="X482" s="612"/>
      <c r="Y482" s="612"/>
      <c r="Z482" s="612"/>
      <c r="AA482" s="612"/>
      <c r="AB482" s="612"/>
      <c r="AC482" s="612"/>
    </row>
    <row r="483" spans="1:29" ht="15.75" customHeight="1" x14ac:dyDescent="0.25">
      <c r="A483" s="612"/>
      <c r="B483" s="612"/>
      <c r="C483" s="612"/>
      <c r="D483" s="612"/>
      <c r="E483" s="612"/>
      <c r="F483" s="612"/>
      <c r="G483" s="612"/>
      <c r="H483" s="612"/>
      <c r="I483" s="612"/>
      <c r="J483" s="612"/>
      <c r="K483" s="612"/>
      <c r="L483" s="612"/>
      <c r="M483" s="612"/>
      <c r="N483" s="612"/>
      <c r="O483" s="612"/>
      <c r="P483" s="612"/>
      <c r="Q483" s="612"/>
      <c r="R483" s="612"/>
      <c r="S483" s="612"/>
      <c r="T483" s="612"/>
      <c r="U483" s="612"/>
      <c r="V483" s="612"/>
      <c r="W483" s="612"/>
      <c r="X483" s="612"/>
      <c r="Y483" s="612"/>
      <c r="Z483" s="612"/>
      <c r="AA483" s="612"/>
      <c r="AB483" s="612"/>
      <c r="AC483" s="612"/>
    </row>
    <row r="484" spans="1:29" ht="15.75" customHeight="1" x14ac:dyDescent="0.25">
      <c r="A484" s="612"/>
      <c r="B484" s="612"/>
      <c r="C484" s="612"/>
      <c r="D484" s="612"/>
      <c r="E484" s="612"/>
      <c r="F484" s="612"/>
      <c r="G484" s="612"/>
      <c r="H484" s="612"/>
      <c r="I484" s="612"/>
      <c r="J484" s="612"/>
      <c r="K484" s="612"/>
      <c r="L484" s="612"/>
      <c r="M484" s="612"/>
      <c r="N484" s="612"/>
      <c r="O484" s="612"/>
      <c r="P484" s="612"/>
      <c r="Q484" s="612"/>
      <c r="R484" s="612"/>
      <c r="S484" s="612"/>
      <c r="T484" s="612"/>
      <c r="U484" s="612"/>
      <c r="V484" s="612"/>
      <c r="W484" s="612"/>
      <c r="X484" s="612"/>
      <c r="Y484" s="612"/>
      <c r="Z484" s="612"/>
      <c r="AA484" s="612"/>
      <c r="AB484" s="612"/>
      <c r="AC484" s="612"/>
    </row>
    <row r="485" spans="1:29" ht="15.75" customHeight="1" x14ac:dyDescent="0.25">
      <c r="A485" s="612"/>
      <c r="B485" s="612"/>
      <c r="C485" s="612"/>
      <c r="D485" s="612"/>
      <c r="E485" s="612"/>
      <c r="F485" s="612"/>
      <c r="G485" s="612"/>
      <c r="H485" s="612"/>
      <c r="I485" s="612"/>
      <c r="J485" s="612"/>
      <c r="K485" s="612"/>
      <c r="L485" s="612"/>
      <c r="M485" s="612"/>
      <c r="N485" s="612"/>
      <c r="O485" s="612"/>
      <c r="P485" s="612"/>
      <c r="Q485" s="612"/>
      <c r="R485" s="612"/>
      <c r="S485" s="612"/>
      <c r="T485" s="612"/>
      <c r="U485" s="612"/>
      <c r="V485" s="612"/>
      <c r="W485" s="612"/>
      <c r="X485" s="612"/>
      <c r="Y485" s="612"/>
      <c r="Z485" s="612"/>
      <c r="AA485" s="612"/>
      <c r="AB485" s="612"/>
      <c r="AC485" s="612"/>
    </row>
    <row r="486" spans="1:29" ht="15.75" customHeight="1" x14ac:dyDescent="0.25">
      <c r="A486" s="612"/>
      <c r="B486" s="612"/>
      <c r="C486" s="612"/>
      <c r="D486" s="612"/>
      <c r="E486" s="612"/>
      <c r="F486" s="612"/>
      <c r="G486" s="612"/>
      <c r="H486" s="612"/>
      <c r="I486" s="612"/>
      <c r="J486" s="612"/>
      <c r="K486" s="612"/>
      <c r="L486" s="612"/>
      <c r="M486" s="612"/>
      <c r="N486" s="612"/>
      <c r="O486" s="612"/>
      <c r="P486" s="612"/>
      <c r="Q486" s="612"/>
      <c r="R486" s="612"/>
      <c r="S486" s="612"/>
      <c r="T486" s="612"/>
      <c r="U486" s="612"/>
      <c r="V486" s="612"/>
      <c r="W486" s="612"/>
      <c r="X486" s="612"/>
      <c r="Y486" s="612"/>
      <c r="Z486" s="612"/>
      <c r="AA486" s="612"/>
      <c r="AB486" s="612"/>
      <c r="AC486" s="612"/>
    </row>
    <row r="487" spans="1:29" ht="15.75" customHeight="1" x14ac:dyDescent="0.25">
      <c r="A487" s="612"/>
      <c r="B487" s="612"/>
      <c r="C487" s="612"/>
      <c r="D487" s="612"/>
      <c r="E487" s="612"/>
      <c r="F487" s="612"/>
      <c r="G487" s="612"/>
      <c r="H487" s="612"/>
      <c r="I487" s="612"/>
      <c r="J487" s="612"/>
      <c r="K487" s="612"/>
      <c r="L487" s="612"/>
      <c r="M487" s="612"/>
      <c r="N487" s="612"/>
      <c r="O487" s="612"/>
      <c r="P487" s="612"/>
      <c r="Q487" s="612"/>
      <c r="R487" s="612"/>
      <c r="S487" s="612"/>
      <c r="T487" s="612"/>
      <c r="U487" s="612"/>
      <c r="V487" s="612"/>
      <c r="W487" s="612"/>
      <c r="X487" s="612"/>
      <c r="Y487" s="612"/>
      <c r="Z487" s="612"/>
      <c r="AA487" s="612"/>
      <c r="AB487" s="612"/>
      <c r="AC487" s="612"/>
    </row>
    <row r="488" spans="1:29" ht="15.75" customHeight="1" x14ac:dyDescent="0.25">
      <c r="A488" s="612"/>
      <c r="B488" s="612"/>
      <c r="C488" s="612"/>
      <c r="D488" s="612"/>
      <c r="E488" s="612"/>
      <c r="F488" s="612"/>
      <c r="G488" s="612"/>
      <c r="H488" s="612"/>
      <c r="I488" s="612"/>
      <c r="J488" s="612"/>
      <c r="K488" s="612"/>
      <c r="L488" s="612"/>
      <c r="M488" s="612"/>
      <c r="N488" s="612"/>
      <c r="O488" s="612"/>
      <c r="P488" s="612"/>
      <c r="Q488" s="612"/>
      <c r="R488" s="612"/>
      <c r="S488" s="612"/>
      <c r="T488" s="612"/>
      <c r="U488" s="612"/>
      <c r="V488" s="612"/>
      <c r="W488" s="612"/>
      <c r="X488" s="612"/>
      <c r="Y488" s="612"/>
      <c r="Z488" s="612"/>
      <c r="AA488" s="612"/>
      <c r="AB488" s="612"/>
      <c r="AC488" s="612"/>
    </row>
    <row r="489" spans="1:29" ht="15.75" customHeight="1" x14ac:dyDescent="0.25">
      <c r="A489" s="612"/>
      <c r="B489" s="612"/>
      <c r="C489" s="612"/>
      <c r="D489" s="612"/>
      <c r="E489" s="612"/>
      <c r="F489" s="612"/>
      <c r="G489" s="612"/>
      <c r="H489" s="612"/>
      <c r="I489" s="612"/>
      <c r="J489" s="612"/>
      <c r="K489" s="612"/>
      <c r="L489" s="612"/>
      <c r="M489" s="612"/>
      <c r="N489" s="612"/>
      <c r="O489" s="612"/>
      <c r="P489" s="612"/>
      <c r="Q489" s="612"/>
      <c r="R489" s="612"/>
      <c r="S489" s="612"/>
      <c r="T489" s="612"/>
      <c r="U489" s="612"/>
      <c r="V489" s="612"/>
      <c r="W489" s="612"/>
      <c r="X489" s="612"/>
      <c r="Y489" s="612"/>
      <c r="Z489" s="612"/>
      <c r="AA489" s="612"/>
      <c r="AB489" s="612"/>
      <c r="AC489" s="612"/>
    </row>
    <row r="490" spans="1:29" ht="15.75" customHeight="1" x14ac:dyDescent="0.25">
      <c r="A490" s="612"/>
      <c r="B490" s="612"/>
      <c r="C490" s="612"/>
      <c r="D490" s="612"/>
      <c r="E490" s="612"/>
      <c r="F490" s="612"/>
      <c r="G490" s="612"/>
      <c r="H490" s="612"/>
      <c r="I490" s="612"/>
      <c r="J490" s="612"/>
      <c r="K490" s="612"/>
      <c r="L490" s="612"/>
      <c r="M490" s="612"/>
      <c r="N490" s="612"/>
      <c r="O490" s="612"/>
      <c r="P490" s="612"/>
      <c r="Q490" s="612"/>
      <c r="R490" s="612"/>
      <c r="S490" s="612"/>
      <c r="T490" s="612"/>
      <c r="U490" s="612"/>
      <c r="V490" s="612"/>
      <c r="W490" s="612"/>
      <c r="X490" s="612"/>
      <c r="Y490" s="612"/>
      <c r="Z490" s="612"/>
      <c r="AA490" s="612"/>
      <c r="AB490" s="612"/>
      <c r="AC490" s="612"/>
    </row>
    <row r="491" spans="1:29" ht="15.75" customHeight="1" x14ac:dyDescent="0.25">
      <c r="A491" s="612"/>
      <c r="B491" s="612"/>
      <c r="C491" s="612"/>
      <c r="D491" s="612"/>
      <c r="E491" s="612"/>
      <c r="F491" s="612"/>
      <c r="G491" s="612"/>
      <c r="H491" s="612"/>
      <c r="I491" s="612"/>
      <c r="J491" s="612"/>
      <c r="K491" s="612"/>
      <c r="L491" s="612"/>
      <c r="M491" s="612"/>
      <c r="N491" s="612"/>
      <c r="O491" s="612"/>
      <c r="P491" s="612"/>
      <c r="Q491" s="612"/>
      <c r="R491" s="612"/>
      <c r="S491" s="612"/>
      <c r="T491" s="612"/>
      <c r="U491" s="612"/>
      <c r="V491" s="612"/>
      <c r="W491" s="612"/>
      <c r="X491" s="612"/>
      <c r="Y491" s="612"/>
      <c r="Z491" s="612"/>
      <c r="AA491" s="612"/>
      <c r="AB491" s="612"/>
      <c r="AC491" s="612"/>
    </row>
    <row r="492" spans="1:29" ht="15.75" customHeight="1" x14ac:dyDescent="0.25">
      <c r="A492" s="612"/>
      <c r="B492" s="612"/>
      <c r="C492" s="612"/>
      <c r="D492" s="612"/>
      <c r="E492" s="612"/>
      <c r="F492" s="612"/>
      <c r="G492" s="612"/>
      <c r="H492" s="612"/>
      <c r="I492" s="612"/>
      <c r="J492" s="612"/>
      <c r="K492" s="612"/>
      <c r="L492" s="612"/>
      <c r="M492" s="612"/>
      <c r="N492" s="612"/>
      <c r="O492" s="612"/>
      <c r="P492" s="612"/>
      <c r="Q492" s="612"/>
      <c r="R492" s="612"/>
      <c r="S492" s="612"/>
      <c r="T492" s="612"/>
      <c r="U492" s="612"/>
      <c r="V492" s="612"/>
      <c r="W492" s="612"/>
      <c r="X492" s="612"/>
      <c r="Y492" s="612"/>
      <c r="Z492" s="612"/>
      <c r="AA492" s="612"/>
      <c r="AB492" s="612"/>
      <c r="AC492" s="612"/>
    </row>
    <row r="493" spans="1:29" ht="15.75" customHeight="1" x14ac:dyDescent="0.25">
      <c r="A493" s="612"/>
      <c r="B493" s="612"/>
      <c r="C493" s="612"/>
      <c r="D493" s="612"/>
      <c r="E493" s="612"/>
      <c r="F493" s="612"/>
      <c r="G493" s="612"/>
      <c r="H493" s="612"/>
      <c r="I493" s="612"/>
      <c r="J493" s="612"/>
      <c r="K493" s="612"/>
      <c r="L493" s="612"/>
      <c r="M493" s="612"/>
      <c r="N493" s="612"/>
      <c r="O493" s="612"/>
      <c r="P493" s="612"/>
      <c r="Q493" s="612"/>
      <c r="R493" s="612"/>
      <c r="S493" s="612"/>
      <c r="T493" s="612"/>
      <c r="U493" s="612"/>
      <c r="V493" s="612"/>
      <c r="W493" s="612"/>
      <c r="X493" s="612"/>
      <c r="Y493" s="612"/>
      <c r="Z493" s="612"/>
      <c r="AA493" s="612"/>
      <c r="AB493" s="612"/>
      <c r="AC493" s="612"/>
    </row>
    <row r="494" spans="1:29" ht="15.75" customHeight="1" x14ac:dyDescent="0.25">
      <c r="A494" s="612"/>
      <c r="B494" s="612"/>
      <c r="C494" s="612"/>
      <c r="D494" s="612"/>
      <c r="E494" s="612"/>
      <c r="F494" s="612"/>
      <c r="G494" s="612"/>
      <c r="H494" s="612"/>
      <c r="I494" s="612"/>
      <c r="J494" s="612"/>
      <c r="K494" s="612"/>
      <c r="L494" s="612"/>
      <c r="M494" s="612"/>
      <c r="N494" s="612"/>
      <c r="O494" s="612"/>
      <c r="P494" s="612"/>
      <c r="Q494" s="612"/>
      <c r="R494" s="612"/>
      <c r="S494" s="612"/>
      <c r="T494" s="612"/>
      <c r="U494" s="612"/>
      <c r="V494" s="612"/>
      <c r="W494" s="612"/>
      <c r="X494" s="612"/>
      <c r="Y494" s="612"/>
      <c r="Z494" s="612"/>
      <c r="AA494" s="612"/>
      <c r="AB494" s="612"/>
      <c r="AC494" s="612"/>
    </row>
    <row r="495" spans="1:29" ht="15.75" customHeight="1" x14ac:dyDescent="0.25">
      <c r="A495" s="612"/>
      <c r="B495" s="612"/>
      <c r="C495" s="612"/>
      <c r="D495" s="612"/>
      <c r="E495" s="612"/>
      <c r="F495" s="612"/>
      <c r="G495" s="612"/>
      <c r="H495" s="612"/>
      <c r="I495" s="612"/>
      <c r="J495" s="612"/>
      <c r="K495" s="612"/>
      <c r="L495" s="612"/>
      <c r="M495" s="612"/>
      <c r="N495" s="612"/>
      <c r="O495" s="612"/>
      <c r="P495" s="612"/>
      <c r="Q495" s="612"/>
      <c r="R495" s="612"/>
      <c r="S495" s="612"/>
      <c r="T495" s="612"/>
      <c r="U495" s="612"/>
      <c r="V495" s="612"/>
      <c r="W495" s="612"/>
      <c r="X495" s="612"/>
      <c r="Y495" s="612"/>
      <c r="Z495" s="612"/>
      <c r="AA495" s="612"/>
      <c r="AB495" s="612"/>
      <c r="AC495" s="612"/>
    </row>
    <row r="496" spans="1:29" ht="15.75" customHeight="1" x14ac:dyDescent="0.25">
      <c r="A496" s="612"/>
      <c r="B496" s="612"/>
      <c r="C496" s="612"/>
      <c r="D496" s="612"/>
      <c r="E496" s="612"/>
      <c r="F496" s="612"/>
      <c r="G496" s="612"/>
      <c r="H496" s="612"/>
      <c r="I496" s="612"/>
      <c r="J496" s="612"/>
      <c r="K496" s="612"/>
      <c r="L496" s="612"/>
      <c r="M496" s="612"/>
      <c r="N496" s="612"/>
      <c r="O496" s="612"/>
      <c r="P496" s="612"/>
      <c r="Q496" s="612"/>
      <c r="R496" s="612"/>
      <c r="S496" s="612"/>
      <c r="T496" s="612"/>
      <c r="U496" s="612"/>
      <c r="V496" s="612"/>
      <c r="W496" s="612"/>
      <c r="X496" s="612"/>
      <c r="Y496" s="612"/>
      <c r="Z496" s="612"/>
      <c r="AA496" s="612"/>
      <c r="AB496" s="612"/>
      <c r="AC496" s="612"/>
    </row>
    <row r="497" spans="1:29" ht="15.75" customHeight="1" x14ac:dyDescent="0.25">
      <c r="A497" s="612"/>
      <c r="B497" s="612"/>
      <c r="C497" s="612"/>
      <c r="D497" s="612"/>
      <c r="E497" s="612"/>
      <c r="F497" s="612"/>
      <c r="G497" s="612"/>
      <c r="H497" s="612"/>
      <c r="I497" s="612"/>
      <c r="J497" s="612"/>
      <c r="K497" s="612"/>
      <c r="L497" s="612"/>
      <c r="M497" s="612"/>
      <c r="N497" s="612"/>
      <c r="O497" s="612"/>
      <c r="P497" s="612"/>
      <c r="Q497" s="612"/>
      <c r="R497" s="612"/>
      <c r="S497" s="612"/>
      <c r="T497" s="612"/>
      <c r="U497" s="612"/>
      <c r="V497" s="612"/>
      <c r="W497" s="612"/>
      <c r="X497" s="612"/>
      <c r="Y497" s="612"/>
      <c r="Z497" s="612"/>
      <c r="AA497" s="612"/>
      <c r="AB497" s="612"/>
      <c r="AC497" s="612"/>
    </row>
    <row r="498" spans="1:29" ht="15.75" customHeight="1" x14ac:dyDescent="0.25">
      <c r="A498" s="612"/>
      <c r="B498" s="612"/>
      <c r="C498" s="612"/>
      <c r="D498" s="612"/>
      <c r="E498" s="612"/>
      <c r="F498" s="612"/>
      <c r="G498" s="612"/>
      <c r="H498" s="612"/>
      <c r="I498" s="612"/>
      <c r="J498" s="612"/>
      <c r="K498" s="612"/>
      <c r="L498" s="612"/>
      <c r="M498" s="612"/>
      <c r="N498" s="612"/>
      <c r="O498" s="612"/>
      <c r="P498" s="612"/>
      <c r="Q498" s="612"/>
      <c r="R498" s="612"/>
      <c r="S498" s="612"/>
      <c r="T498" s="612"/>
      <c r="U498" s="612"/>
      <c r="V498" s="612"/>
      <c r="W498" s="612"/>
      <c r="X498" s="612"/>
      <c r="Y498" s="612"/>
      <c r="Z498" s="612"/>
      <c r="AA498" s="612"/>
      <c r="AB498" s="612"/>
      <c r="AC498" s="612"/>
    </row>
    <row r="499" spans="1:29" ht="15.75" customHeight="1" x14ac:dyDescent="0.25">
      <c r="A499" s="612"/>
      <c r="B499" s="612"/>
      <c r="C499" s="612"/>
      <c r="D499" s="612"/>
      <c r="E499" s="612"/>
      <c r="F499" s="612"/>
      <c r="G499" s="612"/>
      <c r="H499" s="612"/>
      <c r="I499" s="612"/>
      <c r="J499" s="612"/>
      <c r="K499" s="612"/>
      <c r="L499" s="612"/>
      <c r="M499" s="612"/>
      <c r="N499" s="612"/>
      <c r="O499" s="612"/>
      <c r="P499" s="612"/>
      <c r="Q499" s="612"/>
      <c r="R499" s="612"/>
      <c r="S499" s="612"/>
      <c r="T499" s="612"/>
      <c r="U499" s="612"/>
      <c r="V499" s="612"/>
      <c r="W499" s="612"/>
      <c r="X499" s="612"/>
      <c r="Y499" s="612"/>
      <c r="Z499" s="612"/>
      <c r="AA499" s="612"/>
      <c r="AB499" s="612"/>
      <c r="AC499" s="612"/>
    </row>
    <row r="500" spans="1:29" ht="15.75" customHeight="1" x14ac:dyDescent="0.25">
      <c r="A500" s="612"/>
      <c r="B500" s="612"/>
      <c r="C500" s="612"/>
      <c r="D500" s="612"/>
      <c r="E500" s="612"/>
      <c r="F500" s="612"/>
      <c r="G500" s="612"/>
      <c r="H500" s="612"/>
      <c r="I500" s="612"/>
      <c r="J500" s="612"/>
      <c r="K500" s="612"/>
      <c r="L500" s="612"/>
      <c r="M500" s="612"/>
      <c r="N500" s="612"/>
      <c r="O500" s="612"/>
      <c r="P500" s="612"/>
      <c r="Q500" s="612"/>
      <c r="R500" s="612"/>
      <c r="S500" s="612"/>
      <c r="T500" s="612"/>
      <c r="U500" s="612"/>
      <c r="V500" s="612"/>
      <c r="W500" s="612"/>
      <c r="X500" s="612"/>
      <c r="Y500" s="612"/>
      <c r="Z500" s="612"/>
      <c r="AA500" s="612"/>
      <c r="AB500" s="612"/>
      <c r="AC500" s="612"/>
    </row>
    <row r="501" spans="1:29" ht="15.75" customHeight="1" x14ac:dyDescent="0.25">
      <c r="A501" s="612"/>
      <c r="B501" s="612"/>
      <c r="C501" s="612"/>
      <c r="D501" s="612"/>
      <c r="E501" s="612"/>
      <c r="F501" s="612"/>
      <c r="G501" s="612"/>
      <c r="H501" s="612"/>
      <c r="I501" s="612"/>
      <c r="J501" s="612"/>
      <c r="K501" s="612"/>
      <c r="L501" s="612"/>
      <c r="M501" s="612"/>
      <c r="N501" s="612"/>
      <c r="O501" s="612"/>
      <c r="P501" s="612"/>
      <c r="Q501" s="612"/>
      <c r="R501" s="612"/>
      <c r="S501" s="612"/>
      <c r="T501" s="612"/>
      <c r="U501" s="612"/>
      <c r="V501" s="612"/>
      <c r="W501" s="612"/>
      <c r="X501" s="612"/>
      <c r="Y501" s="612"/>
      <c r="Z501" s="612"/>
      <c r="AA501" s="612"/>
      <c r="AB501" s="612"/>
      <c r="AC501" s="612"/>
    </row>
    <row r="502" spans="1:29" ht="15.75" customHeight="1" x14ac:dyDescent="0.25">
      <c r="A502" s="612"/>
      <c r="B502" s="612"/>
      <c r="C502" s="612"/>
      <c r="D502" s="612"/>
      <c r="E502" s="612"/>
      <c r="F502" s="612"/>
      <c r="G502" s="612"/>
      <c r="H502" s="612"/>
      <c r="I502" s="612"/>
      <c r="J502" s="612"/>
      <c r="K502" s="612"/>
      <c r="L502" s="612"/>
      <c r="M502" s="612"/>
      <c r="N502" s="612"/>
      <c r="O502" s="612"/>
      <c r="P502" s="612"/>
      <c r="Q502" s="612"/>
      <c r="R502" s="612"/>
      <c r="S502" s="612"/>
      <c r="T502" s="612"/>
      <c r="U502" s="612"/>
      <c r="V502" s="612"/>
      <c r="W502" s="612"/>
      <c r="X502" s="612"/>
      <c r="Y502" s="612"/>
      <c r="Z502" s="612"/>
      <c r="AA502" s="612"/>
      <c r="AB502" s="612"/>
      <c r="AC502" s="612"/>
    </row>
    <row r="503" spans="1:29" ht="15.75" customHeight="1" x14ac:dyDescent="0.25">
      <c r="A503" s="612"/>
      <c r="B503" s="612"/>
      <c r="C503" s="612"/>
      <c r="D503" s="612"/>
      <c r="E503" s="612"/>
      <c r="F503" s="612"/>
      <c r="G503" s="612"/>
      <c r="H503" s="612"/>
      <c r="I503" s="612"/>
      <c r="J503" s="612"/>
      <c r="K503" s="612"/>
      <c r="L503" s="612"/>
      <c r="M503" s="612"/>
      <c r="N503" s="612"/>
      <c r="O503" s="612"/>
      <c r="P503" s="612"/>
      <c r="Q503" s="612"/>
      <c r="R503" s="612"/>
      <c r="S503" s="612"/>
      <c r="T503" s="612"/>
      <c r="U503" s="612"/>
      <c r="V503" s="612"/>
      <c r="W503" s="612"/>
      <c r="X503" s="612"/>
      <c r="Y503" s="612"/>
      <c r="Z503" s="612"/>
      <c r="AA503" s="612"/>
      <c r="AB503" s="612"/>
      <c r="AC503" s="612"/>
    </row>
    <row r="504" spans="1:29" ht="15.75" customHeight="1" x14ac:dyDescent="0.25">
      <c r="A504" s="612"/>
      <c r="B504" s="612"/>
      <c r="C504" s="612"/>
      <c r="D504" s="612"/>
      <c r="E504" s="612"/>
      <c r="F504" s="612"/>
      <c r="G504" s="612"/>
      <c r="H504" s="612"/>
      <c r="I504" s="612"/>
      <c r="J504" s="612"/>
      <c r="K504" s="612"/>
      <c r="L504" s="612"/>
      <c r="M504" s="612"/>
      <c r="N504" s="612"/>
      <c r="O504" s="612"/>
      <c r="P504" s="612"/>
      <c r="Q504" s="612"/>
      <c r="R504" s="612"/>
      <c r="S504" s="612"/>
      <c r="T504" s="612"/>
      <c r="U504" s="612"/>
      <c r="V504" s="612"/>
      <c r="W504" s="612"/>
      <c r="X504" s="612"/>
      <c r="Y504" s="612"/>
      <c r="Z504" s="612"/>
      <c r="AA504" s="612"/>
      <c r="AB504" s="612"/>
      <c r="AC504" s="612"/>
    </row>
    <row r="505" spans="1:29" ht="15.75" customHeight="1" x14ac:dyDescent="0.25">
      <c r="A505" s="612"/>
      <c r="B505" s="612"/>
      <c r="C505" s="612"/>
      <c r="D505" s="612"/>
      <c r="E505" s="612"/>
      <c r="F505" s="612"/>
      <c r="G505" s="612"/>
      <c r="H505" s="612"/>
      <c r="I505" s="612"/>
      <c r="J505" s="612"/>
      <c r="K505" s="612"/>
      <c r="L505" s="612"/>
      <c r="M505" s="612"/>
      <c r="N505" s="612"/>
      <c r="O505" s="612"/>
      <c r="P505" s="612"/>
      <c r="Q505" s="612"/>
      <c r="R505" s="612"/>
      <c r="S505" s="612"/>
      <c r="T505" s="612"/>
      <c r="U505" s="612"/>
      <c r="V505" s="612"/>
      <c r="W505" s="612"/>
      <c r="X505" s="612"/>
      <c r="Y505" s="612"/>
      <c r="Z505" s="612"/>
      <c r="AA505" s="612"/>
      <c r="AB505" s="612"/>
      <c r="AC505" s="612"/>
    </row>
    <row r="506" spans="1:29" ht="15.75" customHeight="1" x14ac:dyDescent="0.25">
      <c r="A506" s="612"/>
      <c r="B506" s="612"/>
      <c r="C506" s="612"/>
      <c r="D506" s="612"/>
      <c r="E506" s="612"/>
      <c r="F506" s="612"/>
      <c r="G506" s="612"/>
      <c r="H506" s="612"/>
      <c r="I506" s="612"/>
      <c r="J506" s="612"/>
      <c r="K506" s="612"/>
      <c r="L506" s="612"/>
      <c r="M506" s="612"/>
      <c r="N506" s="612"/>
      <c r="O506" s="612"/>
      <c r="P506" s="612"/>
      <c r="Q506" s="612"/>
      <c r="R506" s="612"/>
      <c r="S506" s="612"/>
      <c r="T506" s="612"/>
      <c r="U506" s="612"/>
      <c r="V506" s="612"/>
      <c r="W506" s="612"/>
      <c r="X506" s="612"/>
      <c r="Y506" s="612"/>
      <c r="Z506" s="612"/>
      <c r="AA506" s="612"/>
      <c r="AB506" s="612"/>
      <c r="AC506" s="612"/>
    </row>
    <row r="507" spans="1:29" ht="15.75" customHeight="1" x14ac:dyDescent="0.25">
      <c r="A507" s="612"/>
      <c r="B507" s="612"/>
      <c r="C507" s="612"/>
      <c r="D507" s="612"/>
      <c r="E507" s="612"/>
      <c r="F507" s="612"/>
      <c r="G507" s="612"/>
      <c r="H507" s="612"/>
      <c r="I507" s="612"/>
      <c r="J507" s="612"/>
      <c r="K507" s="612"/>
      <c r="L507" s="612"/>
      <c r="M507" s="612"/>
      <c r="N507" s="612"/>
      <c r="O507" s="612"/>
      <c r="P507" s="612"/>
      <c r="Q507" s="612"/>
      <c r="R507" s="612"/>
      <c r="S507" s="612"/>
      <c r="T507" s="612"/>
      <c r="U507" s="612"/>
      <c r="V507" s="612"/>
      <c r="W507" s="612"/>
      <c r="X507" s="612"/>
      <c r="Y507" s="612"/>
      <c r="Z507" s="612"/>
      <c r="AA507" s="612"/>
      <c r="AB507" s="612"/>
      <c r="AC507" s="612"/>
    </row>
    <row r="508" spans="1:29" ht="15.75" customHeight="1" x14ac:dyDescent="0.25">
      <c r="A508" s="612"/>
      <c r="B508" s="612"/>
      <c r="C508" s="612"/>
      <c r="D508" s="612"/>
      <c r="E508" s="612"/>
      <c r="F508" s="612"/>
      <c r="G508" s="612"/>
      <c r="H508" s="612"/>
      <c r="I508" s="612"/>
      <c r="J508" s="612"/>
      <c r="K508" s="612"/>
      <c r="L508" s="612"/>
      <c r="M508" s="612"/>
      <c r="N508" s="612"/>
      <c r="O508" s="612"/>
      <c r="P508" s="612"/>
      <c r="Q508" s="612"/>
      <c r="R508" s="612"/>
      <c r="S508" s="612"/>
      <c r="T508" s="612"/>
      <c r="U508" s="612"/>
      <c r="V508" s="612"/>
      <c r="W508" s="612"/>
      <c r="X508" s="612"/>
      <c r="Y508" s="612"/>
      <c r="Z508" s="612"/>
      <c r="AA508" s="612"/>
      <c r="AB508" s="612"/>
      <c r="AC508" s="612"/>
    </row>
    <row r="509" spans="1:29" ht="15.75" customHeight="1" x14ac:dyDescent="0.25">
      <c r="A509" s="612"/>
      <c r="B509" s="612"/>
      <c r="C509" s="612"/>
      <c r="D509" s="612"/>
      <c r="E509" s="612"/>
      <c r="F509" s="612"/>
      <c r="G509" s="612"/>
      <c r="H509" s="612"/>
      <c r="I509" s="612"/>
      <c r="J509" s="612"/>
      <c r="K509" s="612"/>
      <c r="L509" s="612"/>
      <c r="M509" s="612"/>
      <c r="N509" s="612"/>
      <c r="O509" s="612"/>
      <c r="P509" s="612"/>
      <c r="Q509" s="612"/>
      <c r="R509" s="612"/>
      <c r="S509" s="612"/>
      <c r="T509" s="612"/>
      <c r="U509" s="612"/>
      <c r="V509" s="612"/>
      <c r="W509" s="612"/>
      <c r="X509" s="612"/>
      <c r="Y509" s="612"/>
      <c r="Z509" s="612"/>
      <c r="AA509" s="612"/>
      <c r="AB509" s="612"/>
      <c r="AC509" s="612"/>
    </row>
    <row r="510" spans="1:29" ht="15.75" customHeight="1" x14ac:dyDescent="0.25">
      <c r="A510" s="612"/>
      <c r="B510" s="612"/>
      <c r="C510" s="612"/>
      <c r="D510" s="612"/>
      <c r="E510" s="612"/>
      <c r="F510" s="612"/>
      <c r="G510" s="612"/>
      <c r="H510" s="612"/>
      <c r="I510" s="612"/>
      <c r="J510" s="612"/>
      <c r="K510" s="612"/>
      <c r="L510" s="612"/>
      <c r="M510" s="612"/>
      <c r="N510" s="612"/>
      <c r="O510" s="612"/>
      <c r="P510" s="612"/>
      <c r="Q510" s="612"/>
      <c r="R510" s="612"/>
      <c r="S510" s="612"/>
      <c r="T510" s="612"/>
      <c r="U510" s="612"/>
      <c r="V510" s="612"/>
      <c r="W510" s="612"/>
      <c r="X510" s="612"/>
      <c r="Y510" s="612"/>
      <c r="Z510" s="612"/>
      <c r="AA510" s="612"/>
      <c r="AB510" s="612"/>
      <c r="AC510" s="612"/>
    </row>
    <row r="511" spans="1:29" ht="15.75" customHeight="1" x14ac:dyDescent="0.25">
      <c r="A511" s="612"/>
      <c r="B511" s="612"/>
      <c r="C511" s="612"/>
      <c r="D511" s="612"/>
      <c r="E511" s="612"/>
      <c r="F511" s="612"/>
      <c r="G511" s="612"/>
      <c r="H511" s="612"/>
      <c r="I511" s="612"/>
      <c r="J511" s="612"/>
      <c r="K511" s="612"/>
      <c r="L511" s="612"/>
      <c r="M511" s="612"/>
      <c r="N511" s="612"/>
      <c r="O511" s="612"/>
      <c r="P511" s="612"/>
      <c r="Q511" s="612"/>
      <c r="R511" s="612"/>
      <c r="S511" s="612"/>
      <c r="T511" s="612"/>
      <c r="U511" s="612"/>
      <c r="V511" s="612"/>
      <c r="W511" s="612"/>
      <c r="X511" s="612"/>
      <c r="Y511" s="612"/>
      <c r="Z511" s="612"/>
      <c r="AA511" s="612"/>
      <c r="AB511" s="612"/>
      <c r="AC511" s="612"/>
    </row>
    <row r="512" spans="1:29" ht="15.75" customHeight="1" x14ac:dyDescent="0.25">
      <c r="A512" s="612"/>
      <c r="B512" s="612"/>
      <c r="C512" s="612"/>
      <c r="D512" s="612"/>
      <c r="E512" s="612"/>
      <c r="F512" s="612"/>
      <c r="G512" s="612"/>
      <c r="H512" s="612"/>
      <c r="I512" s="612"/>
      <c r="J512" s="612"/>
      <c r="K512" s="612"/>
      <c r="L512" s="612"/>
      <c r="M512" s="612"/>
      <c r="N512" s="612"/>
      <c r="O512" s="612"/>
      <c r="P512" s="612"/>
      <c r="Q512" s="612"/>
      <c r="R512" s="612"/>
      <c r="S512" s="612"/>
      <c r="T512" s="612"/>
      <c r="U512" s="612"/>
      <c r="V512" s="612"/>
      <c r="W512" s="612"/>
      <c r="X512" s="612"/>
      <c r="Y512" s="612"/>
      <c r="Z512" s="612"/>
      <c r="AA512" s="612"/>
      <c r="AB512" s="612"/>
      <c r="AC512" s="612"/>
    </row>
    <row r="513" spans="1:29" ht="15.75" customHeight="1" x14ac:dyDescent="0.25">
      <c r="A513" s="612"/>
      <c r="B513" s="612"/>
      <c r="C513" s="612"/>
      <c r="D513" s="612"/>
      <c r="E513" s="612"/>
      <c r="F513" s="612"/>
      <c r="G513" s="612"/>
      <c r="H513" s="612"/>
      <c r="I513" s="612"/>
      <c r="J513" s="612"/>
      <c r="K513" s="612"/>
      <c r="L513" s="612"/>
      <c r="M513" s="612"/>
      <c r="N513" s="612"/>
      <c r="O513" s="612"/>
      <c r="P513" s="612"/>
      <c r="Q513" s="612"/>
      <c r="R513" s="612"/>
      <c r="S513" s="612"/>
      <c r="T513" s="612"/>
      <c r="U513" s="612"/>
      <c r="V513" s="612"/>
      <c r="W513" s="612"/>
      <c r="X513" s="612"/>
      <c r="Y513" s="612"/>
      <c r="Z513" s="612"/>
      <c r="AA513" s="612"/>
      <c r="AB513" s="612"/>
      <c r="AC513" s="612"/>
    </row>
    <row r="514" spans="1:29" ht="15.75" customHeight="1" x14ac:dyDescent="0.25">
      <c r="A514" s="612"/>
      <c r="B514" s="612"/>
      <c r="C514" s="612"/>
      <c r="D514" s="612"/>
      <c r="E514" s="612"/>
      <c r="F514" s="612"/>
      <c r="G514" s="612"/>
      <c r="H514" s="612"/>
      <c r="I514" s="612"/>
      <c r="J514" s="612"/>
      <c r="K514" s="612"/>
      <c r="L514" s="612"/>
      <c r="M514" s="612"/>
      <c r="N514" s="612"/>
      <c r="O514" s="612"/>
      <c r="P514" s="612"/>
      <c r="Q514" s="612"/>
      <c r="R514" s="612"/>
      <c r="S514" s="612"/>
      <c r="T514" s="612"/>
      <c r="U514" s="612"/>
      <c r="V514" s="612"/>
      <c r="W514" s="612"/>
      <c r="X514" s="612"/>
      <c r="Y514" s="612"/>
      <c r="Z514" s="612"/>
      <c r="AA514" s="612"/>
      <c r="AB514" s="612"/>
      <c r="AC514" s="612"/>
    </row>
    <row r="515" spans="1:29" ht="15.75" customHeight="1" x14ac:dyDescent="0.25">
      <c r="A515" s="612"/>
      <c r="B515" s="612"/>
      <c r="C515" s="612"/>
      <c r="D515" s="612"/>
      <c r="E515" s="612"/>
      <c r="F515" s="612"/>
      <c r="G515" s="612"/>
      <c r="H515" s="612"/>
      <c r="I515" s="612"/>
      <c r="J515" s="612"/>
      <c r="K515" s="612"/>
      <c r="L515" s="612"/>
      <c r="M515" s="612"/>
      <c r="N515" s="612"/>
      <c r="O515" s="612"/>
      <c r="P515" s="612"/>
      <c r="Q515" s="612"/>
      <c r="R515" s="612"/>
      <c r="S515" s="612"/>
      <c r="T515" s="612"/>
      <c r="U515" s="612"/>
      <c r="V515" s="612"/>
      <c r="W515" s="612"/>
      <c r="X515" s="612"/>
      <c r="Y515" s="612"/>
      <c r="Z515" s="612"/>
      <c r="AA515" s="612"/>
      <c r="AB515" s="612"/>
      <c r="AC515" s="612"/>
    </row>
    <row r="516" spans="1:29" ht="15.75" customHeight="1" x14ac:dyDescent="0.25">
      <c r="A516" s="612"/>
      <c r="B516" s="612"/>
      <c r="C516" s="612"/>
      <c r="D516" s="612"/>
      <c r="E516" s="612"/>
      <c r="F516" s="612"/>
      <c r="G516" s="612"/>
      <c r="H516" s="612"/>
      <c r="I516" s="612"/>
      <c r="J516" s="612"/>
      <c r="K516" s="612"/>
      <c r="L516" s="612"/>
      <c r="M516" s="612"/>
      <c r="N516" s="612"/>
      <c r="O516" s="612"/>
      <c r="P516" s="612"/>
      <c r="Q516" s="612"/>
      <c r="R516" s="612"/>
      <c r="S516" s="612"/>
      <c r="T516" s="612"/>
      <c r="U516" s="612"/>
      <c r="V516" s="612"/>
      <c r="W516" s="612"/>
      <c r="X516" s="612"/>
      <c r="Y516" s="612"/>
      <c r="Z516" s="612"/>
      <c r="AA516" s="612"/>
      <c r="AB516" s="612"/>
      <c r="AC516" s="612"/>
    </row>
    <row r="517" spans="1:29" ht="15.75" customHeight="1" x14ac:dyDescent="0.25">
      <c r="A517" s="612"/>
      <c r="B517" s="612"/>
      <c r="C517" s="612"/>
      <c r="D517" s="612"/>
      <c r="E517" s="612"/>
      <c r="F517" s="612"/>
      <c r="G517" s="612"/>
      <c r="H517" s="612"/>
      <c r="I517" s="612"/>
      <c r="J517" s="612"/>
      <c r="K517" s="612"/>
      <c r="L517" s="612"/>
      <c r="M517" s="612"/>
      <c r="N517" s="612"/>
      <c r="O517" s="612"/>
      <c r="P517" s="612"/>
      <c r="Q517" s="612"/>
      <c r="R517" s="612"/>
      <c r="S517" s="612"/>
      <c r="T517" s="612"/>
      <c r="U517" s="612"/>
      <c r="V517" s="612"/>
      <c r="W517" s="612"/>
      <c r="X517" s="612"/>
      <c r="Y517" s="612"/>
      <c r="Z517" s="612"/>
      <c r="AA517" s="612"/>
      <c r="AB517" s="612"/>
      <c r="AC517" s="612"/>
    </row>
    <row r="518" spans="1:29" ht="15.75" customHeight="1" x14ac:dyDescent="0.25">
      <c r="A518" s="612"/>
      <c r="B518" s="612"/>
      <c r="C518" s="612"/>
      <c r="D518" s="612"/>
      <c r="E518" s="612"/>
      <c r="F518" s="612"/>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row>
    <row r="519" spans="1:29" ht="15.75" customHeight="1" x14ac:dyDescent="0.25">
      <c r="A519" s="612"/>
      <c r="B519" s="612"/>
      <c r="C519" s="612"/>
      <c r="D519" s="612"/>
      <c r="E519" s="612"/>
      <c r="F519" s="612"/>
      <c r="G519" s="612"/>
      <c r="H519" s="612"/>
      <c r="I519" s="612"/>
      <c r="J519" s="612"/>
      <c r="K519" s="612"/>
      <c r="L519" s="612"/>
      <c r="M519" s="612"/>
      <c r="N519" s="612"/>
      <c r="O519" s="612"/>
      <c r="P519" s="612"/>
      <c r="Q519" s="612"/>
      <c r="R519" s="612"/>
      <c r="S519" s="612"/>
      <c r="T519" s="612"/>
      <c r="U519" s="612"/>
      <c r="V519" s="612"/>
      <c r="W519" s="612"/>
      <c r="X519" s="612"/>
      <c r="Y519" s="612"/>
      <c r="Z519" s="612"/>
      <c r="AA519" s="612"/>
      <c r="AB519" s="612"/>
      <c r="AC519" s="612"/>
    </row>
    <row r="520" spans="1:29" ht="15.75" customHeight="1" x14ac:dyDescent="0.25">
      <c r="A520" s="612"/>
      <c r="B520" s="612"/>
      <c r="C520" s="612"/>
      <c r="D520" s="612"/>
      <c r="E520" s="612"/>
      <c r="F520" s="612"/>
      <c r="G520" s="612"/>
      <c r="H520" s="612"/>
      <c r="I520" s="612"/>
      <c r="J520" s="612"/>
      <c r="K520" s="612"/>
      <c r="L520" s="612"/>
      <c r="M520" s="612"/>
      <c r="N520" s="612"/>
      <c r="O520" s="612"/>
      <c r="P520" s="612"/>
      <c r="Q520" s="612"/>
      <c r="R520" s="612"/>
      <c r="S520" s="612"/>
      <c r="T520" s="612"/>
      <c r="U520" s="612"/>
      <c r="V520" s="612"/>
      <c r="W520" s="612"/>
      <c r="X520" s="612"/>
      <c r="Y520" s="612"/>
      <c r="Z520" s="612"/>
      <c r="AA520" s="612"/>
      <c r="AB520" s="612"/>
      <c r="AC520" s="612"/>
    </row>
    <row r="521" spans="1:29" ht="15.75" customHeight="1" x14ac:dyDescent="0.25">
      <c r="A521" s="612"/>
      <c r="B521" s="612"/>
      <c r="C521" s="612"/>
      <c r="D521" s="612"/>
      <c r="E521" s="612"/>
      <c r="F521" s="612"/>
      <c r="G521" s="612"/>
      <c r="H521" s="612"/>
      <c r="I521" s="612"/>
      <c r="J521" s="612"/>
      <c r="K521" s="612"/>
      <c r="L521" s="612"/>
      <c r="M521" s="612"/>
      <c r="N521" s="612"/>
      <c r="O521" s="612"/>
      <c r="P521" s="612"/>
      <c r="Q521" s="612"/>
      <c r="R521" s="612"/>
      <c r="S521" s="612"/>
      <c r="T521" s="612"/>
      <c r="U521" s="612"/>
      <c r="V521" s="612"/>
      <c r="W521" s="612"/>
      <c r="X521" s="612"/>
      <c r="Y521" s="612"/>
      <c r="Z521" s="612"/>
      <c r="AA521" s="612"/>
      <c r="AB521" s="612"/>
      <c r="AC521" s="612"/>
    </row>
    <row r="522" spans="1:29" ht="15.75" customHeight="1" x14ac:dyDescent="0.25">
      <c r="A522" s="612"/>
      <c r="B522" s="612"/>
      <c r="C522" s="612"/>
      <c r="D522" s="612"/>
      <c r="E522" s="612"/>
      <c r="F522" s="612"/>
      <c r="G522" s="612"/>
      <c r="H522" s="612"/>
      <c r="I522" s="612"/>
      <c r="J522" s="612"/>
      <c r="K522" s="612"/>
      <c r="L522" s="612"/>
      <c r="M522" s="612"/>
      <c r="N522" s="612"/>
      <c r="O522" s="612"/>
      <c r="P522" s="612"/>
      <c r="Q522" s="612"/>
      <c r="R522" s="612"/>
      <c r="S522" s="612"/>
      <c r="T522" s="612"/>
      <c r="U522" s="612"/>
      <c r="V522" s="612"/>
      <c r="W522" s="612"/>
      <c r="X522" s="612"/>
      <c r="Y522" s="612"/>
      <c r="Z522" s="612"/>
      <c r="AA522" s="612"/>
      <c r="AB522" s="612"/>
      <c r="AC522" s="612"/>
    </row>
    <row r="523" spans="1:29" ht="15.75" customHeight="1" x14ac:dyDescent="0.25">
      <c r="A523" s="612"/>
      <c r="B523" s="612"/>
      <c r="C523" s="612"/>
      <c r="D523" s="612"/>
      <c r="E523" s="612"/>
      <c r="F523" s="612"/>
      <c r="G523" s="612"/>
      <c r="H523" s="612"/>
      <c r="I523" s="612"/>
      <c r="J523" s="612"/>
      <c r="K523" s="612"/>
      <c r="L523" s="612"/>
      <c r="M523" s="612"/>
      <c r="N523" s="612"/>
      <c r="O523" s="612"/>
      <c r="P523" s="612"/>
      <c r="Q523" s="612"/>
      <c r="R523" s="612"/>
      <c r="S523" s="612"/>
      <c r="T523" s="612"/>
      <c r="U523" s="612"/>
      <c r="V523" s="612"/>
      <c r="W523" s="612"/>
      <c r="X523" s="612"/>
      <c r="Y523" s="612"/>
      <c r="Z523" s="612"/>
      <c r="AA523" s="612"/>
      <c r="AB523" s="612"/>
      <c r="AC523" s="612"/>
    </row>
    <row r="524" spans="1:29" ht="15.75" customHeight="1" x14ac:dyDescent="0.25">
      <c r="A524" s="612"/>
      <c r="B524" s="612"/>
      <c r="C524" s="612"/>
      <c r="D524" s="612"/>
      <c r="E524" s="612"/>
      <c r="F524" s="612"/>
      <c r="G524" s="612"/>
      <c r="H524" s="612"/>
      <c r="I524" s="612"/>
      <c r="J524" s="612"/>
      <c r="K524" s="612"/>
      <c r="L524" s="612"/>
      <c r="M524" s="612"/>
      <c r="N524" s="612"/>
      <c r="O524" s="612"/>
      <c r="P524" s="612"/>
      <c r="Q524" s="612"/>
      <c r="R524" s="612"/>
      <c r="S524" s="612"/>
      <c r="T524" s="612"/>
      <c r="U524" s="612"/>
      <c r="V524" s="612"/>
      <c r="W524" s="612"/>
      <c r="X524" s="612"/>
      <c r="Y524" s="612"/>
      <c r="Z524" s="612"/>
      <c r="AA524" s="612"/>
      <c r="AB524" s="612"/>
      <c r="AC524" s="612"/>
    </row>
    <row r="525" spans="1:29" ht="15.75" customHeight="1" x14ac:dyDescent="0.25">
      <c r="A525" s="612"/>
      <c r="B525" s="612"/>
      <c r="C525" s="612"/>
      <c r="D525" s="612"/>
      <c r="E525" s="612"/>
      <c r="F525" s="612"/>
      <c r="G525" s="612"/>
      <c r="H525" s="612"/>
      <c r="I525" s="612"/>
      <c r="J525" s="612"/>
      <c r="K525" s="612"/>
      <c r="L525" s="612"/>
      <c r="M525" s="612"/>
      <c r="N525" s="612"/>
      <c r="O525" s="612"/>
      <c r="P525" s="612"/>
      <c r="Q525" s="612"/>
      <c r="R525" s="612"/>
      <c r="S525" s="612"/>
      <c r="T525" s="612"/>
      <c r="U525" s="612"/>
      <c r="V525" s="612"/>
      <c r="W525" s="612"/>
      <c r="X525" s="612"/>
      <c r="Y525" s="612"/>
      <c r="Z525" s="612"/>
      <c r="AA525" s="612"/>
      <c r="AB525" s="612"/>
      <c r="AC525" s="612"/>
    </row>
    <row r="526" spans="1:29" ht="15.75" customHeight="1" x14ac:dyDescent="0.25">
      <c r="A526" s="612"/>
      <c r="B526" s="612"/>
      <c r="C526" s="612"/>
      <c r="D526" s="612"/>
      <c r="E526" s="612"/>
      <c r="F526" s="612"/>
      <c r="G526" s="612"/>
      <c r="H526" s="612"/>
      <c r="I526" s="612"/>
      <c r="J526" s="612"/>
      <c r="K526" s="612"/>
      <c r="L526" s="612"/>
      <c r="M526" s="612"/>
      <c r="N526" s="612"/>
      <c r="O526" s="612"/>
      <c r="P526" s="612"/>
      <c r="Q526" s="612"/>
      <c r="R526" s="612"/>
      <c r="S526" s="612"/>
      <c r="T526" s="612"/>
      <c r="U526" s="612"/>
      <c r="V526" s="612"/>
      <c r="W526" s="612"/>
      <c r="X526" s="612"/>
      <c r="Y526" s="612"/>
      <c r="Z526" s="612"/>
      <c r="AA526" s="612"/>
      <c r="AB526" s="612"/>
      <c r="AC526" s="612"/>
    </row>
    <row r="527" spans="1:29" ht="15.75" customHeight="1" x14ac:dyDescent="0.25">
      <c r="A527" s="612"/>
      <c r="B527" s="612"/>
      <c r="C527" s="612"/>
      <c r="D527" s="612"/>
      <c r="E527" s="612"/>
      <c r="F527" s="612"/>
      <c r="G527" s="612"/>
      <c r="H527" s="612"/>
      <c r="I527" s="612"/>
      <c r="J527" s="612"/>
      <c r="K527" s="612"/>
      <c r="L527" s="612"/>
      <c r="M527" s="612"/>
      <c r="N527" s="612"/>
      <c r="O527" s="612"/>
      <c r="P527" s="612"/>
      <c r="Q527" s="612"/>
      <c r="R527" s="612"/>
      <c r="S527" s="612"/>
      <c r="T527" s="612"/>
      <c r="U527" s="612"/>
      <c r="V527" s="612"/>
      <c r="W527" s="612"/>
      <c r="X527" s="612"/>
      <c r="Y527" s="612"/>
      <c r="Z527" s="612"/>
      <c r="AA527" s="612"/>
      <c r="AB527" s="612"/>
      <c r="AC527" s="612"/>
    </row>
    <row r="528" spans="1:29" ht="15.75" customHeight="1" x14ac:dyDescent="0.25">
      <c r="A528" s="612"/>
      <c r="B528" s="612"/>
      <c r="C528" s="612"/>
      <c r="D528" s="612"/>
      <c r="E528" s="612"/>
      <c r="F528" s="612"/>
      <c r="G528" s="612"/>
      <c r="H528" s="612"/>
      <c r="I528" s="612"/>
      <c r="J528" s="612"/>
      <c r="K528" s="612"/>
      <c r="L528" s="612"/>
      <c r="M528" s="612"/>
      <c r="N528" s="612"/>
      <c r="O528" s="612"/>
      <c r="P528" s="612"/>
      <c r="Q528" s="612"/>
      <c r="R528" s="612"/>
      <c r="S528" s="612"/>
      <c r="T528" s="612"/>
      <c r="U528" s="612"/>
      <c r="V528" s="612"/>
      <c r="W528" s="612"/>
      <c r="X528" s="612"/>
      <c r="Y528" s="612"/>
      <c r="Z528" s="612"/>
      <c r="AA528" s="612"/>
      <c r="AB528" s="612"/>
      <c r="AC528" s="612"/>
    </row>
    <row r="529" spans="1:29" ht="15.75" customHeight="1" x14ac:dyDescent="0.25">
      <c r="A529" s="612"/>
      <c r="B529" s="612"/>
      <c r="C529" s="612"/>
      <c r="D529" s="612"/>
      <c r="E529" s="612"/>
      <c r="F529" s="612"/>
      <c r="G529" s="612"/>
      <c r="H529" s="612"/>
      <c r="I529" s="612"/>
      <c r="J529" s="612"/>
      <c r="K529" s="612"/>
      <c r="L529" s="612"/>
      <c r="M529" s="612"/>
      <c r="N529" s="612"/>
      <c r="O529" s="612"/>
      <c r="P529" s="612"/>
      <c r="Q529" s="612"/>
      <c r="R529" s="612"/>
      <c r="S529" s="612"/>
      <c r="T529" s="612"/>
      <c r="U529" s="612"/>
      <c r="V529" s="612"/>
      <c r="W529" s="612"/>
      <c r="X529" s="612"/>
      <c r="Y529" s="612"/>
      <c r="Z529" s="612"/>
      <c r="AA529" s="612"/>
      <c r="AB529" s="612"/>
      <c r="AC529" s="612"/>
    </row>
    <row r="530" spans="1:29" ht="15.75" customHeight="1" x14ac:dyDescent="0.25">
      <c r="A530" s="612"/>
      <c r="B530" s="612"/>
      <c r="C530" s="612"/>
      <c r="D530" s="612"/>
      <c r="E530" s="612"/>
      <c r="F530" s="612"/>
      <c r="G530" s="612"/>
      <c r="H530" s="612"/>
      <c r="I530" s="612"/>
      <c r="J530" s="612"/>
      <c r="K530" s="612"/>
      <c r="L530" s="612"/>
      <c r="M530" s="612"/>
      <c r="N530" s="612"/>
      <c r="O530" s="612"/>
      <c r="P530" s="612"/>
      <c r="Q530" s="612"/>
      <c r="R530" s="612"/>
      <c r="S530" s="612"/>
      <c r="T530" s="612"/>
      <c r="U530" s="612"/>
      <c r="V530" s="612"/>
      <c r="W530" s="612"/>
      <c r="X530" s="612"/>
      <c r="Y530" s="612"/>
      <c r="Z530" s="612"/>
      <c r="AA530" s="612"/>
      <c r="AB530" s="612"/>
      <c r="AC530" s="612"/>
    </row>
    <row r="531" spans="1:29" ht="15.75" customHeight="1" x14ac:dyDescent="0.25">
      <c r="A531" s="612"/>
      <c r="B531" s="612"/>
      <c r="C531" s="612"/>
      <c r="D531" s="612"/>
      <c r="E531" s="612"/>
      <c r="F531" s="612"/>
      <c r="G531" s="612"/>
      <c r="H531" s="612"/>
      <c r="I531" s="612"/>
      <c r="J531" s="612"/>
      <c r="K531" s="612"/>
      <c r="L531" s="612"/>
      <c r="M531" s="612"/>
      <c r="N531" s="612"/>
      <c r="O531" s="612"/>
      <c r="P531" s="612"/>
      <c r="Q531" s="612"/>
      <c r="R531" s="612"/>
      <c r="S531" s="612"/>
      <c r="T531" s="612"/>
      <c r="U531" s="612"/>
      <c r="V531" s="612"/>
      <c r="W531" s="612"/>
      <c r="X531" s="612"/>
      <c r="Y531" s="612"/>
      <c r="Z531" s="612"/>
      <c r="AA531" s="612"/>
      <c r="AB531" s="612"/>
      <c r="AC531" s="612"/>
    </row>
    <row r="532" spans="1:29" ht="15.75" customHeight="1" x14ac:dyDescent="0.25">
      <c r="A532" s="612"/>
      <c r="B532" s="612"/>
      <c r="C532" s="612"/>
      <c r="D532" s="612"/>
      <c r="E532" s="612"/>
      <c r="F532" s="612"/>
      <c r="G532" s="612"/>
      <c r="H532" s="612"/>
      <c r="I532" s="612"/>
      <c r="J532" s="612"/>
      <c r="K532" s="612"/>
      <c r="L532" s="612"/>
      <c r="M532" s="612"/>
      <c r="N532" s="612"/>
      <c r="O532" s="612"/>
      <c r="P532" s="612"/>
      <c r="Q532" s="612"/>
      <c r="R532" s="612"/>
      <c r="S532" s="612"/>
      <c r="T532" s="612"/>
      <c r="U532" s="612"/>
      <c r="V532" s="612"/>
      <c r="W532" s="612"/>
      <c r="X532" s="612"/>
      <c r="Y532" s="612"/>
      <c r="Z532" s="612"/>
      <c r="AA532" s="612"/>
      <c r="AB532" s="612"/>
      <c r="AC532" s="612"/>
    </row>
    <row r="533" spans="1:29" ht="15.75" customHeight="1" x14ac:dyDescent="0.25">
      <c r="A533" s="612"/>
      <c r="B533" s="612"/>
      <c r="C533" s="612"/>
      <c r="D533" s="612"/>
      <c r="E533" s="612"/>
      <c r="F533" s="612"/>
      <c r="G533" s="612"/>
      <c r="H533" s="612"/>
      <c r="I533" s="612"/>
      <c r="J533" s="612"/>
      <c r="K533" s="612"/>
      <c r="L533" s="612"/>
      <c r="M533" s="612"/>
      <c r="N533" s="612"/>
      <c r="O533" s="612"/>
      <c r="P533" s="612"/>
      <c r="Q533" s="612"/>
      <c r="R533" s="612"/>
      <c r="S533" s="612"/>
      <c r="T533" s="612"/>
      <c r="U533" s="612"/>
      <c r="V533" s="612"/>
      <c r="W533" s="612"/>
      <c r="X533" s="612"/>
      <c r="Y533" s="612"/>
      <c r="Z533" s="612"/>
      <c r="AA533" s="612"/>
      <c r="AB533" s="612"/>
      <c r="AC533" s="612"/>
    </row>
    <row r="534" spans="1:29" ht="15.75" customHeight="1" x14ac:dyDescent="0.25">
      <c r="A534" s="612"/>
      <c r="B534" s="612"/>
      <c r="C534" s="612"/>
      <c r="D534" s="612"/>
      <c r="E534" s="612"/>
      <c r="F534" s="612"/>
      <c r="G534" s="612"/>
      <c r="H534" s="612"/>
      <c r="I534" s="612"/>
      <c r="J534" s="612"/>
      <c r="K534" s="612"/>
      <c r="L534" s="612"/>
      <c r="M534" s="612"/>
      <c r="N534" s="612"/>
      <c r="O534" s="612"/>
      <c r="P534" s="612"/>
      <c r="Q534" s="612"/>
      <c r="R534" s="612"/>
      <c r="S534" s="612"/>
      <c r="T534" s="612"/>
      <c r="U534" s="612"/>
      <c r="V534" s="612"/>
      <c r="W534" s="612"/>
      <c r="X534" s="612"/>
      <c r="Y534" s="612"/>
      <c r="Z534" s="612"/>
      <c r="AA534" s="612"/>
      <c r="AB534" s="612"/>
      <c r="AC534" s="612"/>
    </row>
    <row r="535" spans="1:29" ht="15.75" customHeight="1" x14ac:dyDescent="0.25">
      <c r="A535" s="612"/>
      <c r="B535" s="612"/>
      <c r="C535" s="612"/>
      <c r="D535" s="612"/>
      <c r="E535" s="612"/>
      <c r="F535" s="612"/>
      <c r="G535" s="612"/>
      <c r="H535" s="612"/>
      <c r="I535" s="612"/>
      <c r="J535" s="612"/>
      <c r="K535" s="612"/>
      <c r="L535" s="612"/>
      <c r="M535" s="612"/>
      <c r="N535" s="612"/>
      <c r="O535" s="612"/>
      <c r="P535" s="612"/>
      <c r="Q535" s="612"/>
      <c r="R535" s="612"/>
      <c r="S535" s="612"/>
      <c r="T535" s="612"/>
      <c r="U535" s="612"/>
      <c r="V535" s="612"/>
      <c r="W535" s="612"/>
      <c r="X535" s="612"/>
      <c r="Y535" s="612"/>
      <c r="Z535" s="612"/>
      <c r="AA535" s="612"/>
      <c r="AB535" s="612"/>
      <c r="AC535" s="612"/>
    </row>
    <row r="536" spans="1:29" ht="15.75" customHeight="1" x14ac:dyDescent="0.25">
      <c r="A536" s="612"/>
      <c r="B536" s="612"/>
      <c r="C536" s="612"/>
      <c r="D536" s="612"/>
      <c r="E536" s="612"/>
      <c r="F536" s="612"/>
      <c r="G536" s="612"/>
      <c r="H536" s="612"/>
      <c r="I536" s="612"/>
      <c r="J536" s="612"/>
      <c r="K536" s="612"/>
      <c r="L536" s="612"/>
      <c r="M536" s="612"/>
      <c r="N536" s="612"/>
      <c r="O536" s="612"/>
      <c r="P536" s="612"/>
      <c r="Q536" s="612"/>
      <c r="R536" s="612"/>
      <c r="S536" s="612"/>
      <c r="T536" s="612"/>
      <c r="U536" s="612"/>
      <c r="V536" s="612"/>
      <c r="W536" s="612"/>
      <c r="X536" s="612"/>
      <c r="Y536" s="612"/>
      <c r="Z536" s="612"/>
      <c r="AA536" s="612"/>
      <c r="AB536" s="612"/>
      <c r="AC536" s="612"/>
    </row>
    <row r="537" spans="1:29" ht="15.75" customHeight="1" x14ac:dyDescent="0.25">
      <c r="A537" s="612"/>
      <c r="B537" s="612"/>
      <c r="C537" s="612"/>
      <c r="D537" s="612"/>
      <c r="E537" s="612"/>
      <c r="F537" s="612"/>
      <c r="G537" s="612"/>
      <c r="H537" s="612"/>
      <c r="I537" s="612"/>
      <c r="J537" s="612"/>
      <c r="K537" s="612"/>
      <c r="L537" s="612"/>
      <c r="M537" s="612"/>
      <c r="N537" s="612"/>
      <c r="O537" s="612"/>
      <c r="P537" s="612"/>
      <c r="Q537" s="612"/>
      <c r="R537" s="612"/>
      <c r="S537" s="612"/>
      <c r="T537" s="612"/>
      <c r="U537" s="612"/>
      <c r="V537" s="612"/>
      <c r="W537" s="612"/>
      <c r="X537" s="612"/>
      <c r="Y537" s="612"/>
      <c r="Z537" s="612"/>
      <c r="AA537" s="612"/>
      <c r="AB537" s="612"/>
      <c r="AC537" s="612"/>
    </row>
    <row r="538" spans="1:29" ht="15.75" customHeight="1" x14ac:dyDescent="0.25">
      <c r="A538" s="612"/>
      <c r="B538" s="612"/>
      <c r="C538" s="612"/>
      <c r="D538" s="612"/>
      <c r="E538" s="612"/>
      <c r="F538" s="612"/>
      <c r="G538" s="612"/>
      <c r="H538" s="612"/>
      <c r="I538" s="612"/>
      <c r="J538" s="612"/>
      <c r="K538" s="612"/>
      <c r="L538" s="612"/>
      <c r="M538" s="612"/>
      <c r="N538" s="612"/>
      <c r="O538" s="612"/>
      <c r="P538" s="612"/>
      <c r="Q538" s="612"/>
      <c r="R538" s="612"/>
      <c r="S538" s="612"/>
      <c r="T538" s="612"/>
      <c r="U538" s="612"/>
      <c r="V538" s="612"/>
      <c r="W538" s="612"/>
      <c r="X538" s="612"/>
      <c r="Y538" s="612"/>
      <c r="Z538" s="612"/>
      <c r="AA538" s="612"/>
      <c r="AB538" s="612"/>
      <c r="AC538" s="612"/>
    </row>
    <row r="539" spans="1:29" ht="15.75" customHeight="1" x14ac:dyDescent="0.25">
      <c r="A539" s="612"/>
      <c r="B539" s="612"/>
      <c r="C539" s="612"/>
      <c r="D539" s="612"/>
      <c r="E539" s="612"/>
      <c r="F539" s="612"/>
      <c r="G539" s="612"/>
      <c r="H539" s="612"/>
      <c r="I539" s="612"/>
      <c r="J539" s="612"/>
      <c r="K539" s="612"/>
      <c r="L539" s="612"/>
      <c r="M539" s="612"/>
      <c r="N539" s="612"/>
      <c r="O539" s="612"/>
      <c r="P539" s="612"/>
      <c r="Q539" s="612"/>
      <c r="R539" s="612"/>
      <c r="S539" s="612"/>
      <c r="T539" s="612"/>
      <c r="U539" s="612"/>
      <c r="V539" s="612"/>
      <c r="W539" s="612"/>
      <c r="X539" s="612"/>
      <c r="Y539" s="612"/>
      <c r="Z539" s="612"/>
      <c r="AA539" s="612"/>
      <c r="AB539" s="612"/>
      <c r="AC539" s="612"/>
    </row>
    <row r="540" spans="1:29" ht="15.75" customHeight="1" x14ac:dyDescent="0.25">
      <c r="A540" s="612"/>
      <c r="B540" s="612"/>
      <c r="C540" s="612"/>
      <c r="D540" s="612"/>
      <c r="E540" s="612"/>
      <c r="F540" s="612"/>
      <c r="G540" s="612"/>
      <c r="H540" s="612"/>
      <c r="I540" s="612"/>
      <c r="J540" s="612"/>
      <c r="K540" s="612"/>
      <c r="L540" s="612"/>
      <c r="M540" s="612"/>
      <c r="N540" s="612"/>
      <c r="O540" s="612"/>
      <c r="P540" s="612"/>
      <c r="Q540" s="612"/>
      <c r="R540" s="612"/>
      <c r="S540" s="612"/>
      <c r="T540" s="612"/>
      <c r="U540" s="612"/>
      <c r="V540" s="612"/>
      <c r="W540" s="612"/>
      <c r="X540" s="612"/>
      <c r="Y540" s="612"/>
      <c r="Z540" s="612"/>
      <c r="AA540" s="612"/>
      <c r="AB540" s="612"/>
      <c r="AC540" s="612"/>
    </row>
    <row r="541" spans="1:29" ht="15.75" customHeight="1" x14ac:dyDescent="0.25">
      <c r="A541" s="612"/>
      <c r="B541" s="612"/>
      <c r="C541" s="612"/>
      <c r="D541" s="612"/>
      <c r="E541" s="612"/>
      <c r="F541" s="612"/>
      <c r="G541" s="612"/>
      <c r="H541" s="612"/>
      <c r="I541" s="612"/>
      <c r="J541" s="612"/>
      <c r="K541" s="612"/>
      <c r="L541" s="612"/>
      <c r="M541" s="612"/>
      <c r="N541" s="612"/>
      <c r="O541" s="612"/>
      <c r="P541" s="612"/>
      <c r="Q541" s="612"/>
      <c r="R541" s="612"/>
      <c r="S541" s="612"/>
      <c r="T541" s="612"/>
      <c r="U541" s="612"/>
      <c r="V541" s="612"/>
      <c r="W541" s="612"/>
      <c r="X541" s="612"/>
      <c r="Y541" s="612"/>
      <c r="Z541" s="612"/>
      <c r="AA541" s="612"/>
      <c r="AB541" s="612"/>
      <c r="AC541" s="612"/>
    </row>
    <row r="542" spans="1:29" ht="15.75" customHeight="1" x14ac:dyDescent="0.25">
      <c r="A542" s="612"/>
      <c r="B542" s="612"/>
      <c r="C542" s="612"/>
      <c r="D542" s="612"/>
      <c r="E542" s="612"/>
      <c r="F542" s="612"/>
      <c r="G542" s="612"/>
      <c r="H542" s="612"/>
      <c r="I542" s="612"/>
      <c r="J542" s="612"/>
      <c r="K542" s="612"/>
      <c r="L542" s="612"/>
      <c r="M542" s="612"/>
      <c r="N542" s="612"/>
      <c r="O542" s="612"/>
      <c r="P542" s="612"/>
      <c r="Q542" s="612"/>
      <c r="R542" s="612"/>
      <c r="S542" s="612"/>
      <c r="T542" s="612"/>
      <c r="U542" s="612"/>
      <c r="V542" s="612"/>
      <c r="W542" s="612"/>
      <c r="X542" s="612"/>
      <c r="Y542" s="612"/>
      <c r="Z542" s="612"/>
      <c r="AA542" s="612"/>
      <c r="AB542" s="612"/>
      <c r="AC542" s="612"/>
    </row>
    <row r="543" spans="1:29" ht="15.75" customHeight="1" x14ac:dyDescent="0.25">
      <c r="A543" s="612"/>
      <c r="B543" s="612"/>
      <c r="C543" s="612"/>
      <c r="D543" s="612"/>
      <c r="E543" s="612"/>
      <c r="F543" s="612"/>
      <c r="G543" s="612"/>
      <c r="H543" s="612"/>
      <c r="I543" s="612"/>
      <c r="J543" s="612"/>
      <c r="K543" s="612"/>
      <c r="L543" s="612"/>
      <c r="M543" s="612"/>
      <c r="N543" s="612"/>
      <c r="O543" s="612"/>
      <c r="P543" s="612"/>
      <c r="Q543" s="612"/>
      <c r="R543" s="612"/>
      <c r="S543" s="612"/>
      <c r="T543" s="612"/>
      <c r="U543" s="612"/>
      <c r="V543" s="612"/>
      <c r="W543" s="612"/>
      <c r="X543" s="612"/>
      <c r="Y543" s="612"/>
      <c r="Z543" s="612"/>
      <c r="AA543" s="612"/>
      <c r="AB543" s="612"/>
      <c r="AC543" s="612"/>
    </row>
    <row r="544" spans="1:29" ht="15.75" customHeight="1" x14ac:dyDescent="0.25">
      <c r="A544" s="612"/>
      <c r="B544" s="612"/>
      <c r="C544" s="612"/>
      <c r="D544" s="612"/>
      <c r="E544" s="612"/>
      <c r="F544" s="612"/>
      <c r="G544" s="612"/>
      <c r="H544" s="612"/>
      <c r="I544" s="612"/>
      <c r="J544" s="612"/>
      <c r="K544" s="612"/>
      <c r="L544" s="612"/>
      <c r="M544" s="612"/>
      <c r="N544" s="612"/>
      <c r="O544" s="612"/>
      <c r="P544" s="612"/>
      <c r="Q544" s="612"/>
      <c r="R544" s="612"/>
      <c r="S544" s="612"/>
      <c r="T544" s="612"/>
      <c r="U544" s="612"/>
      <c r="V544" s="612"/>
      <c r="W544" s="612"/>
      <c r="X544" s="612"/>
      <c r="Y544" s="612"/>
      <c r="Z544" s="612"/>
      <c r="AA544" s="612"/>
      <c r="AB544" s="612"/>
      <c r="AC544" s="612"/>
    </row>
    <row r="545" spans="1:29" ht="15.75" customHeight="1" x14ac:dyDescent="0.25">
      <c r="A545" s="612"/>
      <c r="B545" s="612"/>
      <c r="C545" s="612"/>
      <c r="D545" s="612"/>
      <c r="E545" s="612"/>
      <c r="F545" s="612"/>
      <c r="G545" s="612"/>
      <c r="H545" s="612"/>
      <c r="I545" s="612"/>
      <c r="J545" s="612"/>
      <c r="K545" s="612"/>
      <c r="L545" s="612"/>
      <c r="M545" s="612"/>
      <c r="N545" s="612"/>
      <c r="O545" s="612"/>
      <c r="P545" s="612"/>
      <c r="Q545" s="612"/>
      <c r="R545" s="612"/>
      <c r="S545" s="612"/>
      <c r="T545" s="612"/>
      <c r="U545" s="612"/>
      <c r="V545" s="612"/>
      <c r="W545" s="612"/>
      <c r="X545" s="612"/>
      <c r="Y545" s="612"/>
      <c r="Z545" s="612"/>
      <c r="AA545" s="612"/>
      <c r="AB545" s="612"/>
      <c r="AC545" s="612"/>
    </row>
    <row r="546" spans="1:29" ht="15.75" customHeight="1" x14ac:dyDescent="0.25">
      <c r="A546" s="612"/>
      <c r="B546" s="612"/>
      <c r="C546" s="612"/>
      <c r="D546" s="612"/>
      <c r="E546" s="612"/>
      <c r="F546" s="612"/>
      <c r="G546" s="612"/>
      <c r="H546" s="612"/>
      <c r="I546" s="612"/>
      <c r="J546" s="612"/>
      <c r="K546" s="612"/>
      <c r="L546" s="612"/>
      <c r="M546" s="612"/>
      <c r="N546" s="612"/>
      <c r="O546" s="612"/>
      <c r="P546" s="612"/>
      <c r="Q546" s="612"/>
      <c r="R546" s="612"/>
      <c r="S546" s="612"/>
      <c r="T546" s="612"/>
      <c r="U546" s="612"/>
      <c r="V546" s="612"/>
      <c r="W546" s="612"/>
      <c r="X546" s="612"/>
      <c r="Y546" s="612"/>
      <c r="Z546" s="612"/>
      <c r="AA546" s="612"/>
      <c r="AB546" s="612"/>
      <c r="AC546" s="612"/>
    </row>
    <row r="547" spans="1:29" ht="15.75" customHeight="1" x14ac:dyDescent="0.25">
      <c r="A547" s="612"/>
      <c r="B547" s="612"/>
      <c r="C547" s="612"/>
      <c r="D547" s="612"/>
      <c r="E547" s="612"/>
      <c r="F547" s="612"/>
      <c r="G547" s="612"/>
      <c r="H547" s="612"/>
      <c r="I547" s="612"/>
      <c r="J547" s="612"/>
      <c r="K547" s="612"/>
      <c r="L547" s="612"/>
      <c r="M547" s="612"/>
      <c r="N547" s="612"/>
      <c r="O547" s="612"/>
      <c r="P547" s="612"/>
      <c r="Q547" s="612"/>
      <c r="R547" s="612"/>
      <c r="S547" s="612"/>
      <c r="T547" s="612"/>
      <c r="U547" s="612"/>
      <c r="V547" s="612"/>
      <c r="W547" s="612"/>
      <c r="X547" s="612"/>
      <c r="Y547" s="612"/>
      <c r="Z547" s="612"/>
      <c r="AA547" s="612"/>
      <c r="AB547" s="612"/>
      <c r="AC547" s="612"/>
    </row>
    <row r="548" spans="1:29" ht="15.75" customHeight="1" x14ac:dyDescent="0.25">
      <c r="A548" s="612"/>
      <c r="B548" s="612"/>
      <c r="C548" s="612"/>
      <c r="D548" s="612"/>
      <c r="E548" s="612"/>
      <c r="F548" s="612"/>
      <c r="G548" s="612"/>
      <c r="H548" s="612"/>
      <c r="I548" s="612"/>
      <c r="J548" s="612"/>
      <c r="K548" s="612"/>
      <c r="L548" s="612"/>
      <c r="M548" s="612"/>
      <c r="N548" s="612"/>
      <c r="O548" s="612"/>
      <c r="P548" s="612"/>
      <c r="Q548" s="612"/>
      <c r="R548" s="612"/>
      <c r="S548" s="612"/>
      <c r="T548" s="612"/>
      <c r="U548" s="612"/>
      <c r="V548" s="612"/>
      <c r="W548" s="612"/>
      <c r="X548" s="612"/>
      <c r="Y548" s="612"/>
      <c r="Z548" s="612"/>
      <c r="AA548" s="612"/>
      <c r="AB548" s="612"/>
      <c r="AC548" s="612"/>
    </row>
    <row r="549" spans="1:29" ht="15.75" customHeight="1" x14ac:dyDescent="0.25">
      <c r="A549" s="612"/>
      <c r="B549" s="612"/>
      <c r="C549" s="612"/>
      <c r="D549" s="612"/>
      <c r="E549" s="612"/>
      <c r="F549" s="612"/>
      <c r="G549" s="612"/>
      <c r="H549" s="612"/>
      <c r="I549" s="612"/>
      <c r="J549" s="612"/>
      <c r="K549" s="612"/>
      <c r="L549" s="612"/>
      <c r="M549" s="612"/>
      <c r="N549" s="612"/>
      <c r="O549" s="612"/>
      <c r="P549" s="612"/>
      <c r="Q549" s="612"/>
      <c r="R549" s="612"/>
      <c r="S549" s="612"/>
      <c r="T549" s="612"/>
      <c r="U549" s="612"/>
      <c r="V549" s="612"/>
      <c r="W549" s="612"/>
      <c r="X549" s="612"/>
      <c r="Y549" s="612"/>
      <c r="Z549" s="612"/>
      <c r="AA549" s="612"/>
      <c r="AB549" s="612"/>
      <c r="AC549" s="612"/>
    </row>
    <row r="550" spans="1:29" ht="15.75" customHeight="1" x14ac:dyDescent="0.25">
      <c r="A550" s="612"/>
      <c r="B550" s="612"/>
      <c r="C550" s="612"/>
      <c r="D550" s="612"/>
      <c r="E550" s="612"/>
      <c r="F550" s="612"/>
      <c r="G550" s="612"/>
      <c r="H550" s="612"/>
      <c r="I550" s="612"/>
      <c r="J550" s="612"/>
      <c r="K550" s="612"/>
      <c r="L550" s="612"/>
      <c r="M550" s="612"/>
      <c r="N550" s="612"/>
      <c r="O550" s="612"/>
      <c r="P550" s="612"/>
      <c r="Q550" s="612"/>
      <c r="R550" s="612"/>
      <c r="S550" s="612"/>
      <c r="T550" s="612"/>
      <c r="U550" s="612"/>
      <c r="V550" s="612"/>
      <c r="W550" s="612"/>
      <c r="X550" s="612"/>
      <c r="Y550" s="612"/>
      <c r="Z550" s="612"/>
      <c r="AA550" s="612"/>
      <c r="AB550" s="612"/>
      <c r="AC550" s="612"/>
    </row>
    <row r="551" spans="1:29" ht="15.75" customHeight="1" x14ac:dyDescent="0.25">
      <c r="A551" s="612"/>
      <c r="B551" s="612"/>
      <c r="C551" s="612"/>
      <c r="D551" s="612"/>
      <c r="E551" s="612"/>
      <c r="F551" s="612"/>
      <c r="G551" s="612"/>
      <c r="H551" s="612"/>
      <c r="I551" s="612"/>
      <c r="J551" s="612"/>
      <c r="K551" s="612"/>
      <c r="L551" s="612"/>
      <c r="M551" s="612"/>
      <c r="N551" s="612"/>
      <c r="O551" s="612"/>
      <c r="P551" s="612"/>
      <c r="Q551" s="612"/>
      <c r="R551" s="612"/>
      <c r="S551" s="612"/>
      <c r="T551" s="612"/>
      <c r="U551" s="612"/>
      <c r="V551" s="612"/>
      <c r="W551" s="612"/>
      <c r="X551" s="612"/>
      <c r="Y551" s="612"/>
      <c r="Z551" s="612"/>
      <c r="AA551" s="612"/>
      <c r="AB551" s="612"/>
      <c r="AC551" s="612"/>
    </row>
    <row r="552" spans="1:29" ht="15.75" customHeight="1" x14ac:dyDescent="0.25">
      <c r="A552" s="612"/>
      <c r="B552" s="612"/>
      <c r="C552" s="612"/>
      <c r="D552" s="612"/>
      <c r="E552" s="612"/>
      <c r="F552" s="612"/>
      <c r="G552" s="612"/>
      <c r="H552" s="612"/>
      <c r="I552" s="612"/>
      <c r="J552" s="612"/>
      <c r="K552" s="612"/>
      <c r="L552" s="612"/>
      <c r="M552" s="612"/>
      <c r="N552" s="612"/>
      <c r="O552" s="612"/>
      <c r="P552" s="612"/>
      <c r="Q552" s="612"/>
      <c r="R552" s="612"/>
      <c r="S552" s="612"/>
      <c r="T552" s="612"/>
      <c r="U552" s="612"/>
      <c r="V552" s="612"/>
      <c r="W552" s="612"/>
      <c r="X552" s="612"/>
      <c r="Y552" s="612"/>
      <c r="Z552" s="612"/>
      <c r="AA552" s="612"/>
      <c r="AB552" s="612"/>
      <c r="AC552" s="612"/>
    </row>
    <row r="553" spans="1:29" ht="15.75" customHeight="1" x14ac:dyDescent="0.25">
      <c r="A553" s="612"/>
      <c r="B553" s="612"/>
      <c r="C553" s="612"/>
      <c r="D553" s="612"/>
      <c r="E553" s="612"/>
      <c r="F553" s="612"/>
      <c r="G553" s="612"/>
      <c r="H553" s="612"/>
      <c r="I553" s="612"/>
      <c r="J553" s="612"/>
      <c r="K553" s="612"/>
      <c r="L553" s="612"/>
      <c r="M553" s="612"/>
      <c r="N553" s="612"/>
      <c r="O553" s="612"/>
      <c r="P553" s="612"/>
      <c r="Q553" s="612"/>
      <c r="R553" s="612"/>
      <c r="S553" s="612"/>
      <c r="T553" s="612"/>
      <c r="U553" s="612"/>
      <c r="V553" s="612"/>
      <c r="W553" s="612"/>
      <c r="X553" s="612"/>
      <c r="Y553" s="612"/>
      <c r="Z553" s="612"/>
      <c r="AA553" s="612"/>
      <c r="AB553" s="612"/>
      <c r="AC553" s="612"/>
    </row>
    <row r="554" spans="1:29" ht="15.75" customHeight="1" x14ac:dyDescent="0.25">
      <c r="A554" s="612"/>
      <c r="B554" s="612"/>
      <c r="C554" s="612"/>
      <c r="D554" s="612"/>
      <c r="E554" s="612"/>
      <c r="F554" s="612"/>
      <c r="G554" s="612"/>
      <c r="H554" s="612"/>
      <c r="I554" s="612"/>
      <c r="J554" s="612"/>
      <c r="K554" s="612"/>
      <c r="L554" s="612"/>
      <c r="M554" s="612"/>
      <c r="N554" s="612"/>
      <c r="O554" s="612"/>
      <c r="P554" s="612"/>
      <c r="Q554" s="612"/>
      <c r="R554" s="612"/>
      <c r="S554" s="612"/>
      <c r="T554" s="612"/>
      <c r="U554" s="612"/>
      <c r="V554" s="612"/>
      <c r="W554" s="612"/>
      <c r="X554" s="612"/>
      <c r="Y554" s="612"/>
      <c r="Z554" s="612"/>
      <c r="AA554" s="612"/>
      <c r="AB554" s="612"/>
      <c r="AC554" s="612"/>
    </row>
    <row r="555" spans="1:29" ht="15.75" customHeight="1" x14ac:dyDescent="0.25">
      <c r="A555" s="612"/>
      <c r="B555" s="612"/>
      <c r="C555" s="612"/>
      <c r="D555" s="612"/>
      <c r="E555" s="612"/>
      <c r="F555" s="612"/>
      <c r="G555" s="612"/>
      <c r="H555" s="612"/>
      <c r="I555" s="612"/>
      <c r="J555" s="612"/>
      <c r="K555" s="612"/>
      <c r="L555" s="612"/>
      <c r="M555" s="612"/>
      <c r="N555" s="612"/>
      <c r="O555" s="612"/>
      <c r="P555" s="612"/>
      <c r="Q555" s="612"/>
      <c r="R555" s="612"/>
      <c r="S555" s="612"/>
      <c r="T555" s="612"/>
      <c r="U555" s="612"/>
      <c r="V555" s="612"/>
      <c r="W555" s="612"/>
      <c r="X555" s="612"/>
      <c r="Y555" s="612"/>
      <c r="Z555" s="612"/>
      <c r="AA555" s="612"/>
      <c r="AB555" s="612"/>
      <c r="AC555" s="612"/>
    </row>
    <row r="556" spans="1:29" ht="15.75" customHeight="1" x14ac:dyDescent="0.25">
      <c r="A556" s="612"/>
      <c r="B556" s="612"/>
      <c r="C556" s="612"/>
      <c r="D556" s="612"/>
      <c r="E556" s="612"/>
      <c r="F556" s="612"/>
      <c r="G556" s="612"/>
      <c r="H556" s="612"/>
      <c r="I556" s="612"/>
      <c r="J556" s="612"/>
      <c r="K556" s="612"/>
      <c r="L556" s="612"/>
      <c r="M556" s="612"/>
      <c r="N556" s="612"/>
      <c r="O556" s="612"/>
      <c r="P556" s="612"/>
      <c r="Q556" s="612"/>
      <c r="R556" s="612"/>
      <c r="S556" s="612"/>
      <c r="T556" s="612"/>
      <c r="U556" s="612"/>
      <c r="V556" s="612"/>
      <c r="W556" s="612"/>
      <c r="X556" s="612"/>
      <c r="Y556" s="612"/>
      <c r="Z556" s="612"/>
      <c r="AA556" s="612"/>
      <c r="AB556" s="612"/>
      <c r="AC556" s="612"/>
    </row>
    <row r="557" spans="1:29" ht="15.75" customHeight="1" x14ac:dyDescent="0.25">
      <c r="A557" s="612"/>
      <c r="B557" s="612"/>
      <c r="C557" s="612"/>
      <c r="D557" s="612"/>
      <c r="E557" s="612"/>
      <c r="F557" s="612"/>
      <c r="G557" s="612"/>
      <c r="H557" s="612"/>
      <c r="I557" s="612"/>
      <c r="J557" s="612"/>
      <c r="K557" s="612"/>
      <c r="L557" s="612"/>
      <c r="M557" s="612"/>
      <c r="N557" s="612"/>
      <c r="O557" s="612"/>
      <c r="P557" s="612"/>
      <c r="Q557" s="612"/>
      <c r="R557" s="612"/>
      <c r="S557" s="612"/>
      <c r="T557" s="612"/>
      <c r="U557" s="612"/>
      <c r="V557" s="612"/>
      <c r="W557" s="612"/>
      <c r="X557" s="612"/>
      <c r="Y557" s="612"/>
      <c r="Z557" s="612"/>
      <c r="AA557" s="612"/>
      <c r="AB557" s="612"/>
      <c r="AC557" s="612"/>
    </row>
    <row r="558" spans="1:29" ht="15.75" customHeight="1" x14ac:dyDescent="0.25">
      <c r="A558" s="612"/>
      <c r="B558" s="612"/>
      <c r="C558" s="612"/>
      <c r="D558" s="612"/>
      <c r="E558" s="612"/>
      <c r="F558" s="612"/>
      <c r="G558" s="612"/>
      <c r="H558" s="612"/>
      <c r="I558" s="612"/>
      <c r="J558" s="612"/>
      <c r="K558" s="612"/>
      <c r="L558" s="612"/>
      <c r="M558" s="612"/>
      <c r="N558" s="612"/>
      <c r="O558" s="612"/>
      <c r="P558" s="612"/>
      <c r="Q558" s="612"/>
      <c r="R558" s="612"/>
      <c r="S558" s="612"/>
      <c r="T558" s="612"/>
      <c r="U558" s="612"/>
      <c r="V558" s="612"/>
      <c r="W558" s="612"/>
      <c r="X558" s="612"/>
      <c r="Y558" s="612"/>
      <c r="Z558" s="612"/>
      <c r="AA558" s="612"/>
      <c r="AB558" s="612"/>
      <c r="AC558" s="612"/>
    </row>
    <row r="559" spans="1:29" ht="15.75" customHeight="1" x14ac:dyDescent="0.25">
      <c r="A559" s="612"/>
      <c r="B559" s="612"/>
      <c r="C559" s="612"/>
      <c r="D559" s="612"/>
      <c r="E559" s="612"/>
      <c r="F559" s="612"/>
      <c r="G559" s="612"/>
      <c r="H559" s="612"/>
      <c r="I559" s="612"/>
      <c r="J559" s="612"/>
      <c r="K559" s="612"/>
      <c r="L559" s="612"/>
      <c r="M559" s="612"/>
      <c r="N559" s="612"/>
      <c r="O559" s="612"/>
      <c r="P559" s="612"/>
      <c r="Q559" s="612"/>
      <c r="R559" s="612"/>
      <c r="S559" s="612"/>
      <c r="T559" s="612"/>
      <c r="U559" s="612"/>
      <c r="V559" s="612"/>
      <c r="W559" s="612"/>
      <c r="X559" s="612"/>
      <c r="Y559" s="612"/>
      <c r="Z559" s="612"/>
      <c r="AA559" s="612"/>
      <c r="AB559" s="612"/>
      <c r="AC559" s="612"/>
    </row>
    <row r="560" spans="1:29" ht="15.75" customHeight="1" x14ac:dyDescent="0.25">
      <c r="A560" s="612"/>
      <c r="B560" s="612"/>
      <c r="C560" s="612"/>
      <c r="D560" s="612"/>
      <c r="E560" s="612"/>
      <c r="F560" s="612"/>
      <c r="G560" s="612"/>
      <c r="H560" s="612"/>
      <c r="I560" s="612"/>
      <c r="J560" s="612"/>
      <c r="K560" s="612"/>
      <c r="L560" s="612"/>
      <c r="M560" s="612"/>
      <c r="N560" s="612"/>
      <c r="O560" s="612"/>
      <c r="P560" s="612"/>
      <c r="Q560" s="612"/>
      <c r="R560" s="612"/>
      <c r="S560" s="612"/>
      <c r="T560" s="612"/>
      <c r="U560" s="612"/>
      <c r="V560" s="612"/>
      <c r="W560" s="612"/>
      <c r="X560" s="612"/>
      <c r="Y560" s="612"/>
      <c r="Z560" s="612"/>
      <c r="AA560" s="612"/>
      <c r="AB560" s="612"/>
      <c r="AC560" s="612"/>
    </row>
    <row r="561" spans="1:29" ht="15.75" customHeight="1" x14ac:dyDescent="0.25">
      <c r="A561" s="612"/>
      <c r="B561" s="612"/>
      <c r="C561" s="612"/>
      <c r="D561" s="612"/>
      <c r="E561" s="612"/>
      <c r="F561" s="612"/>
      <c r="G561" s="612"/>
      <c r="H561" s="612"/>
      <c r="I561" s="612"/>
      <c r="J561" s="612"/>
      <c r="K561" s="612"/>
      <c r="L561" s="612"/>
      <c r="M561" s="612"/>
      <c r="N561" s="612"/>
      <c r="O561" s="612"/>
      <c r="P561" s="612"/>
      <c r="Q561" s="612"/>
      <c r="R561" s="612"/>
      <c r="S561" s="612"/>
      <c r="T561" s="612"/>
      <c r="U561" s="612"/>
      <c r="V561" s="612"/>
      <c r="W561" s="612"/>
      <c r="X561" s="612"/>
      <c r="Y561" s="612"/>
      <c r="Z561" s="612"/>
      <c r="AA561" s="612"/>
      <c r="AB561" s="612"/>
      <c r="AC561" s="612"/>
    </row>
    <row r="562" spans="1:29" ht="15.75" customHeight="1" x14ac:dyDescent="0.25">
      <c r="A562" s="612"/>
      <c r="B562" s="612"/>
      <c r="C562" s="612"/>
      <c r="D562" s="612"/>
      <c r="E562" s="612"/>
      <c r="F562" s="612"/>
      <c r="G562" s="612"/>
      <c r="H562" s="612"/>
      <c r="I562" s="612"/>
      <c r="J562" s="612"/>
      <c r="K562" s="612"/>
      <c r="L562" s="612"/>
      <c r="M562" s="612"/>
      <c r="N562" s="612"/>
      <c r="O562" s="612"/>
      <c r="P562" s="612"/>
      <c r="Q562" s="612"/>
      <c r="R562" s="612"/>
      <c r="S562" s="612"/>
      <c r="T562" s="612"/>
      <c r="U562" s="612"/>
      <c r="V562" s="612"/>
      <c r="W562" s="612"/>
      <c r="X562" s="612"/>
      <c r="Y562" s="612"/>
      <c r="Z562" s="612"/>
      <c r="AA562" s="612"/>
      <c r="AB562" s="612"/>
      <c r="AC562" s="612"/>
    </row>
    <row r="563" spans="1:29" ht="15.75" customHeight="1" x14ac:dyDescent="0.25">
      <c r="A563" s="612"/>
      <c r="B563" s="612"/>
      <c r="C563" s="612"/>
      <c r="D563" s="612"/>
      <c r="E563" s="612"/>
      <c r="F563" s="612"/>
      <c r="G563" s="612"/>
      <c r="H563" s="612"/>
      <c r="I563" s="612"/>
      <c r="J563" s="612"/>
      <c r="K563" s="612"/>
      <c r="L563" s="612"/>
      <c r="M563" s="612"/>
      <c r="N563" s="612"/>
      <c r="O563" s="612"/>
      <c r="P563" s="612"/>
      <c r="Q563" s="612"/>
      <c r="R563" s="612"/>
      <c r="S563" s="612"/>
      <c r="T563" s="612"/>
      <c r="U563" s="612"/>
      <c r="V563" s="612"/>
      <c r="W563" s="612"/>
      <c r="X563" s="612"/>
      <c r="Y563" s="612"/>
      <c r="Z563" s="612"/>
      <c r="AA563" s="612"/>
      <c r="AB563" s="612"/>
      <c r="AC563" s="612"/>
    </row>
    <row r="564" spans="1:29" ht="15.75" customHeight="1" x14ac:dyDescent="0.25">
      <c r="A564" s="612"/>
      <c r="B564" s="612"/>
      <c r="C564" s="612"/>
      <c r="D564" s="612"/>
      <c r="E564" s="612"/>
      <c r="F564" s="612"/>
      <c r="G564" s="612"/>
      <c r="H564" s="612"/>
      <c r="I564" s="612"/>
      <c r="J564" s="612"/>
      <c r="K564" s="612"/>
      <c r="L564" s="612"/>
      <c r="M564" s="612"/>
      <c r="N564" s="612"/>
      <c r="O564" s="612"/>
      <c r="P564" s="612"/>
      <c r="Q564" s="612"/>
      <c r="R564" s="612"/>
      <c r="S564" s="612"/>
      <c r="T564" s="612"/>
      <c r="U564" s="612"/>
      <c r="V564" s="612"/>
      <c r="W564" s="612"/>
      <c r="X564" s="612"/>
      <c r="Y564" s="612"/>
      <c r="Z564" s="612"/>
      <c r="AA564" s="612"/>
      <c r="AB564" s="612"/>
      <c r="AC564" s="612"/>
    </row>
    <row r="565" spans="1:29" ht="15.75" customHeight="1" x14ac:dyDescent="0.25">
      <c r="A565" s="612"/>
      <c r="B565" s="612"/>
      <c r="C565" s="612"/>
      <c r="D565" s="612"/>
      <c r="E565" s="612"/>
      <c r="F565" s="612"/>
      <c r="G565" s="612"/>
      <c r="H565" s="612"/>
      <c r="I565" s="612"/>
      <c r="J565" s="612"/>
      <c r="K565" s="612"/>
      <c r="L565" s="612"/>
      <c r="M565" s="612"/>
      <c r="N565" s="612"/>
      <c r="O565" s="612"/>
      <c r="P565" s="612"/>
      <c r="Q565" s="612"/>
      <c r="R565" s="612"/>
      <c r="S565" s="612"/>
      <c r="T565" s="612"/>
      <c r="U565" s="612"/>
      <c r="V565" s="612"/>
      <c r="W565" s="612"/>
      <c r="X565" s="612"/>
      <c r="Y565" s="612"/>
      <c r="Z565" s="612"/>
      <c r="AA565" s="612"/>
      <c r="AB565" s="612"/>
      <c r="AC565" s="612"/>
    </row>
    <row r="566" spans="1:29" ht="15.75" customHeight="1" x14ac:dyDescent="0.25">
      <c r="A566" s="612"/>
      <c r="B566" s="612"/>
      <c r="C566" s="612"/>
      <c r="D566" s="612"/>
      <c r="E566" s="612"/>
      <c r="F566" s="612"/>
      <c r="G566" s="612"/>
      <c r="H566" s="612"/>
      <c r="I566" s="612"/>
      <c r="J566" s="612"/>
      <c r="K566" s="612"/>
      <c r="L566" s="612"/>
      <c r="M566" s="612"/>
      <c r="N566" s="612"/>
      <c r="O566" s="612"/>
      <c r="P566" s="612"/>
      <c r="Q566" s="612"/>
      <c r="R566" s="612"/>
      <c r="S566" s="612"/>
      <c r="T566" s="612"/>
      <c r="U566" s="612"/>
      <c r="V566" s="612"/>
      <c r="W566" s="612"/>
      <c r="X566" s="612"/>
      <c r="Y566" s="612"/>
      <c r="Z566" s="612"/>
      <c r="AA566" s="612"/>
      <c r="AB566" s="612"/>
      <c r="AC566" s="612"/>
    </row>
    <row r="567" spans="1:29" ht="15.75" customHeight="1" x14ac:dyDescent="0.25">
      <c r="A567" s="612"/>
      <c r="B567" s="612"/>
      <c r="C567" s="612"/>
      <c r="D567" s="612"/>
      <c r="E567" s="612"/>
      <c r="F567" s="612"/>
      <c r="G567" s="612"/>
      <c r="H567" s="612"/>
      <c r="I567" s="612"/>
      <c r="J567" s="612"/>
      <c r="K567" s="612"/>
      <c r="L567" s="612"/>
      <c r="M567" s="612"/>
      <c r="N567" s="612"/>
      <c r="O567" s="612"/>
      <c r="P567" s="612"/>
      <c r="Q567" s="612"/>
      <c r="R567" s="612"/>
      <c r="S567" s="612"/>
      <c r="T567" s="612"/>
      <c r="U567" s="612"/>
      <c r="V567" s="612"/>
      <c r="W567" s="612"/>
      <c r="X567" s="612"/>
      <c r="Y567" s="612"/>
      <c r="Z567" s="612"/>
      <c r="AA567" s="612"/>
      <c r="AB567" s="612"/>
      <c r="AC567" s="612"/>
    </row>
    <row r="568" spans="1:29" ht="15.75" customHeight="1" x14ac:dyDescent="0.25">
      <c r="A568" s="612"/>
      <c r="B568" s="612"/>
      <c r="C568" s="612"/>
      <c r="D568" s="612"/>
      <c r="E568" s="612"/>
      <c r="F568" s="612"/>
      <c r="G568" s="612"/>
      <c r="H568" s="612"/>
      <c r="I568" s="612"/>
      <c r="J568" s="612"/>
      <c r="K568" s="612"/>
      <c r="L568" s="612"/>
      <c r="M568" s="612"/>
      <c r="N568" s="612"/>
      <c r="O568" s="612"/>
      <c r="P568" s="612"/>
      <c r="Q568" s="612"/>
      <c r="R568" s="612"/>
      <c r="S568" s="612"/>
      <c r="T568" s="612"/>
      <c r="U568" s="612"/>
      <c r="V568" s="612"/>
      <c r="W568" s="612"/>
      <c r="X568" s="612"/>
      <c r="Y568" s="612"/>
      <c r="Z568" s="612"/>
      <c r="AA568" s="612"/>
      <c r="AB568" s="612"/>
      <c r="AC568" s="612"/>
    </row>
    <row r="569" spans="1:29" ht="15.75" customHeight="1" x14ac:dyDescent="0.25">
      <c r="A569" s="612"/>
      <c r="B569" s="612"/>
      <c r="C569" s="612"/>
      <c r="D569" s="612"/>
      <c r="E569" s="612"/>
      <c r="F569" s="612"/>
      <c r="G569" s="612"/>
      <c r="H569" s="612"/>
      <c r="I569" s="612"/>
      <c r="J569" s="612"/>
      <c r="K569" s="612"/>
      <c r="L569" s="612"/>
      <c r="M569" s="612"/>
      <c r="N569" s="612"/>
      <c r="O569" s="612"/>
      <c r="P569" s="612"/>
      <c r="Q569" s="612"/>
      <c r="R569" s="612"/>
      <c r="S569" s="612"/>
      <c r="T569" s="612"/>
      <c r="U569" s="612"/>
      <c r="V569" s="612"/>
      <c r="W569" s="612"/>
      <c r="X569" s="612"/>
      <c r="Y569" s="612"/>
      <c r="Z569" s="612"/>
      <c r="AA569" s="612"/>
      <c r="AB569" s="612"/>
      <c r="AC569" s="612"/>
    </row>
    <row r="570" spans="1:29" ht="15.75" customHeight="1" x14ac:dyDescent="0.25">
      <c r="A570" s="612"/>
      <c r="B570" s="612"/>
      <c r="C570" s="612"/>
      <c r="D570" s="612"/>
      <c r="E570" s="612"/>
      <c r="F570" s="612"/>
      <c r="G570" s="612"/>
      <c r="H570" s="612"/>
      <c r="I570" s="612"/>
      <c r="J570" s="612"/>
      <c r="K570" s="612"/>
      <c r="L570" s="612"/>
      <c r="M570" s="612"/>
      <c r="N570" s="612"/>
      <c r="O570" s="612"/>
      <c r="P570" s="612"/>
      <c r="Q570" s="612"/>
      <c r="R570" s="612"/>
      <c r="S570" s="612"/>
      <c r="T570" s="612"/>
      <c r="U570" s="612"/>
      <c r="V570" s="612"/>
      <c r="W570" s="612"/>
      <c r="X570" s="612"/>
      <c r="Y570" s="612"/>
      <c r="Z570" s="612"/>
      <c r="AA570" s="612"/>
      <c r="AB570" s="612"/>
      <c r="AC570" s="612"/>
    </row>
    <row r="571" spans="1:29" ht="15.75" customHeight="1" x14ac:dyDescent="0.25">
      <c r="A571" s="612"/>
      <c r="B571" s="612"/>
      <c r="C571" s="612"/>
      <c r="D571" s="612"/>
      <c r="E571" s="612"/>
      <c r="F571" s="612"/>
      <c r="G571" s="612"/>
      <c r="H571" s="612"/>
      <c r="I571" s="612"/>
      <c r="J571" s="612"/>
      <c r="K571" s="612"/>
      <c r="L571" s="612"/>
      <c r="M571" s="612"/>
      <c r="N571" s="612"/>
      <c r="O571" s="612"/>
      <c r="P571" s="612"/>
      <c r="Q571" s="612"/>
      <c r="R571" s="612"/>
      <c r="S571" s="612"/>
      <c r="T571" s="612"/>
      <c r="U571" s="612"/>
      <c r="V571" s="612"/>
      <c r="W571" s="612"/>
      <c r="X571" s="612"/>
      <c r="Y571" s="612"/>
      <c r="Z571" s="612"/>
      <c r="AA571" s="612"/>
      <c r="AB571" s="612"/>
      <c r="AC571" s="612"/>
    </row>
    <row r="572" spans="1:29" ht="15.75" customHeight="1" x14ac:dyDescent="0.25">
      <c r="A572" s="612"/>
      <c r="B572" s="612"/>
      <c r="C572" s="612"/>
      <c r="D572" s="612"/>
      <c r="E572" s="612"/>
      <c r="F572" s="612"/>
      <c r="G572" s="612"/>
      <c r="H572" s="612"/>
      <c r="I572" s="612"/>
      <c r="J572" s="612"/>
      <c r="K572" s="612"/>
      <c r="L572" s="612"/>
      <c r="M572" s="612"/>
      <c r="N572" s="612"/>
      <c r="O572" s="612"/>
      <c r="P572" s="612"/>
      <c r="Q572" s="612"/>
      <c r="R572" s="612"/>
      <c r="S572" s="612"/>
      <c r="T572" s="612"/>
      <c r="U572" s="612"/>
      <c r="V572" s="612"/>
      <c r="W572" s="612"/>
      <c r="X572" s="612"/>
      <c r="Y572" s="612"/>
      <c r="Z572" s="612"/>
      <c r="AA572" s="612"/>
      <c r="AB572" s="612"/>
      <c r="AC572" s="612"/>
    </row>
    <row r="573" spans="1:29" ht="15.75" customHeight="1" x14ac:dyDescent="0.25">
      <c r="A573" s="612"/>
      <c r="B573" s="612"/>
      <c r="C573" s="612"/>
      <c r="D573" s="612"/>
      <c r="E573" s="612"/>
      <c r="F573" s="612"/>
      <c r="G573" s="612"/>
      <c r="H573" s="612"/>
      <c r="I573" s="612"/>
      <c r="J573" s="612"/>
      <c r="K573" s="612"/>
      <c r="L573" s="612"/>
      <c r="M573" s="612"/>
      <c r="N573" s="612"/>
      <c r="O573" s="612"/>
      <c r="P573" s="612"/>
      <c r="Q573" s="612"/>
      <c r="R573" s="612"/>
      <c r="S573" s="612"/>
      <c r="T573" s="612"/>
      <c r="U573" s="612"/>
      <c r="V573" s="612"/>
      <c r="W573" s="612"/>
      <c r="X573" s="612"/>
      <c r="Y573" s="612"/>
      <c r="Z573" s="612"/>
      <c r="AA573" s="612"/>
      <c r="AB573" s="612"/>
      <c r="AC573" s="612"/>
    </row>
    <row r="574" spans="1:29" ht="15.75" customHeight="1" x14ac:dyDescent="0.25">
      <c r="A574" s="612"/>
      <c r="B574" s="612"/>
      <c r="C574" s="612"/>
      <c r="D574" s="612"/>
      <c r="E574" s="612"/>
      <c r="F574" s="612"/>
      <c r="G574" s="612"/>
      <c r="H574" s="612"/>
      <c r="I574" s="612"/>
      <c r="J574" s="612"/>
      <c r="K574" s="612"/>
      <c r="L574" s="612"/>
      <c r="M574" s="612"/>
      <c r="N574" s="612"/>
      <c r="O574" s="612"/>
      <c r="P574" s="612"/>
      <c r="Q574" s="612"/>
      <c r="R574" s="612"/>
      <c r="S574" s="612"/>
      <c r="T574" s="612"/>
      <c r="U574" s="612"/>
      <c r="V574" s="612"/>
      <c r="W574" s="612"/>
      <c r="X574" s="612"/>
      <c r="Y574" s="612"/>
      <c r="Z574" s="612"/>
      <c r="AA574" s="612"/>
      <c r="AB574" s="612"/>
      <c r="AC574" s="612"/>
    </row>
    <row r="575" spans="1:29" ht="15.75" customHeight="1" x14ac:dyDescent="0.25">
      <c r="A575" s="612"/>
      <c r="B575" s="612"/>
      <c r="C575" s="612"/>
      <c r="D575" s="612"/>
      <c r="E575" s="612"/>
      <c r="F575" s="612"/>
      <c r="G575" s="612"/>
      <c r="H575" s="612"/>
      <c r="I575" s="612"/>
      <c r="J575" s="612"/>
      <c r="K575" s="612"/>
      <c r="L575" s="612"/>
      <c r="M575" s="612"/>
      <c r="N575" s="612"/>
      <c r="O575" s="612"/>
      <c r="P575" s="612"/>
      <c r="Q575" s="612"/>
      <c r="R575" s="612"/>
      <c r="S575" s="612"/>
      <c r="T575" s="612"/>
      <c r="U575" s="612"/>
      <c r="V575" s="612"/>
      <c r="W575" s="612"/>
      <c r="X575" s="612"/>
      <c r="Y575" s="612"/>
      <c r="Z575" s="612"/>
      <c r="AA575" s="612"/>
      <c r="AB575" s="612"/>
      <c r="AC575" s="612"/>
    </row>
    <row r="576" spans="1:29" ht="15.75" customHeight="1" x14ac:dyDescent="0.25">
      <c r="A576" s="612"/>
      <c r="B576" s="612"/>
      <c r="C576" s="612"/>
      <c r="D576" s="612"/>
      <c r="E576" s="612"/>
      <c r="F576" s="612"/>
      <c r="G576" s="612"/>
      <c r="H576" s="612"/>
      <c r="I576" s="612"/>
      <c r="J576" s="612"/>
      <c r="K576" s="612"/>
      <c r="L576" s="612"/>
      <c r="M576" s="612"/>
      <c r="N576" s="612"/>
      <c r="O576" s="612"/>
      <c r="P576" s="612"/>
      <c r="Q576" s="612"/>
      <c r="R576" s="612"/>
      <c r="S576" s="612"/>
      <c r="T576" s="612"/>
      <c r="U576" s="612"/>
      <c r="V576" s="612"/>
      <c r="W576" s="612"/>
      <c r="X576" s="612"/>
      <c r="Y576" s="612"/>
      <c r="Z576" s="612"/>
      <c r="AA576" s="612"/>
      <c r="AB576" s="612"/>
      <c r="AC576" s="612"/>
    </row>
    <row r="577" spans="1:29" ht="15.75" customHeight="1" x14ac:dyDescent="0.25">
      <c r="A577" s="612"/>
      <c r="B577" s="612"/>
      <c r="C577" s="612"/>
      <c r="D577" s="612"/>
      <c r="E577" s="612"/>
      <c r="F577" s="612"/>
      <c r="G577" s="612"/>
      <c r="H577" s="612"/>
      <c r="I577" s="612"/>
      <c r="J577" s="612"/>
      <c r="K577" s="612"/>
      <c r="L577" s="612"/>
      <c r="M577" s="612"/>
      <c r="N577" s="612"/>
      <c r="O577" s="612"/>
      <c r="P577" s="612"/>
      <c r="Q577" s="612"/>
      <c r="R577" s="612"/>
      <c r="S577" s="612"/>
      <c r="T577" s="612"/>
      <c r="U577" s="612"/>
      <c r="V577" s="612"/>
      <c r="W577" s="612"/>
      <c r="X577" s="612"/>
      <c r="Y577" s="612"/>
      <c r="Z577" s="612"/>
      <c r="AA577" s="612"/>
      <c r="AB577" s="612"/>
      <c r="AC577" s="612"/>
    </row>
    <row r="578" spans="1:29" ht="15.75" customHeight="1" x14ac:dyDescent="0.25">
      <c r="A578" s="612"/>
      <c r="B578" s="612"/>
      <c r="C578" s="612"/>
      <c r="D578" s="612"/>
      <c r="E578" s="612"/>
      <c r="F578" s="612"/>
      <c r="G578" s="612"/>
      <c r="H578" s="612"/>
      <c r="I578" s="612"/>
      <c r="J578" s="612"/>
      <c r="K578" s="612"/>
      <c r="L578" s="612"/>
      <c r="M578" s="612"/>
      <c r="N578" s="612"/>
      <c r="O578" s="612"/>
      <c r="P578" s="612"/>
      <c r="Q578" s="612"/>
      <c r="R578" s="612"/>
      <c r="S578" s="612"/>
      <c r="T578" s="612"/>
      <c r="U578" s="612"/>
      <c r="V578" s="612"/>
      <c r="W578" s="612"/>
      <c r="X578" s="612"/>
      <c r="Y578" s="612"/>
      <c r="Z578" s="612"/>
      <c r="AA578" s="612"/>
      <c r="AB578" s="612"/>
      <c r="AC578" s="612"/>
    </row>
    <row r="579" spans="1:29" ht="15.75" customHeight="1" x14ac:dyDescent="0.25">
      <c r="A579" s="612"/>
      <c r="B579" s="612"/>
      <c r="C579" s="612"/>
      <c r="D579" s="612"/>
      <c r="E579" s="612"/>
      <c r="F579" s="612"/>
      <c r="G579" s="612"/>
      <c r="H579" s="612"/>
      <c r="I579" s="612"/>
      <c r="J579" s="612"/>
      <c r="K579" s="612"/>
      <c r="L579" s="612"/>
      <c r="M579" s="612"/>
      <c r="N579" s="612"/>
      <c r="O579" s="612"/>
      <c r="P579" s="612"/>
      <c r="Q579" s="612"/>
      <c r="R579" s="612"/>
      <c r="S579" s="612"/>
      <c r="T579" s="612"/>
      <c r="U579" s="612"/>
      <c r="V579" s="612"/>
      <c r="W579" s="612"/>
      <c r="X579" s="612"/>
      <c r="Y579" s="612"/>
      <c r="Z579" s="612"/>
      <c r="AA579" s="612"/>
      <c r="AB579" s="612"/>
      <c r="AC579" s="612"/>
    </row>
    <row r="580" spans="1:29" ht="15.75" customHeight="1" x14ac:dyDescent="0.25">
      <c r="A580" s="612"/>
      <c r="B580" s="612"/>
      <c r="C580" s="612"/>
      <c r="D580" s="612"/>
      <c r="E580" s="612"/>
      <c r="F580" s="612"/>
      <c r="G580" s="612"/>
      <c r="H580" s="612"/>
      <c r="I580" s="612"/>
      <c r="J580" s="612"/>
      <c r="K580" s="612"/>
      <c r="L580" s="612"/>
      <c r="M580" s="612"/>
      <c r="N580" s="612"/>
      <c r="O580" s="612"/>
      <c r="P580" s="612"/>
      <c r="Q580" s="612"/>
      <c r="R580" s="612"/>
      <c r="S580" s="612"/>
      <c r="T580" s="612"/>
      <c r="U580" s="612"/>
      <c r="V580" s="612"/>
      <c r="W580" s="612"/>
      <c r="X580" s="612"/>
      <c r="Y580" s="612"/>
      <c r="Z580" s="612"/>
      <c r="AA580" s="612"/>
      <c r="AB580" s="612"/>
      <c r="AC580" s="612"/>
    </row>
    <row r="581" spans="1:29" ht="15.75" customHeight="1" x14ac:dyDescent="0.25">
      <c r="A581" s="612"/>
      <c r="B581" s="612"/>
      <c r="C581" s="612"/>
      <c r="D581" s="612"/>
      <c r="E581" s="612"/>
      <c r="F581" s="612"/>
      <c r="G581" s="612"/>
      <c r="H581" s="612"/>
      <c r="I581" s="612"/>
      <c r="J581" s="612"/>
      <c r="K581" s="612"/>
      <c r="L581" s="612"/>
      <c r="M581" s="612"/>
      <c r="N581" s="612"/>
      <c r="O581" s="612"/>
      <c r="P581" s="612"/>
      <c r="Q581" s="612"/>
      <c r="R581" s="612"/>
      <c r="S581" s="612"/>
      <c r="T581" s="612"/>
      <c r="U581" s="612"/>
      <c r="V581" s="612"/>
      <c r="W581" s="612"/>
      <c r="X581" s="612"/>
      <c r="Y581" s="612"/>
      <c r="Z581" s="612"/>
      <c r="AA581" s="612"/>
      <c r="AB581" s="612"/>
      <c r="AC581" s="612"/>
    </row>
    <row r="582" spans="1:29" ht="15.75" customHeight="1" x14ac:dyDescent="0.25">
      <c r="A582" s="612"/>
      <c r="B582" s="612"/>
      <c r="C582" s="612"/>
      <c r="D582" s="612"/>
      <c r="E582" s="612"/>
      <c r="F582" s="612"/>
      <c r="G582" s="612"/>
      <c r="H582" s="612"/>
      <c r="I582" s="612"/>
      <c r="J582" s="612"/>
      <c r="K582" s="612"/>
      <c r="L582" s="612"/>
      <c r="M582" s="612"/>
      <c r="N582" s="612"/>
      <c r="O582" s="612"/>
      <c r="P582" s="612"/>
      <c r="Q582" s="612"/>
      <c r="R582" s="612"/>
      <c r="S582" s="612"/>
      <c r="T582" s="612"/>
      <c r="U582" s="612"/>
      <c r="V582" s="612"/>
      <c r="W582" s="612"/>
      <c r="X582" s="612"/>
      <c r="Y582" s="612"/>
      <c r="Z582" s="612"/>
      <c r="AA582" s="612"/>
      <c r="AB582" s="612"/>
      <c r="AC582" s="612"/>
    </row>
    <row r="583" spans="1:29" ht="15.75" customHeight="1" x14ac:dyDescent="0.25">
      <c r="A583" s="612"/>
      <c r="B583" s="612"/>
      <c r="C583" s="612"/>
      <c r="D583" s="612"/>
      <c r="E583" s="612"/>
      <c r="F583" s="612"/>
      <c r="G583" s="612"/>
      <c r="H583" s="612"/>
      <c r="I583" s="612"/>
      <c r="J583" s="612"/>
      <c r="K583" s="612"/>
      <c r="L583" s="612"/>
      <c r="M583" s="612"/>
      <c r="N583" s="612"/>
      <c r="O583" s="612"/>
      <c r="P583" s="612"/>
      <c r="Q583" s="612"/>
      <c r="R583" s="612"/>
      <c r="S583" s="612"/>
      <c r="T583" s="612"/>
      <c r="U583" s="612"/>
      <c r="V583" s="612"/>
      <c r="W583" s="612"/>
      <c r="X583" s="612"/>
      <c r="Y583" s="612"/>
      <c r="Z583" s="612"/>
      <c r="AA583" s="612"/>
      <c r="AB583" s="612"/>
      <c r="AC583" s="612"/>
    </row>
    <row r="584" spans="1:29" ht="15.75" customHeight="1" x14ac:dyDescent="0.25">
      <c r="A584" s="612"/>
      <c r="B584" s="612"/>
      <c r="C584" s="612"/>
      <c r="D584" s="612"/>
      <c r="E584" s="612"/>
      <c r="F584" s="612"/>
      <c r="G584" s="612"/>
      <c r="H584" s="612"/>
      <c r="I584" s="612"/>
      <c r="J584" s="612"/>
      <c r="K584" s="612"/>
      <c r="L584" s="612"/>
      <c r="M584" s="612"/>
      <c r="N584" s="612"/>
      <c r="O584" s="612"/>
      <c r="P584" s="612"/>
      <c r="Q584" s="612"/>
      <c r="R584" s="612"/>
      <c r="S584" s="612"/>
      <c r="T584" s="612"/>
      <c r="U584" s="612"/>
      <c r="V584" s="612"/>
      <c r="W584" s="612"/>
      <c r="X584" s="612"/>
      <c r="Y584" s="612"/>
      <c r="Z584" s="612"/>
      <c r="AA584" s="612"/>
      <c r="AB584" s="612"/>
      <c r="AC584" s="612"/>
    </row>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row r="1340" ht="15.75" customHeight="1" x14ac:dyDescent="0.25"/>
  </sheetData>
  <mergeCells count="63">
    <mergeCell ref="F5:L5"/>
    <mergeCell ref="M5:S5"/>
    <mergeCell ref="T5:Y5"/>
    <mergeCell ref="A1:A3"/>
    <mergeCell ref="B1:AA1"/>
    <mergeCell ref="B2:AA2"/>
    <mergeCell ref="B3:AA3"/>
    <mergeCell ref="C4:AA4"/>
    <mergeCell ref="A5:B5"/>
    <mergeCell ref="C5:E5"/>
    <mergeCell ref="Z5:Z7"/>
    <mergeCell ref="AA5:AA7"/>
    <mergeCell ref="N6:N7"/>
    <mergeCell ref="O6:O7"/>
    <mergeCell ref="P6:P7"/>
    <mergeCell ref="A360:L360"/>
    <mergeCell ref="A361:L361"/>
    <mergeCell ref="F6:F7"/>
    <mergeCell ref="G6:G7"/>
    <mergeCell ref="H6:H7"/>
    <mergeCell ref="K6:L6"/>
    <mergeCell ref="A6:A7"/>
    <mergeCell ref="B6:B7"/>
    <mergeCell ref="C6:C7"/>
    <mergeCell ref="D6:D7"/>
    <mergeCell ref="E6:E7"/>
    <mergeCell ref="A359:L359"/>
    <mergeCell ref="Q6:Q7"/>
    <mergeCell ref="R6:R7"/>
    <mergeCell ref="S6:S7"/>
    <mergeCell ref="T6:U6"/>
    <mergeCell ref="I6:J6"/>
    <mergeCell ref="M6:M7"/>
    <mergeCell ref="Y6:Y7"/>
    <mergeCell ref="A355:L355"/>
    <mergeCell ref="A356:L356"/>
    <mergeCell ref="A357:L357"/>
    <mergeCell ref="A358:L358"/>
    <mergeCell ref="V6:W6"/>
    <mergeCell ref="X6:X7"/>
    <mergeCell ref="A362:L362"/>
    <mergeCell ref="A363:L363"/>
    <mergeCell ref="A364:L364"/>
    <mergeCell ref="A377:L377"/>
    <mergeCell ref="A366:L366"/>
    <mergeCell ref="A367:L367"/>
    <mergeCell ref="A368:L368"/>
    <mergeCell ref="A369:L369"/>
    <mergeCell ref="A370:L370"/>
    <mergeCell ref="A371:L371"/>
    <mergeCell ref="A372:L372"/>
    <mergeCell ref="A373:L373"/>
    <mergeCell ref="A374:L374"/>
    <mergeCell ref="A375:L375"/>
    <mergeCell ref="A376:L376"/>
    <mergeCell ref="A365:L365"/>
    <mergeCell ref="A384:L384"/>
    <mergeCell ref="A378:L378"/>
    <mergeCell ref="A379:L379"/>
    <mergeCell ref="A380:L380"/>
    <mergeCell ref="A381:L381"/>
    <mergeCell ref="A382:L382"/>
    <mergeCell ref="A383:L383"/>
  </mergeCells>
  <conditionalFormatting sqref="AD8:AD10">
    <cfRule type="notContainsBlanks" dxfId="6" priority="1">
      <formula>LEN(TRIM(AD8))&gt;0</formula>
    </cfRule>
  </conditionalFormatting>
  <dataValidations count="2">
    <dataValidation type="list" allowBlank="1" sqref="P8:P353" xr:uid="{911549D8-0581-4D34-9529-D3E7E831725D}">
      <formula1>$AD$8:$AD$10</formula1>
    </dataValidation>
    <dataValidation type="list" allowBlank="1" sqref="H8:H353" xr:uid="{8961ED2F-BD26-4A20-B84D-01F55A215833}">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2C902-EFE0-47C7-8E0D-96A4E59AC524}">
  <sheetPr>
    <tabColor rgb="FF274E13"/>
  </sheetPr>
  <dimension ref="A1:AE1339"/>
  <sheetViews>
    <sheetView zoomScale="70" zoomScaleNormal="70" workbookViewId="0">
      <pane ySplit="7" topLeftCell="A8" activePane="bottomLeft" state="frozen"/>
      <selection pane="bottomLeft" activeCell="C25" sqref="C25"/>
    </sheetView>
  </sheetViews>
  <sheetFormatPr defaultRowHeight="15" customHeight="1" x14ac:dyDescent="0.25"/>
  <cols>
    <col min="1" max="1" width="18.125" style="218" customWidth="1"/>
    <col min="2" max="2" width="15.625" style="218" customWidth="1"/>
    <col min="3" max="3" width="40.625" style="218" customWidth="1"/>
    <col min="4" max="4" width="14" style="218" customWidth="1"/>
    <col min="5" max="5" width="36.25" style="218" customWidth="1"/>
    <col min="6" max="6" width="43.5" style="218" customWidth="1"/>
    <col min="7" max="7" width="15.5" style="218" customWidth="1"/>
    <col min="8" max="9" width="13.125" style="218" customWidth="1"/>
    <col min="10" max="10" width="14.25" style="218" customWidth="1"/>
    <col min="11" max="11" width="21.5" style="218" customWidth="1"/>
    <col min="12" max="12" width="14" style="218" customWidth="1"/>
    <col min="13" max="13" width="13.125" style="218" customWidth="1"/>
    <col min="14" max="14" width="15.625" style="218" customWidth="1"/>
    <col min="15" max="15" width="17.875" style="218" customWidth="1"/>
    <col min="16" max="17" width="18" style="218" customWidth="1"/>
    <col min="18" max="18" width="16.625" style="218" customWidth="1"/>
    <col min="19" max="19" width="15.75" style="218" customWidth="1"/>
    <col min="20" max="20" width="15.5" style="218" customWidth="1"/>
    <col min="21" max="21" width="14.75" style="218" customWidth="1"/>
    <col min="22" max="22" width="13.125" style="218" customWidth="1"/>
    <col min="23" max="23" width="17.25" style="218" customWidth="1"/>
    <col min="24" max="24" width="17.5" style="218" customWidth="1"/>
    <col min="25" max="25" width="54.375" style="218" customWidth="1"/>
    <col min="26" max="26" width="19.375" style="218" customWidth="1"/>
    <col min="27" max="27" width="15.875" style="218" customWidth="1"/>
    <col min="28" max="29" width="13.125" style="218" customWidth="1"/>
    <col min="30" max="16384" width="9" style="218"/>
  </cols>
  <sheetData>
    <row r="1" spans="1:31" ht="21" x14ac:dyDescent="0.35">
      <c r="A1" s="2160"/>
      <c r="B1" s="2162" t="s">
        <v>281</v>
      </c>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510"/>
      <c r="AC1" s="510"/>
    </row>
    <row r="2" spans="1:31" ht="21" x14ac:dyDescent="0.35">
      <c r="A2" s="2161"/>
      <c r="B2" s="2162" t="s">
        <v>282</v>
      </c>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510"/>
      <c r="AC2" s="510"/>
    </row>
    <row r="3" spans="1:31" ht="21" x14ac:dyDescent="0.35">
      <c r="A3" s="2161"/>
      <c r="B3" s="2162" t="s">
        <v>283</v>
      </c>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511"/>
      <c r="AC3" s="511"/>
    </row>
    <row r="4" spans="1:31" ht="15" customHeight="1" x14ac:dyDescent="0.25">
      <c r="A4" s="220" t="s">
        <v>1920</v>
      </c>
      <c r="B4" s="512"/>
      <c r="C4" s="2163" t="s">
        <v>285</v>
      </c>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511"/>
      <c r="AC4" s="511"/>
    </row>
    <row r="5" spans="1:31" ht="15.75" customHeight="1" x14ac:dyDescent="0.25">
      <c r="A5" s="2159" t="s">
        <v>286</v>
      </c>
      <c r="B5" s="2151"/>
      <c r="C5" s="2159" t="s">
        <v>287</v>
      </c>
      <c r="D5" s="2150"/>
      <c r="E5" s="2151"/>
      <c r="F5" s="2159" t="s">
        <v>288</v>
      </c>
      <c r="G5" s="2150"/>
      <c r="H5" s="2150"/>
      <c r="I5" s="2150"/>
      <c r="J5" s="2150"/>
      <c r="K5" s="2150"/>
      <c r="L5" s="2150"/>
      <c r="M5" s="2159" t="s">
        <v>289</v>
      </c>
      <c r="N5" s="2150"/>
      <c r="O5" s="2150"/>
      <c r="P5" s="2150"/>
      <c r="Q5" s="2150"/>
      <c r="R5" s="2150"/>
      <c r="S5" s="2151"/>
      <c r="T5" s="2159" t="s">
        <v>290</v>
      </c>
      <c r="U5" s="2150"/>
      <c r="V5" s="2150"/>
      <c r="W5" s="2150"/>
      <c r="X5" s="2150"/>
      <c r="Y5" s="2151"/>
      <c r="Z5" s="2158" t="s">
        <v>291</v>
      </c>
      <c r="AA5" s="2158" t="s">
        <v>292</v>
      </c>
      <c r="AB5" s="514"/>
      <c r="AC5" s="514"/>
      <c r="AD5" s="514"/>
    </row>
    <row r="6" spans="1:31" ht="15.75" customHeight="1" x14ac:dyDescent="0.25">
      <c r="A6" s="2158" t="s">
        <v>293</v>
      </c>
      <c r="B6" s="2158" t="s">
        <v>294</v>
      </c>
      <c r="C6" s="2158" t="s">
        <v>295</v>
      </c>
      <c r="D6" s="2158" t="s">
        <v>296</v>
      </c>
      <c r="E6" s="2158" t="s">
        <v>297</v>
      </c>
      <c r="F6" s="2158" t="s">
        <v>298</v>
      </c>
      <c r="G6" s="2158" t="s">
        <v>299</v>
      </c>
      <c r="H6" s="2158" t="s">
        <v>300</v>
      </c>
      <c r="I6" s="2159" t="s">
        <v>301</v>
      </c>
      <c r="J6" s="2151"/>
      <c r="K6" s="2157" t="s">
        <v>302</v>
      </c>
      <c r="L6" s="2151"/>
      <c r="M6" s="2158" t="s">
        <v>303</v>
      </c>
      <c r="N6" s="2158" t="s">
        <v>304</v>
      </c>
      <c r="O6" s="2158" t="s">
        <v>305</v>
      </c>
      <c r="P6" s="2158" t="s">
        <v>306</v>
      </c>
      <c r="Q6" s="2152" t="s">
        <v>307</v>
      </c>
      <c r="R6" s="2152" t="s">
        <v>308</v>
      </c>
      <c r="S6" s="2152" t="s">
        <v>309</v>
      </c>
      <c r="T6" s="2157" t="s">
        <v>310</v>
      </c>
      <c r="U6" s="2151"/>
      <c r="V6" s="2157" t="s">
        <v>311</v>
      </c>
      <c r="W6" s="2151"/>
      <c r="X6" s="2158" t="s">
        <v>312</v>
      </c>
      <c r="Y6" s="2152" t="s">
        <v>313</v>
      </c>
      <c r="Z6" s="2153"/>
      <c r="AA6" s="2153"/>
      <c r="AB6" s="514"/>
      <c r="AC6" s="514"/>
      <c r="AD6" s="514"/>
      <c r="AE6" s="514"/>
    </row>
    <row r="7" spans="1:31" ht="30" x14ac:dyDescent="0.25">
      <c r="A7" s="2153"/>
      <c r="B7" s="2153"/>
      <c r="C7" s="2153"/>
      <c r="D7" s="2153"/>
      <c r="E7" s="2153"/>
      <c r="F7" s="2153"/>
      <c r="G7" s="2153"/>
      <c r="H7" s="2153"/>
      <c r="I7" s="513" t="s">
        <v>314</v>
      </c>
      <c r="J7" s="513" t="s">
        <v>315</v>
      </c>
      <c r="K7" s="513" t="s">
        <v>316</v>
      </c>
      <c r="L7" s="515" t="s">
        <v>317</v>
      </c>
      <c r="M7" s="2153"/>
      <c r="N7" s="2153"/>
      <c r="O7" s="2153"/>
      <c r="P7" s="2153"/>
      <c r="Q7" s="2153"/>
      <c r="R7" s="2153"/>
      <c r="S7" s="2153"/>
      <c r="T7" s="513" t="s">
        <v>318</v>
      </c>
      <c r="U7" s="515" t="s">
        <v>319</v>
      </c>
      <c r="V7" s="513" t="s">
        <v>320</v>
      </c>
      <c r="W7" s="515" t="s">
        <v>321</v>
      </c>
      <c r="X7" s="2153"/>
      <c r="Y7" s="2153"/>
      <c r="Z7" s="2153"/>
      <c r="AA7" s="2153"/>
      <c r="AB7" s="514"/>
      <c r="AC7" s="514"/>
      <c r="AD7" s="514"/>
      <c r="AE7" s="514"/>
    </row>
    <row r="8" spans="1:31" ht="15" customHeight="1" x14ac:dyDescent="0.25">
      <c r="A8" s="615" t="s">
        <v>322</v>
      </c>
      <c r="B8" s="615" t="s">
        <v>322</v>
      </c>
      <c r="C8" s="616" t="s">
        <v>836</v>
      </c>
      <c r="D8" s="617" t="s">
        <v>837</v>
      </c>
      <c r="E8" s="616" t="s">
        <v>838</v>
      </c>
      <c r="F8" s="616" t="s">
        <v>1885</v>
      </c>
      <c r="G8" s="618"/>
      <c r="H8" s="619" t="s">
        <v>366</v>
      </c>
      <c r="I8" s="619" t="s">
        <v>327</v>
      </c>
      <c r="J8" s="620" t="s">
        <v>530</v>
      </c>
      <c r="K8" s="621" t="s">
        <v>327</v>
      </c>
      <c r="L8" s="616" t="s">
        <v>1921</v>
      </c>
      <c r="M8" s="622" t="s">
        <v>1922</v>
      </c>
      <c r="N8" s="622" t="s">
        <v>1923</v>
      </c>
      <c r="O8" s="622"/>
      <c r="P8" s="623"/>
      <c r="Q8" s="624">
        <v>0</v>
      </c>
      <c r="R8" s="624">
        <v>0</v>
      </c>
      <c r="S8" s="625">
        <v>0</v>
      </c>
      <c r="T8" s="626">
        <v>5</v>
      </c>
      <c r="U8" s="623">
        <v>54.01</v>
      </c>
      <c r="V8" s="626">
        <v>2</v>
      </c>
      <c r="W8" s="623">
        <v>17.52</v>
      </c>
      <c r="X8" s="626">
        <f>T8+V8</f>
        <v>7</v>
      </c>
      <c r="Y8" s="627">
        <f>(T8*U8)+(V8*W8)</f>
        <v>305.09000000000003</v>
      </c>
      <c r="Z8" s="627">
        <f t="shared" ref="Z8:Z265" si="0">S8+Y8</f>
        <v>305.09000000000003</v>
      </c>
      <c r="AA8" s="254"/>
      <c r="AB8" s="514"/>
      <c r="AC8" s="514"/>
      <c r="AD8" s="520" t="s">
        <v>330</v>
      </c>
      <c r="AE8" s="514"/>
    </row>
    <row r="9" spans="1:31" ht="15" customHeight="1" x14ac:dyDescent="0.25">
      <c r="A9" s="136" t="s">
        <v>322</v>
      </c>
      <c r="B9" s="136" t="s">
        <v>322</v>
      </c>
      <c r="C9" s="336"/>
      <c r="D9" s="281"/>
      <c r="E9" s="281"/>
      <c r="F9" s="391"/>
      <c r="G9" s="283"/>
      <c r="H9" s="157" t="s">
        <v>366</v>
      </c>
      <c r="I9" s="157" t="s">
        <v>327</v>
      </c>
      <c r="J9" s="301"/>
      <c r="K9" s="159" t="s">
        <v>327</v>
      </c>
      <c r="L9" s="391"/>
      <c r="M9" s="248"/>
      <c r="N9" s="248"/>
      <c r="O9" s="248"/>
      <c r="P9" s="249"/>
      <c r="Q9" s="162">
        <v>0</v>
      </c>
      <c r="R9" s="162">
        <v>0</v>
      </c>
      <c r="S9" s="163">
        <v>0</v>
      </c>
      <c r="T9" s="157"/>
      <c r="U9" s="249">
        <v>54.01</v>
      </c>
      <c r="V9" s="157"/>
      <c r="W9" s="249">
        <v>17.52</v>
      </c>
      <c r="X9" s="157">
        <f t="shared" ref="X9:X72" si="1">T9+V9</f>
        <v>0</v>
      </c>
      <c r="Y9" s="252">
        <f t="shared" ref="Y9:Y352" si="2">(T9*U9)+(V9*W9)</f>
        <v>0</v>
      </c>
      <c r="Z9" s="253">
        <f t="shared" si="0"/>
        <v>0</v>
      </c>
      <c r="AA9" s="254"/>
      <c r="AB9" s="514"/>
      <c r="AC9" s="514"/>
      <c r="AD9" s="520" t="s">
        <v>336</v>
      </c>
      <c r="AE9" s="514"/>
    </row>
    <row r="10" spans="1:31" ht="15.75" customHeight="1" x14ac:dyDescent="0.25">
      <c r="A10" s="136" t="s">
        <v>322</v>
      </c>
      <c r="B10" s="136" t="s">
        <v>322</v>
      </c>
      <c r="C10" s="501"/>
      <c r="D10" s="301"/>
      <c r="E10" s="281"/>
      <c r="F10" s="370"/>
      <c r="G10" s="283"/>
      <c r="H10" s="157" t="s">
        <v>366</v>
      </c>
      <c r="I10" s="157" t="s">
        <v>327</v>
      </c>
      <c r="J10" s="301"/>
      <c r="K10" s="159" t="s">
        <v>327</v>
      </c>
      <c r="L10" s="370"/>
      <c r="M10" s="248"/>
      <c r="N10" s="248"/>
      <c r="O10" s="248"/>
      <c r="P10" s="249"/>
      <c r="Q10" s="162">
        <v>0</v>
      </c>
      <c r="R10" s="162">
        <v>0</v>
      </c>
      <c r="S10" s="163">
        <v>0</v>
      </c>
      <c r="T10" s="157"/>
      <c r="U10" s="249">
        <v>54.01</v>
      </c>
      <c r="V10" s="157"/>
      <c r="W10" s="249">
        <v>17.52</v>
      </c>
      <c r="X10" s="157">
        <f t="shared" si="1"/>
        <v>0</v>
      </c>
      <c r="Y10" s="252">
        <f t="shared" si="2"/>
        <v>0</v>
      </c>
      <c r="Z10" s="253">
        <f t="shared" si="0"/>
        <v>0</v>
      </c>
      <c r="AA10" s="254"/>
      <c r="AB10" s="514"/>
      <c r="AC10" s="514"/>
      <c r="AD10" s="520" t="s">
        <v>342</v>
      </c>
      <c r="AE10" s="514"/>
    </row>
    <row r="11" spans="1:31" ht="15.75" customHeight="1" x14ac:dyDescent="0.25">
      <c r="A11" s="136" t="s">
        <v>322</v>
      </c>
      <c r="B11" s="136" t="s">
        <v>322</v>
      </c>
      <c r="C11" s="628"/>
      <c r="D11" s="281"/>
      <c r="E11" s="370"/>
      <c r="F11" s="370"/>
      <c r="G11" s="283"/>
      <c r="H11" s="157" t="s">
        <v>366</v>
      </c>
      <c r="I11" s="157" t="s">
        <v>327</v>
      </c>
      <c r="J11" s="285"/>
      <c r="K11" s="159" t="s">
        <v>327</v>
      </c>
      <c r="L11" s="281"/>
      <c r="M11" s="248"/>
      <c r="N11" s="248"/>
      <c r="O11" s="248"/>
      <c r="P11" s="249"/>
      <c r="Q11" s="162">
        <v>0</v>
      </c>
      <c r="R11" s="162">
        <v>0</v>
      </c>
      <c r="S11" s="163">
        <v>0</v>
      </c>
      <c r="T11" s="157"/>
      <c r="U11" s="249">
        <v>54.01</v>
      </c>
      <c r="V11" s="157"/>
      <c r="W11" s="249">
        <v>17.52</v>
      </c>
      <c r="X11" s="157">
        <f t="shared" si="1"/>
        <v>0</v>
      </c>
      <c r="Y11" s="252">
        <f t="shared" si="2"/>
        <v>0</v>
      </c>
      <c r="Z11" s="253">
        <f t="shared" si="0"/>
        <v>0</v>
      </c>
      <c r="AA11" s="254"/>
      <c r="AB11" s="514"/>
      <c r="AC11" s="514"/>
      <c r="AD11" s="514"/>
      <c r="AE11" s="514"/>
    </row>
    <row r="12" spans="1:31" ht="15.75" customHeight="1" x14ac:dyDescent="0.25">
      <c r="A12" s="629" t="s">
        <v>322</v>
      </c>
      <c r="B12" s="629" t="s">
        <v>322</v>
      </c>
      <c r="C12" s="630" t="s">
        <v>922</v>
      </c>
      <c r="D12" s="631" t="s">
        <v>923</v>
      </c>
      <c r="E12" s="630" t="s">
        <v>924</v>
      </c>
      <c r="F12" s="630" t="s">
        <v>1924</v>
      </c>
      <c r="G12" s="632"/>
      <c r="H12" s="633" t="s">
        <v>366</v>
      </c>
      <c r="I12" s="633" t="s">
        <v>327</v>
      </c>
      <c r="J12" s="630" t="s">
        <v>1925</v>
      </c>
      <c r="K12" s="634" t="s">
        <v>327</v>
      </c>
      <c r="L12" s="630" t="s">
        <v>1926</v>
      </c>
      <c r="M12" s="635" t="s">
        <v>1927</v>
      </c>
      <c r="N12" s="635" t="s">
        <v>1928</v>
      </c>
      <c r="O12" s="636"/>
      <c r="P12" s="637"/>
      <c r="Q12" s="638">
        <v>0</v>
      </c>
      <c r="R12" s="638">
        <v>0</v>
      </c>
      <c r="S12" s="639">
        <v>0</v>
      </c>
      <c r="T12" s="640">
        <v>9</v>
      </c>
      <c r="U12" s="641">
        <v>54.01</v>
      </c>
      <c r="V12" s="642">
        <v>3</v>
      </c>
      <c r="W12" s="641">
        <v>17.52</v>
      </c>
      <c r="X12" s="640">
        <f t="shared" si="1"/>
        <v>12</v>
      </c>
      <c r="Y12" s="643">
        <f t="shared" si="2"/>
        <v>538.65</v>
      </c>
      <c r="Z12" s="643">
        <f t="shared" si="0"/>
        <v>538.65</v>
      </c>
      <c r="AA12" s="254"/>
      <c r="AB12" s="514"/>
      <c r="AC12" s="514"/>
      <c r="AD12" s="514"/>
      <c r="AE12" s="514"/>
    </row>
    <row r="13" spans="1:31" ht="15.75" customHeight="1" x14ac:dyDescent="0.25">
      <c r="A13" s="629" t="s">
        <v>322</v>
      </c>
      <c r="B13" s="629" t="s">
        <v>322</v>
      </c>
      <c r="C13" s="630" t="s">
        <v>930</v>
      </c>
      <c r="D13" s="631" t="s">
        <v>931</v>
      </c>
      <c r="E13" s="630" t="s">
        <v>528</v>
      </c>
      <c r="F13" s="630" t="s">
        <v>932</v>
      </c>
      <c r="G13" s="632"/>
      <c r="H13" s="633" t="s">
        <v>366</v>
      </c>
      <c r="I13" s="633" t="s">
        <v>327</v>
      </c>
      <c r="J13" s="630" t="s">
        <v>933</v>
      </c>
      <c r="K13" s="634" t="s">
        <v>327</v>
      </c>
      <c r="L13" s="644" t="s">
        <v>1929</v>
      </c>
      <c r="M13" s="635" t="s">
        <v>1930</v>
      </c>
      <c r="N13" s="635" t="s">
        <v>1931</v>
      </c>
      <c r="O13" s="636"/>
      <c r="P13" s="637"/>
      <c r="Q13" s="638">
        <v>0</v>
      </c>
      <c r="R13" s="638">
        <v>0</v>
      </c>
      <c r="S13" s="639">
        <v>0</v>
      </c>
      <c r="T13" s="640">
        <v>10</v>
      </c>
      <c r="U13" s="641">
        <v>54.01</v>
      </c>
      <c r="V13" s="642"/>
      <c r="W13" s="641">
        <v>17.52</v>
      </c>
      <c r="X13" s="640">
        <f t="shared" si="1"/>
        <v>10</v>
      </c>
      <c r="Y13" s="643">
        <f t="shared" si="2"/>
        <v>540.1</v>
      </c>
      <c r="Z13" s="643">
        <f t="shared" si="0"/>
        <v>540.1</v>
      </c>
      <c r="AA13" s="254"/>
      <c r="AB13" s="514"/>
      <c r="AC13" s="514"/>
      <c r="AD13" s="514"/>
      <c r="AE13" s="514"/>
    </row>
    <row r="14" spans="1:31" ht="15.75" customHeight="1" x14ac:dyDescent="0.25">
      <c r="A14" s="629" t="s">
        <v>322</v>
      </c>
      <c r="B14" s="629" t="s">
        <v>322</v>
      </c>
      <c r="C14" s="630" t="s">
        <v>1402</v>
      </c>
      <c r="D14" s="631" t="s">
        <v>1403</v>
      </c>
      <c r="E14" s="630" t="s">
        <v>528</v>
      </c>
      <c r="F14" s="630" t="s">
        <v>932</v>
      </c>
      <c r="G14" s="632"/>
      <c r="H14" s="633" t="s">
        <v>366</v>
      </c>
      <c r="I14" s="633" t="s">
        <v>327</v>
      </c>
      <c r="J14" s="630" t="s">
        <v>933</v>
      </c>
      <c r="K14" s="634" t="s">
        <v>327</v>
      </c>
      <c r="L14" s="644" t="s">
        <v>1932</v>
      </c>
      <c r="M14" s="635" t="s">
        <v>1930</v>
      </c>
      <c r="N14" s="635" t="s">
        <v>1931</v>
      </c>
      <c r="O14" s="636"/>
      <c r="P14" s="637"/>
      <c r="Q14" s="638">
        <v>0</v>
      </c>
      <c r="R14" s="638">
        <v>0</v>
      </c>
      <c r="S14" s="639">
        <v>0</v>
      </c>
      <c r="T14" s="640">
        <v>10</v>
      </c>
      <c r="U14" s="641">
        <v>54.01</v>
      </c>
      <c r="V14" s="642"/>
      <c r="W14" s="641">
        <v>17.52</v>
      </c>
      <c r="X14" s="640">
        <f t="shared" si="1"/>
        <v>10</v>
      </c>
      <c r="Y14" s="643">
        <f>(T14*U14)+(V14*W14)</f>
        <v>540.1</v>
      </c>
      <c r="Z14" s="643">
        <f t="shared" si="0"/>
        <v>540.1</v>
      </c>
      <c r="AA14" s="254"/>
      <c r="AB14" s="514"/>
      <c r="AC14" s="514"/>
      <c r="AD14" s="514"/>
      <c r="AE14" s="514"/>
    </row>
    <row r="15" spans="1:31" ht="15.75" customHeight="1" x14ac:dyDescent="0.25">
      <c r="A15" s="629" t="s">
        <v>322</v>
      </c>
      <c r="B15" s="629" t="s">
        <v>322</v>
      </c>
      <c r="C15" s="630" t="s">
        <v>945</v>
      </c>
      <c r="D15" s="631" t="s">
        <v>946</v>
      </c>
      <c r="E15" s="630" t="s">
        <v>947</v>
      </c>
      <c r="F15" s="630" t="s">
        <v>1924</v>
      </c>
      <c r="G15" s="632"/>
      <c r="H15" s="633" t="s">
        <v>366</v>
      </c>
      <c r="I15" s="633" t="s">
        <v>327</v>
      </c>
      <c r="J15" s="630" t="s">
        <v>949</v>
      </c>
      <c r="K15" s="634" t="s">
        <v>327</v>
      </c>
      <c r="L15" s="644" t="s">
        <v>1933</v>
      </c>
      <c r="M15" s="635" t="s">
        <v>1927</v>
      </c>
      <c r="N15" s="635" t="s">
        <v>1928</v>
      </c>
      <c r="O15" s="636"/>
      <c r="P15" s="637"/>
      <c r="Q15" s="638">
        <v>0</v>
      </c>
      <c r="R15" s="638">
        <v>0</v>
      </c>
      <c r="S15" s="639">
        <v>0</v>
      </c>
      <c r="T15" s="640">
        <v>9</v>
      </c>
      <c r="U15" s="641">
        <v>54.01</v>
      </c>
      <c r="V15" s="642">
        <v>3</v>
      </c>
      <c r="W15" s="641">
        <v>17.52</v>
      </c>
      <c r="X15" s="640">
        <f t="shared" si="1"/>
        <v>12</v>
      </c>
      <c r="Y15" s="643">
        <f t="shared" ref="Y15:Y78" si="3">(T15*U15)+(V15*W15)</f>
        <v>538.65</v>
      </c>
      <c r="Z15" s="643">
        <f t="shared" si="0"/>
        <v>538.65</v>
      </c>
      <c r="AA15" s="254"/>
      <c r="AB15" s="514"/>
      <c r="AC15" s="514"/>
      <c r="AD15" s="514"/>
      <c r="AE15" s="514"/>
    </row>
    <row r="16" spans="1:31" ht="15.75" customHeight="1" x14ac:dyDescent="0.25">
      <c r="A16" s="629" t="s">
        <v>322</v>
      </c>
      <c r="B16" s="629" t="s">
        <v>322</v>
      </c>
      <c r="C16" s="630" t="s">
        <v>1410</v>
      </c>
      <c r="D16" s="631" t="s">
        <v>959</v>
      </c>
      <c r="E16" s="630" t="s">
        <v>500</v>
      </c>
      <c r="F16" s="630" t="s">
        <v>1412</v>
      </c>
      <c r="G16" s="632"/>
      <c r="H16" s="633" t="s">
        <v>366</v>
      </c>
      <c r="I16" s="633" t="s">
        <v>327</v>
      </c>
      <c r="J16" s="630" t="s">
        <v>961</v>
      </c>
      <c r="K16" s="634" t="s">
        <v>327</v>
      </c>
      <c r="L16" s="644" t="s">
        <v>1934</v>
      </c>
      <c r="M16" s="635" t="s">
        <v>1935</v>
      </c>
      <c r="N16" s="635" t="s">
        <v>1936</v>
      </c>
      <c r="O16" s="636"/>
      <c r="P16" s="637"/>
      <c r="Q16" s="638">
        <v>0</v>
      </c>
      <c r="R16" s="638">
        <v>0</v>
      </c>
      <c r="S16" s="639">
        <v>0</v>
      </c>
      <c r="T16" s="640">
        <v>6</v>
      </c>
      <c r="U16" s="641">
        <v>54.01</v>
      </c>
      <c r="V16" s="642">
        <v>3</v>
      </c>
      <c r="W16" s="641">
        <v>17.52</v>
      </c>
      <c r="X16" s="640">
        <f t="shared" si="1"/>
        <v>9</v>
      </c>
      <c r="Y16" s="643">
        <f t="shared" si="3"/>
        <v>376.62</v>
      </c>
      <c r="Z16" s="643">
        <f t="shared" si="0"/>
        <v>376.62</v>
      </c>
      <c r="AA16" s="254"/>
      <c r="AB16" s="514"/>
      <c r="AC16" s="514"/>
      <c r="AD16" s="514"/>
      <c r="AE16" s="514"/>
    </row>
    <row r="17" spans="1:31" ht="15.75" customHeight="1" x14ac:dyDescent="0.25">
      <c r="A17" s="629" t="s">
        <v>322</v>
      </c>
      <c r="B17" s="629" t="s">
        <v>322</v>
      </c>
      <c r="C17" s="630" t="s">
        <v>1416</v>
      </c>
      <c r="D17" s="631" t="s">
        <v>938</v>
      </c>
      <c r="E17" s="630" t="s">
        <v>871</v>
      </c>
      <c r="F17" s="645" t="s">
        <v>1937</v>
      </c>
      <c r="G17" s="632"/>
      <c r="H17" s="633" t="s">
        <v>366</v>
      </c>
      <c r="I17" s="633" t="s">
        <v>327</v>
      </c>
      <c r="J17" s="630" t="s">
        <v>933</v>
      </c>
      <c r="K17" s="634" t="s">
        <v>327</v>
      </c>
      <c r="L17" s="644" t="s">
        <v>1938</v>
      </c>
      <c r="M17" s="635" t="s">
        <v>1939</v>
      </c>
      <c r="N17" s="635" t="s">
        <v>1940</v>
      </c>
      <c r="O17" s="636"/>
      <c r="P17" s="637"/>
      <c r="Q17" s="638">
        <v>0</v>
      </c>
      <c r="R17" s="638">
        <v>0</v>
      </c>
      <c r="S17" s="639">
        <v>0</v>
      </c>
      <c r="T17" s="640">
        <v>8</v>
      </c>
      <c r="U17" s="641">
        <v>54.01</v>
      </c>
      <c r="V17" s="642"/>
      <c r="W17" s="641">
        <v>17.52</v>
      </c>
      <c r="X17" s="640">
        <f t="shared" si="1"/>
        <v>8</v>
      </c>
      <c r="Y17" s="643">
        <f t="shared" si="3"/>
        <v>432.08</v>
      </c>
      <c r="Z17" s="643">
        <f t="shared" si="0"/>
        <v>432.08</v>
      </c>
      <c r="AA17" s="254"/>
      <c r="AB17" s="514"/>
      <c r="AC17" s="514"/>
      <c r="AD17" s="514"/>
      <c r="AE17" s="514"/>
    </row>
    <row r="18" spans="1:31" ht="15.75" customHeight="1" x14ac:dyDescent="0.25">
      <c r="A18" s="629" t="s">
        <v>322</v>
      </c>
      <c r="B18" s="629" t="s">
        <v>322</v>
      </c>
      <c r="C18" s="630" t="s">
        <v>1941</v>
      </c>
      <c r="D18" s="631" t="s">
        <v>1942</v>
      </c>
      <c r="E18" s="630" t="s">
        <v>1475</v>
      </c>
      <c r="F18" s="630" t="s">
        <v>1943</v>
      </c>
      <c r="G18" s="632"/>
      <c r="H18" s="633" t="s">
        <v>366</v>
      </c>
      <c r="I18" s="633" t="s">
        <v>327</v>
      </c>
      <c r="J18" s="630" t="s">
        <v>1944</v>
      </c>
      <c r="K18" s="634" t="s">
        <v>327</v>
      </c>
      <c r="L18" s="630" t="s">
        <v>1945</v>
      </c>
      <c r="M18" s="635" t="s">
        <v>1946</v>
      </c>
      <c r="N18" s="635" t="s">
        <v>1947</v>
      </c>
      <c r="O18" s="636"/>
      <c r="P18" s="637"/>
      <c r="Q18" s="638">
        <v>0</v>
      </c>
      <c r="R18" s="638">
        <v>0</v>
      </c>
      <c r="S18" s="639">
        <v>0</v>
      </c>
      <c r="T18" s="640">
        <v>10</v>
      </c>
      <c r="U18" s="641">
        <v>54.01</v>
      </c>
      <c r="V18" s="642"/>
      <c r="W18" s="641">
        <v>17.52</v>
      </c>
      <c r="X18" s="640">
        <f t="shared" si="1"/>
        <v>10</v>
      </c>
      <c r="Y18" s="643">
        <f t="shared" si="3"/>
        <v>540.1</v>
      </c>
      <c r="Z18" s="643">
        <f t="shared" si="0"/>
        <v>540.1</v>
      </c>
      <c r="AA18" s="254"/>
      <c r="AB18" s="514"/>
      <c r="AC18" s="514"/>
      <c r="AD18" s="514"/>
      <c r="AE18" s="514"/>
    </row>
    <row r="19" spans="1:31" ht="15.75" customHeight="1" x14ac:dyDescent="0.25">
      <c r="A19" s="629" t="s">
        <v>322</v>
      </c>
      <c r="B19" s="629" t="s">
        <v>322</v>
      </c>
      <c r="C19" s="630" t="s">
        <v>1948</v>
      </c>
      <c r="D19" s="631" t="s">
        <v>1949</v>
      </c>
      <c r="E19" s="630" t="s">
        <v>1950</v>
      </c>
      <c r="F19" s="630" t="s">
        <v>1951</v>
      </c>
      <c r="G19" s="632"/>
      <c r="H19" s="633" t="s">
        <v>366</v>
      </c>
      <c r="I19" s="633" t="s">
        <v>327</v>
      </c>
      <c r="J19" s="630" t="s">
        <v>1944</v>
      </c>
      <c r="K19" s="634" t="s">
        <v>327</v>
      </c>
      <c r="L19" s="644" t="s">
        <v>1952</v>
      </c>
      <c r="M19" s="635" t="s">
        <v>1946</v>
      </c>
      <c r="N19" s="635" t="s">
        <v>1947</v>
      </c>
      <c r="O19" s="636"/>
      <c r="P19" s="637"/>
      <c r="Q19" s="638">
        <v>0</v>
      </c>
      <c r="R19" s="638">
        <v>0</v>
      </c>
      <c r="S19" s="639">
        <v>0</v>
      </c>
      <c r="T19" s="640">
        <v>10</v>
      </c>
      <c r="U19" s="641">
        <v>54.01</v>
      </c>
      <c r="V19" s="642"/>
      <c r="W19" s="641">
        <v>17.52</v>
      </c>
      <c r="X19" s="640">
        <f t="shared" si="1"/>
        <v>10</v>
      </c>
      <c r="Y19" s="643">
        <f t="shared" si="3"/>
        <v>540.1</v>
      </c>
      <c r="Z19" s="643">
        <f t="shared" si="0"/>
        <v>540.1</v>
      </c>
      <c r="AA19" s="254"/>
      <c r="AB19" s="514"/>
      <c r="AC19" s="514"/>
      <c r="AD19" s="514"/>
      <c r="AE19" s="514"/>
    </row>
    <row r="20" spans="1:31" ht="15.75" customHeight="1" x14ac:dyDescent="0.25">
      <c r="A20" s="629" t="s">
        <v>322</v>
      </c>
      <c r="B20" s="629" t="s">
        <v>322</v>
      </c>
      <c r="C20" s="630" t="s">
        <v>1953</v>
      </c>
      <c r="D20" s="631" t="s">
        <v>1954</v>
      </c>
      <c r="E20" s="630" t="s">
        <v>528</v>
      </c>
      <c r="F20" s="630" t="s">
        <v>1955</v>
      </c>
      <c r="G20" s="632"/>
      <c r="H20" s="633" t="s">
        <v>366</v>
      </c>
      <c r="I20" s="633" t="s">
        <v>327</v>
      </c>
      <c r="J20" s="630" t="s">
        <v>933</v>
      </c>
      <c r="K20" s="634" t="s">
        <v>327</v>
      </c>
      <c r="L20" s="644" t="s">
        <v>1956</v>
      </c>
      <c r="M20" s="635" t="s">
        <v>1957</v>
      </c>
      <c r="N20" s="635" t="s">
        <v>1958</v>
      </c>
      <c r="O20" s="636"/>
      <c r="P20" s="637"/>
      <c r="Q20" s="638">
        <v>0</v>
      </c>
      <c r="R20" s="638">
        <v>0</v>
      </c>
      <c r="S20" s="639">
        <v>0</v>
      </c>
      <c r="T20" s="640">
        <v>12</v>
      </c>
      <c r="U20" s="641">
        <v>54.01</v>
      </c>
      <c r="V20" s="642"/>
      <c r="W20" s="641">
        <v>17.52</v>
      </c>
      <c r="X20" s="640">
        <f t="shared" si="1"/>
        <v>12</v>
      </c>
      <c r="Y20" s="643">
        <f t="shared" si="3"/>
        <v>648.12</v>
      </c>
      <c r="Z20" s="643">
        <f t="shared" si="0"/>
        <v>648.12</v>
      </c>
      <c r="AA20" s="254"/>
      <c r="AB20" s="514"/>
      <c r="AC20" s="514"/>
      <c r="AD20" s="514"/>
      <c r="AE20" s="514"/>
    </row>
    <row r="21" spans="1:31" ht="15.75" customHeight="1" x14ac:dyDescent="0.25">
      <c r="A21" s="629" t="s">
        <v>322</v>
      </c>
      <c r="B21" s="629" t="s">
        <v>322</v>
      </c>
      <c r="C21" s="630" t="s">
        <v>1959</v>
      </c>
      <c r="D21" s="631" t="s">
        <v>1960</v>
      </c>
      <c r="E21" s="630" t="s">
        <v>500</v>
      </c>
      <c r="F21" s="630" t="s">
        <v>1961</v>
      </c>
      <c r="G21" s="632"/>
      <c r="H21" s="633" t="s">
        <v>366</v>
      </c>
      <c r="I21" s="633" t="s">
        <v>327</v>
      </c>
      <c r="J21" s="630" t="s">
        <v>1962</v>
      </c>
      <c r="K21" s="634" t="s">
        <v>327</v>
      </c>
      <c r="L21" s="644" t="s">
        <v>1963</v>
      </c>
      <c r="M21" s="635" t="s">
        <v>1964</v>
      </c>
      <c r="N21" s="635" t="s">
        <v>1965</v>
      </c>
      <c r="O21" s="636"/>
      <c r="P21" s="637"/>
      <c r="Q21" s="638">
        <v>0</v>
      </c>
      <c r="R21" s="638">
        <v>0</v>
      </c>
      <c r="S21" s="639">
        <v>0</v>
      </c>
      <c r="T21" s="640">
        <v>8</v>
      </c>
      <c r="U21" s="641">
        <v>54.01</v>
      </c>
      <c r="V21" s="642"/>
      <c r="W21" s="641">
        <v>17.52</v>
      </c>
      <c r="X21" s="640">
        <f t="shared" si="1"/>
        <v>8</v>
      </c>
      <c r="Y21" s="643">
        <f t="shared" si="3"/>
        <v>432.08</v>
      </c>
      <c r="Z21" s="643">
        <f t="shared" si="0"/>
        <v>432.08</v>
      </c>
      <c r="AA21" s="254"/>
      <c r="AB21" s="514"/>
      <c r="AC21" s="514"/>
      <c r="AD21" s="514"/>
      <c r="AE21" s="514"/>
    </row>
    <row r="22" spans="1:31" ht="15.75" customHeight="1" x14ac:dyDescent="0.25">
      <c r="A22" s="629" t="s">
        <v>322</v>
      </c>
      <c r="B22" s="629" t="s">
        <v>322</v>
      </c>
      <c r="C22" s="630" t="s">
        <v>1966</v>
      </c>
      <c r="D22" s="631" t="s">
        <v>1967</v>
      </c>
      <c r="E22" s="630" t="s">
        <v>528</v>
      </c>
      <c r="F22" s="630" t="s">
        <v>1955</v>
      </c>
      <c r="G22" s="632"/>
      <c r="H22" s="633" t="s">
        <v>366</v>
      </c>
      <c r="I22" s="633" t="s">
        <v>327</v>
      </c>
      <c r="J22" s="630" t="s">
        <v>961</v>
      </c>
      <c r="K22" s="634" t="s">
        <v>327</v>
      </c>
      <c r="L22" s="630" t="s">
        <v>1968</v>
      </c>
      <c r="M22" s="635" t="s">
        <v>1969</v>
      </c>
      <c r="N22" s="635" t="s">
        <v>1970</v>
      </c>
      <c r="O22" s="636"/>
      <c r="P22" s="637"/>
      <c r="Q22" s="638">
        <v>0</v>
      </c>
      <c r="R22" s="638">
        <v>0</v>
      </c>
      <c r="S22" s="639">
        <v>0</v>
      </c>
      <c r="T22" s="640">
        <v>9</v>
      </c>
      <c r="U22" s="641">
        <v>54.01</v>
      </c>
      <c r="V22" s="642">
        <v>6</v>
      </c>
      <c r="W22" s="641">
        <v>17.52</v>
      </c>
      <c r="X22" s="640">
        <f t="shared" si="1"/>
        <v>15</v>
      </c>
      <c r="Y22" s="643">
        <f t="shared" si="3"/>
        <v>591.21</v>
      </c>
      <c r="Z22" s="643">
        <f t="shared" si="0"/>
        <v>591.21</v>
      </c>
      <c r="AA22" s="254"/>
      <c r="AB22" s="514"/>
      <c r="AC22" s="514"/>
      <c r="AD22" s="514"/>
      <c r="AE22" s="514"/>
    </row>
    <row r="23" spans="1:31" ht="15.75" customHeight="1" x14ac:dyDescent="0.25">
      <c r="A23" s="136" t="s">
        <v>322</v>
      </c>
      <c r="B23" s="136" t="s">
        <v>322</v>
      </c>
      <c r="C23" s="336"/>
      <c r="D23" s="281"/>
      <c r="E23" s="370"/>
      <c r="F23" s="282"/>
      <c r="G23" s="283"/>
      <c r="H23" s="157" t="s">
        <v>366</v>
      </c>
      <c r="I23" s="157" t="s">
        <v>327</v>
      </c>
      <c r="J23" s="285"/>
      <c r="K23" s="159" t="s">
        <v>327</v>
      </c>
      <c r="L23" s="391"/>
      <c r="M23" s="248"/>
      <c r="N23" s="248"/>
      <c r="O23" s="248"/>
      <c r="P23" s="249"/>
      <c r="Q23" s="162">
        <v>0</v>
      </c>
      <c r="R23" s="162">
        <v>0</v>
      </c>
      <c r="S23" s="163">
        <v>0</v>
      </c>
      <c r="T23" s="157"/>
      <c r="U23" s="249">
        <v>54.01</v>
      </c>
      <c r="V23" s="157"/>
      <c r="W23" s="249">
        <v>17.52</v>
      </c>
      <c r="X23" s="157">
        <f t="shared" si="1"/>
        <v>0</v>
      </c>
      <c r="Y23" s="252">
        <f t="shared" si="3"/>
        <v>0</v>
      </c>
      <c r="Z23" s="253">
        <f t="shared" si="0"/>
        <v>0</v>
      </c>
      <c r="AA23" s="254"/>
      <c r="AB23" s="514"/>
      <c r="AC23" s="514"/>
      <c r="AD23" s="514"/>
      <c r="AE23" s="514"/>
    </row>
    <row r="24" spans="1:31" ht="15.75" customHeight="1" x14ac:dyDescent="0.25">
      <c r="A24" s="136" t="s">
        <v>322</v>
      </c>
      <c r="B24" s="136" t="s">
        <v>322</v>
      </c>
      <c r="C24" s="279"/>
      <c r="D24" s="301"/>
      <c r="E24" s="391"/>
      <c r="F24" s="282"/>
      <c r="G24" s="283"/>
      <c r="H24" s="157" t="s">
        <v>366</v>
      </c>
      <c r="I24" s="157" t="s">
        <v>327</v>
      </c>
      <c r="J24" s="285"/>
      <c r="K24" s="159" t="s">
        <v>327</v>
      </c>
      <c r="L24" s="391"/>
      <c r="M24" s="248"/>
      <c r="N24" s="248"/>
      <c r="O24" s="248"/>
      <c r="P24" s="249"/>
      <c r="Q24" s="162">
        <v>0</v>
      </c>
      <c r="R24" s="162">
        <v>0</v>
      </c>
      <c r="S24" s="163">
        <v>0</v>
      </c>
      <c r="T24" s="157"/>
      <c r="U24" s="249">
        <v>54.01</v>
      </c>
      <c r="V24" s="157"/>
      <c r="W24" s="249">
        <v>17.52</v>
      </c>
      <c r="X24" s="157">
        <f t="shared" si="1"/>
        <v>0</v>
      </c>
      <c r="Y24" s="252">
        <f t="shared" si="3"/>
        <v>0</v>
      </c>
      <c r="Z24" s="253">
        <f t="shared" si="0"/>
        <v>0</v>
      </c>
      <c r="AA24" s="254"/>
      <c r="AB24" s="514"/>
      <c r="AC24" s="514"/>
      <c r="AD24" s="514"/>
      <c r="AE24" s="514"/>
    </row>
    <row r="25" spans="1:31" ht="15.75" customHeight="1" x14ac:dyDescent="0.25">
      <c r="A25" s="136" t="s">
        <v>322</v>
      </c>
      <c r="B25" s="136" t="s">
        <v>322</v>
      </c>
      <c r="C25" s="336"/>
      <c r="D25" s="301"/>
      <c r="E25" s="370"/>
      <c r="F25" s="282"/>
      <c r="G25" s="283"/>
      <c r="H25" s="157" t="s">
        <v>366</v>
      </c>
      <c r="I25" s="157" t="s">
        <v>327</v>
      </c>
      <c r="J25" s="285"/>
      <c r="K25" s="159" t="s">
        <v>327</v>
      </c>
      <c r="L25" s="391"/>
      <c r="M25" s="248"/>
      <c r="N25" s="248"/>
      <c r="O25" s="248"/>
      <c r="P25" s="249"/>
      <c r="Q25" s="162">
        <v>0</v>
      </c>
      <c r="R25" s="162">
        <v>0</v>
      </c>
      <c r="S25" s="163">
        <v>0</v>
      </c>
      <c r="T25" s="157"/>
      <c r="U25" s="249">
        <v>54.01</v>
      </c>
      <c r="V25" s="157"/>
      <c r="W25" s="249">
        <v>17.52</v>
      </c>
      <c r="X25" s="157">
        <f t="shared" si="1"/>
        <v>0</v>
      </c>
      <c r="Y25" s="252">
        <f t="shared" si="3"/>
        <v>0</v>
      </c>
      <c r="Z25" s="253">
        <f t="shared" si="0"/>
        <v>0</v>
      </c>
      <c r="AA25" s="254"/>
      <c r="AB25" s="514"/>
      <c r="AC25" s="514"/>
      <c r="AD25" s="514"/>
      <c r="AE25" s="514"/>
    </row>
    <row r="26" spans="1:31" ht="15.75" customHeight="1" x14ac:dyDescent="0.25">
      <c r="A26" s="136" t="s">
        <v>322</v>
      </c>
      <c r="B26" s="136" t="s">
        <v>322</v>
      </c>
      <c r="C26" s="279"/>
      <c r="D26" s="281"/>
      <c r="E26" s="281"/>
      <c r="F26" s="282"/>
      <c r="G26" s="283"/>
      <c r="H26" s="157" t="s">
        <v>366</v>
      </c>
      <c r="I26" s="157" t="s">
        <v>327</v>
      </c>
      <c r="J26" s="285"/>
      <c r="K26" s="159" t="s">
        <v>327</v>
      </c>
      <c r="L26" s="391"/>
      <c r="M26" s="248"/>
      <c r="N26" s="248"/>
      <c r="O26" s="248"/>
      <c r="P26" s="249"/>
      <c r="Q26" s="162">
        <v>0</v>
      </c>
      <c r="R26" s="162">
        <v>0</v>
      </c>
      <c r="S26" s="163">
        <v>0</v>
      </c>
      <c r="T26" s="157"/>
      <c r="U26" s="249">
        <v>54.01</v>
      </c>
      <c r="V26" s="157"/>
      <c r="W26" s="249">
        <v>17.52</v>
      </c>
      <c r="X26" s="157">
        <f t="shared" si="1"/>
        <v>0</v>
      </c>
      <c r="Y26" s="252">
        <f t="shared" si="3"/>
        <v>0</v>
      </c>
      <c r="Z26" s="253">
        <f t="shared" si="0"/>
        <v>0</v>
      </c>
      <c r="AA26" s="254"/>
      <c r="AB26" s="514"/>
      <c r="AC26" s="514"/>
      <c r="AD26" s="514"/>
      <c r="AE26" s="514"/>
    </row>
    <row r="27" spans="1:31" ht="15.75" customHeight="1" x14ac:dyDescent="0.25">
      <c r="A27" s="646" t="s">
        <v>322</v>
      </c>
      <c r="B27" s="646" t="s">
        <v>322</v>
      </c>
      <c r="C27" s="647" t="s">
        <v>1971</v>
      </c>
      <c r="D27" s="648" t="s">
        <v>1972</v>
      </c>
      <c r="E27" s="647" t="s">
        <v>1973</v>
      </c>
      <c r="F27" s="647" t="s">
        <v>1974</v>
      </c>
      <c r="G27" s="649"/>
      <c r="H27" s="650" t="s">
        <v>366</v>
      </c>
      <c r="I27" s="650" t="s">
        <v>327</v>
      </c>
      <c r="J27" s="647" t="s">
        <v>1738</v>
      </c>
      <c r="K27" s="651" t="s">
        <v>327</v>
      </c>
      <c r="L27" s="652" t="s">
        <v>1975</v>
      </c>
      <c r="M27" s="653" t="s">
        <v>1976</v>
      </c>
      <c r="N27" s="653" t="s">
        <v>1976</v>
      </c>
      <c r="O27" s="654"/>
      <c r="P27" s="655"/>
      <c r="Q27" s="656">
        <v>0</v>
      </c>
      <c r="R27" s="656">
        <v>0</v>
      </c>
      <c r="S27" s="657">
        <v>0</v>
      </c>
      <c r="T27" s="650"/>
      <c r="U27" s="655">
        <v>54.01</v>
      </c>
      <c r="V27" s="650">
        <v>6</v>
      </c>
      <c r="W27" s="655">
        <v>17.52</v>
      </c>
      <c r="X27" s="650">
        <f t="shared" si="1"/>
        <v>6</v>
      </c>
      <c r="Y27" s="658">
        <f t="shared" si="3"/>
        <v>105.12</v>
      </c>
      <c r="Z27" s="658">
        <f t="shared" si="0"/>
        <v>105.12</v>
      </c>
      <c r="AA27" s="254"/>
      <c r="AB27" s="514"/>
      <c r="AC27" s="514"/>
      <c r="AD27" s="514"/>
      <c r="AE27" s="514"/>
    </row>
    <row r="28" spans="1:31" ht="15.75" customHeight="1" x14ac:dyDescent="0.25">
      <c r="A28" s="646" t="s">
        <v>322</v>
      </c>
      <c r="B28" s="646" t="s">
        <v>322</v>
      </c>
      <c r="C28" s="647" t="s">
        <v>1977</v>
      </c>
      <c r="D28" s="648" t="s">
        <v>1978</v>
      </c>
      <c r="E28" s="647" t="s">
        <v>1029</v>
      </c>
      <c r="F28" s="647" t="s">
        <v>1979</v>
      </c>
      <c r="G28" s="649"/>
      <c r="H28" s="650" t="s">
        <v>366</v>
      </c>
      <c r="I28" s="650" t="s">
        <v>327</v>
      </c>
      <c r="J28" s="647" t="s">
        <v>1738</v>
      </c>
      <c r="K28" s="651" t="s">
        <v>327</v>
      </c>
      <c r="L28" s="652" t="s">
        <v>1980</v>
      </c>
      <c r="M28" s="653" t="s">
        <v>1976</v>
      </c>
      <c r="N28" s="653" t="s">
        <v>1976</v>
      </c>
      <c r="O28" s="654"/>
      <c r="P28" s="655"/>
      <c r="Q28" s="656">
        <v>0</v>
      </c>
      <c r="R28" s="656">
        <v>0</v>
      </c>
      <c r="S28" s="657">
        <v>0</v>
      </c>
      <c r="T28" s="650"/>
      <c r="U28" s="655">
        <v>54.01</v>
      </c>
      <c r="V28" s="650">
        <v>6</v>
      </c>
      <c r="W28" s="655">
        <v>17.52</v>
      </c>
      <c r="X28" s="650">
        <f t="shared" si="1"/>
        <v>6</v>
      </c>
      <c r="Y28" s="658">
        <f t="shared" si="3"/>
        <v>105.12</v>
      </c>
      <c r="Z28" s="658">
        <f t="shared" si="0"/>
        <v>105.12</v>
      </c>
      <c r="AA28" s="254"/>
      <c r="AB28" s="514"/>
      <c r="AC28" s="514"/>
      <c r="AD28" s="514"/>
      <c r="AE28" s="514"/>
    </row>
    <row r="29" spans="1:31" ht="15.75" customHeight="1" x14ac:dyDescent="0.25">
      <c r="A29" s="646" t="s">
        <v>322</v>
      </c>
      <c r="B29" s="646" t="s">
        <v>322</v>
      </c>
      <c r="C29" s="647" t="s">
        <v>967</v>
      </c>
      <c r="D29" s="648" t="s">
        <v>968</v>
      </c>
      <c r="E29" s="647" t="s">
        <v>969</v>
      </c>
      <c r="F29" s="647" t="s">
        <v>1981</v>
      </c>
      <c r="G29" s="649"/>
      <c r="H29" s="650" t="s">
        <v>366</v>
      </c>
      <c r="I29" s="650" t="s">
        <v>327</v>
      </c>
      <c r="J29" s="647" t="s">
        <v>1738</v>
      </c>
      <c r="K29" s="651" t="s">
        <v>327</v>
      </c>
      <c r="L29" s="659" t="s">
        <v>1982</v>
      </c>
      <c r="M29" s="653" t="s">
        <v>1983</v>
      </c>
      <c r="N29" s="653" t="s">
        <v>1983</v>
      </c>
      <c r="O29" s="654"/>
      <c r="P29" s="655"/>
      <c r="Q29" s="656">
        <v>0</v>
      </c>
      <c r="R29" s="656">
        <v>0</v>
      </c>
      <c r="S29" s="657">
        <v>0</v>
      </c>
      <c r="T29" s="650"/>
      <c r="U29" s="655">
        <v>54.01</v>
      </c>
      <c r="V29" s="650">
        <v>10</v>
      </c>
      <c r="W29" s="655">
        <v>17.52</v>
      </c>
      <c r="X29" s="650">
        <f t="shared" si="1"/>
        <v>10</v>
      </c>
      <c r="Y29" s="658">
        <f t="shared" si="3"/>
        <v>175.2</v>
      </c>
      <c r="Z29" s="658">
        <f t="shared" si="0"/>
        <v>175.2</v>
      </c>
      <c r="AA29" s="254"/>
      <c r="AB29" s="514"/>
      <c r="AC29" s="514"/>
      <c r="AD29" s="514"/>
      <c r="AE29" s="514"/>
    </row>
    <row r="30" spans="1:31" ht="15.75" customHeight="1" x14ac:dyDescent="0.25">
      <c r="A30" s="646" t="s">
        <v>322</v>
      </c>
      <c r="B30" s="646" t="s">
        <v>322</v>
      </c>
      <c r="C30" s="647" t="s">
        <v>1984</v>
      </c>
      <c r="D30" s="648" t="s">
        <v>1985</v>
      </c>
      <c r="E30" s="647" t="s">
        <v>1986</v>
      </c>
      <c r="F30" s="647" t="s">
        <v>1981</v>
      </c>
      <c r="G30" s="649"/>
      <c r="H30" s="650" t="s">
        <v>366</v>
      </c>
      <c r="I30" s="650" t="s">
        <v>327</v>
      </c>
      <c r="J30" s="647" t="s">
        <v>1738</v>
      </c>
      <c r="K30" s="651" t="s">
        <v>327</v>
      </c>
      <c r="L30" s="659" t="s">
        <v>1987</v>
      </c>
      <c r="M30" s="653" t="s">
        <v>1983</v>
      </c>
      <c r="N30" s="653" t="s">
        <v>1988</v>
      </c>
      <c r="O30" s="654"/>
      <c r="P30" s="655"/>
      <c r="Q30" s="656">
        <v>0</v>
      </c>
      <c r="R30" s="656">
        <v>0</v>
      </c>
      <c r="S30" s="657">
        <v>0</v>
      </c>
      <c r="T30" s="650"/>
      <c r="U30" s="655">
        <v>54.01</v>
      </c>
      <c r="V30" s="650">
        <v>10</v>
      </c>
      <c r="W30" s="655">
        <v>17.52</v>
      </c>
      <c r="X30" s="650">
        <f t="shared" si="1"/>
        <v>10</v>
      </c>
      <c r="Y30" s="658">
        <f t="shared" si="3"/>
        <v>175.2</v>
      </c>
      <c r="Z30" s="658">
        <f t="shared" si="0"/>
        <v>175.2</v>
      </c>
      <c r="AA30" s="254"/>
      <c r="AB30" s="514"/>
      <c r="AC30" s="514"/>
      <c r="AD30" s="514"/>
      <c r="AE30" s="514"/>
    </row>
    <row r="31" spans="1:31" ht="15.75" customHeight="1" x14ac:dyDescent="0.25">
      <c r="A31" s="646" t="s">
        <v>322</v>
      </c>
      <c r="B31" s="646" t="s">
        <v>322</v>
      </c>
      <c r="C31" s="647" t="s">
        <v>1012</v>
      </c>
      <c r="D31" s="648" t="s">
        <v>1713</v>
      </c>
      <c r="E31" s="647" t="s">
        <v>500</v>
      </c>
      <c r="F31" s="659" t="s">
        <v>1989</v>
      </c>
      <c r="G31" s="649"/>
      <c r="H31" s="650" t="s">
        <v>366</v>
      </c>
      <c r="I31" s="650" t="s">
        <v>327</v>
      </c>
      <c r="J31" s="647" t="s">
        <v>1710</v>
      </c>
      <c r="K31" s="651" t="s">
        <v>327</v>
      </c>
      <c r="L31" s="652" t="s">
        <v>1990</v>
      </c>
      <c r="M31" s="653" t="s">
        <v>1991</v>
      </c>
      <c r="N31" s="653" t="s">
        <v>1992</v>
      </c>
      <c r="O31" s="654"/>
      <c r="P31" s="655"/>
      <c r="Q31" s="656">
        <v>0</v>
      </c>
      <c r="R31" s="656">
        <v>0</v>
      </c>
      <c r="S31" s="657">
        <v>0</v>
      </c>
      <c r="T31" s="650">
        <v>1</v>
      </c>
      <c r="U31" s="655">
        <v>54.01</v>
      </c>
      <c r="V31" s="650">
        <v>2</v>
      </c>
      <c r="W31" s="655">
        <v>17.52</v>
      </c>
      <c r="X31" s="650">
        <f t="shared" si="1"/>
        <v>3</v>
      </c>
      <c r="Y31" s="658">
        <v>89.05</v>
      </c>
      <c r="Z31" s="658">
        <f t="shared" si="0"/>
        <v>89.05</v>
      </c>
      <c r="AA31" s="254"/>
      <c r="AB31" s="514"/>
      <c r="AC31" s="514"/>
      <c r="AD31" s="514"/>
      <c r="AE31" s="514"/>
    </row>
    <row r="32" spans="1:31" ht="15.75" customHeight="1" x14ac:dyDescent="0.3">
      <c r="A32" s="646" t="s">
        <v>322</v>
      </c>
      <c r="B32" s="646" t="s">
        <v>322</v>
      </c>
      <c r="C32" s="647" t="s">
        <v>1993</v>
      </c>
      <c r="D32" s="648" t="s">
        <v>1994</v>
      </c>
      <c r="E32" s="647" t="s">
        <v>1009</v>
      </c>
      <c r="F32" s="647" t="s">
        <v>1995</v>
      </c>
      <c r="G32" s="649"/>
      <c r="H32" s="650" t="s">
        <v>366</v>
      </c>
      <c r="I32" s="650" t="s">
        <v>327</v>
      </c>
      <c r="J32" s="660" t="s">
        <v>1996</v>
      </c>
      <c r="K32" s="651" t="s">
        <v>327</v>
      </c>
      <c r="L32" s="659" t="s">
        <v>1997</v>
      </c>
      <c r="M32" s="653" t="s">
        <v>1998</v>
      </c>
      <c r="N32" s="653" t="s">
        <v>1999</v>
      </c>
      <c r="O32" s="654"/>
      <c r="P32" s="655"/>
      <c r="Q32" s="656">
        <v>0</v>
      </c>
      <c r="R32" s="656">
        <v>0</v>
      </c>
      <c r="S32" s="657">
        <v>0</v>
      </c>
      <c r="T32" s="650">
        <v>1</v>
      </c>
      <c r="U32" s="655">
        <v>54.01</v>
      </c>
      <c r="V32" s="650">
        <v>4</v>
      </c>
      <c r="W32" s="655">
        <v>17.52</v>
      </c>
      <c r="X32" s="650">
        <f t="shared" si="1"/>
        <v>5</v>
      </c>
      <c r="Y32" s="658">
        <f t="shared" si="3"/>
        <v>124.09</v>
      </c>
      <c r="Z32" s="658">
        <f t="shared" si="0"/>
        <v>124.09</v>
      </c>
      <c r="AA32" s="254"/>
      <c r="AB32" s="514"/>
      <c r="AC32" s="514"/>
      <c r="AD32" s="514"/>
      <c r="AE32" s="514"/>
    </row>
    <row r="33" spans="1:31" ht="15.75" customHeight="1" x14ac:dyDescent="0.25">
      <c r="A33" s="646" t="s">
        <v>322</v>
      </c>
      <c r="B33" s="646" t="s">
        <v>322</v>
      </c>
      <c r="C33" s="647" t="s">
        <v>2000</v>
      </c>
      <c r="D33" s="648" t="s">
        <v>1041</v>
      </c>
      <c r="E33" s="647" t="s">
        <v>1014</v>
      </c>
      <c r="F33" s="647" t="s">
        <v>1720</v>
      </c>
      <c r="G33" s="649"/>
      <c r="H33" s="650" t="s">
        <v>366</v>
      </c>
      <c r="I33" s="650" t="s">
        <v>327</v>
      </c>
      <c r="J33" s="647" t="s">
        <v>1710</v>
      </c>
      <c r="K33" s="651" t="s">
        <v>327</v>
      </c>
      <c r="L33" s="647" t="s">
        <v>2001</v>
      </c>
      <c r="M33" s="653">
        <v>45122</v>
      </c>
      <c r="N33" s="653">
        <v>45123</v>
      </c>
      <c r="O33" s="654"/>
      <c r="P33" s="655"/>
      <c r="Q33" s="656">
        <v>0</v>
      </c>
      <c r="R33" s="656">
        <v>0</v>
      </c>
      <c r="S33" s="657">
        <v>0</v>
      </c>
      <c r="T33" s="650">
        <v>1</v>
      </c>
      <c r="U33" s="655">
        <v>54.01</v>
      </c>
      <c r="V33" s="650"/>
      <c r="W33" s="655">
        <v>17.52</v>
      </c>
      <c r="X33" s="650">
        <f t="shared" si="1"/>
        <v>1</v>
      </c>
      <c r="Y33" s="658">
        <f t="shared" si="3"/>
        <v>54.01</v>
      </c>
      <c r="Z33" s="658">
        <f t="shared" si="0"/>
        <v>54.01</v>
      </c>
      <c r="AA33" s="254"/>
      <c r="AB33" s="514"/>
      <c r="AC33" s="514"/>
      <c r="AD33" s="514"/>
      <c r="AE33" s="514"/>
    </row>
    <row r="34" spans="1:31" ht="15.75" customHeight="1" x14ac:dyDescent="0.25">
      <c r="A34" s="646" t="s">
        <v>322</v>
      </c>
      <c r="B34" s="646" t="s">
        <v>322</v>
      </c>
      <c r="C34" s="647" t="s">
        <v>2002</v>
      </c>
      <c r="D34" s="648" t="s">
        <v>1021</v>
      </c>
      <c r="E34" s="647" t="s">
        <v>1724</v>
      </c>
      <c r="F34" s="647" t="s">
        <v>2003</v>
      </c>
      <c r="G34" s="649"/>
      <c r="H34" s="650" t="s">
        <v>366</v>
      </c>
      <c r="I34" s="650" t="s">
        <v>327</v>
      </c>
      <c r="J34" s="647" t="s">
        <v>1703</v>
      </c>
      <c r="K34" s="651" t="s">
        <v>327</v>
      </c>
      <c r="L34" s="659" t="s">
        <v>2004</v>
      </c>
      <c r="M34" s="653" t="s">
        <v>2005</v>
      </c>
      <c r="N34" s="653" t="s">
        <v>2006</v>
      </c>
      <c r="O34" s="654"/>
      <c r="P34" s="655"/>
      <c r="Q34" s="656">
        <v>0</v>
      </c>
      <c r="R34" s="656">
        <v>0</v>
      </c>
      <c r="S34" s="657">
        <v>0</v>
      </c>
      <c r="T34" s="650">
        <v>1</v>
      </c>
      <c r="U34" s="655">
        <v>54.01</v>
      </c>
      <c r="V34" s="650">
        <v>5</v>
      </c>
      <c r="W34" s="655">
        <v>17.52</v>
      </c>
      <c r="X34" s="650">
        <f t="shared" si="1"/>
        <v>6</v>
      </c>
      <c r="Y34" s="658">
        <f t="shared" si="3"/>
        <v>141.60999999999999</v>
      </c>
      <c r="Z34" s="658">
        <f t="shared" si="0"/>
        <v>141.60999999999999</v>
      </c>
      <c r="AA34" s="254"/>
      <c r="AB34" s="514"/>
      <c r="AC34" s="514"/>
      <c r="AD34" s="514"/>
      <c r="AE34" s="514"/>
    </row>
    <row r="35" spans="1:31" ht="15.75" customHeight="1" x14ac:dyDescent="0.25">
      <c r="A35" s="646" t="s">
        <v>322</v>
      </c>
      <c r="B35" s="646" t="s">
        <v>322</v>
      </c>
      <c r="C35" s="647" t="s">
        <v>1027</v>
      </c>
      <c r="D35" s="648" t="s">
        <v>1028</v>
      </c>
      <c r="E35" s="647" t="s">
        <v>1029</v>
      </c>
      <c r="F35" s="647" t="s">
        <v>2007</v>
      </c>
      <c r="G35" s="649"/>
      <c r="H35" s="650" t="s">
        <v>366</v>
      </c>
      <c r="I35" s="650" t="s">
        <v>327</v>
      </c>
      <c r="J35" s="647" t="s">
        <v>1710</v>
      </c>
      <c r="K35" s="651" t="s">
        <v>327</v>
      </c>
      <c r="L35" s="659" t="s">
        <v>2008</v>
      </c>
      <c r="M35" s="653" t="s">
        <v>2009</v>
      </c>
      <c r="N35" s="653" t="s">
        <v>2009</v>
      </c>
      <c r="O35" s="654"/>
      <c r="P35" s="655"/>
      <c r="Q35" s="656">
        <v>0</v>
      </c>
      <c r="R35" s="656">
        <v>0</v>
      </c>
      <c r="S35" s="657">
        <v>0</v>
      </c>
      <c r="T35" s="650"/>
      <c r="U35" s="655">
        <v>54.01</v>
      </c>
      <c r="V35" s="650">
        <v>3</v>
      </c>
      <c r="W35" s="655">
        <v>17.52</v>
      </c>
      <c r="X35" s="650">
        <f t="shared" si="1"/>
        <v>3</v>
      </c>
      <c r="Y35" s="658">
        <f>(T35*U35)+(V35*W35)</f>
        <v>52.56</v>
      </c>
      <c r="Z35" s="658">
        <f t="shared" si="0"/>
        <v>52.56</v>
      </c>
      <c r="AA35" s="254"/>
      <c r="AB35" s="514"/>
      <c r="AC35" s="514"/>
      <c r="AD35" s="514"/>
      <c r="AE35" s="514"/>
    </row>
    <row r="36" spans="1:31" ht="15.75" customHeight="1" x14ac:dyDescent="0.25">
      <c r="A36" s="646" t="s">
        <v>322</v>
      </c>
      <c r="B36" s="646" t="s">
        <v>322</v>
      </c>
      <c r="C36" s="647" t="s">
        <v>1707</v>
      </c>
      <c r="D36" s="648" t="s">
        <v>2010</v>
      </c>
      <c r="E36" s="647" t="s">
        <v>1029</v>
      </c>
      <c r="F36" s="647" t="s">
        <v>2011</v>
      </c>
      <c r="G36" s="649"/>
      <c r="H36" s="650" t="s">
        <v>366</v>
      </c>
      <c r="I36" s="650" t="s">
        <v>327</v>
      </c>
      <c r="J36" s="647" t="s">
        <v>1710</v>
      </c>
      <c r="K36" s="651" t="s">
        <v>327</v>
      </c>
      <c r="L36" s="659" t="s">
        <v>2012</v>
      </c>
      <c r="M36" s="653" t="s">
        <v>2013</v>
      </c>
      <c r="N36" s="653" t="s">
        <v>2013</v>
      </c>
      <c r="O36" s="654"/>
      <c r="P36" s="655"/>
      <c r="Q36" s="656">
        <v>0</v>
      </c>
      <c r="R36" s="656">
        <v>0</v>
      </c>
      <c r="S36" s="657">
        <v>0</v>
      </c>
      <c r="T36" s="650"/>
      <c r="U36" s="655">
        <v>54.01</v>
      </c>
      <c r="V36" s="650">
        <v>7</v>
      </c>
      <c r="W36" s="655">
        <v>17.52</v>
      </c>
      <c r="X36" s="650">
        <f t="shared" si="1"/>
        <v>7</v>
      </c>
      <c r="Y36" s="658">
        <f t="shared" si="3"/>
        <v>122.64</v>
      </c>
      <c r="Z36" s="658">
        <f t="shared" si="0"/>
        <v>122.64</v>
      </c>
      <c r="AA36" s="254"/>
      <c r="AB36" s="514"/>
      <c r="AC36" s="514"/>
      <c r="AD36" s="514"/>
      <c r="AE36" s="514"/>
    </row>
    <row r="37" spans="1:31" ht="15.75" customHeight="1" x14ac:dyDescent="0.25">
      <c r="A37" s="646" t="s">
        <v>322</v>
      </c>
      <c r="B37" s="646" t="s">
        <v>322</v>
      </c>
      <c r="C37" s="647" t="s">
        <v>2014</v>
      </c>
      <c r="D37" s="648" t="s">
        <v>1701</v>
      </c>
      <c r="E37" s="647" t="s">
        <v>1009</v>
      </c>
      <c r="F37" s="647" t="s">
        <v>2011</v>
      </c>
      <c r="G37" s="649"/>
      <c r="H37" s="650" t="s">
        <v>366</v>
      </c>
      <c r="I37" s="650" t="s">
        <v>327</v>
      </c>
      <c r="J37" s="647" t="s">
        <v>1703</v>
      </c>
      <c r="K37" s="651" t="s">
        <v>327</v>
      </c>
      <c r="L37" s="659" t="s">
        <v>2012</v>
      </c>
      <c r="M37" s="653" t="s">
        <v>2013</v>
      </c>
      <c r="N37" s="653" t="s">
        <v>2013</v>
      </c>
      <c r="O37" s="654"/>
      <c r="P37" s="655"/>
      <c r="Q37" s="656">
        <v>0</v>
      </c>
      <c r="R37" s="656">
        <v>0</v>
      </c>
      <c r="S37" s="657">
        <v>0</v>
      </c>
      <c r="T37" s="650"/>
      <c r="U37" s="655">
        <v>54.01</v>
      </c>
      <c r="V37" s="650">
        <v>7</v>
      </c>
      <c r="W37" s="655">
        <v>17.52</v>
      </c>
      <c r="X37" s="650">
        <f t="shared" si="1"/>
        <v>7</v>
      </c>
      <c r="Y37" s="658">
        <f t="shared" si="3"/>
        <v>122.64</v>
      </c>
      <c r="Z37" s="658">
        <f t="shared" si="0"/>
        <v>122.64</v>
      </c>
      <c r="AA37" s="254"/>
      <c r="AB37" s="514"/>
      <c r="AC37" s="514"/>
      <c r="AD37" s="514"/>
      <c r="AE37" s="514"/>
    </row>
    <row r="38" spans="1:31" ht="15.75" customHeight="1" x14ac:dyDescent="0.25">
      <c r="A38" s="646" t="s">
        <v>322</v>
      </c>
      <c r="B38" s="646" t="s">
        <v>322</v>
      </c>
      <c r="C38" s="647" t="s">
        <v>2015</v>
      </c>
      <c r="D38" s="648" t="s">
        <v>2016</v>
      </c>
      <c r="E38" s="647" t="s">
        <v>1724</v>
      </c>
      <c r="F38" s="647" t="s">
        <v>2017</v>
      </c>
      <c r="G38" s="649"/>
      <c r="H38" s="650" t="s">
        <v>366</v>
      </c>
      <c r="I38" s="650" t="s">
        <v>327</v>
      </c>
      <c r="J38" s="647" t="s">
        <v>2018</v>
      </c>
      <c r="K38" s="651" t="s">
        <v>327</v>
      </c>
      <c r="L38" s="652" t="s">
        <v>2019</v>
      </c>
      <c r="M38" s="653" t="s">
        <v>2020</v>
      </c>
      <c r="N38" s="653" t="s">
        <v>2021</v>
      </c>
      <c r="O38" s="654"/>
      <c r="P38" s="655"/>
      <c r="Q38" s="656">
        <v>0</v>
      </c>
      <c r="R38" s="656">
        <v>0</v>
      </c>
      <c r="S38" s="657">
        <v>0</v>
      </c>
      <c r="T38" s="650"/>
      <c r="U38" s="655">
        <v>54.01</v>
      </c>
      <c r="V38" s="650">
        <v>6</v>
      </c>
      <c r="W38" s="655">
        <v>17.52</v>
      </c>
      <c r="X38" s="650">
        <f t="shared" si="1"/>
        <v>6</v>
      </c>
      <c r="Y38" s="658">
        <f t="shared" si="3"/>
        <v>105.12</v>
      </c>
      <c r="Z38" s="658">
        <f t="shared" si="0"/>
        <v>105.12</v>
      </c>
      <c r="AA38" s="254"/>
      <c r="AB38" s="514"/>
      <c r="AC38" s="514"/>
      <c r="AD38" s="514"/>
      <c r="AE38" s="514"/>
    </row>
    <row r="39" spans="1:31" ht="15.75" customHeight="1" x14ac:dyDescent="0.25">
      <c r="A39" s="646" t="s">
        <v>322</v>
      </c>
      <c r="B39" s="646" t="s">
        <v>322</v>
      </c>
      <c r="C39" s="647" t="s">
        <v>1035</v>
      </c>
      <c r="D39" s="648" t="s">
        <v>2022</v>
      </c>
      <c r="E39" s="647" t="s">
        <v>1029</v>
      </c>
      <c r="F39" s="647" t="s">
        <v>2023</v>
      </c>
      <c r="G39" s="649"/>
      <c r="H39" s="650" t="s">
        <v>366</v>
      </c>
      <c r="I39" s="650" t="s">
        <v>327</v>
      </c>
      <c r="J39" s="647" t="s">
        <v>1710</v>
      </c>
      <c r="K39" s="651" t="s">
        <v>327</v>
      </c>
      <c r="L39" s="652" t="s">
        <v>2024</v>
      </c>
      <c r="M39" s="653" t="s">
        <v>2025</v>
      </c>
      <c r="N39" s="653" t="s">
        <v>2026</v>
      </c>
      <c r="O39" s="654"/>
      <c r="P39" s="655"/>
      <c r="Q39" s="656">
        <v>0</v>
      </c>
      <c r="R39" s="656">
        <v>0</v>
      </c>
      <c r="S39" s="657">
        <v>0</v>
      </c>
      <c r="T39" s="650">
        <v>1</v>
      </c>
      <c r="U39" s="655">
        <v>54.01</v>
      </c>
      <c r="V39" s="650">
        <v>2</v>
      </c>
      <c r="W39" s="655">
        <v>17.52</v>
      </c>
      <c r="X39" s="650">
        <f t="shared" si="1"/>
        <v>3</v>
      </c>
      <c r="Y39" s="658">
        <f t="shared" si="3"/>
        <v>89.05</v>
      </c>
      <c r="Z39" s="658">
        <f t="shared" si="0"/>
        <v>89.05</v>
      </c>
      <c r="AA39" s="254"/>
      <c r="AB39" s="514"/>
      <c r="AC39" s="514"/>
      <c r="AD39" s="514"/>
      <c r="AE39" s="514"/>
    </row>
    <row r="40" spans="1:31" ht="15.75" customHeight="1" x14ac:dyDescent="0.25">
      <c r="A40" s="646" t="s">
        <v>322</v>
      </c>
      <c r="B40" s="646" t="s">
        <v>322</v>
      </c>
      <c r="C40" s="647" t="s">
        <v>2027</v>
      </c>
      <c r="D40" s="648" t="s">
        <v>2028</v>
      </c>
      <c r="E40" s="647" t="s">
        <v>2029</v>
      </c>
      <c r="F40" s="647" t="s">
        <v>2030</v>
      </c>
      <c r="G40" s="649"/>
      <c r="H40" s="650" t="s">
        <v>366</v>
      </c>
      <c r="I40" s="650" t="s">
        <v>327</v>
      </c>
      <c r="J40" s="647" t="s">
        <v>1738</v>
      </c>
      <c r="K40" s="651" t="s">
        <v>327</v>
      </c>
      <c r="L40" s="659" t="s">
        <v>2031</v>
      </c>
      <c r="M40" s="653" t="s">
        <v>2032</v>
      </c>
      <c r="N40" s="653" t="s">
        <v>2032</v>
      </c>
      <c r="O40" s="654"/>
      <c r="P40" s="655"/>
      <c r="Q40" s="656">
        <v>0</v>
      </c>
      <c r="R40" s="656">
        <v>0</v>
      </c>
      <c r="S40" s="657">
        <v>0</v>
      </c>
      <c r="T40" s="650"/>
      <c r="U40" s="655">
        <v>54.01</v>
      </c>
      <c r="V40" s="650">
        <v>2</v>
      </c>
      <c r="W40" s="655">
        <v>17.52</v>
      </c>
      <c r="X40" s="650">
        <f t="shared" si="1"/>
        <v>2</v>
      </c>
      <c r="Y40" s="658">
        <f t="shared" si="3"/>
        <v>35.04</v>
      </c>
      <c r="Z40" s="658">
        <f t="shared" si="0"/>
        <v>35.04</v>
      </c>
      <c r="AA40" s="254"/>
      <c r="AB40" s="514"/>
      <c r="AC40" s="514"/>
      <c r="AD40" s="514"/>
      <c r="AE40" s="514"/>
    </row>
    <row r="41" spans="1:31" ht="15.75" customHeight="1" x14ac:dyDescent="0.25">
      <c r="A41" s="646" t="s">
        <v>322</v>
      </c>
      <c r="B41" s="646" t="s">
        <v>322</v>
      </c>
      <c r="C41" s="647" t="s">
        <v>987</v>
      </c>
      <c r="D41" s="648" t="s">
        <v>1739</v>
      </c>
      <c r="E41" s="647" t="s">
        <v>2033</v>
      </c>
      <c r="F41" s="647" t="s">
        <v>2034</v>
      </c>
      <c r="G41" s="649"/>
      <c r="H41" s="650" t="s">
        <v>366</v>
      </c>
      <c r="I41" s="650" t="s">
        <v>327</v>
      </c>
      <c r="J41" s="647" t="s">
        <v>1742</v>
      </c>
      <c r="K41" s="651" t="s">
        <v>327</v>
      </c>
      <c r="L41" s="659" t="s">
        <v>2035</v>
      </c>
      <c r="M41" s="653" t="s">
        <v>2036</v>
      </c>
      <c r="N41" s="653" t="s">
        <v>2037</v>
      </c>
      <c r="O41" s="654"/>
      <c r="P41" s="655"/>
      <c r="Q41" s="656">
        <v>0</v>
      </c>
      <c r="R41" s="656">
        <v>0</v>
      </c>
      <c r="S41" s="657">
        <v>0</v>
      </c>
      <c r="T41" s="650">
        <v>2</v>
      </c>
      <c r="U41" s="655">
        <v>54.01</v>
      </c>
      <c r="V41" s="650">
        <v>9</v>
      </c>
      <c r="W41" s="655">
        <v>17.52</v>
      </c>
      <c r="X41" s="650">
        <f t="shared" si="1"/>
        <v>11</v>
      </c>
      <c r="Y41" s="658">
        <f t="shared" si="3"/>
        <v>265.7</v>
      </c>
      <c r="Z41" s="658">
        <f t="shared" si="0"/>
        <v>265.7</v>
      </c>
      <c r="AA41" s="254"/>
      <c r="AB41" s="514"/>
      <c r="AC41" s="514"/>
      <c r="AD41" s="514"/>
      <c r="AE41" s="514"/>
    </row>
    <row r="42" spans="1:31" ht="15.75" customHeight="1" x14ac:dyDescent="0.25">
      <c r="A42" s="646" t="s">
        <v>322</v>
      </c>
      <c r="B42" s="646" t="s">
        <v>322</v>
      </c>
      <c r="C42" s="647" t="s">
        <v>2038</v>
      </c>
      <c r="D42" s="648" t="s">
        <v>2039</v>
      </c>
      <c r="E42" s="647" t="s">
        <v>2040</v>
      </c>
      <c r="F42" s="652" t="s">
        <v>2041</v>
      </c>
      <c r="G42" s="649"/>
      <c r="H42" s="650" t="s">
        <v>366</v>
      </c>
      <c r="I42" s="650" t="s">
        <v>327</v>
      </c>
      <c r="J42" s="647" t="s">
        <v>1742</v>
      </c>
      <c r="K42" s="651" t="s">
        <v>327</v>
      </c>
      <c r="L42" s="659" t="s">
        <v>2042</v>
      </c>
      <c r="M42" s="653" t="s">
        <v>2043</v>
      </c>
      <c r="N42" s="653" t="s">
        <v>2043</v>
      </c>
      <c r="O42" s="654"/>
      <c r="P42" s="655"/>
      <c r="Q42" s="656">
        <v>0</v>
      </c>
      <c r="R42" s="656">
        <v>0</v>
      </c>
      <c r="S42" s="657">
        <v>0</v>
      </c>
      <c r="T42" s="650"/>
      <c r="U42" s="655">
        <v>54.01</v>
      </c>
      <c r="V42" s="650">
        <v>4</v>
      </c>
      <c r="W42" s="655">
        <v>17.52</v>
      </c>
      <c r="X42" s="650">
        <f t="shared" si="1"/>
        <v>4</v>
      </c>
      <c r="Y42" s="658">
        <f t="shared" si="3"/>
        <v>70.08</v>
      </c>
      <c r="Z42" s="658">
        <f t="shared" si="0"/>
        <v>70.08</v>
      </c>
      <c r="AA42" s="254"/>
      <c r="AB42" s="514"/>
      <c r="AC42" s="514"/>
      <c r="AD42" s="514"/>
      <c r="AE42" s="514"/>
    </row>
    <row r="43" spans="1:31" ht="15.75" customHeight="1" x14ac:dyDescent="0.25">
      <c r="A43" s="646" t="s">
        <v>322</v>
      </c>
      <c r="B43" s="646" t="s">
        <v>322</v>
      </c>
      <c r="C43" s="647" t="s">
        <v>2044</v>
      </c>
      <c r="D43" s="648" t="s">
        <v>1048</v>
      </c>
      <c r="E43" s="647" t="s">
        <v>1219</v>
      </c>
      <c r="F43" s="647" t="s">
        <v>2045</v>
      </c>
      <c r="G43" s="649"/>
      <c r="H43" s="650" t="s">
        <v>366</v>
      </c>
      <c r="I43" s="650" t="s">
        <v>327</v>
      </c>
      <c r="J43" s="647" t="s">
        <v>1742</v>
      </c>
      <c r="K43" s="651" t="s">
        <v>327</v>
      </c>
      <c r="L43" s="659" t="s">
        <v>2046</v>
      </c>
      <c r="M43" s="653" t="s">
        <v>2047</v>
      </c>
      <c r="N43" s="653" t="s">
        <v>2048</v>
      </c>
      <c r="O43" s="654"/>
      <c r="P43" s="655"/>
      <c r="Q43" s="656">
        <v>0</v>
      </c>
      <c r="R43" s="656">
        <v>0</v>
      </c>
      <c r="S43" s="657">
        <v>0</v>
      </c>
      <c r="T43" s="650">
        <v>2</v>
      </c>
      <c r="U43" s="655">
        <v>54.01</v>
      </c>
      <c r="V43" s="650">
        <v>5</v>
      </c>
      <c r="W43" s="655">
        <v>17.52</v>
      </c>
      <c r="X43" s="650">
        <f t="shared" si="1"/>
        <v>7</v>
      </c>
      <c r="Y43" s="658">
        <f t="shared" si="3"/>
        <v>195.62</v>
      </c>
      <c r="Z43" s="658">
        <f t="shared" si="0"/>
        <v>195.62</v>
      </c>
      <c r="AA43" s="254"/>
      <c r="AB43" s="514"/>
      <c r="AC43" s="514"/>
      <c r="AD43" s="514"/>
      <c r="AE43" s="514"/>
    </row>
    <row r="44" spans="1:31" s="332" customFormat="1" ht="15.75" customHeight="1" x14ac:dyDescent="0.25">
      <c r="A44" s="646" t="s">
        <v>322</v>
      </c>
      <c r="B44" s="646" t="s">
        <v>322</v>
      </c>
      <c r="C44" s="647" t="s">
        <v>2049</v>
      </c>
      <c r="D44" s="648" t="s">
        <v>2050</v>
      </c>
      <c r="E44" s="647" t="s">
        <v>492</v>
      </c>
      <c r="F44" s="647" t="s">
        <v>2051</v>
      </c>
      <c r="G44" s="649"/>
      <c r="H44" s="650" t="s">
        <v>366</v>
      </c>
      <c r="I44" s="650" t="s">
        <v>327</v>
      </c>
      <c r="J44" s="647" t="s">
        <v>1742</v>
      </c>
      <c r="K44" s="651" t="s">
        <v>327</v>
      </c>
      <c r="L44" s="659" t="s">
        <v>2052</v>
      </c>
      <c r="M44" s="653" t="s">
        <v>2047</v>
      </c>
      <c r="N44" s="653" t="s">
        <v>2048</v>
      </c>
      <c r="O44" s="654"/>
      <c r="P44" s="655"/>
      <c r="Q44" s="656">
        <v>0</v>
      </c>
      <c r="R44" s="656">
        <v>0</v>
      </c>
      <c r="S44" s="657">
        <v>0</v>
      </c>
      <c r="T44" s="650">
        <v>2</v>
      </c>
      <c r="U44" s="655">
        <v>54.01</v>
      </c>
      <c r="V44" s="650">
        <v>5</v>
      </c>
      <c r="W44" s="655">
        <v>17.52</v>
      </c>
      <c r="X44" s="650">
        <f t="shared" si="1"/>
        <v>7</v>
      </c>
      <c r="Y44" s="658">
        <f t="shared" si="3"/>
        <v>195.62</v>
      </c>
      <c r="Z44" s="658">
        <f t="shared" si="0"/>
        <v>195.62</v>
      </c>
      <c r="AA44" s="330"/>
      <c r="AB44" s="547"/>
      <c r="AC44" s="547"/>
      <c r="AD44" s="547"/>
      <c r="AE44" s="547"/>
    </row>
    <row r="45" spans="1:31" ht="15.75" customHeight="1" x14ac:dyDescent="0.25">
      <c r="A45" s="136" t="s">
        <v>322</v>
      </c>
      <c r="B45" s="136" t="s">
        <v>322</v>
      </c>
      <c r="C45" s="279"/>
      <c r="D45" s="279"/>
      <c r="E45" s="279"/>
      <c r="F45" s="287"/>
      <c r="G45" s="283"/>
      <c r="H45" s="157" t="s">
        <v>366</v>
      </c>
      <c r="I45" s="157" t="s">
        <v>327</v>
      </c>
      <c r="J45" s="285"/>
      <c r="K45" s="159" t="s">
        <v>327</v>
      </c>
      <c r="L45" s="391"/>
      <c r="M45" s="248"/>
      <c r="N45" s="248"/>
      <c r="O45" s="248"/>
      <c r="P45" s="249"/>
      <c r="Q45" s="162">
        <v>0</v>
      </c>
      <c r="R45" s="162">
        <v>0</v>
      </c>
      <c r="S45" s="163">
        <v>0</v>
      </c>
      <c r="T45" s="157"/>
      <c r="U45" s="249">
        <v>54.01</v>
      </c>
      <c r="V45" s="157"/>
      <c r="W45" s="249">
        <v>17.52</v>
      </c>
      <c r="X45" s="157">
        <f t="shared" si="1"/>
        <v>0</v>
      </c>
      <c r="Y45" s="252">
        <f t="shared" si="3"/>
        <v>0</v>
      </c>
      <c r="Z45" s="253">
        <f t="shared" si="0"/>
        <v>0</v>
      </c>
      <c r="AA45" s="254"/>
      <c r="AB45" s="514"/>
      <c r="AC45" s="514"/>
      <c r="AD45" s="514"/>
      <c r="AE45" s="514"/>
    </row>
    <row r="46" spans="1:31" ht="15.75" customHeight="1" x14ac:dyDescent="0.25">
      <c r="A46" s="136" t="s">
        <v>322</v>
      </c>
      <c r="B46" s="136" t="s">
        <v>322</v>
      </c>
      <c r="C46" s="336"/>
      <c r="D46" s="279"/>
      <c r="E46" s="279"/>
      <c r="F46" s="279"/>
      <c r="G46" s="283"/>
      <c r="H46" s="157" t="s">
        <v>366</v>
      </c>
      <c r="I46" s="157" t="s">
        <v>327</v>
      </c>
      <c r="J46" s="285"/>
      <c r="K46" s="159" t="s">
        <v>327</v>
      </c>
      <c r="L46" s="281"/>
      <c r="M46" s="248"/>
      <c r="N46" s="248"/>
      <c r="O46" s="248"/>
      <c r="P46" s="249"/>
      <c r="Q46" s="162">
        <v>0</v>
      </c>
      <c r="R46" s="162">
        <v>0</v>
      </c>
      <c r="S46" s="163">
        <v>0</v>
      </c>
      <c r="T46" s="157"/>
      <c r="U46" s="249">
        <v>54.01</v>
      </c>
      <c r="V46" s="157"/>
      <c r="W46" s="249">
        <v>17.52</v>
      </c>
      <c r="X46" s="157">
        <f t="shared" si="1"/>
        <v>0</v>
      </c>
      <c r="Y46" s="252">
        <f t="shared" si="3"/>
        <v>0</v>
      </c>
      <c r="Z46" s="253">
        <f t="shared" si="0"/>
        <v>0</v>
      </c>
      <c r="AA46" s="254"/>
      <c r="AB46" s="514"/>
      <c r="AC46" s="514"/>
      <c r="AD46" s="514"/>
      <c r="AE46" s="514"/>
    </row>
    <row r="47" spans="1:31" ht="15.75" customHeight="1" x14ac:dyDescent="0.25">
      <c r="A47" s="136" t="s">
        <v>322</v>
      </c>
      <c r="B47" s="136" t="s">
        <v>322</v>
      </c>
      <c r="C47" s="501"/>
      <c r="D47" s="289"/>
      <c r="E47" s="501"/>
      <c r="F47" s="279"/>
      <c r="G47" s="283"/>
      <c r="H47" s="157" t="s">
        <v>366</v>
      </c>
      <c r="I47" s="157" t="s">
        <v>327</v>
      </c>
      <c r="J47" s="285"/>
      <c r="K47" s="159" t="s">
        <v>327</v>
      </c>
      <c r="L47" s="281"/>
      <c r="M47" s="248"/>
      <c r="N47" s="248"/>
      <c r="O47" s="248"/>
      <c r="P47" s="249"/>
      <c r="Q47" s="162">
        <v>0</v>
      </c>
      <c r="R47" s="162">
        <v>0</v>
      </c>
      <c r="S47" s="163">
        <v>0</v>
      </c>
      <c r="T47" s="157"/>
      <c r="U47" s="249">
        <v>54.01</v>
      </c>
      <c r="V47" s="157"/>
      <c r="W47" s="249">
        <v>17.52</v>
      </c>
      <c r="X47" s="157">
        <f t="shared" si="1"/>
        <v>0</v>
      </c>
      <c r="Y47" s="252">
        <f t="shared" si="3"/>
        <v>0</v>
      </c>
      <c r="Z47" s="253">
        <f t="shared" si="0"/>
        <v>0</v>
      </c>
      <c r="AA47" s="254"/>
      <c r="AB47" s="514"/>
      <c r="AC47" s="514"/>
      <c r="AD47" s="514"/>
      <c r="AE47" s="514"/>
    </row>
    <row r="48" spans="1:31" ht="15.75" customHeight="1" x14ac:dyDescent="0.25">
      <c r="A48" s="136" t="s">
        <v>322</v>
      </c>
      <c r="B48" s="136" t="s">
        <v>322</v>
      </c>
      <c r="C48" s="279"/>
      <c r="D48" s="279"/>
      <c r="E48" s="501"/>
      <c r="F48" s="501"/>
      <c r="G48" s="283"/>
      <c r="H48" s="157" t="s">
        <v>366</v>
      </c>
      <c r="I48" s="157" t="s">
        <v>327</v>
      </c>
      <c r="J48" s="285"/>
      <c r="K48" s="159" t="s">
        <v>327</v>
      </c>
      <c r="L48" s="281"/>
      <c r="M48" s="248"/>
      <c r="N48" s="248"/>
      <c r="O48" s="248"/>
      <c r="P48" s="249"/>
      <c r="Q48" s="162">
        <v>0</v>
      </c>
      <c r="R48" s="162">
        <v>0</v>
      </c>
      <c r="S48" s="163">
        <v>0</v>
      </c>
      <c r="T48" s="157"/>
      <c r="U48" s="249">
        <v>54.01</v>
      </c>
      <c r="V48" s="157"/>
      <c r="W48" s="249">
        <v>17.52</v>
      </c>
      <c r="X48" s="157">
        <f t="shared" si="1"/>
        <v>0</v>
      </c>
      <c r="Y48" s="252">
        <f t="shared" si="3"/>
        <v>0</v>
      </c>
      <c r="Z48" s="253">
        <f t="shared" si="0"/>
        <v>0</v>
      </c>
      <c r="AA48" s="254"/>
      <c r="AB48" s="514"/>
      <c r="AC48" s="514"/>
      <c r="AD48" s="514"/>
      <c r="AE48" s="514"/>
    </row>
    <row r="49" spans="1:31" ht="15.75" customHeight="1" x14ac:dyDescent="0.25">
      <c r="A49" s="136" t="s">
        <v>322</v>
      </c>
      <c r="B49" s="136" t="s">
        <v>322</v>
      </c>
      <c r="C49" s="279"/>
      <c r="D49" s="289"/>
      <c r="E49" s="501"/>
      <c r="F49" s="336"/>
      <c r="G49" s="283"/>
      <c r="H49" s="157" t="s">
        <v>366</v>
      </c>
      <c r="I49" s="157" t="s">
        <v>327</v>
      </c>
      <c r="J49" s="285"/>
      <c r="K49" s="159" t="s">
        <v>327</v>
      </c>
      <c r="L49" s="281"/>
      <c r="M49" s="248"/>
      <c r="N49" s="248"/>
      <c r="O49" s="248"/>
      <c r="P49" s="249"/>
      <c r="Q49" s="162">
        <v>0</v>
      </c>
      <c r="R49" s="162">
        <v>0</v>
      </c>
      <c r="S49" s="163">
        <v>0</v>
      </c>
      <c r="T49" s="157"/>
      <c r="U49" s="249">
        <v>54.01</v>
      </c>
      <c r="V49" s="157"/>
      <c r="W49" s="249">
        <v>17.52</v>
      </c>
      <c r="X49" s="157">
        <f t="shared" si="1"/>
        <v>0</v>
      </c>
      <c r="Y49" s="252">
        <f t="shared" si="3"/>
        <v>0</v>
      </c>
      <c r="Z49" s="253">
        <f t="shared" si="0"/>
        <v>0</v>
      </c>
      <c r="AA49" s="254"/>
      <c r="AB49" s="514"/>
      <c r="AC49" s="514"/>
      <c r="AD49" s="514"/>
      <c r="AE49" s="514"/>
    </row>
    <row r="50" spans="1:31" ht="15.75" customHeight="1" x14ac:dyDescent="0.25">
      <c r="A50" s="661" t="s">
        <v>322</v>
      </c>
      <c r="B50" s="661" t="s">
        <v>322</v>
      </c>
      <c r="C50" s="630" t="s">
        <v>2053</v>
      </c>
      <c r="D50" s="631" t="s">
        <v>468</v>
      </c>
      <c r="E50" s="630" t="s">
        <v>1130</v>
      </c>
      <c r="F50" s="630" t="s">
        <v>2054</v>
      </c>
      <c r="G50" s="662"/>
      <c r="H50" s="663" t="s">
        <v>366</v>
      </c>
      <c r="I50" s="663" t="s">
        <v>327</v>
      </c>
      <c r="J50" s="664" t="s">
        <v>471</v>
      </c>
      <c r="K50" s="665" t="s">
        <v>327</v>
      </c>
      <c r="L50" s="666" t="s">
        <v>2055</v>
      </c>
      <c r="M50" s="667" t="s">
        <v>2056</v>
      </c>
      <c r="N50" s="667" t="s">
        <v>2057</v>
      </c>
      <c r="O50" s="667"/>
      <c r="P50" s="668"/>
      <c r="Q50" s="669">
        <v>0</v>
      </c>
      <c r="R50" s="669">
        <v>0</v>
      </c>
      <c r="S50" s="670">
        <v>0</v>
      </c>
      <c r="T50" s="663">
        <v>7</v>
      </c>
      <c r="U50" s="668">
        <v>54.01</v>
      </c>
      <c r="V50" s="663"/>
      <c r="W50" s="668">
        <v>17.52</v>
      </c>
      <c r="X50" s="663">
        <f t="shared" si="1"/>
        <v>7</v>
      </c>
      <c r="Y50" s="671">
        <v>378.07</v>
      </c>
      <c r="Z50" s="671">
        <f t="shared" si="0"/>
        <v>378.07</v>
      </c>
      <c r="AA50" s="254"/>
      <c r="AB50" s="514"/>
      <c r="AC50" s="514"/>
      <c r="AD50" s="514"/>
      <c r="AE50" s="514"/>
    </row>
    <row r="51" spans="1:31" ht="15.75" customHeight="1" x14ac:dyDescent="0.25">
      <c r="A51" s="661" t="s">
        <v>322</v>
      </c>
      <c r="B51" s="661" t="s">
        <v>322</v>
      </c>
      <c r="C51" s="630" t="s">
        <v>483</v>
      </c>
      <c r="D51" s="631" t="s">
        <v>1367</v>
      </c>
      <c r="E51" s="630" t="s">
        <v>2058</v>
      </c>
      <c r="F51" s="630" t="s">
        <v>1368</v>
      </c>
      <c r="G51" s="662"/>
      <c r="H51" s="663" t="s">
        <v>366</v>
      </c>
      <c r="I51" s="663" t="s">
        <v>327</v>
      </c>
      <c r="J51" s="664" t="s">
        <v>471</v>
      </c>
      <c r="K51" s="665" t="s">
        <v>327</v>
      </c>
      <c r="L51" s="666" t="s">
        <v>2059</v>
      </c>
      <c r="M51" s="667" t="s">
        <v>2060</v>
      </c>
      <c r="N51" s="667" t="s">
        <v>2061</v>
      </c>
      <c r="O51" s="667"/>
      <c r="P51" s="668"/>
      <c r="Q51" s="669">
        <v>0</v>
      </c>
      <c r="R51" s="669">
        <v>0</v>
      </c>
      <c r="S51" s="670">
        <v>0</v>
      </c>
      <c r="T51" s="663">
        <v>6</v>
      </c>
      <c r="U51" s="668">
        <v>54.01</v>
      </c>
      <c r="V51" s="663"/>
      <c r="W51" s="668">
        <v>17.52</v>
      </c>
      <c r="X51" s="663">
        <f t="shared" si="1"/>
        <v>6</v>
      </c>
      <c r="Y51" s="671">
        <f t="shared" si="3"/>
        <v>324.06</v>
      </c>
      <c r="Z51" s="671">
        <f t="shared" si="0"/>
        <v>324.06</v>
      </c>
      <c r="AA51" s="254"/>
      <c r="AB51" s="514"/>
      <c r="AC51" s="514"/>
      <c r="AD51" s="514"/>
      <c r="AE51" s="514"/>
    </row>
    <row r="52" spans="1:31" ht="15.75" customHeight="1" x14ac:dyDescent="0.25">
      <c r="A52" s="661" t="s">
        <v>322</v>
      </c>
      <c r="B52" s="661" t="s">
        <v>322</v>
      </c>
      <c r="C52" s="630" t="s">
        <v>490</v>
      </c>
      <c r="D52" s="631" t="s">
        <v>1377</v>
      </c>
      <c r="E52" s="630" t="s">
        <v>1382</v>
      </c>
      <c r="F52" s="630" t="s">
        <v>2062</v>
      </c>
      <c r="G52" s="662"/>
      <c r="H52" s="663" t="s">
        <v>366</v>
      </c>
      <c r="I52" s="663" t="s">
        <v>327</v>
      </c>
      <c r="J52" s="664" t="s">
        <v>494</v>
      </c>
      <c r="K52" s="665" t="s">
        <v>327</v>
      </c>
      <c r="L52" s="672" t="s">
        <v>1378</v>
      </c>
      <c r="M52" s="667" t="s">
        <v>2063</v>
      </c>
      <c r="N52" s="667" t="s">
        <v>2064</v>
      </c>
      <c r="O52" s="667"/>
      <c r="P52" s="668"/>
      <c r="Q52" s="669">
        <v>0</v>
      </c>
      <c r="R52" s="669">
        <v>0</v>
      </c>
      <c r="S52" s="670">
        <v>0</v>
      </c>
      <c r="T52" s="663">
        <v>2</v>
      </c>
      <c r="U52" s="668">
        <v>54.01</v>
      </c>
      <c r="V52" s="663"/>
      <c r="W52" s="668">
        <v>17.52</v>
      </c>
      <c r="X52" s="663">
        <f t="shared" si="1"/>
        <v>2</v>
      </c>
      <c r="Y52" s="671">
        <f t="shared" si="3"/>
        <v>108.02</v>
      </c>
      <c r="Z52" s="671">
        <f t="shared" si="0"/>
        <v>108.02</v>
      </c>
      <c r="AA52" s="254"/>
      <c r="AB52" s="514"/>
      <c r="AC52" s="514"/>
      <c r="AD52" s="514"/>
      <c r="AE52" s="514"/>
    </row>
    <row r="53" spans="1:31" ht="15.75" customHeight="1" x14ac:dyDescent="0.25">
      <c r="A53" s="661" t="s">
        <v>322</v>
      </c>
      <c r="B53" s="661" t="s">
        <v>322</v>
      </c>
      <c r="C53" s="630" t="s">
        <v>475</v>
      </c>
      <c r="D53" s="631" t="s">
        <v>476</v>
      </c>
      <c r="E53" s="630" t="s">
        <v>2065</v>
      </c>
      <c r="F53" s="630" t="s">
        <v>2066</v>
      </c>
      <c r="G53" s="662"/>
      <c r="H53" s="663" t="s">
        <v>366</v>
      </c>
      <c r="I53" s="663" t="s">
        <v>327</v>
      </c>
      <c r="J53" s="664" t="s">
        <v>1126</v>
      </c>
      <c r="K53" s="665" t="s">
        <v>327</v>
      </c>
      <c r="L53" s="666" t="s">
        <v>2067</v>
      </c>
      <c r="M53" s="667" t="s">
        <v>2056</v>
      </c>
      <c r="N53" s="667" t="s">
        <v>2057</v>
      </c>
      <c r="O53" s="667"/>
      <c r="P53" s="668"/>
      <c r="Q53" s="669">
        <v>0</v>
      </c>
      <c r="R53" s="669">
        <v>0</v>
      </c>
      <c r="S53" s="670">
        <v>0</v>
      </c>
      <c r="T53" s="663">
        <v>7</v>
      </c>
      <c r="U53" s="668">
        <v>54.01</v>
      </c>
      <c r="V53" s="663"/>
      <c r="W53" s="668">
        <v>17.52</v>
      </c>
      <c r="X53" s="663">
        <f t="shared" si="1"/>
        <v>7</v>
      </c>
      <c r="Y53" s="671">
        <f t="shared" si="3"/>
        <v>378.07</v>
      </c>
      <c r="Z53" s="671">
        <f t="shared" si="0"/>
        <v>378.07</v>
      </c>
      <c r="AA53" s="254"/>
      <c r="AB53" s="514"/>
      <c r="AC53" s="514"/>
      <c r="AD53" s="514"/>
      <c r="AE53" s="514"/>
    </row>
    <row r="54" spans="1:31" ht="15.75" customHeight="1" x14ac:dyDescent="0.25">
      <c r="A54" s="661" t="s">
        <v>322</v>
      </c>
      <c r="B54" s="661" t="s">
        <v>322</v>
      </c>
      <c r="C54" s="630" t="s">
        <v>498</v>
      </c>
      <c r="D54" s="631" t="s">
        <v>499</v>
      </c>
      <c r="E54" s="630" t="s">
        <v>500</v>
      </c>
      <c r="F54" s="630" t="s">
        <v>2068</v>
      </c>
      <c r="G54" s="662"/>
      <c r="H54" s="663" t="s">
        <v>366</v>
      </c>
      <c r="I54" s="663" t="s">
        <v>327</v>
      </c>
      <c r="J54" s="664" t="s">
        <v>509</v>
      </c>
      <c r="K54" s="665" t="s">
        <v>327</v>
      </c>
      <c r="L54" s="673" t="s">
        <v>2069</v>
      </c>
      <c r="M54" s="667" t="s">
        <v>2070</v>
      </c>
      <c r="N54" s="667" t="s">
        <v>2070</v>
      </c>
      <c r="O54" s="667"/>
      <c r="P54" s="668"/>
      <c r="Q54" s="669">
        <v>0</v>
      </c>
      <c r="R54" s="669">
        <v>0</v>
      </c>
      <c r="S54" s="670">
        <v>0</v>
      </c>
      <c r="T54" s="663"/>
      <c r="U54" s="668">
        <v>54.01</v>
      </c>
      <c r="V54" s="663">
        <v>4</v>
      </c>
      <c r="W54" s="668">
        <v>17.52</v>
      </c>
      <c r="X54" s="663">
        <f t="shared" si="1"/>
        <v>4</v>
      </c>
      <c r="Y54" s="671">
        <f t="shared" si="3"/>
        <v>70.08</v>
      </c>
      <c r="Z54" s="671">
        <f t="shared" si="0"/>
        <v>70.08</v>
      </c>
      <c r="AA54" s="254"/>
      <c r="AB54" s="514"/>
      <c r="AC54" s="514"/>
      <c r="AD54" s="514"/>
      <c r="AE54" s="514"/>
    </row>
    <row r="55" spans="1:31" ht="15.75" customHeight="1" x14ac:dyDescent="0.25">
      <c r="A55" s="661" t="s">
        <v>322</v>
      </c>
      <c r="B55" s="661" t="s">
        <v>322</v>
      </c>
      <c r="C55" s="630" t="s">
        <v>1381</v>
      </c>
      <c r="D55" s="631" t="s">
        <v>507</v>
      </c>
      <c r="E55" s="630" t="s">
        <v>376</v>
      </c>
      <c r="F55" s="630" t="s">
        <v>2071</v>
      </c>
      <c r="G55" s="662"/>
      <c r="H55" s="663" t="s">
        <v>366</v>
      </c>
      <c r="I55" s="663" t="s">
        <v>327</v>
      </c>
      <c r="J55" s="664" t="s">
        <v>509</v>
      </c>
      <c r="K55" s="665" t="s">
        <v>327</v>
      </c>
      <c r="L55" s="666" t="s">
        <v>2072</v>
      </c>
      <c r="M55" s="667" t="s">
        <v>2073</v>
      </c>
      <c r="N55" s="667" t="s">
        <v>2074</v>
      </c>
      <c r="O55" s="667"/>
      <c r="P55" s="668"/>
      <c r="Q55" s="669">
        <v>0</v>
      </c>
      <c r="R55" s="669">
        <v>0</v>
      </c>
      <c r="S55" s="670">
        <v>0</v>
      </c>
      <c r="T55" s="663">
        <v>2</v>
      </c>
      <c r="U55" s="668">
        <v>54.01</v>
      </c>
      <c r="V55" s="663">
        <v>4</v>
      </c>
      <c r="W55" s="668">
        <v>17.52</v>
      </c>
      <c r="X55" s="663">
        <f t="shared" si="1"/>
        <v>6</v>
      </c>
      <c r="Y55" s="671">
        <f t="shared" si="3"/>
        <v>178.1</v>
      </c>
      <c r="Z55" s="671">
        <f t="shared" si="0"/>
        <v>178.1</v>
      </c>
      <c r="AA55" s="254"/>
      <c r="AB55" s="514"/>
      <c r="AC55" s="514"/>
      <c r="AD55" s="514"/>
      <c r="AE55" s="514"/>
    </row>
    <row r="56" spans="1:31" ht="15.75" customHeight="1" x14ac:dyDescent="0.25">
      <c r="A56" s="661" t="s">
        <v>322</v>
      </c>
      <c r="B56" s="661" t="s">
        <v>322</v>
      </c>
      <c r="C56" s="630" t="s">
        <v>511</v>
      </c>
      <c r="D56" s="631" t="s">
        <v>512</v>
      </c>
      <c r="E56" s="630" t="s">
        <v>376</v>
      </c>
      <c r="F56" s="666" t="s">
        <v>2075</v>
      </c>
      <c r="G56" s="662"/>
      <c r="H56" s="663" t="s">
        <v>366</v>
      </c>
      <c r="I56" s="663" t="s">
        <v>327</v>
      </c>
      <c r="J56" s="664" t="s">
        <v>514</v>
      </c>
      <c r="K56" s="665" t="s">
        <v>327</v>
      </c>
      <c r="L56" s="666" t="s">
        <v>2076</v>
      </c>
      <c r="M56" s="667" t="s">
        <v>2077</v>
      </c>
      <c r="N56" s="667" t="s">
        <v>2078</v>
      </c>
      <c r="O56" s="667"/>
      <c r="P56" s="668"/>
      <c r="Q56" s="669">
        <v>0</v>
      </c>
      <c r="R56" s="669">
        <v>0</v>
      </c>
      <c r="S56" s="670">
        <v>0</v>
      </c>
      <c r="T56" s="663">
        <v>4</v>
      </c>
      <c r="U56" s="668">
        <v>54.01</v>
      </c>
      <c r="V56" s="663"/>
      <c r="W56" s="668">
        <v>17.52</v>
      </c>
      <c r="X56" s="663">
        <f t="shared" si="1"/>
        <v>4</v>
      </c>
      <c r="Y56" s="671">
        <f t="shared" si="3"/>
        <v>216.04</v>
      </c>
      <c r="Z56" s="671">
        <f t="shared" si="0"/>
        <v>216.04</v>
      </c>
      <c r="AA56" s="254"/>
      <c r="AB56" s="514"/>
      <c r="AC56" s="514"/>
      <c r="AD56" s="514"/>
      <c r="AE56" s="514"/>
    </row>
    <row r="57" spans="1:31" ht="15.75" customHeight="1" x14ac:dyDescent="0.25">
      <c r="A57" s="136" t="s">
        <v>322</v>
      </c>
      <c r="B57" s="136" t="s">
        <v>322</v>
      </c>
      <c r="C57" s="279"/>
      <c r="D57" s="281"/>
      <c r="E57" s="281"/>
      <c r="F57" s="282"/>
      <c r="G57" s="283"/>
      <c r="H57" s="157" t="s">
        <v>366</v>
      </c>
      <c r="I57" s="157" t="s">
        <v>327</v>
      </c>
      <c r="J57" s="301"/>
      <c r="K57" s="159" t="s">
        <v>327</v>
      </c>
      <c r="L57" s="281"/>
      <c r="M57" s="248"/>
      <c r="N57" s="248"/>
      <c r="O57" s="248"/>
      <c r="P57" s="249"/>
      <c r="Q57" s="162">
        <v>0</v>
      </c>
      <c r="R57" s="162">
        <v>0</v>
      </c>
      <c r="S57" s="163">
        <v>0</v>
      </c>
      <c r="T57" s="157"/>
      <c r="U57" s="249">
        <v>54.01</v>
      </c>
      <c r="V57" s="157"/>
      <c r="W57" s="249">
        <v>17.52</v>
      </c>
      <c r="X57" s="157">
        <f t="shared" si="1"/>
        <v>0</v>
      </c>
      <c r="Y57" s="252">
        <f t="shared" si="3"/>
        <v>0</v>
      </c>
      <c r="Z57" s="253">
        <f t="shared" si="0"/>
        <v>0</v>
      </c>
      <c r="AA57" s="254"/>
      <c r="AB57" s="514"/>
      <c r="AC57" s="514"/>
      <c r="AD57" s="514"/>
      <c r="AE57" s="514"/>
    </row>
    <row r="58" spans="1:31" ht="15.75" customHeight="1" x14ac:dyDescent="0.25">
      <c r="A58" s="136" t="s">
        <v>322</v>
      </c>
      <c r="B58" s="136" t="s">
        <v>322</v>
      </c>
      <c r="C58" s="279"/>
      <c r="D58" s="281"/>
      <c r="E58" s="281"/>
      <c r="F58" s="282"/>
      <c r="G58" s="283"/>
      <c r="H58" s="157" t="s">
        <v>366</v>
      </c>
      <c r="I58" s="157" t="s">
        <v>327</v>
      </c>
      <c r="J58" s="285"/>
      <c r="K58" s="159" t="s">
        <v>327</v>
      </c>
      <c r="L58" s="281"/>
      <c r="M58" s="248"/>
      <c r="N58" s="248"/>
      <c r="O58" s="248"/>
      <c r="P58" s="249"/>
      <c r="Q58" s="162">
        <v>0</v>
      </c>
      <c r="R58" s="162">
        <v>0</v>
      </c>
      <c r="S58" s="163">
        <v>0</v>
      </c>
      <c r="T58" s="157"/>
      <c r="U58" s="249">
        <v>54.01</v>
      </c>
      <c r="V58" s="157"/>
      <c r="W58" s="249">
        <v>17.52</v>
      </c>
      <c r="X58" s="157">
        <f t="shared" si="1"/>
        <v>0</v>
      </c>
      <c r="Y58" s="252">
        <f t="shared" si="3"/>
        <v>0</v>
      </c>
      <c r="Z58" s="253">
        <f t="shared" si="0"/>
        <v>0</v>
      </c>
      <c r="AA58" s="254"/>
      <c r="AB58" s="514"/>
      <c r="AC58" s="514"/>
      <c r="AD58" s="514"/>
      <c r="AE58" s="514"/>
    </row>
    <row r="59" spans="1:31" ht="15.75" customHeight="1" x14ac:dyDescent="0.25">
      <c r="A59" s="136" t="s">
        <v>322</v>
      </c>
      <c r="B59" s="136" t="s">
        <v>322</v>
      </c>
      <c r="C59" s="279"/>
      <c r="D59" s="281"/>
      <c r="E59" s="281"/>
      <c r="F59" s="282"/>
      <c r="G59" s="283"/>
      <c r="H59" s="157" t="s">
        <v>366</v>
      </c>
      <c r="I59" s="157" t="s">
        <v>327</v>
      </c>
      <c r="J59" s="301"/>
      <c r="K59" s="159" t="s">
        <v>327</v>
      </c>
      <c r="L59" s="281"/>
      <c r="M59" s="248"/>
      <c r="N59" s="248"/>
      <c r="O59" s="248"/>
      <c r="P59" s="249"/>
      <c r="Q59" s="162">
        <v>0</v>
      </c>
      <c r="R59" s="162">
        <v>0</v>
      </c>
      <c r="S59" s="163">
        <v>0</v>
      </c>
      <c r="T59" s="157"/>
      <c r="U59" s="249">
        <v>54.01</v>
      </c>
      <c r="V59" s="157"/>
      <c r="W59" s="249">
        <v>17.52</v>
      </c>
      <c r="X59" s="157">
        <f t="shared" si="1"/>
        <v>0</v>
      </c>
      <c r="Y59" s="252">
        <f t="shared" si="3"/>
        <v>0</v>
      </c>
      <c r="Z59" s="253">
        <f t="shared" si="0"/>
        <v>0</v>
      </c>
      <c r="AA59" s="254"/>
      <c r="AB59" s="514"/>
      <c r="AC59" s="514"/>
      <c r="AD59" s="514"/>
      <c r="AE59" s="514"/>
    </row>
    <row r="60" spans="1:31" ht="15.75" customHeight="1" x14ac:dyDescent="0.25">
      <c r="A60" s="136" t="s">
        <v>322</v>
      </c>
      <c r="B60" s="136" t="s">
        <v>322</v>
      </c>
      <c r="C60" s="279"/>
      <c r="D60" s="281"/>
      <c r="E60" s="281"/>
      <c r="F60" s="282"/>
      <c r="G60" s="283"/>
      <c r="H60" s="157" t="s">
        <v>366</v>
      </c>
      <c r="I60" s="157" t="s">
        <v>327</v>
      </c>
      <c r="J60" s="285"/>
      <c r="K60" s="159" t="s">
        <v>327</v>
      </c>
      <c r="L60" s="281"/>
      <c r="M60" s="248"/>
      <c r="N60" s="248"/>
      <c r="O60" s="248"/>
      <c r="P60" s="249"/>
      <c r="Q60" s="162">
        <v>0</v>
      </c>
      <c r="R60" s="162">
        <v>0</v>
      </c>
      <c r="S60" s="163">
        <v>0</v>
      </c>
      <c r="T60" s="157"/>
      <c r="U60" s="249">
        <v>54.01</v>
      </c>
      <c r="V60" s="157"/>
      <c r="W60" s="249">
        <v>17.52</v>
      </c>
      <c r="X60" s="157">
        <f t="shared" si="1"/>
        <v>0</v>
      </c>
      <c r="Y60" s="252">
        <f t="shared" si="3"/>
        <v>0</v>
      </c>
      <c r="Z60" s="253">
        <f t="shared" si="0"/>
        <v>0</v>
      </c>
      <c r="AA60" s="254"/>
      <c r="AB60" s="514"/>
      <c r="AC60" s="514"/>
      <c r="AD60" s="514"/>
      <c r="AE60" s="514"/>
    </row>
    <row r="61" spans="1:31" ht="15.75" customHeight="1" x14ac:dyDescent="0.25">
      <c r="A61" s="136" t="s">
        <v>322</v>
      </c>
      <c r="B61" s="136" t="s">
        <v>322</v>
      </c>
      <c r="C61" s="336"/>
      <c r="D61" s="281"/>
      <c r="E61" s="281"/>
      <c r="F61" s="282"/>
      <c r="G61" s="283"/>
      <c r="H61" s="157" t="s">
        <v>366</v>
      </c>
      <c r="I61" s="157" t="s">
        <v>327</v>
      </c>
      <c r="J61" s="301"/>
      <c r="K61" s="159" t="s">
        <v>327</v>
      </c>
      <c r="L61" s="281"/>
      <c r="M61" s="248"/>
      <c r="N61" s="248"/>
      <c r="O61" s="248"/>
      <c r="P61" s="249"/>
      <c r="Q61" s="162">
        <v>0</v>
      </c>
      <c r="R61" s="162">
        <v>0</v>
      </c>
      <c r="S61" s="163">
        <v>0</v>
      </c>
      <c r="T61" s="157"/>
      <c r="U61" s="249">
        <v>54.01</v>
      </c>
      <c r="V61" s="157"/>
      <c r="W61" s="249">
        <v>17.52</v>
      </c>
      <c r="X61" s="157">
        <f t="shared" si="1"/>
        <v>0</v>
      </c>
      <c r="Y61" s="252">
        <f t="shared" si="3"/>
        <v>0</v>
      </c>
      <c r="Z61" s="253">
        <f t="shared" si="0"/>
        <v>0</v>
      </c>
      <c r="AA61" s="254"/>
      <c r="AB61" s="514"/>
      <c r="AC61" s="514"/>
      <c r="AD61" s="514"/>
      <c r="AE61" s="514"/>
    </row>
    <row r="62" spans="1:31" ht="15.75" customHeight="1" x14ac:dyDescent="0.25">
      <c r="A62" s="674" t="s">
        <v>322</v>
      </c>
      <c r="B62" s="674" t="s">
        <v>322</v>
      </c>
      <c r="C62" s="675" t="s">
        <v>323</v>
      </c>
      <c r="D62" s="676" t="s">
        <v>324</v>
      </c>
      <c r="E62" s="675" t="s">
        <v>325</v>
      </c>
      <c r="F62" s="675" t="s">
        <v>326</v>
      </c>
      <c r="G62" s="677"/>
      <c r="H62" s="678" t="s">
        <v>366</v>
      </c>
      <c r="I62" s="678" t="s">
        <v>327</v>
      </c>
      <c r="J62" s="679" t="s">
        <v>328</v>
      </c>
      <c r="K62" s="680" t="s">
        <v>327</v>
      </c>
      <c r="L62" s="681" t="s">
        <v>2079</v>
      </c>
      <c r="M62" s="682" t="s">
        <v>2080</v>
      </c>
      <c r="N62" s="682" t="s">
        <v>2081</v>
      </c>
      <c r="O62" s="682"/>
      <c r="P62" s="683"/>
      <c r="Q62" s="684">
        <v>0</v>
      </c>
      <c r="R62" s="684">
        <v>0</v>
      </c>
      <c r="S62" s="685">
        <v>0</v>
      </c>
      <c r="T62" s="678">
        <v>18</v>
      </c>
      <c r="U62" s="683">
        <v>54.01</v>
      </c>
      <c r="V62" s="678"/>
      <c r="W62" s="683">
        <v>17.52</v>
      </c>
      <c r="X62" s="678">
        <f t="shared" si="1"/>
        <v>18</v>
      </c>
      <c r="Y62" s="686">
        <f t="shared" si="3"/>
        <v>972.18</v>
      </c>
      <c r="Z62" s="686">
        <f t="shared" si="0"/>
        <v>972.18</v>
      </c>
      <c r="AA62" s="254"/>
      <c r="AB62" s="514"/>
      <c r="AC62" s="514"/>
      <c r="AD62" s="514"/>
      <c r="AE62" s="514"/>
    </row>
    <row r="63" spans="1:31" ht="15.75" customHeight="1" x14ac:dyDescent="0.25">
      <c r="A63" s="674" t="s">
        <v>322</v>
      </c>
      <c r="B63" s="674" t="s">
        <v>322</v>
      </c>
      <c r="C63" s="675" t="s">
        <v>331</v>
      </c>
      <c r="D63" s="676" t="s">
        <v>332</v>
      </c>
      <c r="E63" s="675" t="s">
        <v>2082</v>
      </c>
      <c r="F63" s="675" t="s">
        <v>334</v>
      </c>
      <c r="G63" s="677"/>
      <c r="H63" s="678" t="s">
        <v>366</v>
      </c>
      <c r="I63" s="678" t="s">
        <v>327</v>
      </c>
      <c r="J63" s="679" t="s">
        <v>328</v>
      </c>
      <c r="K63" s="680" t="s">
        <v>327</v>
      </c>
      <c r="L63" s="681" t="s">
        <v>2083</v>
      </c>
      <c r="M63" s="682" t="s">
        <v>2084</v>
      </c>
      <c r="N63" s="682" t="s">
        <v>2085</v>
      </c>
      <c r="O63" s="682"/>
      <c r="P63" s="683"/>
      <c r="Q63" s="684">
        <v>0</v>
      </c>
      <c r="R63" s="684">
        <v>0</v>
      </c>
      <c r="S63" s="685">
        <v>0</v>
      </c>
      <c r="T63" s="678">
        <v>15</v>
      </c>
      <c r="U63" s="683">
        <v>54.01</v>
      </c>
      <c r="V63" s="678"/>
      <c r="W63" s="683">
        <v>17.52</v>
      </c>
      <c r="X63" s="678">
        <f t="shared" si="1"/>
        <v>15</v>
      </c>
      <c r="Y63" s="686">
        <f t="shared" si="3"/>
        <v>810.15</v>
      </c>
      <c r="Z63" s="686">
        <f t="shared" si="0"/>
        <v>810.15</v>
      </c>
      <c r="AA63" s="254"/>
      <c r="AB63" s="514"/>
      <c r="AC63" s="514"/>
      <c r="AD63" s="514"/>
      <c r="AE63" s="514"/>
    </row>
    <row r="64" spans="1:31" ht="15.75" customHeight="1" x14ac:dyDescent="0.25">
      <c r="A64" s="674" t="s">
        <v>322</v>
      </c>
      <c r="B64" s="674" t="s">
        <v>322</v>
      </c>
      <c r="C64" s="675" t="s">
        <v>337</v>
      </c>
      <c r="D64" s="676" t="s">
        <v>338</v>
      </c>
      <c r="E64" s="675" t="s">
        <v>333</v>
      </c>
      <c r="F64" s="675" t="s">
        <v>2086</v>
      </c>
      <c r="G64" s="677"/>
      <c r="H64" s="678" t="s">
        <v>366</v>
      </c>
      <c r="I64" s="678" t="s">
        <v>327</v>
      </c>
      <c r="J64" s="679" t="s">
        <v>328</v>
      </c>
      <c r="K64" s="680" t="s">
        <v>327</v>
      </c>
      <c r="L64" s="681" t="s">
        <v>2087</v>
      </c>
      <c r="M64" s="682" t="s">
        <v>2080</v>
      </c>
      <c r="N64" s="682" t="s">
        <v>2088</v>
      </c>
      <c r="O64" s="682"/>
      <c r="P64" s="683"/>
      <c r="Q64" s="684">
        <v>0</v>
      </c>
      <c r="R64" s="684">
        <v>0</v>
      </c>
      <c r="S64" s="685">
        <v>0</v>
      </c>
      <c r="T64" s="678">
        <v>16</v>
      </c>
      <c r="U64" s="683">
        <v>54.01</v>
      </c>
      <c r="V64" s="678"/>
      <c r="W64" s="683">
        <v>17.52</v>
      </c>
      <c r="X64" s="678">
        <f t="shared" si="1"/>
        <v>16</v>
      </c>
      <c r="Y64" s="686">
        <f t="shared" si="3"/>
        <v>864.16</v>
      </c>
      <c r="Z64" s="686">
        <f t="shared" si="0"/>
        <v>864.16</v>
      </c>
      <c r="AA64" s="254"/>
      <c r="AB64" s="514"/>
      <c r="AC64" s="514"/>
      <c r="AD64" s="514"/>
      <c r="AE64" s="514"/>
    </row>
    <row r="65" spans="1:31" ht="15.75" customHeight="1" x14ac:dyDescent="0.25">
      <c r="A65" s="674" t="s">
        <v>322</v>
      </c>
      <c r="B65" s="674" t="s">
        <v>322</v>
      </c>
      <c r="C65" s="675" t="s">
        <v>2089</v>
      </c>
      <c r="D65" s="676" t="s">
        <v>349</v>
      </c>
      <c r="E65" s="675" t="s">
        <v>333</v>
      </c>
      <c r="F65" s="675" t="s">
        <v>2090</v>
      </c>
      <c r="G65" s="677"/>
      <c r="H65" s="678" t="s">
        <v>366</v>
      </c>
      <c r="I65" s="678" t="s">
        <v>327</v>
      </c>
      <c r="J65" s="679" t="s">
        <v>328</v>
      </c>
      <c r="K65" s="680" t="s">
        <v>327</v>
      </c>
      <c r="L65" s="687" t="s">
        <v>2091</v>
      </c>
      <c r="M65" s="682" t="s">
        <v>2084</v>
      </c>
      <c r="N65" s="682" t="s">
        <v>2085</v>
      </c>
      <c r="O65" s="682"/>
      <c r="P65" s="683"/>
      <c r="Q65" s="684">
        <v>0</v>
      </c>
      <c r="R65" s="684">
        <v>0</v>
      </c>
      <c r="S65" s="685">
        <v>0</v>
      </c>
      <c r="T65" s="678">
        <v>15</v>
      </c>
      <c r="U65" s="683">
        <v>54.01</v>
      </c>
      <c r="V65" s="678"/>
      <c r="W65" s="683">
        <v>17.52</v>
      </c>
      <c r="X65" s="678">
        <f t="shared" si="1"/>
        <v>15</v>
      </c>
      <c r="Y65" s="686">
        <f t="shared" si="3"/>
        <v>810.15</v>
      </c>
      <c r="Z65" s="686">
        <f t="shared" si="0"/>
        <v>810.15</v>
      </c>
      <c r="AA65" s="254"/>
      <c r="AB65" s="514"/>
      <c r="AC65" s="514"/>
      <c r="AD65" s="514"/>
      <c r="AE65" s="514"/>
    </row>
    <row r="66" spans="1:31" ht="15.75" customHeight="1" x14ac:dyDescent="0.25">
      <c r="A66" s="674" t="s">
        <v>322</v>
      </c>
      <c r="B66" s="674" t="s">
        <v>322</v>
      </c>
      <c r="C66" s="675" t="s">
        <v>444</v>
      </c>
      <c r="D66" s="676" t="s">
        <v>344</v>
      </c>
      <c r="E66" s="675" t="s">
        <v>2092</v>
      </c>
      <c r="F66" s="675" t="s">
        <v>446</v>
      </c>
      <c r="G66" s="677"/>
      <c r="H66" s="678" t="s">
        <v>366</v>
      </c>
      <c r="I66" s="678" t="s">
        <v>327</v>
      </c>
      <c r="J66" s="679" t="s">
        <v>328</v>
      </c>
      <c r="K66" s="680" t="s">
        <v>327</v>
      </c>
      <c r="L66" s="687" t="s">
        <v>2093</v>
      </c>
      <c r="M66" s="682" t="s">
        <v>2094</v>
      </c>
      <c r="N66" s="682" t="s">
        <v>2081</v>
      </c>
      <c r="O66" s="682"/>
      <c r="P66" s="683"/>
      <c r="Q66" s="684">
        <v>0</v>
      </c>
      <c r="R66" s="684">
        <v>0</v>
      </c>
      <c r="S66" s="685">
        <v>0</v>
      </c>
      <c r="T66" s="678">
        <v>18</v>
      </c>
      <c r="U66" s="683">
        <v>54.01</v>
      </c>
      <c r="V66" s="678"/>
      <c r="W66" s="683">
        <v>17.52</v>
      </c>
      <c r="X66" s="678">
        <f t="shared" si="1"/>
        <v>18</v>
      </c>
      <c r="Y66" s="686">
        <f t="shared" si="3"/>
        <v>972.18</v>
      </c>
      <c r="Z66" s="686">
        <f t="shared" si="0"/>
        <v>972.18</v>
      </c>
      <c r="AA66" s="254"/>
      <c r="AB66" s="514"/>
      <c r="AC66" s="514"/>
      <c r="AD66" s="514"/>
      <c r="AE66" s="514"/>
    </row>
    <row r="67" spans="1:31" ht="15.75" customHeight="1" x14ac:dyDescent="0.25">
      <c r="A67" s="674" t="s">
        <v>322</v>
      </c>
      <c r="B67" s="674" t="s">
        <v>322</v>
      </c>
      <c r="C67" s="675" t="s">
        <v>354</v>
      </c>
      <c r="D67" s="676" t="s">
        <v>355</v>
      </c>
      <c r="E67" s="675" t="s">
        <v>356</v>
      </c>
      <c r="F67" s="675" t="s">
        <v>1430</v>
      </c>
      <c r="G67" s="677"/>
      <c r="H67" s="678" t="s">
        <v>366</v>
      </c>
      <c r="I67" s="678" t="s">
        <v>327</v>
      </c>
      <c r="J67" s="679" t="s">
        <v>328</v>
      </c>
      <c r="K67" s="680" t="s">
        <v>327</v>
      </c>
      <c r="L67" s="681" t="s">
        <v>1431</v>
      </c>
      <c r="M67" s="682" t="s">
        <v>2080</v>
      </c>
      <c r="N67" s="682" t="s">
        <v>2081</v>
      </c>
      <c r="O67" s="682"/>
      <c r="P67" s="683"/>
      <c r="Q67" s="684">
        <v>0</v>
      </c>
      <c r="R67" s="684">
        <v>0</v>
      </c>
      <c r="S67" s="685">
        <v>0</v>
      </c>
      <c r="T67" s="678">
        <v>18</v>
      </c>
      <c r="U67" s="683">
        <v>54.01</v>
      </c>
      <c r="V67" s="678"/>
      <c r="W67" s="683">
        <v>17.52</v>
      </c>
      <c r="X67" s="678">
        <f t="shared" si="1"/>
        <v>18</v>
      </c>
      <c r="Y67" s="686">
        <f t="shared" si="3"/>
        <v>972.18</v>
      </c>
      <c r="Z67" s="686">
        <f t="shared" si="0"/>
        <v>972.18</v>
      </c>
      <c r="AA67" s="254"/>
      <c r="AB67" s="514"/>
      <c r="AC67" s="514"/>
      <c r="AD67" s="514"/>
      <c r="AE67" s="514"/>
    </row>
    <row r="68" spans="1:31" ht="15.75" customHeight="1" x14ac:dyDescent="0.25">
      <c r="A68" s="674" t="s">
        <v>322</v>
      </c>
      <c r="B68" s="674" t="s">
        <v>322</v>
      </c>
      <c r="C68" s="675" t="s">
        <v>358</v>
      </c>
      <c r="D68" s="676" t="s">
        <v>359</v>
      </c>
      <c r="E68" s="675" t="s">
        <v>2082</v>
      </c>
      <c r="F68" s="675" t="s">
        <v>451</v>
      </c>
      <c r="G68" s="677"/>
      <c r="H68" s="678" t="s">
        <v>366</v>
      </c>
      <c r="I68" s="678" t="s">
        <v>327</v>
      </c>
      <c r="J68" s="679" t="s">
        <v>328</v>
      </c>
      <c r="K68" s="680" t="s">
        <v>327</v>
      </c>
      <c r="L68" s="681" t="s">
        <v>2095</v>
      </c>
      <c r="M68" s="682" t="s">
        <v>2084</v>
      </c>
      <c r="N68" s="682" t="s">
        <v>2085</v>
      </c>
      <c r="O68" s="682"/>
      <c r="P68" s="683"/>
      <c r="Q68" s="684">
        <v>0</v>
      </c>
      <c r="R68" s="684">
        <v>0</v>
      </c>
      <c r="S68" s="685">
        <v>0</v>
      </c>
      <c r="T68" s="678">
        <v>15</v>
      </c>
      <c r="U68" s="683">
        <v>54.01</v>
      </c>
      <c r="V68" s="678"/>
      <c r="W68" s="683">
        <v>17.52</v>
      </c>
      <c r="X68" s="678">
        <f t="shared" si="1"/>
        <v>15</v>
      </c>
      <c r="Y68" s="686">
        <f t="shared" si="3"/>
        <v>810.15</v>
      </c>
      <c r="Z68" s="686">
        <f t="shared" si="0"/>
        <v>810.15</v>
      </c>
      <c r="AA68" s="254"/>
      <c r="AB68" s="514"/>
      <c r="AC68" s="514"/>
      <c r="AD68" s="514"/>
      <c r="AE68" s="514"/>
    </row>
    <row r="69" spans="1:31" ht="15.75" customHeight="1" x14ac:dyDescent="0.25">
      <c r="A69" s="674" t="s">
        <v>322</v>
      </c>
      <c r="B69" s="674" t="s">
        <v>322</v>
      </c>
      <c r="C69" s="675" t="s">
        <v>456</v>
      </c>
      <c r="D69" s="676" t="s">
        <v>457</v>
      </c>
      <c r="E69" s="675" t="s">
        <v>333</v>
      </c>
      <c r="F69" s="675" t="s">
        <v>1435</v>
      </c>
      <c r="G69" s="677"/>
      <c r="H69" s="678" t="s">
        <v>366</v>
      </c>
      <c r="I69" s="678" t="s">
        <v>327</v>
      </c>
      <c r="J69" s="679" t="s">
        <v>328</v>
      </c>
      <c r="K69" s="680" t="s">
        <v>327</v>
      </c>
      <c r="L69" s="687" t="s">
        <v>2096</v>
      </c>
      <c r="M69" s="682" t="s">
        <v>2084</v>
      </c>
      <c r="N69" s="682" t="s">
        <v>2085</v>
      </c>
      <c r="O69" s="682"/>
      <c r="P69" s="683"/>
      <c r="Q69" s="684">
        <v>0</v>
      </c>
      <c r="R69" s="684">
        <v>0</v>
      </c>
      <c r="S69" s="685">
        <v>0</v>
      </c>
      <c r="T69" s="678">
        <v>15</v>
      </c>
      <c r="U69" s="683">
        <v>54.01</v>
      </c>
      <c r="V69" s="678"/>
      <c r="W69" s="683">
        <v>17.52</v>
      </c>
      <c r="X69" s="678">
        <f t="shared" si="1"/>
        <v>15</v>
      </c>
      <c r="Y69" s="686">
        <f t="shared" si="3"/>
        <v>810.15</v>
      </c>
      <c r="Z69" s="686">
        <f t="shared" si="0"/>
        <v>810.15</v>
      </c>
      <c r="AA69" s="254"/>
      <c r="AB69" s="514"/>
      <c r="AC69" s="514"/>
      <c r="AD69" s="514"/>
      <c r="AE69" s="514"/>
    </row>
    <row r="70" spans="1:31" ht="15.75" customHeight="1" x14ac:dyDescent="0.25">
      <c r="A70" s="674" t="s">
        <v>322</v>
      </c>
      <c r="B70" s="674" t="s">
        <v>322</v>
      </c>
      <c r="C70" s="675" t="s">
        <v>362</v>
      </c>
      <c r="D70" s="676" t="s">
        <v>363</v>
      </c>
      <c r="E70" s="675" t="s">
        <v>333</v>
      </c>
      <c r="F70" s="675" t="s">
        <v>2097</v>
      </c>
      <c r="G70" s="677"/>
      <c r="H70" s="678" t="s">
        <v>366</v>
      </c>
      <c r="I70" s="678" t="s">
        <v>327</v>
      </c>
      <c r="J70" s="679" t="s">
        <v>328</v>
      </c>
      <c r="K70" s="680" t="s">
        <v>327</v>
      </c>
      <c r="L70" s="687" t="s">
        <v>2098</v>
      </c>
      <c r="M70" s="682" t="s">
        <v>2084</v>
      </c>
      <c r="N70" s="682" t="s">
        <v>2085</v>
      </c>
      <c r="O70" s="682"/>
      <c r="P70" s="683"/>
      <c r="Q70" s="684">
        <v>0</v>
      </c>
      <c r="R70" s="684">
        <v>0</v>
      </c>
      <c r="S70" s="685">
        <v>0</v>
      </c>
      <c r="T70" s="678">
        <v>15</v>
      </c>
      <c r="U70" s="683">
        <v>54.01</v>
      </c>
      <c r="V70" s="678"/>
      <c r="W70" s="683">
        <v>17.52</v>
      </c>
      <c r="X70" s="678">
        <f t="shared" si="1"/>
        <v>15</v>
      </c>
      <c r="Y70" s="686">
        <f t="shared" si="3"/>
        <v>810.15</v>
      </c>
      <c r="Z70" s="686">
        <f t="shared" si="0"/>
        <v>810.15</v>
      </c>
      <c r="AA70" s="254"/>
      <c r="AB70" s="514"/>
      <c r="AC70" s="514"/>
      <c r="AD70" s="514"/>
      <c r="AE70" s="514"/>
    </row>
    <row r="71" spans="1:31" ht="15.75" customHeight="1" x14ac:dyDescent="0.25">
      <c r="A71" s="136" t="s">
        <v>322</v>
      </c>
      <c r="B71" s="136" t="s">
        <v>322</v>
      </c>
      <c r="C71" s="336"/>
      <c r="D71" s="280"/>
      <c r="E71" s="370"/>
      <c r="F71" s="391"/>
      <c r="G71" s="283"/>
      <c r="H71" s="157" t="s">
        <v>366</v>
      </c>
      <c r="I71" s="157" t="s">
        <v>327</v>
      </c>
      <c r="J71" s="417"/>
      <c r="K71" s="159" t="s">
        <v>327</v>
      </c>
      <c r="L71" s="370"/>
      <c r="M71" s="248"/>
      <c r="N71" s="248"/>
      <c r="O71" s="248"/>
      <c r="P71" s="249"/>
      <c r="Q71" s="162">
        <v>0</v>
      </c>
      <c r="R71" s="162">
        <v>0</v>
      </c>
      <c r="S71" s="163">
        <v>0</v>
      </c>
      <c r="T71" s="157"/>
      <c r="U71" s="249">
        <v>54.01</v>
      </c>
      <c r="V71" s="157"/>
      <c r="W71" s="249">
        <v>17.52</v>
      </c>
      <c r="X71" s="157">
        <f t="shared" si="1"/>
        <v>0</v>
      </c>
      <c r="Y71" s="252">
        <f t="shared" si="3"/>
        <v>0</v>
      </c>
      <c r="Z71" s="253">
        <f t="shared" si="0"/>
        <v>0</v>
      </c>
      <c r="AA71" s="254"/>
      <c r="AB71" s="514"/>
      <c r="AC71" s="514"/>
      <c r="AD71" s="514"/>
      <c r="AE71" s="514"/>
    </row>
    <row r="72" spans="1:31" ht="15.75" customHeight="1" x14ac:dyDescent="0.25">
      <c r="A72" s="136" t="s">
        <v>322</v>
      </c>
      <c r="B72" s="136" t="s">
        <v>322</v>
      </c>
      <c r="C72" s="501"/>
      <c r="D72" s="416"/>
      <c r="E72" s="391"/>
      <c r="F72" s="350"/>
      <c r="G72" s="283"/>
      <c r="H72" s="157" t="s">
        <v>366</v>
      </c>
      <c r="I72" s="157" t="s">
        <v>327</v>
      </c>
      <c r="J72" s="417"/>
      <c r="K72" s="159" t="s">
        <v>327</v>
      </c>
      <c r="L72" s="688"/>
      <c r="M72" s="248"/>
      <c r="N72" s="248"/>
      <c r="O72" s="248"/>
      <c r="P72" s="249"/>
      <c r="Q72" s="162">
        <v>0</v>
      </c>
      <c r="R72" s="162">
        <v>0</v>
      </c>
      <c r="S72" s="163">
        <v>0</v>
      </c>
      <c r="T72" s="157"/>
      <c r="U72" s="249">
        <v>54.01</v>
      </c>
      <c r="V72" s="157"/>
      <c r="W72" s="249">
        <v>17.52</v>
      </c>
      <c r="X72" s="157">
        <f t="shared" si="1"/>
        <v>0</v>
      </c>
      <c r="Y72" s="252">
        <f t="shared" si="3"/>
        <v>0</v>
      </c>
      <c r="Z72" s="253">
        <f t="shared" si="0"/>
        <v>0</v>
      </c>
      <c r="AA72" s="254"/>
      <c r="AB72" s="514"/>
      <c r="AC72" s="514"/>
      <c r="AD72" s="514"/>
      <c r="AE72" s="514"/>
    </row>
    <row r="73" spans="1:31" ht="15.75" customHeight="1" x14ac:dyDescent="0.25">
      <c r="A73" s="136" t="s">
        <v>322</v>
      </c>
      <c r="B73" s="136" t="s">
        <v>322</v>
      </c>
      <c r="C73" s="279"/>
      <c r="D73" s="281"/>
      <c r="E73" s="416"/>
      <c r="F73" s="282"/>
      <c r="G73" s="283"/>
      <c r="H73" s="157" t="s">
        <v>366</v>
      </c>
      <c r="I73" s="157" t="s">
        <v>327</v>
      </c>
      <c r="J73" s="285"/>
      <c r="K73" s="159" t="s">
        <v>327</v>
      </c>
      <c r="L73" s="281"/>
      <c r="M73" s="248"/>
      <c r="N73" s="248"/>
      <c r="O73" s="248"/>
      <c r="P73" s="249"/>
      <c r="Q73" s="162">
        <v>0</v>
      </c>
      <c r="R73" s="162">
        <v>0</v>
      </c>
      <c r="S73" s="163">
        <v>0</v>
      </c>
      <c r="T73" s="157"/>
      <c r="U73" s="249">
        <v>54.01</v>
      </c>
      <c r="V73" s="157"/>
      <c r="W73" s="249">
        <v>17.52</v>
      </c>
      <c r="X73" s="157">
        <f t="shared" ref="X73:X136" si="4">T73+V73</f>
        <v>0</v>
      </c>
      <c r="Y73" s="252">
        <f t="shared" si="3"/>
        <v>0</v>
      </c>
      <c r="Z73" s="253">
        <f t="shared" si="0"/>
        <v>0</v>
      </c>
      <c r="AA73" s="254"/>
      <c r="AB73" s="514"/>
      <c r="AC73" s="514"/>
      <c r="AD73" s="514"/>
      <c r="AE73" s="514"/>
    </row>
    <row r="74" spans="1:31" ht="15.75" customHeight="1" x14ac:dyDescent="0.25">
      <c r="A74" s="136" t="s">
        <v>322</v>
      </c>
      <c r="B74" s="136" t="s">
        <v>322</v>
      </c>
      <c r="C74" s="279"/>
      <c r="D74" s="281"/>
      <c r="E74" s="281"/>
      <c r="F74" s="282"/>
      <c r="G74" s="283"/>
      <c r="H74" s="157" t="s">
        <v>366</v>
      </c>
      <c r="I74" s="157" t="s">
        <v>327</v>
      </c>
      <c r="J74" s="285"/>
      <c r="K74" s="159" t="s">
        <v>327</v>
      </c>
      <c r="L74" s="281"/>
      <c r="M74" s="248"/>
      <c r="N74" s="248"/>
      <c r="O74" s="248"/>
      <c r="P74" s="249"/>
      <c r="Q74" s="162">
        <v>0</v>
      </c>
      <c r="R74" s="162">
        <v>0</v>
      </c>
      <c r="S74" s="163">
        <v>0</v>
      </c>
      <c r="T74" s="157"/>
      <c r="U74" s="249">
        <v>54.01</v>
      </c>
      <c r="V74" s="157"/>
      <c r="W74" s="249">
        <v>17.52</v>
      </c>
      <c r="X74" s="157">
        <f t="shared" si="4"/>
        <v>0</v>
      </c>
      <c r="Y74" s="252">
        <f t="shared" si="3"/>
        <v>0</v>
      </c>
      <c r="Z74" s="253">
        <f t="shared" si="0"/>
        <v>0</v>
      </c>
      <c r="AA74" s="254"/>
      <c r="AB74" s="514"/>
      <c r="AC74" s="514"/>
      <c r="AD74" s="514"/>
      <c r="AE74" s="514"/>
    </row>
    <row r="75" spans="1:31" ht="15.75" customHeight="1" x14ac:dyDescent="0.25">
      <c r="A75" s="136" t="s">
        <v>322</v>
      </c>
      <c r="B75" s="136" t="s">
        <v>322</v>
      </c>
      <c r="C75" s="336"/>
      <c r="D75" s="416"/>
      <c r="E75" s="416"/>
      <c r="F75" s="391"/>
      <c r="G75" s="283"/>
      <c r="H75" s="157" t="s">
        <v>366</v>
      </c>
      <c r="I75" s="157" t="s">
        <v>327</v>
      </c>
      <c r="J75" s="417"/>
      <c r="K75" s="159" t="s">
        <v>327</v>
      </c>
      <c r="L75" s="688"/>
      <c r="M75" s="248"/>
      <c r="N75" s="248"/>
      <c r="O75" s="248"/>
      <c r="P75" s="249"/>
      <c r="Q75" s="162">
        <v>0</v>
      </c>
      <c r="R75" s="162">
        <v>0</v>
      </c>
      <c r="S75" s="163">
        <v>0</v>
      </c>
      <c r="T75" s="157"/>
      <c r="U75" s="249">
        <v>54.01</v>
      </c>
      <c r="V75" s="157"/>
      <c r="W75" s="249">
        <v>17.52</v>
      </c>
      <c r="X75" s="157">
        <f t="shared" si="4"/>
        <v>0</v>
      </c>
      <c r="Y75" s="252">
        <f t="shared" si="3"/>
        <v>0</v>
      </c>
      <c r="Z75" s="253">
        <f t="shared" si="0"/>
        <v>0</v>
      </c>
      <c r="AA75" s="254"/>
      <c r="AB75" s="514"/>
      <c r="AC75" s="514"/>
      <c r="AD75" s="514"/>
      <c r="AE75" s="514"/>
    </row>
    <row r="76" spans="1:31" ht="15.75" customHeight="1" x14ac:dyDescent="0.25">
      <c r="A76" s="689" t="s">
        <v>322</v>
      </c>
      <c r="B76" s="689" t="s">
        <v>322</v>
      </c>
      <c r="C76" s="690" t="s">
        <v>1279</v>
      </c>
      <c r="D76" s="691" t="s">
        <v>842</v>
      </c>
      <c r="E76" s="690" t="s">
        <v>1552</v>
      </c>
      <c r="F76" s="692" t="s">
        <v>2099</v>
      </c>
      <c r="G76" s="693"/>
      <c r="H76" s="694" t="s">
        <v>366</v>
      </c>
      <c r="I76" s="694" t="s">
        <v>327</v>
      </c>
      <c r="J76" s="695" t="s">
        <v>845</v>
      </c>
      <c r="K76" s="696" t="s">
        <v>327</v>
      </c>
      <c r="L76" s="692" t="s">
        <v>2100</v>
      </c>
      <c r="M76" s="697" t="s">
        <v>2101</v>
      </c>
      <c r="N76" s="697" t="s">
        <v>2102</v>
      </c>
      <c r="O76" s="697"/>
      <c r="P76" s="698"/>
      <c r="Q76" s="699">
        <v>0</v>
      </c>
      <c r="R76" s="699">
        <v>0</v>
      </c>
      <c r="S76" s="700">
        <v>0</v>
      </c>
      <c r="T76" s="701">
        <v>6</v>
      </c>
      <c r="U76" s="698">
        <v>54.01</v>
      </c>
      <c r="V76" s="701">
        <v>13</v>
      </c>
      <c r="W76" s="698">
        <v>17.52</v>
      </c>
      <c r="X76" s="701">
        <f t="shared" si="4"/>
        <v>19</v>
      </c>
      <c r="Y76" s="702">
        <f t="shared" si="3"/>
        <v>551.81999999999994</v>
      </c>
      <c r="Z76" s="702">
        <f t="shared" si="0"/>
        <v>551.81999999999994</v>
      </c>
      <c r="AA76" s="254"/>
      <c r="AB76" s="514"/>
      <c r="AC76" s="514"/>
      <c r="AD76" s="514"/>
      <c r="AE76" s="514"/>
    </row>
    <row r="77" spans="1:31" ht="15.75" customHeight="1" x14ac:dyDescent="0.25">
      <c r="A77" s="689" t="s">
        <v>322</v>
      </c>
      <c r="B77" s="689" t="s">
        <v>322</v>
      </c>
      <c r="C77" s="690" t="s">
        <v>2103</v>
      </c>
      <c r="D77" s="691" t="s">
        <v>850</v>
      </c>
      <c r="E77" s="690" t="s">
        <v>2104</v>
      </c>
      <c r="F77" s="690" t="s">
        <v>2105</v>
      </c>
      <c r="G77" s="693"/>
      <c r="H77" s="694" t="s">
        <v>366</v>
      </c>
      <c r="I77" s="694" t="s">
        <v>327</v>
      </c>
      <c r="J77" s="695" t="s">
        <v>853</v>
      </c>
      <c r="K77" s="696" t="s">
        <v>327</v>
      </c>
      <c r="L77" s="692" t="s">
        <v>2106</v>
      </c>
      <c r="M77" s="697" t="s">
        <v>2107</v>
      </c>
      <c r="N77" s="697" t="s">
        <v>2107</v>
      </c>
      <c r="O77" s="697"/>
      <c r="P77" s="698"/>
      <c r="Q77" s="699">
        <v>0</v>
      </c>
      <c r="R77" s="699">
        <v>0</v>
      </c>
      <c r="S77" s="700">
        <v>0</v>
      </c>
      <c r="T77" s="701"/>
      <c r="U77" s="698">
        <v>54.01</v>
      </c>
      <c r="V77" s="701">
        <v>5</v>
      </c>
      <c r="W77" s="698">
        <v>17.52</v>
      </c>
      <c r="X77" s="701">
        <f t="shared" si="4"/>
        <v>5</v>
      </c>
      <c r="Y77" s="702">
        <f t="shared" si="3"/>
        <v>87.6</v>
      </c>
      <c r="Z77" s="702">
        <f t="shared" si="0"/>
        <v>87.6</v>
      </c>
      <c r="AA77" s="254"/>
      <c r="AB77" s="514"/>
      <c r="AC77" s="514"/>
      <c r="AD77" s="514"/>
      <c r="AE77" s="514"/>
    </row>
    <row r="78" spans="1:31" ht="15.75" customHeight="1" x14ac:dyDescent="0.25">
      <c r="A78" s="689" t="s">
        <v>322</v>
      </c>
      <c r="B78" s="689" t="s">
        <v>322</v>
      </c>
      <c r="C78" s="690" t="s">
        <v>855</v>
      </c>
      <c r="D78" s="691" t="s">
        <v>856</v>
      </c>
      <c r="E78" s="690" t="s">
        <v>541</v>
      </c>
      <c r="F78" s="690" t="s">
        <v>2108</v>
      </c>
      <c r="G78" s="693"/>
      <c r="H78" s="694" t="s">
        <v>366</v>
      </c>
      <c r="I78" s="694" t="s">
        <v>327</v>
      </c>
      <c r="J78" s="695" t="s">
        <v>858</v>
      </c>
      <c r="K78" s="696" t="s">
        <v>327</v>
      </c>
      <c r="L78" s="692" t="s">
        <v>2109</v>
      </c>
      <c r="M78" s="697" t="s">
        <v>2110</v>
      </c>
      <c r="N78" s="697" t="s">
        <v>2111</v>
      </c>
      <c r="O78" s="697"/>
      <c r="P78" s="698"/>
      <c r="Q78" s="699">
        <v>0</v>
      </c>
      <c r="R78" s="699">
        <v>0</v>
      </c>
      <c r="S78" s="700">
        <v>0</v>
      </c>
      <c r="T78" s="701">
        <v>10</v>
      </c>
      <c r="U78" s="698">
        <v>54.01</v>
      </c>
      <c r="V78" s="701">
        <v>5</v>
      </c>
      <c r="W78" s="698">
        <v>17.52</v>
      </c>
      <c r="X78" s="701">
        <f t="shared" si="4"/>
        <v>15</v>
      </c>
      <c r="Y78" s="702">
        <f t="shared" si="3"/>
        <v>627.70000000000005</v>
      </c>
      <c r="Z78" s="702">
        <f t="shared" si="0"/>
        <v>627.70000000000005</v>
      </c>
      <c r="AA78" s="254"/>
      <c r="AB78" s="514"/>
      <c r="AC78" s="514"/>
      <c r="AD78" s="514"/>
      <c r="AE78" s="514"/>
    </row>
    <row r="79" spans="1:31" ht="15.75" customHeight="1" x14ac:dyDescent="0.25">
      <c r="A79" s="689" t="s">
        <v>322</v>
      </c>
      <c r="B79" s="689" t="s">
        <v>322</v>
      </c>
      <c r="C79" s="690" t="s">
        <v>862</v>
      </c>
      <c r="D79" s="691" t="s">
        <v>2112</v>
      </c>
      <c r="E79" s="690" t="s">
        <v>871</v>
      </c>
      <c r="F79" s="692" t="s">
        <v>2113</v>
      </c>
      <c r="G79" s="693"/>
      <c r="H79" s="694" t="s">
        <v>366</v>
      </c>
      <c r="I79" s="694" t="s">
        <v>327</v>
      </c>
      <c r="J79" s="695" t="s">
        <v>858</v>
      </c>
      <c r="K79" s="696" t="s">
        <v>327</v>
      </c>
      <c r="L79" s="692" t="s">
        <v>2114</v>
      </c>
      <c r="M79" s="697" t="s">
        <v>2115</v>
      </c>
      <c r="N79" s="697" t="s">
        <v>2116</v>
      </c>
      <c r="O79" s="697"/>
      <c r="P79" s="698"/>
      <c r="Q79" s="699">
        <v>0</v>
      </c>
      <c r="R79" s="699">
        <v>0</v>
      </c>
      <c r="S79" s="700">
        <v>0</v>
      </c>
      <c r="T79" s="701">
        <v>7</v>
      </c>
      <c r="U79" s="698">
        <v>54.01</v>
      </c>
      <c r="V79" s="701">
        <v>2</v>
      </c>
      <c r="W79" s="698">
        <v>17.52</v>
      </c>
      <c r="X79" s="701">
        <f t="shared" si="4"/>
        <v>9</v>
      </c>
      <c r="Y79" s="702">
        <f t="shared" ref="Y79:Y142" si="5">(T79*U79)+(V79*W79)</f>
        <v>413.11</v>
      </c>
      <c r="Z79" s="702">
        <f t="shared" si="0"/>
        <v>413.11</v>
      </c>
      <c r="AA79" s="254"/>
      <c r="AB79" s="514"/>
      <c r="AC79" s="514"/>
      <c r="AD79" s="514"/>
      <c r="AE79" s="514"/>
    </row>
    <row r="80" spans="1:31" ht="15.75" customHeight="1" x14ac:dyDescent="0.25">
      <c r="A80" s="689" t="s">
        <v>322</v>
      </c>
      <c r="B80" s="689" t="s">
        <v>322</v>
      </c>
      <c r="C80" s="690" t="s">
        <v>2117</v>
      </c>
      <c r="D80" s="691" t="s">
        <v>870</v>
      </c>
      <c r="E80" s="690" t="s">
        <v>871</v>
      </c>
      <c r="F80" s="690" t="s">
        <v>2118</v>
      </c>
      <c r="G80" s="693"/>
      <c r="H80" s="694" t="s">
        <v>366</v>
      </c>
      <c r="I80" s="694" t="s">
        <v>327</v>
      </c>
      <c r="J80" s="695" t="s">
        <v>845</v>
      </c>
      <c r="K80" s="696" t="s">
        <v>327</v>
      </c>
      <c r="L80" s="703" t="s">
        <v>2119</v>
      </c>
      <c r="M80" s="697" t="s">
        <v>2120</v>
      </c>
      <c r="N80" s="697" t="s">
        <v>2121</v>
      </c>
      <c r="O80" s="697"/>
      <c r="P80" s="698"/>
      <c r="Q80" s="699">
        <v>0</v>
      </c>
      <c r="R80" s="699">
        <v>0</v>
      </c>
      <c r="S80" s="700">
        <v>0</v>
      </c>
      <c r="T80" s="701">
        <v>4</v>
      </c>
      <c r="U80" s="698">
        <v>54.01</v>
      </c>
      <c r="V80" s="701">
        <v>6</v>
      </c>
      <c r="W80" s="698">
        <v>17.52</v>
      </c>
      <c r="X80" s="701">
        <f t="shared" si="4"/>
        <v>10</v>
      </c>
      <c r="Y80" s="702">
        <f t="shared" si="5"/>
        <v>321.15999999999997</v>
      </c>
      <c r="Z80" s="702">
        <f t="shared" si="0"/>
        <v>321.15999999999997</v>
      </c>
      <c r="AA80" s="254"/>
      <c r="AB80" s="514"/>
      <c r="AC80" s="514"/>
      <c r="AD80" s="514"/>
      <c r="AE80" s="514"/>
    </row>
    <row r="81" spans="1:31" ht="15.75" customHeight="1" x14ac:dyDescent="0.25">
      <c r="A81" s="689" t="s">
        <v>322</v>
      </c>
      <c r="B81" s="689" t="s">
        <v>322</v>
      </c>
      <c r="C81" s="690" t="s">
        <v>877</v>
      </c>
      <c r="D81" s="691" t="s">
        <v>878</v>
      </c>
      <c r="E81" s="690" t="s">
        <v>1382</v>
      </c>
      <c r="F81" s="690" t="s">
        <v>2122</v>
      </c>
      <c r="G81" s="693"/>
      <c r="H81" s="694" t="s">
        <v>366</v>
      </c>
      <c r="I81" s="694" t="s">
        <v>327</v>
      </c>
      <c r="J81" s="695" t="s">
        <v>873</v>
      </c>
      <c r="K81" s="696" t="s">
        <v>327</v>
      </c>
      <c r="L81" s="692" t="s">
        <v>2123</v>
      </c>
      <c r="M81" s="697" t="s">
        <v>2124</v>
      </c>
      <c r="N81" s="697" t="s">
        <v>2125</v>
      </c>
      <c r="O81" s="697"/>
      <c r="P81" s="698"/>
      <c r="Q81" s="699">
        <v>0</v>
      </c>
      <c r="R81" s="699">
        <v>0</v>
      </c>
      <c r="S81" s="700">
        <v>0</v>
      </c>
      <c r="T81" s="701">
        <v>5</v>
      </c>
      <c r="U81" s="698">
        <v>54.01</v>
      </c>
      <c r="V81" s="701">
        <v>5</v>
      </c>
      <c r="W81" s="698">
        <v>17.52</v>
      </c>
      <c r="X81" s="701">
        <f t="shared" si="4"/>
        <v>10</v>
      </c>
      <c r="Y81" s="702">
        <f t="shared" si="5"/>
        <v>357.65</v>
      </c>
      <c r="Z81" s="702">
        <f t="shared" si="0"/>
        <v>357.65</v>
      </c>
      <c r="AA81" s="254"/>
      <c r="AB81" s="514"/>
      <c r="AC81" s="514"/>
      <c r="AD81" s="514"/>
      <c r="AE81" s="514"/>
    </row>
    <row r="82" spans="1:31" ht="15.75" customHeight="1" x14ac:dyDescent="0.25">
      <c r="A82" s="689" t="s">
        <v>322</v>
      </c>
      <c r="B82" s="689" t="s">
        <v>322</v>
      </c>
      <c r="C82" s="690" t="s">
        <v>889</v>
      </c>
      <c r="D82" s="691" t="s">
        <v>1312</v>
      </c>
      <c r="E82" s="690" t="s">
        <v>500</v>
      </c>
      <c r="F82" s="690" t="s">
        <v>2126</v>
      </c>
      <c r="G82" s="693"/>
      <c r="H82" s="694" t="s">
        <v>366</v>
      </c>
      <c r="I82" s="694" t="s">
        <v>327</v>
      </c>
      <c r="J82" s="695" t="s">
        <v>845</v>
      </c>
      <c r="K82" s="696" t="s">
        <v>327</v>
      </c>
      <c r="L82" s="692" t="s">
        <v>2127</v>
      </c>
      <c r="M82" s="697" t="s">
        <v>2128</v>
      </c>
      <c r="N82" s="697" t="s">
        <v>2129</v>
      </c>
      <c r="O82" s="697"/>
      <c r="P82" s="698"/>
      <c r="Q82" s="699">
        <v>0</v>
      </c>
      <c r="R82" s="699">
        <v>0</v>
      </c>
      <c r="S82" s="700">
        <v>0</v>
      </c>
      <c r="T82" s="701">
        <v>1</v>
      </c>
      <c r="U82" s="698">
        <v>54.01</v>
      </c>
      <c r="V82" s="701">
        <v>5</v>
      </c>
      <c r="W82" s="698">
        <v>17.52</v>
      </c>
      <c r="X82" s="701">
        <f t="shared" si="4"/>
        <v>6</v>
      </c>
      <c r="Y82" s="702">
        <f t="shared" si="5"/>
        <v>141.60999999999999</v>
      </c>
      <c r="Z82" s="702">
        <f t="shared" si="0"/>
        <v>141.60999999999999</v>
      </c>
      <c r="AA82" s="254"/>
      <c r="AB82" s="514"/>
      <c r="AC82" s="514"/>
      <c r="AD82" s="514"/>
      <c r="AE82" s="514"/>
    </row>
    <row r="83" spans="1:31" ht="15.75" customHeight="1" x14ac:dyDescent="0.25">
      <c r="A83" s="689" t="s">
        <v>322</v>
      </c>
      <c r="B83" s="689" t="s">
        <v>322</v>
      </c>
      <c r="C83" s="690" t="s">
        <v>1248</v>
      </c>
      <c r="D83" s="691" t="s">
        <v>2130</v>
      </c>
      <c r="E83" s="690" t="s">
        <v>528</v>
      </c>
      <c r="F83" s="690" t="s">
        <v>2131</v>
      </c>
      <c r="G83" s="693"/>
      <c r="H83" s="694" t="s">
        <v>366</v>
      </c>
      <c r="I83" s="694" t="s">
        <v>327</v>
      </c>
      <c r="J83" s="695" t="s">
        <v>845</v>
      </c>
      <c r="K83" s="696" t="s">
        <v>327</v>
      </c>
      <c r="L83" s="692" t="s">
        <v>2132</v>
      </c>
      <c r="M83" s="697" t="s">
        <v>2133</v>
      </c>
      <c r="N83" s="697" t="s">
        <v>2134</v>
      </c>
      <c r="O83" s="697"/>
      <c r="P83" s="698"/>
      <c r="Q83" s="699">
        <v>0</v>
      </c>
      <c r="R83" s="699">
        <v>0</v>
      </c>
      <c r="S83" s="700">
        <v>0</v>
      </c>
      <c r="T83" s="701">
        <v>4</v>
      </c>
      <c r="U83" s="698">
        <v>54.01</v>
      </c>
      <c r="V83" s="701">
        <v>6</v>
      </c>
      <c r="W83" s="698">
        <v>17.52</v>
      </c>
      <c r="X83" s="701">
        <f t="shared" si="4"/>
        <v>10</v>
      </c>
      <c r="Y83" s="702">
        <f t="shared" si="5"/>
        <v>321.15999999999997</v>
      </c>
      <c r="Z83" s="702">
        <f t="shared" si="0"/>
        <v>321.15999999999997</v>
      </c>
      <c r="AA83" s="254"/>
      <c r="AB83" s="514"/>
      <c r="AC83" s="514"/>
      <c r="AD83" s="514"/>
      <c r="AE83" s="514"/>
    </row>
    <row r="84" spans="1:31" ht="15.75" customHeight="1" x14ac:dyDescent="0.25">
      <c r="A84" s="689" t="s">
        <v>322</v>
      </c>
      <c r="B84" s="689" t="s">
        <v>322</v>
      </c>
      <c r="C84" s="690" t="s">
        <v>2135</v>
      </c>
      <c r="D84" s="691" t="s">
        <v>896</v>
      </c>
      <c r="E84" s="690" t="s">
        <v>871</v>
      </c>
      <c r="F84" s="690" t="s">
        <v>2136</v>
      </c>
      <c r="G84" s="693"/>
      <c r="H84" s="694" t="s">
        <v>366</v>
      </c>
      <c r="I84" s="694" t="s">
        <v>327</v>
      </c>
      <c r="J84" s="695" t="s">
        <v>845</v>
      </c>
      <c r="K84" s="696" t="s">
        <v>327</v>
      </c>
      <c r="L84" s="692" t="s">
        <v>2137</v>
      </c>
      <c r="M84" s="697" t="s">
        <v>2138</v>
      </c>
      <c r="N84" s="697" t="s">
        <v>2139</v>
      </c>
      <c r="O84" s="697"/>
      <c r="P84" s="698"/>
      <c r="Q84" s="699">
        <v>0</v>
      </c>
      <c r="R84" s="699">
        <v>0</v>
      </c>
      <c r="S84" s="700">
        <v>0</v>
      </c>
      <c r="T84" s="701">
        <v>7</v>
      </c>
      <c r="U84" s="698">
        <v>54.01</v>
      </c>
      <c r="V84" s="701">
        <v>8</v>
      </c>
      <c r="W84" s="698">
        <v>17.52</v>
      </c>
      <c r="X84" s="701">
        <f t="shared" si="4"/>
        <v>15</v>
      </c>
      <c r="Y84" s="702">
        <f t="shared" si="5"/>
        <v>518.23</v>
      </c>
      <c r="Z84" s="702">
        <f t="shared" si="0"/>
        <v>518.23</v>
      </c>
      <c r="AA84" s="254"/>
      <c r="AB84" s="514"/>
      <c r="AC84" s="514"/>
      <c r="AD84" s="514"/>
      <c r="AE84" s="514"/>
    </row>
    <row r="85" spans="1:31" ht="15.75" customHeight="1" x14ac:dyDescent="0.3">
      <c r="A85" s="689" t="s">
        <v>322</v>
      </c>
      <c r="B85" s="689" t="s">
        <v>322</v>
      </c>
      <c r="C85" s="690" t="s">
        <v>901</v>
      </c>
      <c r="D85" s="691" t="s">
        <v>2140</v>
      </c>
      <c r="E85" s="690" t="s">
        <v>2141</v>
      </c>
      <c r="F85" s="690" t="s">
        <v>2142</v>
      </c>
      <c r="G85" s="693"/>
      <c r="H85" s="694" t="s">
        <v>366</v>
      </c>
      <c r="I85" s="694" t="s">
        <v>327</v>
      </c>
      <c r="J85" s="704" t="s">
        <v>845</v>
      </c>
      <c r="K85" s="696" t="s">
        <v>327</v>
      </c>
      <c r="L85" s="703" t="s">
        <v>2143</v>
      </c>
      <c r="M85" s="697" t="s">
        <v>2144</v>
      </c>
      <c r="N85" s="697" t="s">
        <v>2145</v>
      </c>
      <c r="O85" s="697"/>
      <c r="P85" s="698"/>
      <c r="Q85" s="699">
        <v>0</v>
      </c>
      <c r="R85" s="699">
        <v>0</v>
      </c>
      <c r="S85" s="700">
        <v>0</v>
      </c>
      <c r="T85" s="701">
        <v>4</v>
      </c>
      <c r="U85" s="698">
        <v>54.01</v>
      </c>
      <c r="V85" s="701">
        <v>11</v>
      </c>
      <c r="W85" s="698">
        <v>17.52</v>
      </c>
      <c r="X85" s="701">
        <f t="shared" si="4"/>
        <v>15</v>
      </c>
      <c r="Y85" s="702">
        <f t="shared" si="5"/>
        <v>408.76</v>
      </c>
      <c r="Z85" s="702">
        <f t="shared" si="0"/>
        <v>408.76</v>
      </c>
      <c r="AA85" s="254"/>
      <c r="AB85" s="514"/>
      <c r="AC85" s="514"/>
      <c r="AD85" s="514"/>
      <c r="AE85" s="514"/>
    </row>
    <row r="86" spans="1:31" ht="15.75" customHeight="1" x14ac:dyDescent="0.25">
      <c r="A86" s="689" t="s">
        <v>322</v>
      </c>
      <c r="B86" s="689" t="s">
        <v>322</v>
      </c>
      <c r="C86" s="690" t="s">
        <v>2146</v>
      </c>
      <c r="D86" s="691" t="s">
        <v>1341</v>
      </c>
      <c r="E86" s="690" t="s">
        <v>1342</v>
      </c>
      <c r="F86" s="690" t="s">
        <v>2147</v>
      </c>
      <c r="G86" s="693"/>
      <c r="H86" s="694" t="s">
        <v>366</v>
      </c>
      <c r="I86" s="694" t="s">
        <v>327</v>
      </c>
      <c r="J86" s="695" t="s">
        <v>2148</v>
      </c>
      <c r="K86" s="696" t="s">
        <v>327</v>
      </c>
      <c r="L86" s="703" t="s">
        <v>2149</v>
      </c>
      <c r="M86" s="697" t="s">
        <v>2150</v>
      </c>
      <c r="N86" s="697" t="s">
        <v>2151</v>
      </c>
      <c r="O86" s="697"/>
      <c r="P86" s="698"/>
      <c r="Q86" s="699">
        <v>0</v>
      </c>
      <c r="R86" s="699">
        <v>0</v>
      </c>
      <c r="S86" s="700">
        <v>0</v>
      </c>
      <c r="T86" s="701">
        <v>4</v>
      </c>
      <c r="U86" s="698">
        <v>54.01</v>
      </c>
      <c r="V86" s="701">
        <v>6</v>
      </c>
      <c r="W86" s="698">
        <v>17.52</v>
      </c>
      <c r="X86" s="701">
        <f t="shared" si="4"/>
        <v>10</v>
      </c>
      <c r="Y86" s="702">
        <f t="shared" si="5"/>
        <v>321.15999999999997</v>
      </c>
      <c r="Z86" s="702">
        <f t="shared" si="0"/>
        <v>321.15999999999997</v>
      </c>
      <c r="AA86" s="254"/>
      <c r="AB86" s="514"/>
      <c r="AC86" s="514"/>
      <c r="AD86" s="514"/>
      <c r="AE86" s="514"/>
    </row>
    <row r="87" spans="1:31" ht="15.75" customHeight="1" x14ac:dyDescent="0.25">
      <c r="A87" s="689" t="s">
        <v>322</v>
      </c>
      <c r="B87" s="689" t="s">
        <v>322</v>
      </c>
      <c r="C87" s="690" t="s">
        <v>1347</v>
      </c>
      <c r="D87" s="691" t="s">
        <v>2152</v>
      </c>
      <c r="E87" s="690" t="s">
        <v>924</v>
      </c>
      <c r="F87" s="690" t="s">
        <v>2153</v>
      </c>
      <c r="G87" s="693"/>
      <c r="H87" s="694" t="s">
        <v>366</v>
      </c>
      <c r="I87" s="694" t="s">
        <v>327</v>
      </c>
      <c r="J87" s="695" t="s">
        <v>845</v>
      </c>
      <c r="K87" s="696" t="s">
        <v>327</v>
      </c>
      <c r="L87" s="703" t="s">
        <v>2154</v>
      </c>
      <c r="M87" s="697" t="s">
        <v>2155</v>
      </c>
      <c r="N87" s="697" t="s">
        <v>2156</v>
      </c>
      <c r="O87" s="697"/>
      <c r="P87" s="698"/>
      <c r="Q87" s="699">
        <v>0</v>
      </c>
      <c r="R87" s="699">
        <v>0</v>
      </c>
      <c r="S87" s="700">
        <v>0</v>
      </c>
      <c r="T87" s="701">
        <v>6</v>
      </c>
      <c r="U87" s="698">
        <v>54.01</v>
      </c>
      <c r="V87" s="701">
        <v>14</v>
      </c>
      <c r="W87" s="698">
        <v>17.52</v>
      </c>
      <c r="X87" s="701">
        <f t="shared" si="4"/>
        <v>20</v>
      </c>
      <c r="Y87" s="702">
        <f t="shared" si="5"/>
        <v>569.34</v>
      </c>
      <c r="Z87" s="702">
        <f t="shared" si="0"/>
        <v>569.34</v>
      </c>
      <c r="AA87" s="254"/>
      <c r="AB87" s="514"/>
      <c r="AC87" s="514"/>
      <c r="AD87" s="514"/>
      <c r="AE87" s="514"/>
    </row>
    <row r="88" spans="1:31" ht="15.75" customHeight="1" x14ac:dyDescent="0.25">
      <c r="A88" s="689" t="s">
        <v>322</v>
      </c>
      <c r="B88" s="689" t="s">
        <v>322</v>
      </c>
      <c r="C88" s="690" t="s">
        <v>1353</v>
      </c>
      <c r="D88" s="691" t="s">
        <v>2157</v>
      </c>
      <c r="E88" s="690" t="s">
        <v>903</v>
      </c>
      <c r="F88" s="690" t="s">
        <v>2158</v>
      </c>
      <c r="G88" s="693"/>
      <c r="H88" s="694" t="s">
        <v>366</v>
      </c>
      <c r="I88" s="694" t="s">
        <v>327</v>
      </c>
      <c r="J88" s="695" t="s">
        <v>1356</v>
      </c>
      <c r="K88" s="696" t="s">
        <v>327</v>
      </c>
      <c r="L88" s="692" t="s">
        <v>2159</v>
      </c>
      <c r="M88" s="697" t="s">
        <v>2160</v>
      </c>
      <c r="N88" s="697" t="s">
        <v>2161</v>
      </c>
      <c r="O88" s="697"/>
      <c r="P88" s="698"/>
      <c r="Q88" s="699">
        <v>0</v>
      </c>
      <c r="R88" s="699">
        <v>0</v>
      </c>
      <c r="S88" s="700">
        <v>0</v>
      </c>
      <c r="T88" s="701">
        <v>7</v>
      </c>
      <c r="U88" s="698">
        <v>54.01</v>
      </c>
      <c r="V88" s="701">
        <v>7</v>
      </c>
      <c r="W88" s="698">
        <v>17.52</v>
      </c>
      <c r="X88" s="701">
        <f t="shared" si="4"/>
        <v>14</v>
      </c>
      <c r="Y88" s="702">
        <f t="shared" si="5"/>
        <v>500.71</v>
      </c>
      <c r="Z88" s="702">
        <f t="shared" si="0"/>
        <v>500.71</v>
      </c>
      <c r="AA88" s="254"/>
      <c r="AB88" s="514"/>
      <c r="AC88" s="514"/>
      <c r="AD88" s="514"/>
      <c r="AE88" s="514"/>
    </row>
    <row r="89" spans="1:31" ht="15.75" customHeight="1" x14ac:dyDescent="0.25">
      <c r="A89" s="689" t="s">
        <v>322</v>
      </c>
      <c r="B89" s="689" t="s">
        <v>322</v>
      </c>
      <c r="C89" s="690" t="s">
        <v>2162</v>
      </c>
      <c r="D89" s="691" t="s">
        <v>2163</v>
      </c>
      <c r="E89" s="690" t="s">
        <v>2164</v>
      </c>
      <c r="F89" s="690" t="s">
        <v>2165</v>
      </c>
      <c r="G89" s="693"/>
      <c r="H89" s="694" t="s">
        <v>366</v>
      </c>
      <c r="I89" s="694" t="s">
        <v>327</v>
      </c>
      <c r="J89" s="695" t="s">
        <v>858</v>
      </c>
      <c r="K89" s="696" t="s">
        <v>327</v>
      </c>
      <c r="L89" s="703" t="s">
        <v>2166</v>
      </c>
      <c r="M89" s="697" t="s">
        <v>2167</v>
      </c>
      <c r="N89" s="697" t="s">
        <v>2168</v>
      </c>
      <c r="O89" s="697"/>
      <c r="P89" s="698"/>
      <c r="Q89" s="699">
        <v>0</v>
      </c>
      <c r="R89" s="699">
        <v>0</v>
      </c>
      <c r="S89" s="700">
        <v>0</v>
      </c>
      <c r="T89" s="701">
        <v>5</v>
      </c>
      <c r="U89" s="698">
        <v>54.01</v>
      </c>
      <c r="V89" s="701">
        <v>2</v>
      </c>
      <c r="W89" s="698">
        <v>17.52</v>
      </c>
      <c r="X89" s="701">
        <f t="shared" si="4"/>
        <v>7</v>
      </c>
      <c r="Y89" s="702">
        <f t="shared" si="5"/>
        <v>305.09000000000003</v>
      </c>
      <c r="Z89" s="702">
        <f t="shared" si="0"/>
        <v>305.09000000000003</v>
      </c>
      <c r="AA89" s="254"/>
      <c r="AB89" s="514"/>
      <c r="AC89" s="514"/>
      <c r="AD89" s="514"/>
      <c r="AE89" s="514"/>
    </row>
    <row r="90" spans="1:31" ht="15.75" customHeight="1" x14ac:dyDescent="0.25">
      <c r="A90" s="689" t="s">
        <v>322</v>
      </c>
      <c r="B90" s="689" t="s">
        <v>322</v>
      </c>
      <c r="C90" s="690" t="s">
        <v>2169</v>
      </c>
      <c r="D90" s="691" t="s">
        <v>2170</v>
      </c>
      <c r="E90" s="690" t="s">
        <v>528</v>
      </c>
      <c r="F90" s="690" t="s">
        <v>2171</v>
      </c>
      <c r="G90" s="693"/>
      <c r="H90" s="694" t="s">
        <v>366</v>
      </c>
      <c r="I90" s="694" t="s">
        <v>327</v>
      </c>
      <c r="J90" s="695" t="s">
        <v>858</v>
      </c>
      <c r="K90" s="696" t="s">
        <v>327</v>
      </c>
      <c r="L90" s="703" t="s">
        <v>2172</v>
      </c>
      <c r="M90" s="697" t="s">
        <v>2173</v>
      </c>
      <c r="N90" s="697" t="s">
        <v>2174</v>
      </c>
      <c r="O90" s="697"/>
      <c r="P90" s="698"/>
      <c r="Q90" s="699">
        <v>0</v>
      </c>
      <c r="R90" s="699">
        <v>0</v>
      </c>
      <c r="S90" s="700">
        <v>0</v>
      </c>
      <c r="T90" s="701">
        <v>10</v>
      </c>
      <c r="U90" s="698">
        <v>54.01</v>
      </c>
      <c r="V90" s="701">
        <v>6</v>
      </c>
      <c r="W90" s="698">
        <v>17.52</v>
      </c>
      <c r="X90" s="701">
        <f t="shared" si="4"/>
        <v>16</v>
      </c>
      <c r="Y90" s="702">
        <f t="shared" si="5"/>
        <v>645.22</v>
      </c>
      <c r="Z90" s="702">
        <f t="shared" si="0"/>
        <v>645.22</v>
      </c>
      <c r="AA90" s="254"/>
      <c r="AB90" s="514"/>
      <c r="AC90" s="514"/>
      <c r="AD90" s="514"/>
      <c r="AE90" s="514"/>
    </row>
    <row r="91" spans="1:31" ht="15.75" customHeight="1" x14ac:dyDescent="0.25">
      <c r="A91" s="689" t="s">
        <v>322</v>
      </c>
      <c r="B91" s="689" t="s">
        <v>322</v>
      </c>
      <c r="C91" s="690" t="s">
        <v>2175</v>
      </c>
      <c r="D91" s="691" t="s">
        <v>2176</v>
      </c>
      <c r="E91" s="690" t="s">
        <v>2177</v>
      </c>
      <c r="F91" s="690" t="s">
        <v>2178</v>
      </c>
      <c r="G91" s="693"/>
      <c r="H91" s="694" t="s">
        <v>366</v>
      </c>
      <c r="I91" s="694" t="s">
        <v>327</v>
      </c>
      <c r="J91" s="695" t="s">
        <v>845</v>
      </c>
      <c r="K91" s="696" t="s">
        <v>327</v>
      </c>
      <c r="L91" s="703" t="s">
        <v>2179</v>
      </c>
      <c r="M91" s="697" t="s">
        <v>2180</v>
      </c>
      <c r="N91" s="697" t="s">
        <v>2181</v>
      </c>
      <c r="O91" s="697"/>
      <c r="P91" s="698"/>
      <c r="Q91" s="699">
        <v>0</v>
      </c>
      <c r="R91" s="699">
        <v>0</v>
      </c>
      <c r="S91" s="700">
        <v>0</v>
      </c>
      <c r="T91" s="701">
        <v>2</v>
      </c>
      <c r="U91" s="698">
        <v>54.01</v>
      </c>
      <c r="V91" s="701">
        <v>3</v>
      </c>
      <c r="W91" s="698">
        <v>17.52</v>
      </c>
      <c r="X91" s="701">
        <f t="shared" si="4"/>
        <v>5</v>
      </c>
      <c r="Y91" s="702">
        <f t="shared" si="5"/>
        <v>160.57999999999998</v>
      </c>
      <c r="Z91" s="702">
        <f t="shared" si="0"/>
        <v>160.57999999999998</v>
      </c>
      <c r="AA91" s="254"/>
      <c r="AB91" s="514"/>
      <c r="AC91" s="514"/>
      <c r="AD91" s="514"/>
      <c r="AE91" s="514"/>
    </row>
    <row r="92" spans="1:31" ht="15.75" customHeight="1" x14ac:dyDescent="0.25">
      <c r="A92" s="136" t="s">
        <v>322</v>
      </c>
      <c r="B92" s="136" t="s">
        <v>322</v>
      </c>
      <c r="C92" s="336"/>
      <c r="D92" s="281"/>
      <c r="E92" s="370"/>
      <c r="F92" s="391"/>
      <c r="G92" s="283"/>
      <c r="H92" s="157" t="s">
        <v>366</v>
      </c>
      <c r="I92" s="157" t="s">
        <v>327</v>
      </c>
      <c r="J92" s="285"/>
      <c r="K92" s="159" t="s">
        <v>327</v>
      </c>
      <c r="L92" s="370"/>
      <c r="M92" s="248"/>
      <c r="N92" s="248"/>
      <c r="O92" s="248"/>
      <c r="P92" s="249"/>
      <c r="Q92" s="162">
        <v>0</v>
      </c>
      <c r="R92" s="162">
        <v>0</v>
      </c>
      <c r="S92" s="163">
        <v>0</v>
      </c>
      <c r="T92" s="157"/>
      <c r="U92" s="249">
        <v>54.01</v>
      </c>
      <c r="V92" s="157"/>
      <c r="W92" s="249">
        <v>17.52</v>
      </c>
      <c r="X92" s="157">
        <f t="shared" si="4"/>
        <v>0</v>
      </c>
      <c r="Y92" s="252">
        <f t="shared" si="5"/>
        <v>0</v>
      </c>
      <c r="Z92" s="253">
        <f t="shared" si="0"/>
        <v>0</v>
      </c>
      <c r="AA92" s="254"/>
      <c r="AB92" s="514"/>
      <c r="AC92" s="514"/>
      <c r="AD92" s="514"/>
      <c r="AE92" s="514"/>
    </row>
    <row r="93" spans="1:31" ht="15.75" customHeight="1" x14ac:dyDescent="0.25">
      <c r="A93" s="136" t="s">
        <v>322</v>
      </c>
      <c r="B93" s="136" t="s">
        <v>322</v>
      </c>
      <c r="C93" s="501"/>
      <c r="D93" s="281"/>
      <c r="E93" s="281"/>
      <c r="F93" s="282"/>
      <c r="G93" s="283"/>
      <c r="H93" s="157" t="s">
        <v>366</v>
      </c>
      <c r="I93" s="157" t="s">
        <v>327</v>
      </c>
      <c r="J93" s="285"/>
      <c r="K93" s="159" t="s">
        <v>327</v>
      </c>
      <c r="L93" s="281"/>
      <c r="M93" s="248"/>
      <c r="N93" s="248"/>
      <c r="O93" s="248"/>
      <c r="P93" s="249"/>
      <c r="Q93" s="162">
        <v>0</v>
      </c>
      <c r="R93" s="162">
        <v>0</v>
      </c>
      <c r="S93" s="163">
        <v>0</v>
      </c>
      <c r="T93" s="157"/>
      <c r="U93" s="249">
        <v>54.01</v>
      </c>
      <c r="V93" s="157"/>
      <c r="W93" s="249">
        <v>17.52</v>
      </c>
      <c r="X93" s="157">
        <f t="shared" si="4"/>
        <v>0</v>
      </c>
      <c r="Y93" s="252">
        <f t="shared" si="5"/>
        <v>0</v>
      </c>
      <c r="Z93" s="253">
        <f t="shared" si="0"/>
        <v>0</v>
      </c>
      <c r="AA93" s="254"/>
      <c r="AB93" s="514"/>
      <c r="AC93" s="514"/>
      <c r="AD93" s="514"/>
      <c r="AE93" s="514"/>
    </row>
    <row r="94" spans="1:31" ht="15.75" customHeight="1" x14ac:dyDescent="0.25">
      <c r="A94" s="136" t="s">
        <v>322</v>
      </c>
      <c r="B94" s="136" t="s">
        <v>322</v>
      </c>
      <c r="C94" s="501"/>
      <c r="D94" s="416"/>
      <c r="E94" s="281"/>
      <c r="F94" s="282"/>
      <c r="G94" s="283"/>
      <c r="H94" s="157" t="s">
        <v>366</v>
      </c>
      <c r="I94" s="157" t="s">
        <v>327</v>
      </c>
      <c r="J94" s="285"/>
      <c r="K94" s="159" t="s">
        <v>327</v>
      </c>
      <c r="L94" s="281"/>
      <c r="M94" s="248"/>
      <c r="N94" s="248"/>
      <c r="O94" s="248"/>
      <c r="P94" s="249"/>
      <c r="Q94" s="162">
        <v>0</v>
      </c>
      <c r="R94" s="162">
        <v>0</v>
      </c>
      <c r="S94" s="163">
        <v>0</v>
      </c>
      <c r="T94" s="157"/>
      <c r="U94" s="249">
        <v>54.01</v>
      </c>
      <c r="V94" s="157"/>
      <c r="W94" s="249">
        <v>17.52</v>
      </c>
      <c r="X94" s="157">
        <f t="shared" si="4"/>
        <v>0</v>
      </c>
      <c r="Y94" s="252">
        <f t="shared" si="5"/>
        <v>0</v>
      </c>
      <c r="Z94" s="253">
        <f t="shared" si="0"/>
        <v>0</v>
      </c>
      <c r="AA94" s="254"/>
      <c r="AB94" s="514"/>
      <c r="AC94" s="514"/>
      <c r="AD94" s="514"/>
      <c r="AE94" s="514"/>
    </row>
    <row r="95" spans="1:31" ht="15.75" customHeight="1" x14ac:dyDescent="0.25">
      <c r="A95" s="136" t="s">
        <v>322</v>
      </c>
      <c r="B95" s="136" t="s">
        <v>322</v>
      </c>
      <c r="C95" s="279"/>
      <c r="D95" s="281"/>
      <c r="E95" s="281"/>
      <c r="F95" s="282"/>
      <c r="G95" s="283"/>
      <c r="H95" s="157" t="s">
        <v>366</v>
      </c>
      <c r="I95" s="157" t="s">
        <v>327</v>
      </c>
      <c r="J95" s="285"/>
      <c r="K95" s="159" t="s">
        <v>327</v>
      </c>
      <c r="L95" s="281"/>
      <c r="M95" s="248"/>
      <c r="N95" s="248"/>
      <c r="O95" s="248"/>
      <c r="P95" s="249"/>
      <c r="Q95" s="162">
        <v>0</v>
      </c>
      <c r="R95" s="162">
        <v>0</v>
      </c>
      <c r="S95" s="163">
        <v>0</v>
      </c>
      <c r="T95" s="157"/>
      <c r="U95" s="249">
        <v>54.01</v>
      </c>
      <c r="V95" s="157"/>
      <c r="W95" s="249">
        <v>17.52</v>
      </c>
      <c r="X95" s="157">
        <f t="shared" si="4"/>
        <v>0</v>
      </c>
      <c r="Y95" s="252">
        <f t="shared" si="5"/>
        <v>0</v>
      </c>
      <c r="Z95" s="253">
        <f t="shared" si="0"/>
        <v>0</v>
      </c>
      <c r="AA95" s="254"/>
      <c r="AB95" s="514"/>
      <c r="AC95" s="514"/>
      <c r="AD95" s="514"/>
      <c r="AE95" s="514"/>
    </row>
    <row r="96" spans="1:31" ht="15.75" customHeight="1" x14ac:dyDescent="0.25">
      <c r="A96" s="136" t="s">
        <v>322</v>
      </c>
      <c r="B96" s="136" t="s">
        <v>322</v>
      </c>
      <c r="C96" s="336"/>
      <c r="D96" s="280"/>
      <c r="E96" s="370"/>
      <c r="F96" s="391"/>
      <c r="G96" s="283"/>
      <c r="H96" s="157" t="s">
        <v>366</v>
      </c>
      <c r="I96" s="157" t="s">
        <v>327</v>
      </c>
      <c r="J96" s="285"/>
      <c r="K96" s="159" t="s">
        <v>327</v>
      </c>
      <c r="L96" s="370"/>
      <c r="M96" s="248"/>
      <c r="N96" s="248"/>
      <c r="O96" s="248"/>
      <c r="P96" s="249"/>
      <c r="Q96" s="162">
        <v>0</v>
      </c>
      <c r="R96" s="162">
        <v>0</v>
      </c>
      <c r="S96" s="163">
        <v>0</v>
      </c>
      <c r="T96" s="157"/>
      <c r="U96" s="249">
        <v>54.01</v>
      </c>
      <c r="V96" s="157"/>
      <c r="W96" s="249">
        <v>17.52</v>
      </c>
      <c r="X96" s="157">
        <f t="shared" si="4"/>
        <v>0</v>
      </c>
      <c r="Y96" s="252">
        <f t="shared" si="5"/>
        <v>0</v>
      </c>
      <c r="Z96" s="253">
        <f t="shared" si="0"/>
        <v>0</v>
      </c>
      <c r="AA96" s="254"/>
      <c r="AB96" s="514"/>
      <c r="AC96" s="514"/>
      <c r="AD96" s="514"/>
      <c r="AE96" s="514"/>
    </row>
    <row r="97" spans="1:31" ht="15.75" customHeight="1" x14ac:dyDescent="0.25">
      <c r="A97" s="705" t="s">
        <v>322</v>
      </c>
      <c r="B97" s="705" t="s">
        <v>322</v>
      </c>
      <c r="C97" s="706" t="s">
        <v>2182</v>
      </c>
      <c r="D97" s="707" t="s">
        <v>2183</v>
      </c>
      <c r="E97" s="706" t="s">
        <v>534</v>
      </c>
      <c r="F97" s="706" t="s">
        <v>2184</v>
      </c>
      <c r="G97" s="708"/>
      <c r="H97" s="709" t="s">
        <v>366</v>
      </c>
      <c r="I97" s="709" t="s">
        <v>327</v>
      </c>
      <c r="J97" s="710" t="s">
        <v>530</v>
      </c>
      <c r="K97" s="711" t="s">
        <v>327</v>
      </c>
      <c r="L97" s="712" t="s">
        <v>2185</v>
      </c>
      <c r="M97" s="713" t="s">
        <v>2186</v>
      </c>
      <c r="N97" s="713" t="s">
        <v>2187</v>
      </c>
      <c r="O97" s="713"/>
      <c r="P97" s="714"/>
      <c r="Q97" s="715">
        <v>0</v>
      </c>
      <c r="R97" s="715">
        <v>0</v>
      </c>
      <c r="S97" s="716">
        <v>0</v>
      </c>
      <c r="T97" s="709">
        <v>2</v>
      </c>
      <c r="U97" s="714">
        <v>54.01</v>
      </c>
      <c r="V97" s="709">
        <v>2</v>
      </c>
      <c r="W97" s="714">
        <v>17.52</v>
      </c>
      <c r="X97" s="709">
        <f t="shared" si="4"/>
        <v>4</v>
      </c>
      <c r="Y97" s="717">
        <f t="shared" si="5"/>
        <v>143.06</v>
      </c>
      <c r="Z97" s="717">
        <f t="shared" si="0"/>
        <v>143.06</v>
      </c>
      <c r="AA97" s="254"/>
      <c r="AB97" s="514"/>
      <c r="AC97" s="514"/>
      <c r="AD97" s="514"/>
      <c r="AE97" s="514"/>
    </row>
    <row r="98" spans="1:31" ht="15.75" customHeight="1" x14ac:dyDescent="0.25">
      <c r="A98" s="705" t="s">
        <v>322</v>
      </c>
      <c r="B98" s="705" t="s">
        <v>322</v>
      </c>
      <c r="C98" s="706" t="s">
        <v>539</v>
      </c>
      <c r="D98" s="707" t="s">
        <v>1442</v>
      </c>
      <c r="E98" s="706" t="s">
        <v>541</v>
      </c>
      <c r="F98" s="706" t="s">
        <v>2188</v>
      </c>
      <c r="G98" s="708"/>
      <c r="H98" s="709" t="s">
        <v>366</v>
      </c>
      <c r="I98" s="709" t="s">
        <v>327</v>
      </c>
      <c r="J98" s="710" t="s">
        <v>530</v>
      </c>
      <c r="K98" s="711" t="s">
        <v>327</v>
      </c>
      <c r="L98" s="712" t="s">
        <v>2189</v>
      </c>
      <c r="M98" s="713" t="s">
        <v>2190</v>
      </c>
      <c r="N98" s="713" t="s">
        <v>2191</v>
      </c>
      <c r="O98" s="713"/>
      <c r="P98" s="714"/>
      <c r="Q98" s="715">
        <v>0</v>
      </c>
      <c r="R98" s="715">
        <v>0</v>
      </c>
      <c r="S98" s="716">
        <v>0</v>
      </c>
      <c r="T98" s="709">
        <v>1</v>
      </c>
      <c r="U98" s="714">
        <v>54.01</v>
      </c>
      <c r="V98" s="709">
        <v>3</v>
      </c>
      <c r="W98" s="714">
        <v>17.52</v>
      </c>
      <c r="X98" s="709">
        <f t="shared" si="4"/>
        <v>4</v>
      </c>
      <c r="Y98" s="717">
        <f t="shared" si="5"/>
        <v>106.57</v>
      </c>
      <c r="Z98" s="717">
        <f t="shared" si="0"/>
        <v>106.57</v>
      </c>
      <c r="AA98" s="254"/>
      <c r="AB98" s="514"/>
      <c r="AC98" s="514"/>
      <c r="AD98" s="514"/>
      <c r="AE98" s="514"/>
    </row>
    <row r="99" spans="1:31" ht="15.75" customHeight="1" x14ac:dyDescent="0.25">
      <c r="A99" s="705" t="s">
        <v>322</v>
      </c>
      <c r="B99" s="705" t="s">
        <v>322</v>
      </c>
      <c r="C99" s="706" t="s">
        <v>2192</v>
      </c>
      <c r="D99" s="707" t="s">
        <v>558</v>
      </c>
      <c r="E99" s="706" t="s">
        <v>546</v>
      </c>
      <c r="F99" s="706" t="s">
        <v>2193</v>
      </c>
      <c r="G99" s="708"/>
      <c r="H99" s="709" t="s">
        <v>366</v>
      </c>
      <c r="I99" s="709" t="s">
        <v>327</v>
      </c>
      <c r="J99" s="710" t="s">
        <v>530</v>
      </c>
      <c r="K99" s="711" t="s">
        <v>327</v>
      </c>
      <c r="L99" s="706" t="s">
        <v>2194</v>
      </c>
      <c r="M99" s="713">
        <v>45129</v>
      </c>
      <c r="N99" s="713">
        <v>45135</v>
      </c>
      <c r="O99" s="713"/>
      <c r="P99" s="714"/>
      <c r="Q99" s="715">
        <v>0</v>
      </c>
      <c r="R99" s="715">
        <v>0</v>
      </c>
      <c r="S99" s="716">
        <v>0</v>
      </c>
      <c r="T99" s="709">
        <v>6</v>
      </c>
      <c r="U99" s="714">
        <v>54.01</v>
      </c>
      <c r="V99" s="709">
        <v>1</v>
      </c>
      <c r="W99" s="714">
        <v>17.52</v>
      </c>
      <c r="X99" s="709">
        <f t="shared" si="4"/>
        <v>7</v>
      </c>
      <c r="Y99" s="717">
        <f t="shared" si="5"/>
        <v>341.58</v>
      </c>
      <c r="Z99" s="717">
        <f t="shared" si="0"/>
        <v>341.58</v>
      </c>
      <c r="AA99" s="254"/>
      <c r="AB99" s="514"/>
      <c r="AC99" s="514"/>
      <c r="AD99" s="514"/>
      <c r="AE99" s="514"/>
    </row>
    <row r="100" spans="1:31" ht="15.75" customHeight="1" x14ac:dyDescent="0.25">
      <c r="A100" s="705" t="s">
        <v>322</v>
      </c>
      <c r="B100" s="705" t="s">
        <v>322</v>
      </c>
      <c r="C100" s="706" t="s">
        <v>2195</v>
      </c>
      <c r="D100" s="707" t="s">
        <v>1453</v>
      </c>
      <c r="E100" s="706" t="s">
        <v>528</v>
      </c>
      <c r="F100" s="706" t="s">
        <v>2196</v>
      </c>
      <c r="G100" s="708"/>
      <c r="H100" s="709" t="s">
        <v>366</v>
      </c>
      <c r="I100" s="709" t="s">
        <v>327</v>
      </c>
      <c r="J100" s="710" t="s">
        <v>530</v>
      </c>
      <c r="K100" s="711" t="s">
        <v>327</v>
      </c>
      <c r="L100" s="706" t="s">
        <v>2197</v>
      </c>
      <c r="M100" s="713">
        <v>45117</v>
      </c>
      <c r="N100" s="713">
        <v>45122</v>
      </c>
      <c r="O100" s="713"/>
      <c r="P100" s="714"/>
      <c r="Q100" s="715">
        <v>0</v>
      </c>
      <c r="R100" s="715">
        <v>0</v>
      </c>
      <c r="S100" s="716">
        <v>0</v>
      </c>
      <c r="T100" s="709">
        <v>5</v>
      </c>
      <c r="U100" s="714">
        <v>54.01</v>
      </c>
      <c r="V100" s="709">
        <v>1</v>
      </c>
      <c r="W100" s="714">
        <v>17.52</v>
      </c>
      <c r="X100" s="709">
        <f t="shared" si="4"/>
        <v>6</v>
      </c>
      <c r="Y100" s="717">
        <f t="shared" si="5"/>
        <v>287.57</v>
      </c>
      <c r="Z100" s="717">
        <f t="shared" si="0"/>
        <v>287.57</v>
      </c>
      <c r="AA100" s="254"/>
      <c r="AB100" s="514"/>
      <c r="AC100" s="514"/>
      <c r="AD100" s="514"/>
      <c r="AE100" s="514"/>
    </row>
    <row r="101" spans="1:31" ht="15.75" customHeight="1" x14ac:dyDescent="0.25">
      <c r="A101" s="705" t="s">
        <v>322</v>
      </c>
      <c r="B101" s="705" t="s">
        <v>322</v>
      </c>
      <c r="C101" s="706" t="s">
        <v>544</v>
      </c>
      <c r="D101" s="707" t="s">
        <v>545</v>
      </c>
      <c r="E101" s="706" t="s">
        <v>528</v>
      </c>
      <c r="F101" s="706" t="s">
        <v>2198</v>
      </c>
      <c r="G101" s="708"/>
      <c r="H101" s="709" t="s">
        <v>366</v>
      </c>
      <c r="I101" s="709" t="s">
        <v>327</v>
      </c>
      <c r="J101" s="710" t="s">
        <v>530</v>
      </c>
      <c r="K101" s="711" t="s">
        <v>327</v>
      </c>
      <c r="L101" s="712" t="s">
        <v>2199</v>
      </c>
      <c r="M101" s="713" t="s">
        <v>2200</v>
      </c>
      <c r="N101" s="713" t="s">
        <v>2201</v>
      </c>
      <c r="O101" s="713"/>
      <c r="P101" s="714"/>
      <c r="Q101" s="715">
        <v>0</v>
      </c>
      <c r="R101" s="715">
        <v>0</v>
      </c>
      <c r="S101" s="716">
        <v>0</v>
      </c>
      <c r="T101" s="709">
        <v>1</v>
      </c>
      <c r="U101" s="714">
        <v>54.01</v>
      </c>
      <c r="V101" s="709">
        <v>2</v>
      </c>
      <c r="W101" s="714">
        <v>17.52</v>
      </c>
      <c r="X101" s="709">
        <f t="shared" si="4"/>
        <v>3</v>
      </c>
      <c r="Y101" s="717">
        <f t="shared" si="5"/>
        <v>89.05</v>
      </c>
      <c r="Z101" s="717">
        <f t="shared" si="0"/>
        <v>89.05</v>
      </c>
      <c r="AA101" s="254"/>
      <c r="AB101" s="514"/>
      <c r="AC101" s="514"/>
      <c r="AD101" s="514"/>
      <c r="AE101" s="514"/>
    </row>
    <row r="102" spans="1:31" ht="15.75" customHeight="1" x14ac:dyDescent="0.25">
      <c r="A102" s="705" t="s">
        <v>322</v>
      </c>
      <c r="B102" s="705" t="s">
        <v>322</v>
      </c>
      <c r="C102" s="706" t="s">
        <v>1462</v>
      </c>
      <c r="D102" s="707" t="s">
        <v>2202</v>
      </c>
      <c r="E102" s="706" t="s">
        <v>565</v>
      </c>
      <c r="F102" s="706" t="s">
        <v>2203</v>
      </c>
      <c r="G102" s="708"/>
      <c r="H102" s="709" t="s">
        <v>366</v>
      </c>
      <c r="I102" s="709" t="s">
        <v>327</v>
      </c>
      <c r="J102" s="710" t="s">
        <v>530</v>
      </c>
      <c r="K102" s="711" t="s">
        <v>327</v>
      </c>
      <c r="L102" s="712" t="s">
        <v>1464</v>
      </c>
      <c r="M102" s="713" t="s">
        <v>2204</v>
      </c>
      <c r="N102" s="713" t="s">
        <v>2204</v>
      </c>
      <c r="O102" s="713"/>
      <c r="P102" s="714"/>
      <c r="Q102" s="715">
        <v>0</v>
      </c>
      <c r="R102" s="715">
        <v>0</v>
      </c>
      <c r="S102" s="716">
        <v>0</v>
      </c>
      <c r="T102" s="709"/>
      <c r="U102" s="714">
        <v>54.01</v>
      </c>
      <c r="V102" s="709">
        <v>4</v>
      </c>
      <c r="W102" s="714">
        <v>17.52</v>
      </c>
      <c r="X102" s="709">
        <f t="shared" si="4"/>
        <v>4</v>
      </c>
      <c r="Y102" s="717">
        <f t="shared" si="5"/>
        <v>70.08</v>
      </c>
      <c r="Z102" s="717">
        <f t="shared" si="0"/>
        <v>70.08</v>
      </c>
      <c r="AA102" s="254"/>
      <c r="AB102" s="514"/>
      <c r="AC102" s="514"/>
      <c r="AD102" s="514"/>
      <c r="AE102" s="514"/>
    </row>
    <row r="103" spans="1:31" ht="15.75" customHeight="1" x14ac:dyDescent="0.25">
      <c r="A103" s="705" t="s">
        <v>322</v>
      </c>
      <c r="B103" s="705" t="s">
        <v>322</v>
      </c>
      <c r="C103" s="706" t="s">
        <v>1895</v>
      </c>
      <c r="D103" s="707" t="s">
        <v>1467</v>
      </c>
      <c r="E103" s="706" t="s">
        <v>1468</v>
      </c>
      <c r="F103" s="706" t="s">
        <v>2196</v>
      </c>
      <c r="G103" s="708"/>
      <c r="H103" s="709" t="s">
        <v>366</v>
      </c>
      <c r="I103" s="709" t="s">
        <v>327</v>
      </c>
      <c r="J103" s="710" t="s">
        <v>530</v>
      </c>
      <c r="K103" s="711" t="s">
        <v>327</v>
      </c>
      <c r="L103" s="706" t="s">
        <v>2197</v>
      </c>
      <c r="M103" s="713">
        <v>45117</v>
      </c>
      <c r="N103" s="713">
        <v>45122</v>
      </c>
      <c r="O103" s="713"/>
      <c r="P103" s="714"/>
      <c r="Q103" s="715">
        <v>0</v>
      </c>
      <c r="R103" s="715">
        <v>0</v>
      </c>
      <c r="S103" s="716">
        <v>0</v>
      </c>
      <c r="T103" s="709">
        <v>5</v>
      </c>
      <c r="U103" s="714">
        <v>54.01</v>
      </c>
      <c r="V103" s="709">
        <v>1</v>
      </c>
      <c r="W103" s="714">
        <v>17.52</v>
      </c>
      <c r="X103" s="709">
        <f t="shared" si="4"/>
        <v>6</v>
      </c>
      <c r="Y103" s="717">
        <f t="shared" si="5"/>
        <v>287.57</v>
      </c>
      <c r="Z103" s="717">
        <f t="shared" si="0"/>
        <v>287.57</v>
      </c>
      <c r="AA103" s="254"/>
      <c r="AB103" s="514"/>
      <c r="AC103" s="514"/>
      <c r="AD103" s="514"/>
      <c r="AE103" s="514"/>
    </row>
    <row r="104" spans="1:31" ht="15.75" customHeight="1" x14ac:dyDescent="0.25">
      <c r="A104" s="136" t="s">
        <v>322</v>
      </c>
      <c r="B104" s="136" t="s">
        <v>322</v>
      </c>
      <c r="C104" s="336"/>
      <c r="D104" s="280"/>
      <c r="E104" s="370"/>
      <c r="F104" s="391"/>
      <c r="G104" s="283"/>
      <c r="H104" s="157" t="s">
        <v>366</v>
      </c>
      <c r="I104" s="157" t="s">
        <v>327</v>
      </c>
      <c r="J104" s="315"/>
      <c r="K104" s="159" t="s">
        <v>327</v>
      </c>
      <c r="L104" s="370"/>
      <c r="M104" s="248"/>
      <c r="N104" s="248"/>
      <c r="O104" s="248"/>
      <c r="P104" s="249"/>
      <c r="Q104" s="162">
        <v>0</v>
      </c>
      <c r="R104" s="162">
        <v>0</v>
      </c>
      <c r="S104" s="163">
        <v>0</v>
      </c>
      <c r="T104" s="157"/>
      <c r="U104" s="249">
        <v>54.01</v>
      </c>
      <c r="V104" s="157"/>
      <c r="W104" s="249">
        <v>17.52</v>
      </c>
      <c r="X104" s="157">
        <f t="shared" si="4"/>
        <v>0</v>
      </c>
      <c r="Y104" s="252">
        <f t="shared" si="5"/>
        <v>0</v>
      </c>
      <c r="Z104" s="253">
        <f t="shared" si="0"/>
        <v>0</v>
      </c>
      <c r="AA104" s="254"/>
      <c r="AB104" s="514"/>
      <c r="AC104" s="514"/>
      <c r="AD104" s="514"/>
      <c r="AE104" s="514"/>
    </row>
    <row r="105" spans="1:31" ht="15.75" customHeight="1" x14ac:dyDescent="0.25">
      <c r="A105" s="136" t="s">
        <v>322</v>
      </c>
      <c r="B105" s="136" t="s">
        <v>322</v>
      </c>
      <c r="C105" s="415"/>
      <c r="D105" s="280"/>
      <c r="E105" s="370"/>
      <c r="F105" s="370"/>
      <c r="G105" s="283"/>
      <c r="H105" s="157" t="s">
        <v>366</v>
      </c>
      <c r="I105" s="157" t="s">
        <v>327</v>
      </c>
      <c r="J105" s="315"/>
      <c r="K105" s="159" t="s">
        <v>327</v>
      </c>
      <c r="L105" s="370"/>
      <c r="M105" s="248"/>
      <c r="N105" s="248"/>
      <c r="O105" s="248"/>
      <c r="P105" s="249"/>
      <c r="Q105" s="162">
        <v>0</v>
      </c>
      <c r="R105" s="162">
        <v>0</v>
      </c>
      <c r="S105" s="163">
        <v>0</v>
      </c>
      <c r="T105" s="157"/>
      <c r="U105" s="249">
        <v>54.01</v>
      </c>
      <c r="V105" s="157"/>
      <c r="W105" s="249">
        <v>17.52</v>
      </c>
      <c r="X105" s="157">
        <f t="shared" si="4"/>
        <v>0</v>
      </c>
      <c r="Y105" s="252">
        <f t="shared" si="5"/>
        <v>0</v>
      </c>
      <c r="Z105" s="253">
        <f t="shared" si="0"/>
        <v>0</v>
      </c>
      <c r="AA105" s="254"/>
      <c r="AB105" s="514"/>
      <c r="AC105" s="514"/>
      <c r="AD105" s="514"/>
      <c r="AE105" s="514"/>
    </row>
    <row r="106" spans="1:31" ht="15.75" customHeight="1" x14ac:dyDescent="0.25">
      <c r="A106" s="136" t="s">
        <v>322</v>
      </c>
      <c r="B106" s="136" t="s">
        <v>322</v>
      </c>
      <c r="C106" s="279"/>
      <c r="D106" s="280"/>
      <c r="E106" s="281"/>
      <c r="F106" s="370"/>
      <c r="G106" s="283"/>
      <c r="H106" s="157" t="s">
        <v>366</v>
      </c>
      <c r="I106" s="157" t="s">
        <v>327</v>
      </c>
      <c r="J106" s="285"/>
      <c r="K106" s="159" t="s">
        <v>327</v>
      </c>
      <c r="L106" s="391"/>
      <c r="M106" s="248"/>
      <c r="N106" s="248"/>
      <c r="O106" s="248"/>
      <c r="P106" s="249"/>
      <c r="Q106" s="162">
        <v>0</v>
      </c>
      <c r="R106" s="162">
        <v>0</v>
      </c>
      <c r="S106" s="163">
        <v>0</v>
      </c>
      <c r="T106" s="157"/>
      <c r="U106" s="249">
        <v>54.01</v>
      </c>
      <c r="V106" s="157"/>
      <c r="W106" s="249">
        <v>17.52</v>
      </c>
      <c r="X106" s="157">
        <f t="shared" si="4"/>
        <v>0</v>
      </c>
      <c r="Y106" s="252">
        <f t="shared" si="5"/>
        <v>0</v>
      </c>
      <c r="Z106" s="253">
        <f t="shared" si="0"/>
        <v>0</v>
      </c>
      <c r="AA106" s="254"/>
      <c r="AB106" s="514"/>
      <c r="AC106" s="514"/>
      <c r="AD106" s="514"/>
      <c r="AE106" s="514"/>
    </row>
    <row r="107" spans="1:31" ht="15.75" customHeight="1" x14ac:dyDescent="0.25">
      <c r="A107" s="136" t="s">
        <v>322</v>
      </c>
      <c r="B107" s="136" t="s">
        <v>322</v>
      </c>
      <c r="C107" s="336"/>
      <c r="D107" s="301"/>
      <c r="E107" s="391"/>
      <c r="F107" s="391"/>
      <c r="G107" s="283"/>
      <c r="H107" s="157" t="s">
        <v>366</v>
      </c>
      <c r="I107" s="157" t="s">
        <v>327</v>
      </c>
      <c r="J107" s="315"/>
      <c r="K107" s="159" t="s">
        <v>327</v>
      </c>
      <c r="L107" s="370"/>
      <c r="M107" s="248"/>
      <c r="N107" s="248"/>
      <c r="O107" s="248"/>
      <c r="P107" s="249"/>
      <c r="Q107" s="162">
        <v>0</v>
      </c>
      <c r="R107" s="162">
        <v>0</v>
      </c>
      <c r="S107" s="163">
        <v>0</v>
      </c>
      <c r="T107" s="157"/>
      <c r="U107" s="249">
        <v>54.01</v>
      </c>
      <c r="V107" s="157"/>
      <c r="W107" s="249">
        <v>17.52</v>
      </c>
      <c r="X107" s="157">
        <f t="shared" si="4"/>
        <v>0</v>
      </c>
      <c r="Y107" s="252">
        <f t="shared" si="5"/>
        <v>0</v>
      </c>
      <c r="Z107" s="253">
        <f t="shared" si="0"/>
        <v>0</v>
      </c>
      <c r="AA107" s="254"/>
      <c r="AB107" s="514"/>
      <c r="AC107" s="514"/>
      <c r="AD107" s="514"/>
      <c r="AE107" s="514"/>
    </row>
    <row r="108" spans="1:31" ht="15.75" customHeight="1" x14ac:dyDescent="0.25">
      <c r="A108" s="136" t="s">
        <v>322</v>
      </c>
      <c r="B108" s="136" t="s">
        <v>322</v>
      </c>
      <c r="C108" s="336"/>
      <c r="D108" s="280"/>
      <c r="E108" s="370"/>
      <c r="F108" s="370"/>
      <c r="G108" s="283"/>
      <c r="H108" s="157" t="s">
        <v>366</v>
      </c>
      <c r="I108" s="157" t="s">
        <v>327</v>
      </c>
      <c r="J108" s="285"/>
      <c r="K108" s="159" t="s">
        <v>327</v>
      </c>
      <c r="L108" s="370"/>
      <c r="M108" s="248"/>
      <c r="N108" s="248"/>
      <c r="O108" s="248"/>
      <c r="P108" s="249"/>
      <c r="Q108" s="162">
        <v>0</v>
      </c>
      <c r="R108" s="162">
        <v>0</v>
      </c>
      <c r="S108" s="163">
        <v>0</v>
      </c>
      <c r="T108" s="157"/>
      <c r="U108" s="249">
        <v>54.01</v>
      </c>
      <c r="V108" s="157"/>
      <c r="W108" s="249">
        <v>17.52</v>
      </c>
      <c r="X108" s="157">
        <f t="shared" si="4"/>
        <v>0</v>
      </c>
      <c r="Y108" s="252">
        <f t="shared" si="5"/>
        <v>0</v>
      </c>
      <c r="Z108" s="253">
        <f t="shared" si="0"/>
        <v>0</v>
      </c>
      <c r="AA108" s="254"/>
      <c r="AB108" s="514"/>
      <c r="AC108" s="514"/>
      <c r="AD108" s="514"/>
      <c r="AE108" s="514"/>
    </row>
    <row r="109" spans="1:31" ht="15.75" customHeight="1" x14ac:dyDescent="0.25">
      <c r="A109" s="718" t="s">
        <v>322</v>
      </c>
      <c r="B109" s="718" t="s">
        <v>322</v>
      </c>
      <c r="C109" s="719" t="s">
        <v>2205</v>
      </c>
      <c r="D109" s="720" t="s">
        <v>1141</v>
      </c>
      <c r="E109" s="719" t="s">
        <v>376</v>
      </c>
      <c r="F109" s="721" t="s">
        <v>1142</v>
      </c>
      <c r="G109" s="722"/>
      <c r="H109" s="723" t="s">
        <v>366</v>
      </c>
      <c r="I109" s="723" t="s">
        <v>327</v>
      </c>
      <c r="J109" s="719" t="s">
        <v>1148</v>
      </c>
      <c r="K109" s="724" t="s">
        <v>327</v>
      </c>
      <c r="L109" s="725" t="s">
        <v>2206</v>
      </c>
      <c r="M109" s="726" t="s">
        <v>2207</v>
      </c>
      <c r="N109" s="726" t="s">
        <v>2208</v>
      </c>
      <c r="O109" s="727"/>
      <c r="P109" s="728"/>
      <c r="Q109" s="729">
        <v>0</v>
      </c>
      <c r="R109" s="729">
        <v>0</v>
      </c>
      <c r="S109" s="730">
        <v>0</v>
      </c>
      <c r="T109" s="723">
        <v>8</v>
      </c>
      <c r="U109" s="728">
        <v>54.01</v>
      </c>
      <c r="V109" s="723">
        <v>5</v>
      </c>
      <c r="W109" s="728">
        <v>17.52</v>
      </c>
      <c r="X109" s="723">
        <f t="shared" si="4"/>
        <v>13</v>
      </c>
      <c r="Y109" s="731">
        <f t="shared" si="5"/>
        <v>519.67999999999995</v>
      </c>
      <c r="Z109" s="731">
        <f t="shared" si="0"/>
        <v>519.67999999999995</v>
      </c>
      <c r="AA109" s="254"/>
      <c r="AB109" s="514"/>
      <c r="AC109" s="514"/>
      <c r="AD109" s="514"/>
      <c r="AE109" s="514"/>
    </row>
    <row r="110" spans="1:31" ht="15.75" customHeight="1" x14ac:dyDescent="0.25">
      <c r="A110" s="718" t="s">
        <v>322</v>
      </c>
      <c r="B110" s="718" t="s">
        <v>322</v>
      </c>
      <c r="C110" s="719" t="s">
        <v>1158</v>
      </c>
      <c r="D110" s="720" t="s">
        <v>2209</v>
      </c>
      <c r="E110" s="719" t="s">
        <v>463</v>
      </c>
      <c r="F110" s="719" t="s">
        <v>1794</v>
      </c>
      <c r="G110" s="722"/>
      <c r="H110" s="723" t="s">
        <v>366</v>
      </c>
      <c r="I110" s="723" t="s">
        <v>327</v>
      </c>
      <c r="J110" s="719" t="s">
        <v>1148</v>
      </c>
      <c r="K110" s="724" t="s">
        <v>327</v>
      </c>
      <c r="L110" s="725" t="s">
        <v>2210</v>
      </c>
      <c r="M110" s="726" t="s">
        <v>2211</v>
      </c>
      <c r="N110" s="726" t="s">
        <v>2212</v>
      </c>
      <c r="O110" s="727"/>
      <c r="P110" s="728"/>
      <c r="Q110" s="729">
        <v>0</v>
      </c>
      <c r="R110" s="729">
        <v>0</v>
      </c>
      <c r="S110" s="730">
        <v>0</v>
      </c>
      <c r="T110" s="723">
        <v>8</v>
      </c>
      <c r="U110" s="728">
        <v>54.01</v>
      </c>
      <c r="V110" s="723">
        <v>6</v>
      </c>
      <c r="W110" s="728">
        <v>17.52</v>
      </c>
      <c r="X110" s="723">
        <f t="shared" si="4"/>
        <v>14</v>
      </c>
      <c r="Y110" s="731">
        <f t="shared" si="5"/>
        <v>537.20000000000005</v>
      </c>
      <c r="Z110" s="731">
        <f t="shared" si="0"/>
        <v>537.20000000000005</v>
      </c>
      <c r="AA110" s="254"/>
      <c r="AB110" s="514"/>
      <c r="AC110" s="514"/>
      <c r="AD110" s="514"/>
      <c r="AE110" s="514"/>
    </row>
    <row r="111" spans="1:31" ht="15.75" customHeight="1" x14ac:dyDescent="0.25">
      <c r="A111" s="718" t="s">
        <v>322</v>
      </c>
      <c r="B111" s="718" t="s">
        <v>322</v>
      </c>
      <c r="C111" s="719" t="s">
        <v>2213</v>
      </c>
      <c r="D111" s="720" t="s">
        <v>1177</v>
      </c>
      <c r="E111" s="719" t="s">
        <v>1475</v>
      </c>
      <c r="F111" s="719" t="s">
        <v>1770</v>
      </c>
      <c r="G111" s="722"/>
      <c r="H111" s="723" t="s">
        <v>366</v>
      </c>
      <c r="I111" s="723" t="s">
        <v>327</v>
      </c>
      <c r="J111" s="719" t="s">
        <v>1172</v>
      </c>
      <c r="K111" s="724" t="s">
        <v>327</v>
      </c>
      <c r="L111" s="725" t="s">
        <v>2214</v>
      </c>
      <c r="M111" s="726" t="s">
        <v>2215</v>
      </c>
      <c r="N111" s="726" t="s">
        <v>2216</v>
      </c>
      <c r="O111" s="727"/>
      <c r="P111" s="728"/>
      <c r="Q111" s="729">
        <v>0</v>
      </c>
      <c r="R111" s="729">
        <v>0</v>
      </c>
      <c r="S111" s="730">
        <v>0</v>
      </c>
      <c r="T111" s="723">
        <v>6</v>
      </c>
      <c r="U111" s="728">
        <v>54.01</v>
      </c>
      <c r="V111" s="723">
        <v>3</v>
      </c>
      <c r="W111" s="728">
        <v>17.52</v>
      </c>
      <c r="X111" s="723">
        <f t="shared" si="4"/>
        <v>9</v>
      </c>
      <c r="Y111" s="731">
        <f t="shared" si="5"/>
        <v>376.62</v>
      </c>
      <c r="Z111" s="731">
        <f t="shared" si="0"/>
        <v>376.62</v>
      </c>
      <c r="AA111" s="254"/>
      <c r="AB111" s="514"/>
      <c r="AC111" s="514"/>
      <c r="AD111" s="514"/>
      <c r="AE111" s="514"/>
    </row>
    <row r="112" spans="1:31" ht="15.75" customHeight="1" x14ac:dyDescent="0.25">
      <c r="A112" s="718" t="s">
        <v>322</v>
      </c>
      <c r="B112" s="718" t="s">
        <v>322</v>
      </c>
      <c r="C112" s="719" t="s">
        <v>1758</v>
      </c>
      <c r="D112" s="720" t="s">
        <v>1759</v>
      </c>
      <c r="E112" s="719" t="s">
        <v>500</v>
      </c>
      <c r="F112" s="719" t="s">
        <v>2217</v>
      </c>
      <c r="G112" s="722"/>
      <c r="H112" s="723" t="s">
        <v>366</v>
      </c>
      <c r="I112" s="723" t="s">
        <v>327</v>
      </c>
      <c r="J112" s="719" t="s">
        <v>1148</v>
      </c>
      <c r="K112" s="724" t="s">
        <v>327</v>
      </c>
      <c r="L112" s="732" t="s">
        <v>2218</v>
      </c>
      <c r="M112" s="726" t="s">
        <v>2219</v>
      </c>
      <c r="N112" s="726" t="s">
        <v>2220</v>
      </c>
      <c r="O112" s="727"/>
      <c r="P112" s="728"/>
      <c r="Q112" s="729">
        <v>0</v>
      </c>
      <c r="R112" s="729">
        <v>0</v>
      </c>
      <c r="S112" s="730">
        <v>0</v>
      </c>
      <c r="T112" s="723">
        <v>10</v>
      </c>
      <c r="U112" s="728">
        <v>54.01</v>
      </c>
      <c r="V112" s="723">
        <v>6</v>
      </c>
      <c r="W112" s="728">
        <v>17.52</v>
      </c>
      <c r="X112" s="723">
        <f t="shared" si="4"/>
        <v>16</v>
      </c>
      <c r="Y112" s="731">
        <f t="shared" si="5"/>
        <v>645.22</v>
      </c>
      <c r="Z112" s="731">
        <f t="shared" si="0"/>
        <v>645.22</v>
      </c>
      <c r="AA112" s="254"/>
      <c r="AB112" s="514"/>
      <c r="AC112" s="514"/>
      <c r="AD112" s="514"/>
      <c r="AE112" s="514"/>
    </row>
    <row r="113" spans="1:31" ht="15.75" customHeight="1" x14ac:dyDescent="0.25">
      <c r="A113" s="718" t="s">
        <v>322</v>
      </c>
      <c r="B113" s="718" t="s">
        <v>322</v>
      </c>
      <c r="C113" s="719" t="s">
        <v>1152</v>
      </c>
      <c r="D113" s="720" t="s">
        <v>1153</v>
      </c>
      <c r="E113" s="719" t="s">
        <v>2221</v>
      </c>
      <c r="F113" s="725" t="s">
        <v>1154</v>
      </c>
      <c r="G113" s="722"/>
      <c r="H113" s="723" t="s">
        <v>366</v>
      </c>
      <c r="I113" s="723" t="s">
        <v>327</v>
      </c>
      <c r="J113" s="719" t="s">
        <v>1148</v>
      </c>
      <c r="K113" s="724" t="s">
        <v>327</v>
      </c>
      <c r="L113" s="725" t="s">
        <v>2222</v>
      </c>
      <c r="M113" s="726" t="s">
        <v>2207</v>
      </c>
      <c r="N113" s="726" t="s">
        <v>2223</v>
      </c>
      <c r="O113" s="727"/>
      <c r="P113" s="728"/>
      <c r="Q113" s="729">
        <v>0</v>
      </c>
      <c r="R113" s="729">
        <v>0</v>
      </c>
      <c r="S113" s="730">
        <v>0</v>
      </c>
      <c r="T113" s="723">
        <v>10</v>
      </c>
      <c r="U113" s="728">
        <v>54.01</v>
      </c>
      <c r="V113" s="723">
        <v>5</v>
      </c>
      <c r="W113" s="728">
        <v>17.52</v>
      </c>
      <c r="X113" s="723">
        <f t="shared" si="4"/>
        <v>15</v>
      </c>
      <c r="Y113" s="731">
        <f t="shared" si="5"/>
        <v>627.70000000000005</v>
      </c>
      <c r="Z113" s="731">
        <f t="shared" si="0"/>
        <v>627.70000000000005</v>
      </c>
      <c r="AA113" s="254"/>
      <c r="AB113" s="514"/>
      <c r="AC113" s="514"/>
      <c r="AD113" s="514"/>
      <c r="AE113" s="514"/>
    </row>
    <row r="114" spans="1:31" ht="15.75" customHeight="1" x14ac:dyDescent="0.25">
      <c r="A114" s="718" t="s">
        <v>322</v>
      </c>
      <c r="B114" s="718" t="s">
        <v>322</v>
      </c>
      <c r="C114" s="719" t="s">
        <v>2224</v>
      </c>
      <c r="D114" s="720" t="s">
        <v>2225</v>
      </c>
      <c r="E114" s="719" t="s">
        <v>376</v>
      </c>
      <c r="F114" s="719" t="s">
        <v>1181</v>
      </c>
      <c r="G114" s="722"/>
      <c r="H114" s="723" t="s">
        <v>366</v>
      </c>
      <c r="I114" s="723" t="s">
        <v>327</v>
      </c>
      <c r="J114" s="719" t="s">
        <v>1148</v>
      </c>
      <c r="K114" s="724" t="s">
        <v>327</v>
      </c>
      <c r="L114" s="732" t="s">
        <v>2226</v>
      </c>
      <c r="M114" s="726" t="s">
        <v>2227</v>
      </c>
      <c r="N114" s="726" t="s">
        <v>2228</v>
      </c>
      <c r="O114" s="727"/>
      <c r="P114" s="728"/>
      <c r="Q114" s="729">
        <v>0</v>
      </c>
      <c r="R114" s="729">
        <v>0</v>
      </c>
      <c r="S114" s="730">
        <v>0</v>
      </c>
      <c r="T114" s="723">
        <v>5</v>
      </c>
      <c r="U114" s="728">
        <v>54.01</v>
      </c>
      <c r="V114" s="723">
        <v>2</v>
      </c>
      <c r="W114" s="728">
        <v>17.52</v>
      </c>
      <c r="X114" s="723">
        <f t="shared" si="4"/>
        <v>7</v>
      </c>
      <c r="Y114" s="731">
        <f t="shared" si="5"/>
        <v>305.09000000000003</v>
      </c>
      <c r="Z114" s="731">
        <f t="shared" si="0"/>
        <v>305.09000000000003</v>
      </c>
      <c r="AA114" s="254"/>
      <c r="AB114" s="514"/>
      <c r="AC114" s="514"/>
      <c r="AD114" s="514"/>
      <c r="AE114" s="514"/>
    </row>
    <row r="115" spans="1:31" ht="15.75" customHeight="1" x14ac:dyDescent="0.25">
      <c r="A115" s="718" t="s">
        <v>322</v>
      </c>
      <c r="B115" s="718" t="s">
        <v>322</v>
      </c>
      <c r="C115" s="719" t="s">
        <v>1146</v>
      </c>
      <c r="D115" s="720" t="s">
        <v>2229</v>
      </c>
      <c r="E115" s="719" t="s">
        <v>376</v>
      </c>
      <c r="F115" s="721" t="s">
        <v>1142</v>
      </c>
      <c r="G115" s="722"/>
      <c r="H115" s="723" t="s">
        <v>366</v>
      </c>
      <c r="I115" s="723" t="s">
        <v>327</v>
      </c>
      <c r="J115" s="719" t="s">
        <v>1148</v>
      </c>
      <c r="K115" s="724" t="s">
        <v>327</v>
      </c>
      <c r="L115" s="725" t="s">
        <v>2230</v>
      </c>
      <c r="M115" s="726" t="s">
        <v>2231</v>
      </c>
      <c r="N115" s="726" t="s">
        <v>2232</v>
      </c>
      <c r="O115" s="727"/>
      <c r="P115" s="728"/>
      <c r="Q115" s="729">
        <v>0</v>
      </c>
      <c r="R115" s="729">
        <v>0</v>
      </c>
      <c r="S115" s="730">
        <v>0</v>
      </c>
      <c r="T115" s="723">
        <v>6</v>
      </c>
      <c r="U115" s="728">
        <v>54.01</v>
      </c>
      <c r="V115" s="723">
        <v>4</v>
      </c>
      <c r="W115" s="728">
        <v>17.52</v>
      </c>
      <c r="X115" s="723">
        <f t="shared" si="4"/>
        <v>10</v>
      </c>
      <c r="Y115" s="731">
        <f t="shared" si="5"/>
        <v>394.14</v>
      </c>
      <c r="Z115" s="731">
        <f t="shared" si="0"/>
        <v>394.14</v>
      </c>
      <c r="AA115" s="254"/>
      <c r="AB115" s="514"/>
      <c r="AC115" s="514"/>
      <c r="AD115" s="514"/>
      <c r="AE115" s="514"/>
    </row>
    <row r="116" spans="1:31" ht="15.75" customHeight="1" x14ac:dyDescent="0.25">
      <c r="A116" s="718" t="s">
        <v>322</v>
      </c>
      <c r="B116" s="718" t="s">
        <v>322</v>
      </c>
      <c r="C116" s="719" t="s">
        <v>1179</v>
      </c>
      <c r="D116" s="720" t="s">
        <v>1180</v>
      </c>
      <c r="E116" s="719" t="s">
        <v>376</v>
      </c>
      <c r="F116" s="719" t="s">
        <v>2233</v>
      </c>
      <c r="G116" s="722"/>
      <c r="H116" s="723" t="s">
        <v>366</v>
      </c>
      <c r="I116" s="723" t="s">
        <v>327</v>
      </c>
      <c r="J116" s="719" t="s">
        <v>2234</v>
      </c>
      <c r="K116" s="724" t="s">
        <v>327</v>
      </c>
      <c r="L116" s="732" t="s">
        <v>2235</v>
      </c>
      <c r="M116" s="726" t="s">
        <v>2236</v>
      </c>
      <c r="N116" s="726" t="s">
        <v>2237</v>
      </c>
      <c r="O116" s="727"/>
      <c r="P116" s="728"/>
      <c r="Q116" s="729">
        <v>0</v>
      </c>
      <c r="R116" s="729">
        <v>0</v>
      </c>
      <c r="S116" s="730">
        <v>0</v>
      </c>
      <c r="T116" s="723">
        <v>6</v>
      </c>
      <c r="U116" s="728">
        <v>54.01</v>
      </c>
      <c r="V116" s="723">
        <v>4</v>
      </c>
      <c r="W116" s="728">
        <v>17.52</v>
      </c>
      <c r="X116" s="723">
        <f t="shared" si="4"/>
        <v>10</v>
      </c>
      <c r="Y116" s="731">
        <f t="shared" si="5"/>
        <v>394.14</v>
      </c>
      <c r="Z116" s="731">
        <f t="shared" si="0"/>
        <v>394.14</v>
      </c>
      <c r="AA116" s="254"/>
      <c r="AB116" s="514"/>
      <c r="AC116" s="514"/>
      <c r="AD116" s="514"/>
      <c r="AE116" s="514"/>
    </row>
    <row r="117" spans="1:31" ht="15.75" customHeight="1" x14ac:dyDescent="0.25">
      <c r="A117" s="718" t="s">
        <v>322</v>
      </c>
      <c r="B117" s="718" t="s">
        <v>322</v>
      </c>
      <c r="C117" s="719" t="s">
        <v>1169</v>
      </c>
      <c r="D117" s="720" t="s">
        <v>1775</v>
      </c>
      <c r="E117" s="719" t="s">
        <v>376</v>
      </c>
      <c r="F117" s="719" t="s">
        <v>1171</v>
      </c>
      <c r="G117" s="722"/>
      <c r="H117" s="723" t="s">
        <v>366</v>
      </c>
      <c r="I117" s="723" t="s">
        <v>327</v>
      </c>
      <c r="J117" s="719" t="s">
        <v>1172</v>
      </c>
      <c r="K117" s="724" t="s">
        <v>327</v>
      </c>
      <c r="L117" s="725" t="s">
        <v>2238</v>
      </c>
      <c r="M117" s="726" t="s">
        <v>2239</v>
      </c>
      <c r="N117" s="726" t="s">
        <v>2240</v>
      </c>
      <c r="O117" s="727"/>
      <c r="P117" s="728"/>
      <c r="Q117" s="729">
        <v>0</v>
      </c>
      <c r="R117" s="729">
        <v>0</v>
      </c>
      <c r="S117" s="730">
        <v>0</v>
      </c>
      <c r="T117" s="723">
        <v>6</v>
      </c>
      <c r="U117" s="728">
        <v>54.01</v>
      </c>
      <c r="V117" s="723">
        <v>3</v>
      </c>
      <c r="W117" s="728">
        <v>17.52</v>
      </c>
      <c r="X117" s="723">
        <f t="shared" si="4"/>
        <v>9</v>
      </c>
      <c r="Y117" s="731">
        <f t="shared" si="5"/>
        <v>376.62</v>
      </c>
      <c r="Z117" s="731">
        <f t="shared" si="0"/>
        <v>376.62</v>
      </c>
      <c r="AA117" s="254"/>
      <c r="AB117" s="514"/>
      <c r="AC117" s="514"/>
      <c r="AD117" s="514"/>
      <c r="AE117" s="514"/>
    </row>
    <row r="118" spans="1:31" ht="15.75" customHeight="1" x14ac:dyDescent="0.25">
      <c r="A118" s="718" t="s">
        <v>322</v>
      </c>
      <c r="B118" s="718" t="s">
        <v>322</v>
      </c>
      <c r="C118" s="719" t="s">
        <v>1790</v>
      </c>
      <c r="D118" s="720" t="s">
        <v>1165</v>
      </c>
      <c r="E118" s="719" t="s">
        <v>376</v>
      </c>
      <c r="F118" s="719" t="s">
        <v>1142</v>
      </c>
      <c r="G118" s="722"/>
      <c r="H118" s="723" t="s">
        <v>366</v>
      </c>
      <c r="I118" s="723" t="s">
        <v>327</v>
      </c>
      <c r="J118" s="719" t="s">
        <v>1148</v>
      </c>
      <c r="K118" s="724" t="s">
        <v>327</v>
      </c>
      <c r="L118" s="725" t="s">
        <v>2241</v>
      </c>
      <c r="M118" s="726" t="s">
        <v>2242</v>
      </c>
      <c r="N118" s="726" t="s">
        <v>2243</v>
      </c>
      <c r="O118" s="727"/>
      <c r="P118" s="728"/>
      <c r="Q118" s="729">
        <v>0</v>
      </c>
      <c r="R118" s="729">
        <v>0</v>
      </c>
      <c r="S118" s="730">
        <v>0</v>
      </c>
      <c r="T118" s="723">
        <v>6</v>
      </c>
      <c r="U118" s="728">
        <v>54.01</v>
      </c>
      <c r="V118" s="723">
        <v>4</v>
      </c>
      <c r="W118" s="728">
        <v>17.52</v>
      </c>
      <c r="X118" s="723">
        <f t="shared" si="4"/>
        <v>10</v>
      </c>
      <c r="Y118" s="731">
        <f t="shared" si="5"/>
        <v>394.14</v>
      </c>
      <c r="Z118" s="731">
        <f t="shared" si="0"/>
        <v>394.14</v>
      </c>
      <c r="AA118" s="254"/>
      <c r="AB118" s="514"/>
      <c r="AC118" s="514"/>
      <c r="AD118" s="514"/>
      <c r="AE118" s="514"/>
    </row>
    <row r="119" spans="1:31" ht="15.75" customHeight="1" x14ac:dyDescent="0.25">
      <c r="A119" s="718" t="s">
        <v>322</v>
      </c>
      <c r="B119" s="718" t="s">
        <v>322</v>
      </c>
      <c r="C119" s="719" t="s">
        <v>1133</v>
      </c>
      <c r="D119" s="720" t="s">
        <v>1134</v>
      </c>
      <c r="E119" s="719" t="s">
        <v>463</v>
      </c>
      <c r="F119" s="719" t="s">
        <v>1770</v>
      </c>
      <c r="G119" s="722"/>
      <c r="H119" s="723" t="s">
        <v>366</v>
      </c>
      <c r="I119" s="723" t="s">
        <v>327</v>
      </c>
      <c r="J119" s="719" t="s">
        <v>1148</v>
      </c>
      <c r="K119" s="724" t="s">
        <v>327</v>
      </c>
      <c r="L119" s="732" t="s">
        <v>2244</v>
      </c>
      <c r="M119" s="726" t="s">
        <v>2245</v>
      </c>
      <c r="N119" s="726" t="s">
        <v>2246</v>
      </c>
      <c r="O119" s="727"/>
      <c r="P119" s="728"/>
      <c r="Q119" s="729">
        <v>0</v>
      </c>
      <c r="R119" s="729">
        <v>0</v>
      </c>
      <c r="S119" s="730">
        <v>0</v>
      </c>
      <c r="T119" s="723">
        <v>9</v>
      </c>
      <c r="U119" s="728">
        <v>54.01</v>
      </c>
      <c r="V119" s="723">
        <v>6</v>
      </c>
      <c r="W119" s="728">
        <v>17.52</v>
      </c>
      <c r="X119" s="723">
        <f t="shared" si="4"/>
        <v>15</v>
      </c>
      <c r="Y119" s="731">
        <f t="shared" si="5"/>
        <v>591.21</v>
      </c>
      <c r="Z119" s="731">
        <f t="shared" si="0"/>
        <v>591.21</v>
      </c>
      <c r="AA119" s="254"/>
      <c r="AB119" s="514"/>
      <c r="AC119" s="514"/>
      <c r="AD119" s="514"/>
      <c r="AE119" s="514"/>
    </row>
    <row r="120" spans="1:31" ht="15.75" customHeight="1" x14ac:dyDescent="0.25">
      <c r="A120" s="136" t="s">
        <v>322</v>
      </c>
      <c r="B120" s="136" t="s">
        <v>322</v>
      </c>
      <c r="C120" s="279"/>
      <c r="D120" s="281"/>
      <c r="E120" s="281"/>
      <c r="F120" s="350"/>
      <c r="G120" s="283"/>
      <c r="H120" s="157" t="s">
        <v>366</v>
      </c>
      <c r="I120" s="157" t="s">
        <v>327</v>
      </c>
      <c r="J120" s="285"/>
      <c r="K120" s="159" t="s">
        <v>327</v>
      </c>
      <c r="L120" s="281"/>
      <c r="M120" s="248"/>
      <c r="N120" s="248"/>
      <c r="O120" s="248"/>
      <c r="P120" s="249"/>
      <c r="Q120" s="162">
        <v>0</v>
      </c>
      <c r="R120" s="162">
        <v>0</v>
      </c>
      <c r="S120" s="163">
        <v>0</v>
      </c>
      <c r="T120" s="157"/>
      <c r="U120" s="249">
        <v>54.01</v>
      </c>
      <c r="V120" s="157"/>
      <c r="W120" s="249">
        <v>17.52</v>
      </c>
      <c r="X120" s="157">
        <f t="shared" si="4"/>
        <v>0</v>
      </c>
      <c r="Y120" s="252">
        <f t="shared" si="5"/>
        <v>0</v>
      </c>
      <c r="Z120" s="253">
        <f t="shared" si="0"/>
        <v>0</v>
      </c>
      <c r="AA120" s="254"/>
      <c r="AB120" s="514"/>
      <c r="AC120" s="514"/>
      <c r="AD120" s="514"/>
      <c r="AE120" s="514"/>
    </row>
    <row r="121" spans="1:31" ht="15.75" customHeight="1" x14ac:dyDescent="0.25">
      <c r="A121" s="136" t="s">
        <v>322</v>
      </c>
      <c r="B121" s="136" t="s">
        <v>322</v>
      </c>
      <c r="C121" s="336"/>
      <c r="D121" s="281"/>
      <c r="E121" s="281"/>
      <c r="F121" s="391"/>
      <c r="G121" s="283"/>
      <c r="H121" s="157" t="s">
        <v>366</v>
      </c>
      <c r="I121" s="157" t="s">
        <v>327</v>
      </c>
      <c r="J121" s="285"/>
      <c r="K121" s="159" t="s">
        <v>327</v>
      </c>
      <c r="L121" s="281"/>
      <c r="M121" s="248"/>
      <c r="N121" s="248"/>
      <c r="O121" s="248"/>
      <c r="P121" s="249"/>
      <c r="Q121" s="162">
        <v>0</v>
      </c>
      <c r="R121" s="162">
        <v>0</v>
      </c>
      <c r="S121" s="163">
        <v>0</v>
      </c>
      <c r="T121" s="157"/>
      <c r="U121" s="249">
        <v>54.01</v>
      </c>
      <c r="V121" s="157"/>
      <c r="W121" s="249">
        <v>17.52</v>
      </c>
      <c r="X121" s="157">
        <f t="shared" si="4"/>
        <v>0</v>
      </c>
      <c r="Y121" s="252">
        <f t="shared" si="5"/>
        <v>0</v>
      </c>
      <c r="Z121" s="253">
        <f t="shared" si="0"/>
        <v>0</v>
      </c>
      <c r="AA121" s="254"/>
      <c r="AB121" s="514"/>
      <c r="AC121" s="514"/>
      <c r="AD121" s="514"/>
      <c r="AE121" s="514"/>
    </row>
    <row r="122" spans="1:31" ht="15.75" customHeight="1" x14ac:dyDescent="0.25">
      <c r="A122" s="136" t="s">
        <v>322</v>
      </c>
      <c r="B122" s="136" t="s">
        <v>322</v>
      </c>
      <c r="C122" s="279"/>
      <c r="D122" s="280"/>
      <c r="E122" s="370"/>
      <c r="F122" s="391"/>
      <c r="G122" s="283"/>
      <c r="H122" s="157" t="s">
        <v>366</v>
      </c>
      <c r="I122" s="157" t="s">
        <v>327</v>
      </c>
      <c r="J122" s="285"/>
      <c r="K122" s="159" t="s">
        <v>327</v>
      </c>
      <c r="L122" s="281"/>
      <c r="M122" s="248"/>
      <c r="N122" s="248"/>
      <c r="O122" s="248"/>
      <c r="P122" s="249"/>
      <c r="Q122" s="162">
        <v>0</v>
      </c>
      <c r="R122" s="162">
        <v>0</v>
      </c>
      <c r="S122" s="163">
        <v>0</v>
      </c>
      <c r="T122" s="157"/>
      <c r="U122" s="249">
        <v>54.01</v>
      </c>
      <c r="V122" s="157"/>
      <c r="W122" s="249">
        <v>17.52</v>
      </c>
      <c r="X122" s="157">
        <f t="shared" si="4"/>
        <v>0</v>
      </c>
      <c r="Y122" s="252">
        <f t="shared" si="5"/>
        <v>0</v>
      </c>
      <c r="Z122" s="253">
        <f t="shared" si="0"/>
        <v>0</v>
      </c>
      <c r="AA122" s="254"/>
      <c r="AB122" s="514"/>
      <c r="AC122" s="514"/>
      <c r="AD122" s="514"/>
      <c r="AE122" s="514"/>
    </row>
    <row r="123" spans="1:31" ht="15.75" customHeight="1" x14ac:dyDescent="0.25">
      <c r="A123" s="136" t="s">
        <v>322</v>
      </c>
      <c r="B123" s="136" t="s">
        <v>322</v>
      </c>
      <c r="C123" s="501"/>
      <c r="D123" s="280"/>
      <c r="E123" s="370"/>
      <c r="F123" s="282"/>
      <c r="G123" s="283"/>
      <c r="H123" s="157" t="s">
        <v>366</v>
      </c>
      <c r="I123" s="157" t="s">
        <v>327</v>
      </c>
      <c r="J123" s="285"/>
      <c r="K123" s="159" t="s">
        <v>327</v>
      </c>
      <c r="L123" s="370"/>
      <c r="M123" s="248"/>
      <c r="N123" s="248"/>
      <c r="O123" s="248"/>
      <c r="P123" s="249"/>
      <c r="Q123" s="162">
        <v>0</v>
      </c>
      <c r="R123" s="162">
        <v>0</v>
      </c>
      <c r="S123" s="163">
        <v>0</v>
      </c>
      <c r="T123" s="157"/>
      <c r="U123" s="249">
        <v>54.01</v>
      </c>
      <c r="V123" s="157"/>
      <c r="W123" s="249">
        <v>17.52</v>
      </c>
      <c r="X123" s="157">
        <f t="shared" si="4"/>
        <v>0</v>
      </c>
      <c r="Y123" s="252">
        <f t="shared" si="5"/>
        <v>0</v>
      </c>
      <c r="Z123" s="253">
        <f t="shared" si="0"/>
        <v>0</v>
      </c>
      <c r="AA123" s="254"/>
      <c r="AB123" s="514"/>
      <c r="AC123" s="514"/>
      <c r="AD123" s="514"/>
      <c r="AE123" s="514"/>
    </row>
    <row r="124" spans="1:31" ht="15.75" customHeight="1" x14ac:dyDescent="0.25">
      <c r="A124" s="733" t="s">
        <v>322</v>
      </c>
      <c r="B124" s="733" t="s">
        <v>322</v>
      </c>
      <c r="C124" s="734" t="s">
        <v>1550</v>
      </c>
      <c r="D124" s="735" t="s">
        <v>1551</v>
      </c>
      <c r="E124" s="734" t="s">
        <v>528</v>
      </c>
      <c r="F124" s="734" t="s">
        <v>2247</v>
      </c>
      <c r="G124" s="736"/>
      <c r="H124" s="737" t="s">
        <v>366</v>
      </c>
      <c r="I124" s="737" t="s">
        <v>327</v>
      </c>
      <c r="J124" s="735" t="s">
        <v>1220</v>
      </c>
      <c r="K124" s="738" t="s">
        <v>327</v>
      </c>
      <c r="L124" s="739" t="s">
        <v>2248</v>
      </c>
      <c r="M124" s="740">
        <v>45124</v>
      </c>
      <c r="N124" s="740">
        <v>45129</v>
      </c>
      <c r="O124" s="740"/>
      <c r="P124" s="741"/>
      <c r="Q124" s="742">
        <v>0</v>
      </c>
      <c r="R124" s="742">
        <v>0</v>
      </c>
      <c r="S124" s="743">
        <v>0</v>
      </c>
      <c r="T124" s="737">
        <v>5</v>
      </c>
      <c r="U124" s="741">
        <v>54.01</v>
      </c>
      <c r="V124" s="737">
        <v>1</v>
      </c>
      <c r="W124" s="741">
        <v>17.52</v>
      </c>
      <c r="X124" s="737">
        <f t="shared" si="4"/>
        <v>6</v>
      </c>
      <c r="Y124" s="744">
        <f t="shared" si="5"/>
        <v>287.57</v>
      </c>
      <c r="Z124" s="744">
        <f t="shared" si="0"/>
        <v>287.57</v>
      </c>
      <c r="AA124" s="254"/>
      <c r="AB124" s="514"/>
      <c r="AC124" s="514"/>
      <c r="AD124" s="514"/>
      <c r="AE124" s="514"/>
    </row>
    <row r="125" spans="1:31" ht="15.75" customHeight="1" x14ac:dyDescent="0.25">
      <c r="A125" s="136" t="s">
        <v>322</v>
      </c>
      <c r="B125" s="136" t="s">
        <v>322</v>
      </c>
      <c r="C125" s="336"/>
      <c r="D125" s="281"/>
      <c r="E125" s="370"/>
      <c r="F125" s="391"/>
      <c r="G125" s="283"/>
      <c r="H125" s="157" t="s">
        <v>366</v>
      </c>
      <c r="I125" s="157" t="s">
        <v>327</v>
      </c>
      <c r="J125" s="285"/>
      <c r="K125" s="159" t="s">
        <v>327</v>
      </c>
      <c r="L125" s="370"/>
      <c r="M125" s="248"/>
      <c r="N125" s="248"/>
      <c r="O125" s="248"/>
      <c r="P125" s="249"/>
      <c r="Q125" s="162">
        <v>0</v>
      </c>
      <c r="R125" s="162">
        <v>0</v>
      </c>
      <c r="S125" s="163">
        <v>0</v>
      </c>
      <c r="T125" s="157"/>
      <c r="U125" s="249">
        <v>54.01</v>
      </c>
      <c r="V125" s="157"/>
      <c r="W125" s="249">
        <v>17.52</v>
      </c>
      <c r="X125" s="157">
        <f t="shared" si="4"/>
        <v>0</v>
      </c>
      <c r="Y125" s="252">
        <f t="shared" si="5"/>
        <v>0</v>
      </c>
      <c r="Z125" s="253">
        <f t="shared" si="0"/>
        <v>0</v>
      </c>
      <c r="AA125" s="254"/>
      <c r="AB125" s="514"/>
      <c r="AC125" s="514"/>
      <c r="AD125" s="514"/>
      <c r="AE125" s="514"/>
    </row>
    <row r="126" spans="1:31" ht="15.75" customHeight="1" x14ac:dyDescent="0.25">
      <c r="A126" s="136" t="s">
        <v>322</v>
      </c>
      <c r="B126" s="136" t="s">
        <v>322</v>
      </c>
      <c r="C126" s="336"/>
      <c r="D126" s="280"/>
      <c r="E126" s="370"/>
      <c r="F126" s="391"/>
      <c r="G126" s="283"/>
      <c r="H126" s="157" t="s">
        <v>366</v>
      </c>
      <c r="I126" s="157" t="s">
        <v>327</v>
      </c>
      <c r="J126" s="285"/>
      <c r="K126" s="159" t="s">
        <v>327</v>
      </c>
      <c r="L126" s="370"/>
      <c r="M126" s="248"/>
      <c r="N126" s="248"/>
      <c r="O126" s="248"/>
      <c r="P126" s="249"/>
      <c r="Q126" s="162">
        <v>0</v>
      </c>
      <c r="R126" s="162">
        <v>0</v>
      </c>
      <c r="S126" s="163">
        <v>0</v>
      </c>
      <c r="T126" s="157"/>
      <c r="U126" s="249">
        <v>54.01</v>
      </c>
      <c r="V126" s="157"/>
      <c r="W126" s="249">
        <v>17.52</v>
      </c>
      <c r="X126" s="157">
        <f t="shared" si="4"/>
        <v>0</v>
      </c>
      <c r="Y126" s="252">
        <f t="shared" si="5"/>
        <v>0</v>
      </c>
      <c r="Z126" s="253">
        <f t="shared" si="0"/>
        <v>0</v>
      </c>
      <c r="AA126" s="254"/>
      <c r="AB126" s="514"/>
      <c r="AC126" s="514"/>
      <c r="AD126" s="514"/>
      <c r="AE126" s="514"/>
    </row>
    <row r="127" spans="1:31" ht="15.75" customHeight="1" x14ac:dyDescent="0.25">
      <c r="A127" s="136" t="s">
        <v>322</v>
      </c>
      <c r="B127" s="136" t="s">
        <v>322</v>
      </c>
      <c r="C127" s="279"/>
      <c r="D127" s="280"/>
      <c r="E127" s="281"/>
      <c r="F127" s="391"/>
      <c r="G127" s="283"/>
      <c r="H127" s="157" t="s">
        <v>366</v>
      </c>
      <c r="I127" s="157" t="s">
        <v>327</v>
      </c>
      <c r="J127" s="285"/>
      <c r="K127" s="159" t="s">
        <v>327</v>
      </c>
      <c r="L127" s="370"/>
      <c r="M127" s="248"/>
      <c r="N127" s="248"/>
      <c r="O127" s="248"/>
      <c r="P127" s="249"/>
      <c r="Q127" s="162">
        <v>0</v>
      </c>
      <c r="R127" s="162">
        <v>0</v>
      </c>
      <c r="S127" s="163">
        <v>0</v>
      </c>
      <c r="T127" s="157"/>
      <c r="U127" s="249">
        <v>54.01</v>
      </c>
      <c r="V127" s="157"/>
      <c r="W127" s="249">
        <v>17.52</v>
      </c>
      <c r="X127" s="157">
        <f t="shared" si="4"/>
        <v>0</v>
      </c>
      <c r="Y127" s="252">
        <f t="shared" si="5"/>
        <v>0</v>
      </c>
      <c r="Z127" s="253">
        <f t="shared" si="0"/>
        <v>0</v>
      </c>
      <c r="AA127" s="254"/>
      <c r="AB127" s="514"/>
      <c r="AC127" s="514"/>
      <c r="AD127" s="514"/>
      <c r="AE127" s="514"/>
    </row>
    <row r="128" spans="1:31" ht="15.75" customHeight="1" x14ac:dyDescent="0.25">
      <c r="A128" s="136" t="s">
        <v>322</v>
      </c>
      <c r="B128" s="136" t="s">
        <v>322</v>
      </c>
      <c r="C128" s="279"/>
      <c r="D128" s="281"/>
      <c r="E128" s="281"/>
      <c r="F128" s="282"/>
      <c r="G128" s="283"/>
      <c r="H128" s="157" t="s">
        <v>366</v>
      </c>
      <c r="I128" s="157" t="s">
        <v>327</v>
      </c>
      <c r="J128" s="285"/>
      <c r="K128" s="159" t="s">
        <v>327</v>
      </c>
      <c r="L128" s="281"/>
      <c r="M128" s="248"/>
      <c r="N128" s="248"/>
      <c r="O128" s="248"/>
      <c r="P128" s="249"/>
      <c r="Q128" s="162">
        <v>0</v>
      </c>
      <c r="R128" s="162">
        <v>0</v>
      </c>
      <c r="S128" s="163">
        <v>0</v>
      </c>
      <c r="T128" s="157"/>
      <c r="U128" s="249">
        <v>54.01</v>
      </c>
      <c r="V128" s="157"/>
      <c r="W128" s="249">
        <v>17.52</v>
      </c>
      <c r="X128" s="157">
        <f t="shared" si="4"/>
        <v>0</v>
      </c>
      <c r="Y128" s="252">
        <f t="shared" si="5"/>
        <v>0</v>
      </c>
      <c r="Z128" s="253">
        <f t="shared" si="0"/>
        <v>0</v>
      </c>
      <c r="AA128" s="254"/>
      <c r="AB128" s="514"/>
      <c r="AC128" s="514"/>
      <c r="AD128" s="514"/>
      <c r="AE128" s="514"/>
    </row>
    <row r="129" spans="1:31" ht="15.75" customHeight="1" x14ac:dyDescent="0.25">
      <c r="A129" s="136" t="s">
        <v>322</v>
      </c>
      <c r="B129" s="136" t="s">
        <v>322</v>
      </c>
      <c r="C129" s="279"/>
      <c r="D129" s="281"/>
      <c r="E129" s="281"/>
      <c r="F129" s="282"/>
      <c r="G129" s="283"/>
      <c r="H129" s="157" t="s">
        <v>366</v>
      </c>
      <c r="I129" s="157" t="s">
        <v>327</v>
      </c>
      <c r="J129" s="285"/>
      <c r="K129" s="159" t="s">
        <v>327</v>
      </c>
      <c r="L129" s="281"/>
      <c r="M129" s="248"/>
      <c r="N129" s="248"/>
      <c r="O129" s="248"/>
      <c r="P129" s="249"/>
      <c r="Q129" s="162">
        <v>0</v>
      </c>
      <c r="R129" s="162">
        <v>0</v>
      </c>
      <c r="S129" s="163">
        <v>0</v>
      </c>
      <c r="T129" s="157"/>
      <c r="U129" s="249">
        <v>54.01</v>
      </c>
      <c r="V129" s="157"/>
      <c r="W129" s="249">
        <v>17.52</v>
      </c>
      <c r="X129" s="157">
        <f t="shared" si="4"/>
        <v>0</v>
      </c>
      <c r="Y129" s="252">
        <f t="shared" si="5"/>
        <v>0</v>
      </c>
      <c r="Z129" s="253">
        <f t="shared" si="0"/>
        <v>0</v>
      </c>
      <c r="AA129" s="254"/>
      <c r="AB129" s="514"/>
      <c r="AC129" s="514"/>
      <c r="AD129" s="514"/>
      <c r="AE129" s="514"/>
    </row>
    <row r="130" spans="1:31" ht="15.75" customHeight="1" x14ac:dyDescent="0.25">
      <c r="A130" s="745" t="s">
        <v>322</v>
      </c>
      <c r="B130" s="745" t="s">
        <v>322</v>
      </c>
      <c r="C130" s="690" t="s">
        <v>2249</v>
      </c>
      <c r="D130" s="691" t="s">
        <v>1633</v>
      </c>
      <c r="E130" s="690" t="s">
        <v>1334</v>
      </c>
      <c r="F130" s="703" t="s">
        <v>2250</v>
      </c>
      <c r="G130" s="693"/>
      <c r="H130" s="694" t="s">
        <v>366</v>
      </c>
      <c r="I130" s="694" t="s">
        <v>327</v>
      </c>
      <c r="J130" s="690" t="s">
        <v>731</v>
      </c>
      <c r="K130" s="696" t="s">
        <v>327</v>
      </c>
      <c r="L130" s="703" t="s">
        <v>2251</v>
      </c>
      <c r="M130" s="746" t="s">
        <v>2252</v>
      </c>
      <c r="N130" s="746" t="s">
        <v>2252</v>
      </c>
      <c r="O130" s="747"/>
      <c r="P130" s="698"/>
      <c r="Q130" s="699">
        <v>0</v>
      </c>
      <c r="R130" s="699">
        <v>0</v>
      </c>
      <c r="S130" s="700">
        <v>0</v>
      </c>
      <c r="T130" s="694"/>
      <c r="U130" s="698">
        <v>54.01</v>
      </c>
      <c r="V130" s="694">
        <v>8</v>
      </c>
      <c r="W130" s="698">
        <v>17.52</v>
      </c>
      <c r="X130" s="694">
        <f t="shared" si="4"/>
        <v>8</v>
      </c>
      <c r="Y130" s="702">
        <f t="shared" si="5"/>
        <v>140.16</v>
      </c>
      <c r="Z130" s="702">
        <f t="shared" si="0"/>
        <v>140.16</v>
      </c>
      <c r="AA130" s="254"/>
      <c r="AB130" s="514"/>
      <c r="AC130" s="514"/>
      <c r="AD130" s="514"/>
      <c r="AE130" s="514"/>
    </row>
    <row r="131" spans="1:31" ht="15.75" customHeight="1" x14ac:dyDescent="0.25">
      <c r="A131" s="745" t="s">
        <v>322</v>
      </c>
      <c r="B131" s="745" t="s">
        <v>322</v>
      </c>
      <c r="C131" s="690" t="s">
        <v>799</v>
      </c>
      <c r="D131" s="691" t="s">
        <v>2253</v>
      </c>
      <c r="E131" s="690" t="s">
        <v>541</v>
      </c>
      <c r="F131" s="690" t="s">
        <v>2254</v>
      </c>
      <c r="G131" s="693"/>
      <c r="H131" s="694" t="s">
        <v>366</v>
      </c>
      <c r="I131" s="694" t="s">
        <v>327</v>
      </c>
      <c r="J131" s="690" t="s">
        <v>731</v>
      </c>
      <c r="K131" s="696" t="s">
        <v>327</v>
      </c>
      <c r="L131" s="703" t="s">
        <v>2255</v>
      </c>
      <c r="M131" s="746" t="s">
        <v>2252</v>
      </c>
      <c r="N131" s="746" t="s">
        <v>2252</v>
      </c>
      <c r="O131" s="747"/>
      <c r="P131" s="698"/>
      <c r="Q131" s="699">
        <v>0</v>
      </c>
      <c r="R131" s="699">
        <v>0</v>
      </c>
      <c r="S131" s="700">
        <v>0</v>
      </c>
      <c r="T131" s="694"/>
      <c r="U131" s="698">
        <v>54.01</v>
      </c>
      <c r="V131" s="694">
        <v>8</v>
      </c>
      <c r="W131" s="698">
        <v>17.52</v>
      </c>
      <c r="X131" s="694">
        <f t="shared" si="4"/>
        <v>8</v>
      </c>
      <c r="Y131" s="702">
        <f t="shared" si="5"/>
        <v>140.16</v>
      </c>
      <c r="Z131" s="702">
        <f t="shared" si="0"/>
        <v>140.16</v>
      </c>
      <c r="AA131" s="254"/>
      <c r="AB131" s="514"/>
      <c r="AC131" s="514"/>
      <c r="AD131" s="514"/>
      <c r="AE131" s="514"/>
    </row>
    <row r="132" spans="1:31" ht="15.75" customHeight="1" x14ac:dyDescent="0.25">
      <c r="A132" s="745" t="s">
        <v>322</v>
      </c>
      <c r="B132" s="745" t="s">
        <v>322</v>
      </c>
      <c r="C132" s="690" t="s">
        <v>2256</v>
      </c>
      <c r="D132" s="691" t="s">
        <v>757</v>
      </c>
      <c r="E132" s="690" t="s">
        <v>376</v>
      </c>
      <c r="F132" s="690" t="s">
        <v>2257</v>
      </c>
      <c r="G132" s="693"/>
      <c r="H132" s="694" t="s">
        <v>366</v>
      </c>
      <c r="I132" s="694" t="s">
        <v>327</v>
      </c>
      <c r="J132" s="690" t="s">
        <v>2258</v>
      </c>
      <c r="K132" s="696" t="s">
        <v>327</v>
      </c>
      <c r="L132" s="703" t="s">
        <v>2259</v>
      </c>
      <c r="M132" s="746" t="s">
        <v>2260</v>
      </c>
      <c r="N132" s="746" t="s">
        <v>2260</v>
      </c>
      <c r="O132" s="747"/>
      <c r="P132" s="698"/>
      <c r="Q132" s="699">
        <v>0</v>
      </c>
      <c r="R132" s="699">
        <v>0</v>
      </c>
      <c r="S132" s="700">
        <v>0</v>
      </c>
      <c r="T132" s="694"/>
      <c r="U132" s="698">
        <v>54.01</v>
      </c>
      <c r="V132" s="694">
        <v>10</v>
      </c>
      <c r="W132" s="698">
        <v>17.52</v>
      </c>
      <c r="X132" s="694">
        <f t="shared" si="4"/>
        <v>10</v>
      </c>
      <c r="Y132" s="702">
        <f t="shared" si="5"/>
        <v>175.2</v>
      </c>
      <c r="Z132" s="702">
        <f t="shared" si="0"/>
        <v>175.2</v>
      </c>
      <c r="AA132" s="254"/>
      <c r="AB132" s="514"/>
      <c r="AC132" s="514"/>
      <c r="AD132" s="514"/>
      <c r="AE132" s="514"/>
    </row>
    <row r="133" spans="1:31" ht="15.75" customHeight="1" x14ac:dyDescent="0.25">
      <c r="A133" s="745" t="s">
        <v>322</v>
      </c>
      <c r="B133" s="745" t="s">
        <v>322</v>
      </c>
      <c r="C133" s="690" t="s">
        <v>2261</v>
      </c>
      <c r="D133" s="691" t="s">
        <v>764</v>
      </c>
      <c r="E133" s="690" t="s">
        <v>500</v>
      </c>
      <c r="F133" s="748" t="s">
        <v>2262</v>
      </c>
      <c r="G133" s="693"/>
      <c r="H133" s="694" t="s">
        <v>366</v>
      </c>
      <c r="I133" s="694" t="s">
        <v>327</v>
      </c>
      <c r="J133" s="690" t="s">
        <v>772</v>
      </c>
      <c r="K133" s="696" t="s">
        <v>327</v>
      </c>
      <c r="L133" s="749" t="s">
        <v>2263</v>
      </c>
      <c r="M133" s="746" t="s">
        <v>2264</v>
      </c>
      <c r="N133" s="746" t="s">
        <v>2265</v>
      </c>
      <c r="O133" s="747"/>
      <c r="P133" s="698"/>
      <c r="Q133" s="699">
        <v>0</v>
      </c>
      <c r="R133" s="699">
        <v>0</v>
      </c>
      <c r="S133" s="700">
        <v>0</v>
      </c>
      <c r="T133" s="694"/>
      <c r="U133" s="698">
        <v>54.01</v>
      </c>
      <c r="V133" s="694">
        <v>10</v>
      </c>
      <c r="W133" s="698">
        <v>17.52</v>
      </c>
      <c r="X133" s="694">
        <f t="shared" si="4"/>
        <v>10</v>
      </c>
      <c r="Y133" s="702">
        <f t="shared" si="5"/>
        <v>175.2</v>
      </c>
      <c r="Z133" s="702">
        <f t="shared" si="0"/>
        <v>175.2</v>
      </c>
      <c r="AA133" s="254"/>
      <c r="AB133" s="514"/>
      <c r="AC133" s="514"/>
      <c r="AD133" s="514"/>
      <c r="AE133" s="514"/>
    </row>
    <row r="134" spans="1:31" ht="15.75" customHeight="1" x14ac:dyDescent="0.25">
      <c r="A134" s="745" t="s">
        <v>322</v>
      </c>
      <c r="B134" s="745" t="s">
        <v>322</v>
      </c>
      <c r="C134" s="690" t="s">
        <v>2266</v>
      </c>
      <c r="D134" s="691" t="s">
        <v>1674</v>
      </c>
      <c r="E134" s="690" t="s">
        <v>2267</v>
      </c>
      <c r="F134" s="690" t="s">
        <v>2268</v>
      </c>
      <c r="G134" s="693"/>
      <c r="H134" s="694" t="s">
        <v>366</v>
      </c>
      <c r="I134" s="694" t="s">
        <v>327</v>
      </c>
      <c r="J134" s="690" t="s">
        <v>736</v>
      </c>
      <c r="K134" s="696" t="s">
        <v>327</v>
      </c>
      <c r="L134" s="692" t="s">
        <v>2269</v>
      </c>
      <c r="M134" s="746" t="s">
        <v>2270</v>
      </c>
      <c r="N134" s="746" t="s">
        <v>2270</v>
      </c>
      <c r="O134" s="747"/>
      <c r="P134" s="698"/>
      <c r="Q134" s="699">
        <v>0</v>
      </c>
      <c r="R134" s="699">
        <v>0</v>
      </c>
      <c r="S134" s="700">
        <v>0</v>
      </c>
      <c r="T134" s="694"/>
      <c r="U134" s="698">
        <v>54.01</v>
      </c>
      <c r="V134" s="694">
        <v>10</v>
      </c>
      <c r="W134" s="698">
        <v>17.52</v>
      </c>
      <c r="X134" s="694">
        <f t="shared" si="4"/>
        <v>10</v>
      </c>
      <c r="Y134" s="702">
        <f t="shared" si="5"/>
        <v>175.2</v>
      </c>
      <c r="Z134" s="702">
        <f t="shared" si="0"/>
        <v>175.2</v>
      </c>
      <c r="AA134" s="254"/>
      <c r="AB134" s="514"/>
      <c r="AC134" s="514"/>
      <c r="AD134" s="514"/>
      <c r="AE134" s="514"/>
    </row>
    <row r="135" spans="1:31" ht="15.75" customHeight="1" x14ac:dyDescent="0.25">
      <c r="A135" s="745" t="s">
        <v>322</v>
      </c>
      <c r="B135" s="745" t="s">
        <v>322</v>
      </c>
      <c r="C135" s="690" t="s">
        <v>2271</v>
      </c>
      <c r="D135" s="691" t="s">
        <v>746</v>
      </c>
      <c r="E135" s="690" t="s">
        <v>376</v>
      </c>
      <c r="F135" s="690" t="s">
        <v>2272</v>
      </c>
      <c r="G135" s="693"/>
      <c r="H135" s="694" t="s">
        <v>366</v>
      </c>
      <c r="I135" s="694" t="s">
        <v>327</v>
      </c>
      <c r="J135" s="690" t="s">
        <v>748</v>
      </c>
      <c r="K135" s="696" t="s">
        <v>327</v>
      </c>
      <c r="L135" s="692" t="s">
        <v>2273</v>
      </c>
      <c r="M135" s="746" t="s">
        <v>2274</v>
      </c>
      <c r="N135" s="746" t="s">
        <v>2274</v>
      </c>
      <c r="O135" s="747"/>
      <c r="P135" s="698"/>
      <c r="Q135" s="699">
        <v>0</v>
      </c>
      <c r="R135" s="699">
        <v>0</v>
      </c>
      <c r="S135" s="700">
        <v>0</v>
      </c>
      <c r="T135" s="694"/>
      <c r="U135" s="698">
        <v>54.01</v>
      </c>
      <c r="V135" s="694">
        <v>10</v>
      </c>
      <c r="W135" s="698">
        <v>17.52</v>
      </c>
      <c r="X135" s="694">
        <f t="shared" si="4"/>
        <v>10</v>
      </c>
      <c r="Y135" s="702">
        <f t="shared" si="5"/>
        <v>175.2</v>
      </c>
      <c r="Z135" s="702">
        <f t="shared" si="0"/>
        <v>175.2</v>
      </c>
      <c r="AA135" s="254"/>
      <c r="AB135" s="514"/>
      <c r="AC135" s="514"/>
      <c r="AD135" s="514"/>
      <c r="AE135" s="514"/>
    </row>
    <row r="136" spans="1:31" ht="15.75" customHeight="1" x14ac:dyDescent="0.25">
      <c r="A136" s="745" t="s">
        <v>322</v>
      </c>
      <c r="B136" s="745" t="s">
        <v>322</v>
      </c>
      <c r="C136" s="690" t="s">
        <v>1647</v>
      </c>
      <c r="D136" s="691" t="s">
        <v>776</v>
      </c>
      <c r="E136" s="690" t="s">
        <v>376</v>
      </c>
      <c r="F136" s="690" t="s">
        <v>2275</v>
      </c>
      <c r="G136" s="693"/>
      <c r="H136" s="694" t="s">
        <v>366</v>
      </c>
      <c r="I136" s="694" t="s">
        <v>327</v>
      </c>
      <c r="J136" s="690" t="s">
        <v>2276</v>
      </c>
      <c r="K136" s="696" t="s">
        <v>327</v>
      </c>
      <c r="L136" s="692" t="s">
        <v>2277</v>
      </c>
      <c r="M136" s="746" t="s">
        <v>2278</v>
      </c>
      <c r="N136" s="746" t="s">
        <v>2278</v>
      </c>
      <c r="O136" s="747"/>
      <c r="P136" s="698"/>
      <c r="Q136" s="699">
        <v>0</v>
      </c>
      <c r="R136" s="699">
        <v>0</v>
      </c>
      <c r="S136" s="700">
        <v>0</v>
      </c>
      <c r="T136" s="694"/>
      <c r="U136" s="698">
        <v>54.01</v>
      </c>
      <c r="V136" s="694">
        <v>10</v>
      </c>
      <c r="W136" s="698">
        <v>17.52</v>
      </c>
      <c r="X136" s="694">
        <f t="shared" si="4"/>
        <v>10</v>
      </c>
      <c r="Y136" s="702">
        <f t="shared" si="5"/>
        <v>175.2</v>
      </c>
      <c r="Z136" s="702">
        <f t="shared" si="0"/>
        <v>175.2</v>
      </c>
      <c r="AA136" s="254"/>
      <c r="AB136" s="514"/>
      <c r="AC136" s="514"/>
      <c r="AD136" s="514"/>
      <c r="AE136" s="514"/>
    </row>
    <row r="137" spans="1:31" ht="15.75" customHeight="1" x14ac:dyDescent="0.25">
      <c r="A137" s="745" t="s">
        <v>322</v>
      </c>
      <c r="B137" s="745" t="s">
        <v>322</v>
      </c>
      <c r="C137" s="690" t="s">
        <v>751</v>
      </c>
      <c r="D137" s="691" t="s">
        <v>752</v>
      </c>
      <c r="E137" s="690" t="s">
        <v>376</v>
      </c>
      <c r="F137" s="690" t="s">
        <v>2279</v>
      </c>
      <c r="G137" s="693"/>
      <c r="H137" s="694" t="s">
        <v>366</v>
      </c>
      <c r="I137" s="694" t="s">
        <v>327</v>
      </c>
      <c r="J137" s="690" t="s">
        <v>724</v>
      </c>
      <c r="K137" s="696" t="s">
        <v>327</v>
      </c>
      <c r="L137" s="692" t="s">
        <v>2280</v>
      </c>
      <c r="M137" s="746" t="s">
        <v>2281</v>
      </c>
      <c r="N137" s="746" t="s">
        <v>2281</v>
      </c>
      <c r="O137" s="747"/>
      <c r="P137" s="698"/>
      <c r="Q137" s="699">
        <v>0</v>
      </c>
      <c r="R137" s="699">
        <v>0</v>
      </c>
      <c r="S137" s="700">
        <v>0</v>
      </c>
      <c r="T137" s="694"/>
      <c r="U137" s="698">
        <v>54.01</v>
      </c>
      <c r="V137" s="694">
        <v>14</v>
      </c>
      <c r="W137" s="698">
        <v>17.52</v>
      </c>
      <c r="X137" s="694">
        <f t="shared" ref="X137:X200" si="6">T137+V137</f>
        <v>14</v>
      </c>
      <c r="Y137" s="702">
        <f t="shared" si="5"/>
        <v>245.28</v>
      </c>
      <c r="Z137" s="702">
        <f t="shared" si="0"/>
        <v>245.28</v>
      </c>
      <c r="AA137" s="254"/>
      <c r="AB137" s="514"/>
      <c r="AC137" s="514"/>
      <c r="AD137" s="514"/>
      <c r="AE137" s="514"/>
    </row>
    <row r="138" spans="1:31" ht="15.75" customHeight="1" x14ac:dyDescent="0.25">
      <c r="A138" s="745" t="s">
        <v>322</v>
      </c>
      <c r="B138" s="745" t="s">
        <v>322</v>
      </c>
      <c r="C138" s="690" t="s">
        <v>734</v>
      </c>
      <c r="D138" s="691" t="s">
        <v>1678</v>
      </c>
      <c r="E138" s="690" t="s">
        <v>376</v>
      </c>
      <c r="F138" s="703" t="s">
        <v>2282</v>
      </c>
      <c r="G138" s="693"/>
      <c r="H138" s="694" t="s">
        <v>366</v>
      </c>
      <c r="I138" s="694" t="s">
        <v>327</v>
      </c>
      <c r="J138" s="690" t="s">
        <v>736</v>
      </c>
      <c r="K138" s="696" t="s">
        <v>327</v>
      </c>
      <c r="L138" s="692" t="s">
        <v>2283</v>
      </c>
      <c r="M138" s="746" t="s">
        <v>2284</v>
      </c>
      <c r="N138" s="746" t="s">
        <v>2284</v>
      </c>
      <c r="O138" s="747"/>
      <c r="P138" s="698"/>
      <c r="Q138" s="699">
        <v>0</v>
      </c>
      <c r="R138" s="699">
        <v>0</v>
      </c>
      <c r="S138" s="700">
        <v>0</v>
      </c>
      <c r="T138" s="694"/>
      <c r="U138" s="698">
        <v>54.01</v>
      </c>
      <c r="V138" s="694">
        <v>4</v>
      </c>
      <c r="W138" s="698">
        <v>17.52</v>
      </c>
      <c r="X138" s="694">
        <f t="shared" si="6"/>
        <v>4</v>
      </c>
      <c r="Y138" s="702">
        <f t="shared" si="5"/>
        <v>70.08</v>
      </c>
      <c r="Z138" s="702">
        <f t="shared" si="0"/>
        <v>70.08</v>
      </c>
      <c r="AA138" s="254"/>
      <c r="AB138" s="514"/>
      <c r="AC138" s="514"/>
      <c r="AD138" s="514"/>
      <c r="AE138" s="514"/>
    </row>
    <row r="139" spans="1:31" ht="15.75" customHeight="1" x14ac:dyDescent="0.25">
      <c r="A139" s="745" t="s">
        <v>322</v>
      </c>
      <c r="B139" s="745" t="s">
        <v>322</v>
      </c>
      <c r="C139" s="690" t="s">
        <v>2285</v>
      </c>
      <c r="D139" s="691" t="s">
        <v>2286</v>
      </c>
      <c r="E139" s="690" t="s">
        <v>1219</v>
      </c>
      <c r="F139" s="690" t="s">
        <v>1662</v>
      </c>
      <c r="G139" s="693"/>
      <c r="H139" s="694" t="s">
        <v>366</v>
      </c>
      <c r="I139" s="694" t="s">
        <v>327</v>
      </c>
      <c r="J139" s="690" t="s">
        <v>2287</v>
      </c>
      <c r="K139" s="696" t="s">
        <v>327</v>
      </c>
      <c r="L139" s="692" t="s">
        <v>2288</v>
      </c>
      <c r="M139" s="746" t="s">
        <v>2289</v>
      </c>
      <c r="N139" s="746" t="s">
        <v>2289</v>
      </c>
      <c r="O139" s="747"/>
      <c r="P139" s="698"/>
      <c r="Q139" s="699">
        <v>0</v>
      </c>
      <c r="R139" s="699">
        <v>0</v>
      </c>
      <c r="S139" s="700">
        <v>0</v>
      </c>
      <c r="T139" s="694"/>
      <c r="U139" s="698">
        <v>54.01</v>
      </c>
      <c r="V139" s="694">
        <v>9</v>
      </c>
      <c r="W139" s="698">
        <v>17.52</v>
      </c>
      <c r="X139" s="694">
        <f t="shared" si="6"/>
        <v>9</v>
      </c>
      <c r="Y139" s="702">
        <f t="shared" si="5"/>
        <v>157.68</v>
      </c>
      <c r="Z139" s="702">
        <f t="shared" si="0"/>
        <v>157.68</v>
      </c>
      <c r="AA139" s="254"/>
      <c r="AB139" s="514"/>
      <c r="AC139" s="514"/>
      <c r="AD139" s="514"/>
      <c r="AE139" s="514"/>
    </row>
    <row r="140" spans="1:31" ht="15.75" customHeight="1" x14ac:dyDescent="0.25">
      <c r="A140" s="745" t="s">
        <v>322</v>
      </c>
      <c r="B140" s="745" t="s">
        <v>322</v>
      </c>
      <c r="C140" s="690" t="s">
        <v>720</v>
      </c>
      <c r="D140" s="691" t="s">
        <v>1670</v>
      </c>
      <c r="E140" s="690" t="s">
        <v>376</v>
      </c>
      <c r="F140" s="690" t="s">
        <v>2290</v>
      </c>
      <c r="G140" s="693"/>
      <c r="H140" s="694" t="s">
        <v>366</v>
      </c>
      <c r="I140" s="694" t="s">
        <v>327</v>
      </c>
      <c r="J140" s="690" t="s">
        <v>724</v>
      </c>
      <c r="K140" s="696" t="s">
        <v>327</v>
      </c>
      <c r="L140" s="749" t="s">
        <v>2291</v>
      </c>
      <c r="M140" s="746" t="s">
        <v>2292</v>
      </c>
      <c r="N140" s="746" t="s">
        <v>2292</v>
      </c>
      <c r="O140" s="747"/>
      <c r="P140" s="698"/>
      <c r="Q140" s="699">
        <v>0</v>
      </c>
      <c r="R140" s="699">
        <v>0</v>
      </c>
      <c r="S140" s="700">
        <v>0</v>
      </c>
      <c r="T140" s="694"/>
      <c r="U140" s="698">
        <v>54.01</v>
      </c>
      <c r="V140" s="694">
        <v>14</v>
      </c>
      <c r="W140" s="698">
        <v>17.52</v>
      </c>
      <c r="X140" s="694">
        <f t="shared" si="6"/>
        <v>14</v>
      </c>
      <c r="Y140" s="702">
        <f t="shared" si="5"/>
        <v>245.28</v>
      </c>
      <c r="Z140" s="702">
        <f t="shared" si="0"/>
        <v>245.28</v>
      </c>
      <c r="AA140" s="254"/>
      <c r="AB140" s="514"/>
      <c r="AC140" s="514"/>
      <c r="AD140" s="514"/>
      <c r="AE140" s="514"/>
    </row>
    <row r="141" spans="1:31" ht="15.75" customHeight="1" x14ac:dyDescent="0.25">
      <c r="A141" s="745" t="s">
        <v>322</v>
      </c>
      <c r="B141" s="745" t="s">
        <v>322</v>
      </c>
      <c r="C141" s="690" t="s">
        <v>1695</v>
      </c>
      <c r="D141" s="691" t="s">
        <v>793</v>
      </c>
      <c r="E141" s="690" t="s">
        <v>528</v>
      </c>
      <c r="F141" s="690" t="s">
        <v>2293</v>
      </c>
      <c r="G141" s="693"/>
      <c r="H141" s="694" t="s">
        <v>366</v>
      </c>
      <c r="I141" s="694" t="s">
        <v>327</v>
      </c>
      <c r="J141" s="690" t="s">
        <v>1656</v>
      </c>
      <c r="K141" s="696" t="s">
        <v>327</v>
      </c>
      <c r="L141" s="749" t="s">
        <v>2294</v>
      </c>
      <c r="M141" s="746" t="s">
        <v>2295</v>
      </c>
      <c r="N141" s="746" t="s">
        <v>2296</v>
      </c>
      <c r="O141" s="747"/>
      <c r="P141" s="698"/>
      <c r="Q141" s="699">
        <v>0</v>
      </c>
      <c r="R141" s="699">
        <v>0</v>
      </c>
      <c r="S141" s="700">
        <v>0</v>
      </c>
      <c r="T141" s="694">
        <v>5</v>
      </c>
      <c r="U141" s="698">
        <v>54.01</v>
      </c>
      <c r="V141" s="694">
        <v>15</v>
      </c>
      <c r="W141" s="698">
        <v>17.52</v>
      </c>
      <c r="X141" s="694">
        <f t="shared" si="6"/>
        <v>20</v>
      </c>
      <c r="Y141" s="702">
        <f t="shared" si="5"/>
        <v>532.85</v>
      </c>
      <c r="Z141" s="702">
        <f t="shared" si="0"/>
        <v>532.85</v>
      </c>
      <c r="AA141" s="254"/>
      <c r="AB141" s="514"/>
      <c r="AC141" s="514"/>
      <c r="AD141" s="514"/>
      <c r="AE141" s="514"/>
    </row>
    <row r="142" spans="1:31" ht="15.75" customHeight="1" x14ac:dyDescent="0.25">
      <c r="A142" s="745" t="s">
        <v>322</v>
      </c>
      <c r="B142" s="745" t="s">
        <v>322</v>
      </c>
      <c r="C142" s="690" t="s">
        <v>2297</v>
      </c>
      <c r="D142" s="691" t="s">
        <v>2298</v>
      </c>
      <c r="E142" s="690" t="s">
        <v>2299</v>
      </c>
      <c r="F142" s="690" t="s">
        <v>2300</v>
      </c>
      <c r="G142" s="693"/>
      <c r="H142" s="694" t="s">
        <v>366</v>
      </c>
      <c r="I142" s="694" t="s">
        <v>327</v>
      </c>
      <c r="J142" s="690" t="s">
        <v>772</v>
      </c>
      <c r="K142" s="696" t="s">
        <v>327</v>
      </c>
      <c r="L142" s="692" t="s">
        <v>2263</v>
      </c>
      <c r="M142" s="746" t="s">
        <v>2264</v>
      </c>
      <c r="N142" s="746" t="s">
        <v>2264</v>
      </c>
      <c r="O142" s="747"/>
      <c r="P142" s="698"/>
      <c r="Q142" s="699">
        <v>0</v>
      </c>
      <c r="R142" s="699">
        <v>0</v>
      </c>
      <c r="S142" s="700">
        <v>0</v>
      </c>
      <c r="T142" s="694"/>
      <c r="U142" s="698">
        <v>54.01</v>
      </c>
      <c r="V142" s="694">
        <v>10</v>
      </c>
      <c r="W142" s="698">
        <v>17.52</v>
      </c>
      <c r="X142" s="694">
        <f t="shared" si="6"/>
        <v>10</v>
      </c>
      <c r="Y142" s="702">
        <f t="shared" si="5"/>
        <v>175.2</v>
      </c>
      <c r="Z142" s="702">
        <f t="shared" si="0"/>
        <v>175.2</v>
      </c>
      <c r="AA142" s="254"/>
      <c r="AB142" s="514"/>
      <c r="AC142" s="514"/>
      <c r="AD142" s="514"/>
      <c r="AE142" s="514"/>
    </row>
    <row r="143" spans="1:31" ht="15.75" customHeight="1" x14ac:dyDescent="0.25">
      <c r="A143" s="745" t="s">
        <v>322</v>
      </c>
      <c r="B143" s="745" t="s">
        <v>322</v>
      </c>
      <c r="C143" s="690" t="s">
        <v>2301</v>
      </c>
      <c r="D143" s="691" t="s">
        <v>804</v>
      </c>
      <c r="E143" s="690" t="s">
        <v>500</v>
      </c>
      <c r="F143" s="690" t="s">
        <v>2302</v>
      </c>
      <c r="G143" s="693"/>
      <c r="H143" s="694" t="s">
        <v>366</v>
      </c>
      <c r="I143" s="694" t="s">
        <v>327</v>
      </c>
      <c r="J143" s="690" t="s">
        <v>748</v>
      </c>
      <c r="K143" s="696" t="s">
        <v>327</v>
      </c>
      <c r="L143" s="703" t="s">
        <v>2303</v>
      </c>
      <c r="M143" s="746" t="s">
        <v>2304</v>
      </c>
      <c r="N143" s="746" t="s">
        <v>2305</v>
      </c>
      <c r="O143" s="747"/>
      <c r="P143" s="698"/>
      <c r="Q143" s="699">
        <v>0</v>
      </c>
      <c r="R143" s="699">
        <v>0</v>
      </c>
      <c r="S143" s="700">
        <v>0</v>
      </c>
      <c r="T143" s="694"/>
      <c r="U143" s="698">
        <v>54.01</v>
      </c>
      <c r="V143" s="694">
        <v>12</v>
      </c>
      <c r="W143" s="698">
        <v>17.52</v>
      </c>
      <c r="X143" s="694">
        <f t="shared" si="6"/>
        <v>12</v>
      </c>
      <c r="Y143" s="702">
        <f t="shared" ref="Y143:Y206" si="7">(T143*U143)+(V143*W143)</f>
        <v>210.24</v>
      </c>
      <c r="Z143" s="702">
        <f t="shared" si="0"/>
        <v>210.24</v>
      </c>
      <c r="AA143" s="254"/>
      <c r="AB143" s="514"/>
      <c r="AC143" s="514"/>
      <c r="AD143" s="514"/>
      <c r="AE143" s="514"/>
    </row>
    <row r="144" spans="1:31" ht="15.75" customHeight="1" x14ac:dyDescent="0.25">
      <c r="A144" s="136" t="s">
        <v>322</v>
      </c>
      <c r="B144" s="136" t="s">
        <v>322</v>
      </c>
      <c r="C144" s="501"/>
      <c r="D144" s="281"/>
      <c r="E144" s="370"/>
      <c r="F144" s="282"/>
      <c r="G144" s="283"/>
      <c r="H144" s="157" t="s">
        <v>366</v>
      </c>
      <c r="I144" s="157" t="s">
        <v>327</v>
      </c>
      <c r="J144" s="417"/>
      <c r="K144" s="159" t="s">
        <v>327</v>
      </c>
      <c r="L144" s="281"/>
      <c r="M144" s="248"/>
      <c r="N144" s="248"/>
      <c r="O144" s="248"/>
      <c r="P144" s="249"/>
      <c r="Q144" s="162">
        <v>0</v>
      </c>
      <c r="R144" s="162">
        <v>0</v>
      </c>
      <c r="S144" s="163">
        <v>0</v>
      </c>
      <c r="T144" s="157"/>
      <c r="U144" s="249">
        <v>54.01</v>
      </c>
      <c r="V144" s="157"/>
      <c r="W144" s="249">
        <v>17.52</v>
      </c>
      <c r="X144" s="157">
        <f t="shared" si="6"/>
        <v>0</v>
      </c>
      <c r="Y144" s="252">
        <f t="shared" si="7"/>
        <v>0</v>
      </c>
      <c r="Z144" s="253">
        <f t="shared" si="0"/>
        <v>0</v>
      </c>
      <c r="AA144" s="254"/>
      <c r="AB144" s="514"/>
      <c r="AC144" s="514"/>
      <c r="AD144" s="514"/>
      <c r="AE144" s="514"/>
    </row>
    <row r="145" spans="1:31" ht="15.75" customHeight="1" x14ac:dyDescent="0.25">
      <c r="A145" s="136" t="s">
        <v>322</v>
      </c>
      <c r="B145" s="136" t="s">
        <v>322</v>
      </c>
      <c r="C145" s="336"/>
      <c r="D145" s="281"/>
      <c r="E145" s="281"/>
      <c r="F145" s="282"/>
      <c r="G145" s="283"/>
      <c r="H145" s="157" t="s">
        <v>366</v>
      </c>
      <c r="I145" s="157" t="s">
        <v>327</v>
      </c>
      <c r="J145" s="285"/>
      <c r="K145" s="159" t="s">
        <v>327</v>
      </c>
      <c r="L145" s="281"/>
      <c r="M145" s="248"/>
      <c r="N145" s="248"/>
      <c r="O145" s="248"/>
      <c r="P145" s="249"/>
      <c r="Q145" s="162">
        <v>0</v>
      </c>
      <c r="R145" s="162">
        <v>0</v>
      </c>
      <c r="S145" s="163">
        <v>0</v>
      </c>
      <c r="T145" s="157"/>
      <c r="U145" s="249">
        <v>54.01</v>
      </c>
      <c r="V145" s="157"/>
      <c r="W145" s="249">
        <v>17.52</v>
      </c>
      <c r="X145" s="157">
        <f t="shared" si="6"/>
        <v>0</v>
      </c>
      <c r="Y145" s="252">
        <f t="shared" si="7"/>
        <v>0</v>
      </c>
      <c r="Z145" s="253">
        <f t="shared" si="0"/>
        <v>0</v>
      </c>
      <c r="AA145" s="254"/>
      <c r="AB145" s="514"/>
      <c r="AC145" s="514"/>
      <c r="AD145" s="514"/>
      <c r="AE145" s="514"/>
    </row>
    <row r="146" spans="1:31" ht="15.75" customHeight="1" x14ac:dyDescent="0.25">
      <c r="A146" s="136" t="s">
        <v>322</v>
      </c>
      <c r="B146" s="136" t="s">
        <v>322</v>
      </c>
      <c r="C146" s="336"/>
      <c r="D146" s="281"/>
      <c r="E146" s="370"/>
      <c r="F146" s="391"/>
      <c r="G146" s="283"/>
      <c r="H146" s="157" t="s">
        <v>366</v>
      </c>
      <c r="I146" s="157" t="s">
        <v>327</v>
      </c>
      <c r="J146" s="285"/>
      <c r="K146" s="159" t="s">
        <v>327</v>
      </c>
      <c r="L146" s="370"/>
      <c r="M146" s="248"/>
      <c r="N146" s="248"/>
      <c r="O146" s="248"/>
      <c r="P146" s="249"/>
      <c r="Q146" s="162">
        <v>0</v>
      </c>
      <c r="R146" s="162">
        <v>0</v>
      </c>
      <c r="S146" s="163">
        <v>0</v>
      </c>
      <c r="T146" s="157"/>
      <c r="U146" s="249">
        <v>54.01</v>
      </c>
      <c r="V146" s="157"/>
      <c r="W146" s="249">
        <v>17.52</v>
      </c>
      <c r="X146" s="157">
        <f t="shared" si="6"/>
        <v>0</v>
      </c>
      <c r="Y146" s="252">
        <f t="shared" si="7"/>
        <v>0</v>
      </c>
      <c r="Z146" s="253">
        <f t="shared" si="0"/>
        <v>0</v>
      </c>
      <c r="AA146" s="254"/>
      <c r="AB146" s="514"/>
      <c r="AC146" s="514"/>
      <c r="AD146" s="514"/>
      <c r="AE146" s="514"/>
    </row>
    <row r="147" spans="1:31" ht="15.75" customHeight="1" x14ac:dyDescent="0.25">
      <c r="A147" s="136" t="s">
        <v>322</v>
      </c>
      <c r="B147" s="136" t="s">
        <v>322</v>
      </c>
      <c r="C147" s="279"/>
      <c r="D147" s="281"/>
      <c r="E147" s="281"/>
      <c r="F147" s="282"/>
      <c r="G147" s="283"/>
      <c r="H147" s="157" t="s">
        <v>366</v>
      </c>
      <c r="I147" s="157" t="s">
        <v>327</v>
      </c>
      <c r="J147" s="285"/>
      <c r="K147" s="159" t="s">
        <v>327</v>
      </c>
      <c r="L147" s="281"/>
      <c r="M147" s="248"/>
      <c r="N147" s="248"/>
      <c r="O147" s="248"/>
      <c r="P147" s="249"/>
      <c r="Q147" s="162">
        <v>0</v>
      </c>
      <c r="R147" s="162">
        <v>0</v>
      </c>
      <c r="S147" s="163">
        <v>0</v>
      </c>
      <c r="T147" s="157"/>
      <c r="U147" s="249">
        <v>54.01</v>
      </c>
      <c r="V147" s="157"/>
      <c r="W147" s="249">
        <v>17.52</v>
      </c>
      <c r="X147" s="157">
        <f t="shared" si="6"/>
        <v>0</v>
      </c>
      <c r="Y147" s="252">
        <f t="shared" si="7"/>
        <v>0</v>
      </c>
      <c r="Z147" s="253">
        <f t="shared" si="0"/>
        <v>0</v>
      </c>
      <c r="AA147" s="254"/>
      <c r="AB147" s="514"/>
      <c r="AC147" s="514"/>
      <c r="AD147" s="514"/>
      <c r="AE147" s="514"/>
    </row>
    <row r="148" spans="1:31" ht="15.75" customHeight="1" x14ac:dyDescent="0.25">
      <c r="A148" s="136" t="s">
        <v>322</v>
      </c>
      <c r="B148" s="136" t="s">
        <v>322</v>
      </c>
      <c r="C148" s="501"/>
      <c r="D148" s="301"/>
      <c r="E148" s="281"/>
      <c r="F148" s="282"/>
      <c r="G148" s="283"/>
      <c r="H148" s="157" t="s">
        <v>366</v>
      </c>
      <c r="I148" s="157" t="s">
        <v>327</v>
      </c>
      <c r="J148" s="285"/>
      <c r="K148" s="159" t="s">
        <v>327</v>
      </c>
      <c r="L148" s="281"/>
      <c r="M148" s="248"/>
      <c r="N148" s="248"/>
      <c r="O148" s="248"/>
      <c r="P148" s="249"/>
      <c r="Q148" s="162">
        <v>0</v>
      </c>
      <c r="R148" s="162">
        <v>0</v>
      </c>
      <c r="S148" s="163">
        <v>0</v>
      </c>
      <c r="T148" s="157"/>
      <c r="U148" s="249">
        <v>54.01</v>
      </c>
      <c r="V148" s="157"/>
      <c r="W148" s="249">
        <v>17.52</v>
      </c>
      <c r="X148" s="157">
        <f t="shared" si="6"/>
        <v>0</v>
      </c>
      <c r="Y148" s="252">
        <f t="shared" si="7"/>
        <v>0</v>
      </c>
      <c r="Z148" s="253">
        <f t="shared" si="0"/>
        <v>0</v>
      </c>
      <c r="AA148" s="254"/>
      <c r="AB148" s="514"/>
      <c r="AC148" s="514"/>
      <c r="AD148" s="514"/>
      <c r="AE148" s="514"/>
    </row>
    <row r="149" spans="1:31" ht="15.75" customHeight="1" x14ac:dyDescent="0.25">
      <c r="A149" s="750" t="s">
        <v>322</v>
      </c>
      <c r="B149" s="750" t="s">
        <v>322</v>
      </c>
      <c r="C149" s="751" t="s">
        <v>2306</v>
      </c>
      <c r="D149" s="752" t="s">
        <v>2307</v>
      </c>
      <c r="E149" s="751" t="s">
        <v>1475</v>
      </c>
      <c r="F149" s="751" t="s">
        <v>2308</v>
      </c>
      <c r="G149" s="753"/>
      <c r="H149" s="754" t="s">
        <v>366</v>
      </c>
      <c r="I149" s="754" t="s">
        <v>327</v>
      </c>
      <c r="J149" s="751" t="s">
        <v>1148</v>
      </c>
      <c r="K149" s="755" t="s">
        <v>327</v>
      </c>
      <c r="L149" s="751" t="s">
        <v>2309</v>
      </c>
      <c r="M149" s="756" t="s">
        <v>2310</v>
      </c>
      <c r="N149" s="756" t="s">
        <v>2311</v>
      </c>
      <c r="O149" s="756"/>
      <c r="P149" s="757"/>
      <c r="Q149" s="758">
        <v>0</v>
      </c>
      <c r="R149" s="758">
        <v>0</v>
      </c>
      <c r="S149" s="759">
        <v>0</v>
      </c>
      <c r="T149" s="754">
        <v>7</v>
      </c>
      <c r="U149" s="757">
        <v>54.01</v>
      </c>
      <c r="V149" s="754"/>
      <c r="W149" s="757">
        <v>17.52</v>
      </c>
      <c r="X149" s="754">
        <f t="shared" si="6"/>
        <v>7</v>
      </c>
      <c r="Y149" s="760">
        <f t="shared" si="7"/>
        <v>378.07</v>
      </c>
      <c r="Z149" s="760">
        <f t="shared" si="0"/>
        <v>378.07</v>
      </c>
      <c r="AA149" s="254"/>
      <c r="AB149" s="514"/>
      <c r="AC149" s="514"/>
      <c r="AD149" s="514"/>
      <c r="AE149" s="514"/>
    </row>
    <row r="150" spans="1:31" ht="15.75" customHeight="1" x14ac:dyDescent="0.25">
      <c r="A150" s="750" t="s">
        <v>322</v>
      </c>
      <c r="B150" s="750" t="s">
        <v>322</v>
      </c>
      <c r="C150" s="751" t="s">
        <v>2312</v>
      </c>
      <c r="D150" s="752" t="s">
        <v>2313</v>
      </c>
      <c r="E150" s="751" t="s">
        <v>2314</v>
      </c>
      <c r="F150" s="751" t="s">
        <v>2308</v>
      </c>
      <c r="G150" s="753"/>
      <c r="H150" s="754" t="s">
        <v>366</v>
      </c>
      <c r="I150" s="754" t="s">
        <v>327</v>
      </c>
      <c r="J150" s="751" t="s">
        <v>1148</v>
      </c>
      <c r="K150" s="755" t="s">
        <v>327</v>
      </c>
      <c r="L150" s="751" t="s">
        <v>2315</v>
      </c>
      <c r="M150" s="756" t="s">
        <v>2316</v>
      </c>
      <c r="N150" s="756" t="s">
        <v>2310</v>
      </c>
      <c r="O150" s="756"/>
      <c r="P150" s="757"/>
      <c r="Q150" s="758">
        <v>0</v>
      </c>
      <c r="R150" s="758">
        <v>0</v>
      </c>
      <c r="S150" s="759">
        <v>0</v>
      </c>
      <c r="T150" s="754">
        <v>7</v>
      </c>
      <c r="U150" s="757">
        <v>54.01</v>
      </c>
      <c r="V150" s="754"/>
      <c r="W150" s="757">
        <v>17.52</v>
      </c>
      <c r="X150" s="754">
        <f t="shared" si="6"/>
        <v>7</v>
      </c>
      <c r="Y150" s="760">
        <f t="shared" si="7"/>
        <v>378.07</v>
      </c>
      <c r="Z150" s="760">
        <f t="shared" si="0"/>
        <v>378.07</v>
      </c>
      <c r="AA150" s="254"/>
      <c r="AB150" s="514"/>
      <c r="AC150" s="514"/>
      <c r="AD150" s="514"/>
      <c r="AE150" s="514"/>
    </row>
    <row r="151" spans="1:31" ht="15.75" customHeight="1" x14ac:dyDescent="0.25">
      <c r="A151" s="750" t="s">
        <v>322</v>
      </c>
      <c r="B151" s="750" t="s">
        <v>322</v>
      </c>
      <c r="C151" s="751" t="s">
        <v>2317</v>
      </c>
      <c r="D151" s="752" t="s">
        <v>2318</v>
      </c>
      <c r="E151" s="751" t="s">
        <v>2319</v>
      </c>
      <c r="F151" s="751" t="s">
        <v>2320</v>
      </c>
      <c r="G151" s="753"/>
      <c r="H151" s="754" t="s">
        <v>366</v>
      </c>
      <c r="I151" s="754" t="s">
        <v>327</v>
      </c>
      <c r="J151" s="751" t="s">
        <v>1148</v>
      </c>
      <c r="K151" s="755" t="s">
        <v>327</v>
      </c>
      <c r="L151" s="751" t="s">
        <v>2321</v>
      </c>
      <c r="M151" s="756" t="s">
        <v>2322</v>
      </c>
      <c r="N151" s="756" t="s">
        <v>2323</v>
      </c>
      <c r="O151" s="756"/>
      <c r="P151" s="757"/>
      <c r="Q151" s="758">
        <v>0</v>
      </c>
      <c r="R151" s="758">
        <v>0</v>
      </c>
      <c r="S151" s="759">
        <v>0</v>
      </c>
      <c r="T151" s="754">
        <v>9</v>
      </c>
      <c r="U151" s="757">
        <v>54.01</v>
      </c>
      <c r="V151" s="754"/>
      <c r="W151" s="757">
        <v>17.52</v>
      </c>
      <c r="X151" s="754">
        <f t="shared" si="6"/>
        <v>9</v>
      </c>
      <c r="Y151" s="760">
        <f t="shared" si="7"/>
        <v>486.09</v>
      </c>
      <c r="Z151" s="760">
        <f t="shared" si="0"/>
        <v>486.09</v>
      </c>
      <c r="AA151" s="254"/>
      <c r="AB151" s="514"/>
      <c r="AC151" s="514"/>
      <c r="AD151" s="514"/>
      <c r="AE151" s="514"/>
    </row>
    <row r="152" spans="1:31" ht="15.75" customHeight="1" x14ac:dyDescent="0.25">
      <c r="A152" s="136" t="s">
        <v>322</v>
      </c>
      <c r="B152" s="136" t="s">
        <v>322</v>
      </c>
      <c r="C152" s="415"/>
      <c r="D152" s="416"/>
      <c r="E152" s="416"/>
      <c r="F152" s="350"/>
      <c r="G152" s="283"/>
      <c r="H152" s="157" t="s">
        <v>366</v>
      </c>
      <c r="I152" s="157" t="s">
        <v>327</v>
      </c>
      <c r="J152" s="283"/>
      <c r="K152" s="159" t="s">
        <v>327</v>
      </c>
      <c r="L152" s="761"/>
      <c r="M152" s="248"/>
      <c r="N152" s="248"/>
      <c r="O152" s="248"/>
      <c r="P152" s="249"/>
      <c r="Q152" s="162">
        <v>0</v>
      </c>
      <c r="R152" s="162">
        <v>0</v>
      </c>
      <c r="S152" s="163">
        <v>0</v>
      </c>
      <c r="T152" s="157"/>
      <c r="U152" s="249">
        <v>54.01</v>
      </c>
      <c r="V152" s="157"/>
      <c r="W152" s="249">
        <v>17.52</v>
      </c>
      <c r="X152" s="157">
        <f t="shared" si="6"/>
        <v>0</v>
      </c>
      <c r="Y152" s="252">
        <f t="shared" si="7"/>
        <v>0</v>
      </c>
      <c r="Z152" s="253">
        <f t="shared" si="0"/>
        <v>0</v>
      </c>
      <c r="AA152" s="254"/>
      <c r="AB152" s="514"/>
      <c r="AC152" s="514"/>
      <c r="AD152" s="514"/>
      <c r="AE152" s="514"/>
    </row>
    <row r="153" spans="1:31" ht="15.75" customHeight="1" x14ac:dyDescent="0.25">
      <c r="A153" s="136" t="s">
        <v>322</v>
      </c>
      <c r="B153" s="136" t="s">
        <v>322</v>
      </c>
      <c r="C153" s="336"/>
      <c r="D153" s="370"/>
      <c r="E153" s="370"/>
      <c r="F153" s="350"/>
      <c r="G153" s="283"/>
      <c r="H153" s="157" t="s">
        <v>366</v>
      </c>
      <c r="I153" s="157" t="s">
        <v>327</v>
      </c>
      <c r="J153" s="417"/>
      <c r="K153" s="159" t="s">
        <v>327</v>
      </c>
      <c r="L153" s="370"/>
      <c r="M153" s="248"/>
      <c r="N153" s="248"/>
      <c r="O153" s="248"/>
      <c r="P153" s="249"/>
      <c r="Q153" s="162">
        <v>0</v>
      </c>
      <c r="R153" s="162">
        <v>0</v>
      </c>
      <c r="S153" s="163">
        <v>0</v>
      </c>
      <c r="T153" s="157"/>
      <c r="U153" s="249">
        <v>54.01</v>
      </c>
      <c r="V153" s="157"/>
      <c r="W153" s="249">
        <v>17.52</v>
      </c>
      <c r="X153" s="157">
        <f t="shared" si="6"/>
        <v>0</v>
      </c>
      <c r="Y153" s="252">
        <f t="shared" si="7"/>
        <v>0</v>
      </c>
      <c r="Z153" s="253">
        <f t="shared" si="0"/>
        <v>0</v>
      </c>
      <c r="AA153" s="254"/>
      <c r="AB153" s="514"/>
      <c r="AC153" s="514"/>
      <c r="AD153" s="514"/>
      <c r="AE153" s="514"/>
    </row>
    <row r="154" spans="1:31" ht="15.75" customHeight="1" x14ac:dyDescent="0.25">
      <c r="A154" s="136" t="s">
        <v>322</v>
      </c>
      <c r="B154" s="136" t="s">
        <v>322</v>
      </c>
      <c r="C154" s="336"/>
      <c r="D154" s="280"/>
      <c r="E154" s="370"/>
      <c r="F154" s="391"/>
      <c r="G154" s="283"/>
      <c r="H154" s="157" t="s">
        <v>366</v>
      </c>
      <c r="I154" s="157" t="s">
        <v>327</v>
      </c>
      <c r="J154" s="417"/>
      <c r="K154" s="159" t="s">
        <v>327</v>
      </c>
      <c r="L154" s="370"/>
      <c r="M154" s="248"/>
      <c r="N154" s="248"/>
      <c r="O154" s="248"/>
      <c r="P154" s="249"/>
      <c r="Q154" s="162">
        <v>0</v>
      </c>
      <c r="R154" s="162">
        <v>0</v>
      </c>
      <c r="S154" s="163">
        <v>0</v>
      </c>
      <c r="T154" s="157"/>
      <c r="U154" s="249">
        <v>54.01</v>
      </c>
      <c r="V154" s="157"/>
      <c r="W154" s="249">
        <v>17.52</v>
      </c>
      <c r="X154" s="157">
        <f t="shared" si="6"/>
        <v>0</v>
      </c>
      <c r="Y154" s="252">
        <f t="shared" si="7"/>
        <v>0</v>
      </c>
      <c r="Z154" s="253">
        <f t="shared" si="0"/>
        <v>0</v>
      </c>
      <c r="AA154" s="254"/>
      <c r="AB154" s="514"/>
      <c r="AC154" s="514"/>
      <c r="AD154" s="514"/>
      <c r="AE154" s="514"/>
    </row>
    <row r="155" spans="1:31" ht="15.75" customHeight="1" x14ac:dyDescent="0.25">
      <c r="A155" s="136" t="s">
        <v>322</v>
      </c>
      <c r="B155" s="136" t="s">
        <v>322</v>
      </c>
      <c r="C155" s="336"/>
      <c r="D155" s="280"/>
      <c r="E155" s="370"/>
      <c r="F155" s="391"/>
      <c r="G155" s="283"/>
      <c r="H155" s="157" t="s">
        <v>366</v>
      </c>
      <c r="I155" s="157" t="s">
        <v>327</v>
      </c>
      <c r="J155" s="417"/>
      <c r="K155" s="159" t="s">
        <v>327</v>
      </c>
      <c r="L155" s="370"/>
      <c r="M155" s="248"/>
      <c r="N155" s="248"/>
      <c r="O155" s="248"/>
      <c r="P155" s="249"/>
      <c r="Q155" s="162">
        <v>0</v>
      </c>
      <c r="R155" s="162">
        <v>0</v>
      </c>
      <c r="S155" s="163">
        <v>0</v>
      </c>
      <c r="T155" s="157"/>
      <c r="U155" s="249">
        <v>54.01</v>
      </c>
      <c r="V155" s="157"/>
      <c r="W155" s="249">
        <v>17.52</v>
      </c>
      <c r="X155" s="157">
        <f t="shared" si="6"/>
        <v>0</v>
      </c>
      <c r="Y155" s="252">
        <f t="shared" si="7"/>
        <v>0</v>
      </c>
      <c r="Z155" s="253">
        <f t="shared" si="0"/>
        <v>0</v>
      </c>
      <c r="AA155" s="254"/>
      <c r="AB155" s="514"/>
      <c r="AC155" s="514"/>
      <c r="AD155" s="514"/>
      <c r="AE155" s="514"/>
    </row>
    <row r="156" spans="1:31" ht="15.75" customHeight="1" x14ac:dyDescent="0.25">
      <c r="A156" s="762" t="s">
        <v>322</v>
      </c>
      <c r="B156" s="762" t="s">
        <v>322</v>
      </c>
      <c r="C156" s="706" t="s">
        <v>2324</v>
      </c>
      <c r="D156" s="707" t="s">
        <v>837</v>
      </c>
      <c r="E156" s="706" t="s">
        <v>838</v>
      </c>
      <c r="F156" s="706" t="s">
        <v>2325</v>
      </c>
      <c r="G156" s="763"/>
      <c r="H156" s="764" t="s">
        <v>366</v>
      </c>
      <c r="I156" s="764" t="s">
        <v>327</v>
      </c>
      <c r="J156" s="706" t="s">
        <v>530</v>
      </c>
      <c r="K156" s="765" t="s">
        <v>327</v>
      </c>
      <c r="L156" s="706" t="s">
        <v>2326</v>
      </c>
      <c r="M156" s="766">
        <v>45118</v>
      </c>
      <c r="N156" s="766">
        <v>45122</v>
      </c>
      <c r="O156" s="766"/>
      <c r="P156" s="767"/>
      <c r="Q156" s="768">
        <v>0</v>
      </c>
      <c r="R156" s="768">
        <v>0</v>
      </c>
      <c r="S156" s="769">
        <v>0</v>
      </c>
      <c r="T156" s="764">
        <v>4</v>
      </c>
      <c r="U156" s="767">
        <v>54.01</v>
      </c>
      <c r="V156" s="764">
        <v>1</v>
      </c>
      <c r="W156" s="767">
        <v>17.52</v>
      </c>
      <c r="X156" s="764">
        <f t="shared" si="6"/>
        <v>5</v>
      </c>
      <c r="Y156" s="770">
        <f t="shared" si="7"/>
        <v>233.56</v>
      </c>
      <c r="Z156" s="770">
        <f t="shared" si="0"/>
        <v>233.56</v>
      </c>
      <c r="AA156" s="254"/>
      <c r="AB156" s="514"/>
      <c r="AC156" s="514"/>
      <c r="AD156" s="514"/>
      <c r="AE156" s="514"/>
    </row>
    <row r="157" spans="1:31" ht="15.75" customHeight="1" x14ac:dyDescent="0.25">
      <c r="A157" s="136" t="s">
        <v>322</v>
      </c>
      <c r="B157" s="136" t="s">
        <v>322</v>
      </c>
      <c r="C157" s="501"/>
      <c r="D157" s="280"/>
      <c r="E157" s="370"/>
      <c r="F157" s="391"/>
      <c r="G157" s="283"/>
      <c r="H157" s="157" t="s">
        <v>366</v>
      </c>
      <c r="I157" s="157" t="s">
        <v>327</v>
      </c>
      <c r="J157" s="301"/>
      <c r="K157" s="159" t="s">
        <v>327</v>
      </c>
      <c r="L157" s="688"/>
      <c r="M157" s="248"/>
      <c r="N157" s="248"/>
      <c r="O157" s="248"/>
      <c r="P157" s="249"/>
      <c r="Q157" s="162">
        <v>0</v>
      </c>
      <c r="R157" s="162">
        <v>0</v>
      </c>
      <c r="S157" s="163">
        <v>0</v>
      </c>
      <c r="T157" s="157"/>
      <c r="U157" s="249">
        <v>54.01</v>
      </c>
      <c r="V157" s="157"/>
      <c r="W157" s="249">
        <v>17.52</v>
      </c>
      <c r="X157" s="157">
        <f t="shared" si="6"/>
        <v>0</v>
      </c>
      <c r="Y157" s="252">
        <f t="shared" si="7"/>
        <v>0</v>
      </c>
      <c r="Z157" s="253">
        <f t="shared" si="0"/>
        <v>0</v>
      </c>
      <c r="AA157" s="254"/>
      <c r="AB157" s="514"/>
      <c r="AC157" s="514"/>
      <c r="AD157" s="514"/>
      <c r="AE157" s="514"/>
    </row>
    <row r="158" spans="1:31" ht="15.75" customHeight="1" x14ac:dyDescent="0.25">
      <c r="A158" s="136" t="s">
        <v>322</v>
      </c>
      <c r="B158" s="136" t="s">
        <v>322</v>
      </c>
      <c r="C158" s="336"/>
      <c r="D158" s="280"/>
      <c r="E158" s="370"/>
      <c r="F158" s="391"/>
      <c r="G158" s="283"/>
      <c r="H158" s="157" t="s">
        <v>366</v>
      </c>
      <c r="I158" s="157" t="s">
        <v>327</v>
      </c>
      <c r="J158" s="417"/>
      <c r="K158" s="159" t="s">
        <v>327</v>
      </c>
      <c r="L158" s="370"/>
      <c r="M158" s="248"/>
      <c r="N158" s="248"/>
      <c r="O158" s="248"/>
      <c r="P158" s="249"/>
      <c r="Q158" s="162">
        <v>0</v>
      </c>
      <c r="R158" s="162">
        <v>0</v>
      </c>
      <c r="S158" s="163">
        <v>0</v>
      </c>
      <c r="T158" s="157"/>
      <c r="U158" s="249">
        <v>54.01</v>
      </c>
      <c r="V158" s="157"/>
      <c r="W158" s="249">
        <v>17.52</v>
      </c>
      <c r="X158" s="157">
        <f t="shared" si="6"/>
        <v>0</v>
      </c>
      <c r="Y158" s="252">
        <f t="shared" si="7"/>
        <v>0</v>
      </c>
      <c r="Z158" s="253">
        <f t="shared" si="0"/>
        <v>0</v>
      </c>
      <c r="AA158" s="254"/>
      <c r="AB158" s="514"/>
      <c r="AC158" s="514"/>
      <c r="AD158" s="514"/>
      <c r="AE158" s="514"/>
    </row>
    <row r="159" spans="1:31" ht="15.75" customHeight="1" x14ac:dyDescent="0.25">
      <c r="A159" s="136" t="s">
        <v>322</v>
      </c>
      <c r="B159" s="136" t="s">
        <v>322</v>
      </c>
      <c r="C159" s="415"/>
      <c r="D159" s="280"/>
      <c r="E159" s="370"/>
      <c r="F159" s="391"/>
      <c r="G159" s="283"/>
      <c r="H159" s="157" t="s">
        <v>366</v>
      </c>
      <c r="I159" s="157" t="s">
        <v>327</v>
      </c>
      <c r="J159" s="417"/>
      <c r="K159" s="159" t="s">
        <v>327</v>
      </c>
      <c r="L159" s="370"/>
      <c r="M159" s="248"/>
      <c r="N159" s="248"/>
      <c r="O159" s="248"/>
      <c r="P159" s="249"/>
      <c r="Q159" s="162">
        <v>0</v>
      </c>
      <c r="R159" s="162">
        <v>0</v>
      </c>
      <c r="S159" s="163">
        <v>0</v>
      </c>
      <c r="T159" s="157"/>
      <c r="U159" s="249">
        <v>54.01</v>
      </c>
      <c r="V159" s="157"/>
      <c r="W159" s="249">
        <v>17.52</v>
      </c>
      <c r="X159" s="157">
        <f t="shared" si="6"/>
        <v>0</v>
      </c>
      <c r="Y159" s="252">
        <f t="shared" si="7"/>
        <v>0</v>
      </c>
      <c r="Z159" s="253">
        <f t="shared" si="0"/>
        <v>0</v>
      </c>
      <c r="AA159" s="254"/>
      <c r="AB159" s="514"/>
      <c r="AC159" s="514"/>
      <c r="AD159" s="514"/>
      <c r="AE159" s="514"/>
    </row>
    <row r="160" spans="1:31" ht="15.75" customHeight="1" x14ac:dyDescent="0.25">
      <c r="A160" s="136" t="s">
        <v>322</v>
      </c>
      <c r="B160" s="136" t="s">
        <v>322</v>
      </c>
      <c r="C160" s="336"/>
      <c r="D160" s="416"/>
      <c r="E160" s="370"/>
      <c r="F160" s="391"/>
      <c r="G160" s="283"/>
      <c r="H160" s="157" t="s">
        <v>366</v>
      </c>
      <c r="I160" s="157" t="s">
        <v>327</v>
      </c>
      <c r="J160" s="417"/>
      <c r="K160" s="159" t="s">
        <v>327</v>
      </c>
      <c r="L160" s="370"/>
      <c r="M160" s="248"/>
      <c r="N160" s="248"/>
      <c r="O160" s="248"/>
      <c r="P160" s="249"/>
      <c r="Q160" s="162">
        <v>0</v>
      </c>
      <c r="R160" s="162">
        <v>0</v>
      </c>
      <c r="S160" s="163">
        <v>0</v>
      </c>
      <c r="T160" s="157"/>
      <c r="U160" s="249">
        <v>54.01</v>
      </c>
      <c r="V160" s="157"/>
      <c r="W160" s="249">
        <v>17.52</v>
      </c>
      <c r="X160" s="157">
        <f t="shared" si="6"/>
        <v>0</v>
      </c>
      <c r="Y160" s="252">
        <f t="shared" si="7"/>
        <v>0</v>
      </c>
      <c r="Z160" s="253">
        <f t="shared" si="0"/>
        <v>0</v>
      </c>
      <c r="AA160" s="254"/>
      <c r="AB160" s="514"/>
      <c r="AC160" s="514"/>
      <c r="AD160" s="514"/>
      <c r="AE160" s="514"/>
    </row>
    <row r="161" spans="1:31" ht="15.75" customHeight="1" x14ac:dyDescent="0.25">
      <c r="A161" s="136" t="s">
        <v>322</v>
      </c>
      <c r="B161" s="136" t="s">
        <v>322</v>
      </c>
      <c r="C161" s="501"/>
      <c r="D161" s="280"/>
      <c r="E161" s="370"/>
      <c r="F161" s="391"/>
      <c r="G161" s="283"/>
      <c r="H161" s="157" t="s">
        <v>366</v>
      </c>
      <c r="I161" s="157" t="s">
        <v>327</v>
      </c>
      <c r="J161" s="417"/>
      <c r="K161" s="159" t="s">
        <v>327</v>
      </c>
      <c r="L161" s="370"/>
      <c r="M161" s="248"/>
      <c r="N161" s="248"/>
      <c r="O161" s="248"/>
      <c r="P161" s="249"/>
      <c r="Q161" s="162">
        <v>0</v>
      </c>
      <c r="R161" s="162">
        <v>0</v>
      </c>
      <c r="S161" s="163">
        <v>0</v>
      </c>
      <c r="T161" s="157"/>
      <c r="U161" s="249">
        <v>54.01</v>
      </c>
      <c r="V161" s="157"/>
      <c r="W161" s="249">
        <v>17.52</v>
      </c>
      <c r="X161" s="157">
        <f t="shared" si="6"/>
        <v>0</v>
      </c>
      <c r="Y161" s="252">
        <f t="shared" si="7"/>
        <v>0</v>
      </c>
      <c r="Z161" s="253">
        <f t="shared" si="0"/>
        <v>0</v>
      </c>
      <c r="AA161" s="254"/>
      <c r="AB161" s="514"/>
      <c r="AC161" s="514"/>
      <c r="AD161" s="514"/>
      <c r="AE161" s="514"/>
    </row>
    <row r="162" spans="1:31" ht="15.75" customHeight="1" x14ac:dyDescent="0.25">
      <c r="A162" s="771" t="s">
        <v>322</v>
      </c>
      <c r="B162" s="771" t="s">
        <v>322</v>
      </c>
      <c r="C162" s="772" t="s">
        <v>2327</v>
      </c>
      <c r="D162" s="773" t="s">
        <v>2328</v>
      </c>
      <c r="E162" s="772" t="s">
        <v>2329</v>
      </c>
      <c r="F162" s="772" t="s">
        <v>2330</v>
      </c>
      <c r="G162" s="774"/>
      <c r="H162" s="775" t="s">
        <v>366</v>
      </c>
      <c r="I162" s="775" t="s">
        <v>327</v>
      </c>
      <c r="J162" s="772" t="s">
        <v>1852</v>
      </c>
      <c r="K162" s="776" t="s">
        <v>327</v>
      </c>
      <c r="L162" s="777" t="s">
        <v>2331</v>
      </c>
      <c r="M162" s="778" t="s">
        <v>2332</v>
      </c>
      <c r="N162" s="778" t="s">
        <v>2333</v>
      </c>
      <c r="O162" s="779"/>
      <c r="P162" s="780"/>
      <c r="Q162" s="781">
        <v>0</v>
      </c>
      <c r="R162" s="781">
        <v>0</v>
      </c>
      <c r="S162" s="782">
        <v>0</v>
      </c>
      <c r="T162" s="775">
        <v>9</v>
      </c>
      <c r="U162" s="780">
        <v>54.01</v>
      </c>
      <c r="V162" s="775">
        <v>2</v>
      </c>
      <c r="W162" s="780">
        <v>17.52</v>
      </c>
      <c r="X162" s="775">
        <f t="shared" si="6"/>
        <v>11</v>
      </c>
      <c r="Y162" s="783">
        <f t="shared" si="7"/>
        <v>521.13</v>
      </c>
      <c r="Z162" s="783">
        <f t="shared" si="0"/>
        <v>521.13</v>
      </c>
      <c r="AA162" s="254"/>
      <c r="AB162" s="514"/>
      <c r="AC162" s="514"/>
      <c r="AD162" s="514"/>
      <c r="AE162" s="514"/>
    </row>
    <row r="163" spans="1:31" ht="15.75" customHeight="1" x14ac:dyDescent="0.25">
      <c r="A163" s="771" t="s">
        <v>322</v>
      </c>
      <c r="B163" s="771" t="s">
        <v>322</v>
      </c>
      <c r="C163" s="772" t="s">
        <v>1864</v>
      </c>
      <c r="D163" s="773" t="s">
        <v>2334</v>
      </c>
      <c r="E163" s="772" t="s">
        <v>500</v>
      </c>
      <c r="F163" s="772" t="s">
        <v>2335</v>
      </c>
      <c r="G163" s="774"/>
      <c r="H163" s="775" t="s">
        <v>366</v>
      </c>
      <c r="I163" s="775" t="s">
        <v>327</v>
      </c>
      <c r="J163" s="772" t="s">
        <v>1852</v>
      </c>
      <c r="K163" s="776" t="s">
        <v>327</v>
      </c>
      <c r="L163" s="784" t="s">
        <v>2336</v>
      </c>
      <c r="M163" s="778" t="s">
        <v>2337</v>
      </c>
      <c r="N163" s="778" t="s">
        <v>2338</v>
      </c>
      <c r="O163" s="779"/>
      <c r="P163" s="780"/>
      <c r="Q163" s="781">
        <v>0</v>
      </c>
      <c r="R163" s="781">
        <v>0</v>
      </c>
      <c r="S163" s="782">
        <v>0</v>
      </c>
      <c r="T163" s="775">
        <v>12</v>
      </c>
      <c r="U163" s="780">
        <v>54.01</v>
      </c>
      <c r="V163" s="775"/>
      <c r="W163" s="780">
        <v>17.52</v>
      </c>
      <c r="X163" s="775">
        <f t="shared" si="6"/>
        <v>12</v>
      </c>
      <c r="Y163" s="783">
        <f t="shared" si="7"/>
        <v>648.12</v>
      </c>
      <c r="Z163" s="783">
        <f t="shared" si="0"/>
        <v>648.12</v>
      </c>
      <c r="AA163" s="254"/>
      <c r="AB163" s="514"/>
      <c r="AC163" s="514"/>
      <c r="AD163" s="514"/>
      <c r="AE163" s="514"/>
    </row>
    <row r="164" spans="1:31" ht="15.75" customHeight="1" x14ac:dyDescent="0.25">
      <c r="A164" s="771" t="s">
        <v>322</v>
      </c>
      <c r="B164" s="771" t="s">
        <v>322</v>
      </c>
      <c r="C164" s="772" t="s">
        <v>1849</v>
      </c>
      <c r="D164" s="773" t="s">
        <v>2339</v>
      </c>
      <c r="E164" s="772" t="s">
        <v>376</v>
      </c>
      <c r="F164" s="772" t="s">
        <v>2340</v>
      </c>
      <c r="G164" s="774"/>
      <c r="H164" s="775" t="s">
        <v>366</v>
      </c>
      <c r="I164" s="775" t="s">
        <v>327</v>
      </c>
      <c r="J164" s="772" t="s">
        <v>1867</v>
      </c>
      <c r="K164" s="776" t="s">
        <v>327</v>
      </c>
      <c r="L164" s="777" t="s">
        <v>2341</v>
      </c>
      <c r="M164" s="778" t="s">
        <v>2342</v>
      </c>
      <c r="N164" s="778" t="s">
        <v>2343</v>
      </c>
      <c r="O164" s="779"/>
      <c r="P164" s="780"/>
      <c r="Q164" s="781">
        <v>0</v>
      </c>
      <c r="R164" s="781">
        <v>0</v>
      </c>
      <c r="S164" s="782">
        <v>0</v>
      </c>
      <c r="T164" s="775">
        <v>8</v>
      </c>
      <c r="U164" s="780">
        <v>54.01</v>
      </c>
      <c r="V164" s="775">
        <v>2</v>
      </c>
      <c r="W164" s="780">
        <v>17.52</v>
      </c>
      <c r="X164" s="775">
        <f t="shared" si="6"/>
        <v>10</v>
      </c>
      <c r="Y164" s="783">
        <f t="shared" si="7"/>
        <v>467.12</v>
      </c>
      <c r="Z164" s="783">
        <f t="shared" si="0"/>
        <v>467.12</v>
      </c>
      <c r="AA164" s="254"/>
      <c r="AB164" s="514"/>
      <c r="AC164" s="514"/>
      <c r="AD164" s="514"/>
      <c r="AE164" s="514"/>
    </row>
    <row r="165" spans="1:31" ht="15.75" customHeight="1" x14ac:dyDescent="0.25">
      <c r="A165" s="136" t="s">
        <v>322</v>
      </c>
      <c r="B165" s="136" t="s">
        <v>322</v>
      </c>
      <c r="C165" s="279"/>
      <c r="D165" s="281"/>
      <c r="E165" s="281"/>
      <c r="F165" s="391"/>
      <c r="G165" s="283"/>
      <c r="H165" s="157" t="s">
        <v>366</v>
      </c>
      <c r="I165" s="157" t="s">
        <v>327</v>
      </c>
      <c r="J165" s="281"/>
      <c r="K165" s="159" t="s">
        <v>327</v>
      </c>
      <c r="L165" s="281"/>
      <c r="M165" s="785"/>
      <c r="N165" s="785"/>
      <c r="O165" s="248"/>
      <c r="P165" s="249"/>
      <c r="Q165" s="162">
        <v>0</v>
      </c>
      <c r="R165" s="162">
        <v>0</v>
      </c>
      <c r="S165" s="163">
        <v>0</v>
      </c>
      <c r="T165" s="157"/>
      <c r="U165" s="249">
        <v>54.01</v>
      </c>
      <c r="V165" s="157"/>
      <c r="W165" s="249">
        <v>17.52</v>
      </c>
      <c r="X165" s="157">
        <f t="shared" si="6"/>
        <v>0</v>
      </c>
      <c r="Y165" s="252">
        <f t="shared" si="7"/>
        <v>0</v>
      </c>
      <c r="Z165" s="253">
        <f t="shared" si="0"/>
        <v>0</v>
      </c>
      <c r="AA165" s="254"/>
      <c r="AB165" s="514"/>
      <c r="AC165" s="514"/>
      <c r="AD165" s="514"/>
      <c r="AE165" s="514"/>
    </row>
    <row r="166" spans="1:31" ht="15.75" customHeight="1" x14ac:dyDescent="0.25">
      <c r="A166" s="136" t="s">
        <v>322</v>
      </c>
      <c r="B166" s="136" t="s">
        <v>322</v>
      </c>
      <c r="C166" s="279"/>
      <c r="D166" s="281"/>
      <c r="E166" s="281"/>
      <c r="F166" s="282"/>
      <c r="G166" s="283"/>
      <c r="H166" s="157" t="s">
        <v>366</v>
      </c>
      <c r="I166" s="157" t="s">
        <v>327</v>
      </c>
      <c r="J166" s="285"/>
      <c r="K166" s="159" t="s">
        <v>327</v>
      </c>
      <c r="L166" s="281"/>
      <c r="M166" s="248"/>
      <c r="N166" s="248"/>
      <c r="O166" s="248"/>
      <c r="P166" s="249"/>
      <c r="Q166" s="162">
        <v>0</v>
      </c>
      <c r="R166" s="162">
        <v>0</v>
      </c>
      <c r="S166" s="163">
        <v>0</v>
      </c>
      <c r="T166" s="157"/>
      <c r="U166" s="249">
        <v>54.01</v>
      </c>
      <c r="V166" s="157"/>
      <c r="W166" s="249">
        <v>17.52</v>
      </c>
      <c r="X166" s="157">
        <f t="shared" si="6"/>
        <v>0</v>
      </c>
      <c r="Y166" s="252">
        <f t="shared" si="7"/>
        <v>0</v>
      </c>
      <c r="Z166" s="253">
        <f t="shared" si="0"/>
        <v>0</v>
      </c>
      <c r="AA166" s="254"/>
      <c r="AB166" s="514"/>
      <c r="AC166" s="514"/>
      <c r="AD166" s="514"/>
      <c r="AE166" s="514"/>
    </row>
    <row r="167" spans="1:31" ht="15.75" customHeight="1" x14ac:dyDescent="0.25">
      <c r="A167" s="136" t="s">
        <v>322</v>
      </c>
      <c r="B167" s="136" t="s">
        <v>322</v>
      </c>
      <c r="C167" s="501"/>
      <c r="D167" s="281"/>
      <c r="E167" s="281"/>
      <c r="F167" s="282"/>
      <c r="G167" s="283"/>
      <c r="H167" s="157" t="s">
        <v>366</v>
      </c>
      <c r="I167" s="157" t="s">
        <v>327</v>
      </c>
      <c r="J167" s="285"/>
      <c r="K167" s="159" t="s">
        <v>327</v>
      </c>
      <c r="L167" s="281"/>
      <c r="M167" s="248"/>
      <c r="N167" s="248"/>
      <c r="O167" s="248"/>
      <c r="P167" s="249"/>
      <c r="Q167" s="162">
        <v>0</v>
      </c>
      <c r="R167" s="162">
        <v>0</v>
      </c>
      <c r="S167" s="163">
        <v>0</v>
      </c>
      <c r="T167" s="157"/>
      <c r="U167" s="249">
        <v>54.01</v>
      </c>
      <c r="V167" s="157"/>
      <c r="W167" s="249">
        <v>17.52</v>
      </c>
      <c r="X167" s="157">
        <f t="shared" si="6"/>
        <v>0</v>
      </c>
      <c r="Y167" s="252">
        <f t="shared" si="7"/>
        <v>0</v>
      </c>
      <c r="Z167" s="253">
        <f t="shared" si="0"/>
        <v>0</v>
      </c>
      <c r="AA167" s="254"/>
      <c r="AB167" s="514"/>
      <c r="AC167" s="514"/>
      <c r="AD167" s="514"/>
      <c r="AE167" s="514"/>
    </row>
    <row r="168" spans="1:31" ht="15.75" customHeight="1" x14ac:dyDescent="0.25">
      <c r="A168" s="136" t="s">
        <v>322</v>
      </c>
      <c r="B168" s="136" t="s">
        <v>322</v>
      </c>
      <c r="C168" s="336"/>
      <c r="D168" s="280"/>
      <c r="E168" s="370"/>
      <c r="F168" s="391"/>
      <c r="G168" s="283"/>
      <c r="H168" s="157" t="s">
        <v>366</v>
      </c>
      <c r="I168" s="157" t="s">
        <v>327</v>
      </c>
      <c r="J168" s="285"/>
      <c r="K168" s="159" t="s">
        <v>327</v>
      </c>
      <c r="L168" s="370"/>
      <c r="M168" s="248"/>
      <c r="N168" s="248"/>
      <c r="O168" s="248"/>
      <c r="P168" s="249"/>
      <c r="Q168" s="162">
        <v>0</v>
      </c>
      <c r="R168" s="162">
        <v>0</v>
      </c>
      <c r="S168" s="163">
        <v>0</v>
      </c>
      <c r="T168" s="157"/>
      <c r="U168" s="249">
        <v>54.01</v>
      </c>
      <c r="V168" s="157"/>
      <c r="W168" s="249">
        <v>17.52</v>
      </c>
      <c r="X168" s="157">
        <f t="shared" si="6"/>
        <v>0</v>
      </c>
      <c r="Y168" s="252">
        <f t="shared" si="7"/>
        <v>0</v>
      </c>
      <c r="Z168" s="253">
        <f t="shared" si="0"/>
        <v>0</v>
      </c>
      <c r="AA168" s="254"/>
      <c r="AB168" s="514"/>
      <c r="AC168" s="514"/>
      <c r="AD168" s="514"/>
      <c r="AE168" s="514"/>
    </row>
    <row r="169" spans="1:31" ht="15.75" customHeight="1" x14ac:dyDescent="0.25">
      <c r="A169" s="136" t="s">
        <v>322</v>
      </c>
      <c r="B169" s="136" t="s">
        <v>322</v>
      </c>
      <c r="C169" s="279"/>
      <c r="D169" s="281"/>
      <c r="E169" s="281"/>
      <c r="F169" s="282"/>
      <c r="G169" s="283"/>
      <c r="H169" s="157" t="s">
        <v>366</v>
      </c>
      <c r="I169" s="157" t="s">
        <v>327</v>
      </c>
      <c r="J169" s="285"/>
      <c r="K169" s="159" t="s">
        <v>327</v>
      </c>
      <c r="L169" s="281"/>
      <c r="M169" s="248"/>
      <c r="N169" s="248"/>
      <c r="O169" s="248"/>
      <c r="P169" s="249"/>
      <c r="Q169" s="162">
        <v>0</v>
      </c>
      <c r="R169" s="162">
        <v>0</v>
      </c>
      <c r="S169" s="163">
        <v>0</v>
      </c>
      <c r="T169" s="157"/>
      <c r="U169" s="249">
        <v>54.01</v>
      </c>
      <c r="V169" s="157"/>
      <c r="W169" s="249">
        <v>17.52</v>
      </c>
      <c r="X169" s="157">
        <f t="shared" si="6"/>
        <v>0</v>
      </c>
      <c r="Y169" s="252">
        <f t="shared" si="7"/>
        <v>0</v>
      </c>
      <c r="Z169" s="253">
        <f t="shared" si="0"/>
        <v>0</v>
      </c>
      <c r="AA169" s="254"/>
      <c r="AB169" s="514"/>
      <c r="AC169" s="514"/>
      <c r="AD169" s="514"/>
      <c r="AE169" s="514"/>
    </row>
    <row r="170" spans="1:31" ht="15.75" customHeight="1" x14ac:dyDescent="0.25">
      <c r="A170" s="136" t="s">
        <v>322</v>
      </c>
      <c r="B170" s="136" t="s">
        <v>322</v>
      </c>
      <c r="C170" s="279"/>
      <c r="D170" s="281"/>
      <c r="E170" s="281"/>
      <c r="F170" s="282"/>
      <c r="G170" s="283"/>
      <c r="H170" s="157" t="s">
        <v>366</v>
      </c>
      <c r="I170" s="157" t="s">
        <v>327</v>
      </c>
      <c r="J170" s="285"/>
      <c r="K170" s="159" t="s">
        <v>327</v>
      </c>
      <c r="L170" s="370"/>
      <c r="M170" s="248"/>
      <c r="N170" s="248"/>
      <c r="O170" s="248"/>
      <c r="P170" s="249"/>
      <c r="Q170" s="162">
        <v>0</v>
      </c>
      <c r="R170" s="162">
        <v>0</v>
      </c>
      <c r="S170" s="163">
        <v>0</v>
      </c>
      <c r="T170" s="157"/>
      <c r="U170" s="249">
        <v>54.01</v>
      </c>
      <c r="V170" s="157"/>
      <c r="W170" s="249">
        <v>17.52</v>
      </c>
      <c r="X170" s="157">
        <f t="shared" si="6"/>
        <v>0</v>
      </c>
      <c r="Y170" s="252">
        <f t="shared" si="7"/>
        <v>0</v>
      </c>
      <c r="Z170" s="253">
        <f t="shared" si="0"/>
        <v>0</v>
      </c>
      <c r="AA170" s="254"/>
      <c r="AB170" s="514"/>
      <c r="AC170" s="514"/>
      <c r="AD170" s="514"/>
      <c r="AE170" s="514"/>
    </row>
    <row r="171" spans="1:31" ht="15.75" customHeight="1" x14ac:dyDescent="0.25">
      <c r="A171" s="786" t="s">
        <v>322</v>
      </c>
      <c r="B171" s="786" t="s">
        <v>322</v>
      </c>
      <c r="C171" s="787" t="s">
        <v>1230</v>
      </c>
      <c r="D171" s="788" t="s">
        <v>1231</v>
      </c>
      <c r="E171" s="787" t="s">
        <v>1232</v>
      </c>
      <c r="F171" s="789" t="s">
        <v>1558</v>
      </c>
      <c r="G171" s="790"/>
      <c r="H171" s="791" t="s">
        <v>366</v>
      </c>
      <c r="I171" s="791" t="s">
        <v>327</v>
      </c>
      <c r="J171" s="787" t="s">
        <v>530</v>
      </c>
      <c r="K171" s="792" t="s">
        <v>327</v>
      </c>
      <c r="L171" s="789" t="s">
        <v>2344</v>
      </c>
      <c r="M171" s="793" t="s">
        <v>2345</v>
      </c>
      <c r="N171" s="793" t="s">
        <v>2088</v>
      </c>
      <c r="O171" s="794"/>
      <c r="P171" s="795"/>
      <c r="Q171" s="796">
        <v>0</v>
      </c>
      <c r="R171" s="796">
        <v>0</v>
      </c>
      <c r="S171" s="797">
        <v>0</v>
      </c>
      <c r="T171" s="791">
        <v>13</v>
      </c>
      <c r="U171" s="795">
        <v>54.01</v>
      </c>
      <c r="V171" s="791">
        <v>4</v>
      </c>
      <c r="W171" s="795">
        <v>17.52</v>
      </c>
      <c r="X171" s="791">
        <f t="shared" si="6"/>
        <v>17</v>
      </c>
      <c r="Y171" s="798">
        <f t="shared" si="7"/>
        <v>772.21</v>
      </c>
      <c r="Z171" s="798">
        <f t="shared" si="0"/>
        <v>772.21</v>
      </c>
      <c r="AA171" s="254"/>
      <c r="AB171" s="514"/>
      <c r="AC171" s="514"/>
      <c r="AD171" s="514"/>
      <c r="AE171" s="514"/>
    </row>
    <row r="172" spans="1:31" ht="15.75" customHeight="1" x14ac:dyDescent="0.25">
      <c r="A172" s="786" t="s">
        <v>322</v>
      </c>
      <c r="B172" s="786" t="s">
        <v>322</v>
      </c>
      <c r="C172" s="787" t="s">
        <v>1185</v>
      </c>
      <c r="D172" s="788" t="s">
        <v>2346</v>
      </c>
      <c r="E172" s="787" t="s">
        <v>2221</v>
      </c>
      <c r="F172" s="799" t="s">
        <v>2347</v>
      </c>
      <c r="G172" s="790"/>
      <c r="H172" s="791" t="s">
        <v>366</v>
      </c>
      <c r="I172" s="791" t="s">
        <v>327</v>
      </c>
      <c r="J172" s="787" t="s">
        <v>328</v>
      </c>
      <c r="K172" s="792" t="s">
        <v>327</v>
      </c>
      <c r="L172" s="799" t="s">
        <v>2348</v>
      </c>
      <c r="M172" s="793" t="s">
        <v>2349</v>
      </c>
      <c r="N172" s="793" t="s">
        <v>2350</v>
      </c>
      <c r="O172" s="794"/>
      <c r="P172" s="795"/>
      <c r="Q172" s="796">
        <v>0</v>
      </c>
      <c r="R172" s="796">
        <v>0</v>
      </c>
      <c r="S172" s="797">
        <v>0</v>
      </c>
      <c r="T172" s="791">
        <v>5</v>
      </c>
      <c r="U172" s="795">
        <v>54.01</v>
      </c>
      <c r="V172" s="791"/>
      <c r="W172" s="795">
        <v>17.52</v>
      </c>
      <c r="X172" s="791">
        <f t="shared" si="6"/>
        <v>5</v>
      </c>
      <c r="Y172" s="798">
        <f t="shared" si="7"/>
        <v>270.05</v>
      </c>
      <c r="Z172" s="798">
        <f t="shared" si="0"/>
        <v>270.05</v>
      </c>
      <c r="AA172" s="254"/>
      <c r="AB172" s="514"/>
      <c r="AC172" s="514"/>
      <c r="AD172" s="514"/>
      <c r="AE172" s="514"/>
    </row>
    <row r="173" spans="1:31" ht="15.75" customHeight="1" x14ac:dyDescent="0.25">
      <c r="A173" s="786" t="s">
        <v>322</v>
      </c>
      <c r="B173" s="786" t="s">
        <v>322</v>
      </c>
      <c r="C173" s="787" t="s">
        <v>1191</v>
      </c>
      <c r="D173" s="788" t="s">
        <v>1192</v>
      </c>
      <c r="E173" s="787" t="s">
        <v>1219</v>
      </c>
      <c r="F173" s="787" t="s">
        <v>1579</v>
      </c>
      <c r="G173" s="790"/>
      <c r="H173" s="791" t="s">
        <v>366</v>
      </c>
      <c r="I173" s="791" t="s">
        <v>327</v>
      </c>
      <c r="J173" s="787" t="s">
        <v>2351</v>
      </c>
      <c r="K173" s="792" t="s">
        <v>327</v>
      </c>
      <c r="L173" s="799" t="s">
        <v>1196</v>
      </c>
      <c r="M173" s="793" t="s">
        <v>2084</v>
      </c>
      <c r="N173" s="793" t="s">
        <v>2352</v>
      </c>
      <c r="O173" s="794"/>
      <c r="P173" s="795"/>
      <c r="Q173" s="796">
        <v>0</v>
      </c>
      <c r="R173" s="796">
        <v>0</v>
      </c>
      <c r="S173" s="797">
        <v>0</v>
      </c>
      <c r="T173" s="791">
        <v>12</v>
      </c>
      <c r="U173" s="795">
        <v>54.01</v>
      </c>
      <c r="V173" s="791">
        <v>3</v>
      </c>
      <c r="W173" s="795">
        <v>17.52</v>
      </c>
      <c r="X173" s="791">
        <f t="shared" si="6"/>
        <v>15</v>
      </c>
      <c r="Y173" s="798">
        <f t="shared" si="7"/>
        <v>700.68000000000006</v>
      </c>
      <c r="Z173" s="798">
        <f t="shared" si="0"/>
        <v>700.68000000000006</v>
      </c>
      <c r="AA173" s="254"/>
      <c r="AB173" s="514"/>
      <c r="AC173" s="514"/>
      <c r="AD173" s="514"/>
      <c r="AE173" s="514"/>
    </row>
    <row r="174" spans="1:31" ht="15.75" customHeight="1" x14ac:dyDescent="0.25">
      <c r="A174" s="786" t="s">
        <v>322</v>
      </c>
      <c r="B174" s="786" t="s">
        <v>322</v>
      </c>
      <c r="C174" s="787" t="s">
        <v>1582</v>
      </c>
      <c r="D174" s="788" t="s">
        <v>2353</v>
      </c>
      <c r="E174" s="787" t="s">
        <v>500</v>
      </c>
      <c r="F174" s="787" t="s">
        <v>1583</v>
      </c>
      <c r="G174" s="790"/>
      <c r="H174" s="791" t="s">
        <v>366</v>
      </c>
      <c r="I174" s="791" t="s">
        <v>327</v>
      </c>
      <c r="J174" s="787" t="s">
        <v>2354</v>
      </c>
      <c r="K174" s="792" t="s">
        <v>327</v>
      </c>
      <c r="L174" s="799" t="s">
        <v>2355</v>
      </c>
      <c r="M174" s="793" t="s">
        <v>2356</v>
      </c>
      <c r="N174" s="793" t="s">
        <v>2357</v>
      </c>
      <c r="O174" s="794"/>
      <c r="P174" s="795"/>
      <c r="Q174" s="796">
        <v>0</v>
      </c>
      <c r="R174" s="796">
        <v>0</v>
      </c>
      <c r="S174" s="797">
        <v>0</v>
      </c>
      <c r="T174" s="791">
        <v>8</v>
      </c>
      <c r="U174" s="795">
        <v>54.01</v>
      </c>
      <c r="V174" s="791">
        <v>2</v>
      </c>
      <c r="W174" s="795">
        <v>17.52</v>
      </c>
      <c r="X174" s="791">
        <f t="shared" si="6"/>
        <v>10</v>
      </c>
      <c r="Y174" s="798">
        <f t="shared" si="7"/>
        <v>467.12</v>
      </c>
      <c r="Z174" s="798">
        <f t="shared" si="0"/>
        <v>467.12</v>
      </c>
      <c r="AA174" s="254"/>
      <c r="AB174" s="514"/>
      <c r="AC174" s="514"/>
      <c r="AD174" s="514"/>
      <c r="AE174" s="514"/>
    </row>
    <row r="175" spans="1:31" ht="15.75" customHeight="1" x14ac:dyDescent="0.25">
      <c r="A175" s="786" t="s">
        <v>322</v>
      </c>
      <c r="B175" s="786" t="s">
        <v>322</v>
      </c>
      <c r="C175" s="787" t="s">
        <v>1585</v>
      </c>
      <c r="D175" s="788" t="s">
        <v>1205</v>
      </c>
      <c r="E175" s="787" t="s">
        <v>1206</v>
      </c>
      <c r="F175" s="787" t="s">
        <v>1593</v>
      </c>
      <c r="G175" s="790"/>
      <c r="H175" s="791" t="s">
        <v>366</v>
      </c>
      <c r="I175" s="791" t="s">
        <v>327</v>
      </c>
      <c r="J175" s="787" t="s">
        <v>2358</v>
      </c>
      <c r="K175" s="792" t="s">
        <v>327</v>
      </c>
      <c r="L175" s="799" t="s">
        <v>1588</v>
      </c>
      <c r="M175" s="793" t="s">
        <v>2359</v>
      </c>
      <c r="N175" s="793" t="s">
        <v>2360</v>
      </c>
      <c r="O175" s="794"/>
      <c r="P175" s="795"/>
      <c r="Q175" s="796">
        <v>0</v>
      </c>
      <c r="R175" s="796">
        <v>0</v>
      </c>
      <c r="S175" s="797">
        <v>0</v>
      </c>
      <c r="T175" s="791">
        <v>10</v>
      </c>
      <c r="U175" s="795">
        <v>54.01</v>
      </c>
      <c r="V175" s="791">
        <v>3</v>
      </c>
      <c r="W175" s="795">
        <v>17.52</v>
      </c>
      <c r="X175" s="791">
        <f t="shared" si="6"/>
        <v>13</v>
      </c>
      <c r="Y175" s="798">
        <f t="shared" si="7"/>
        <v>592.66000000000008</v>
      </c>
      <c r="Z175" s="798">
        <f t="shared" si="0"/>
        <v>592.66000000000008</v>
      </c>
      <c r="AA175" s="254"/>
      <c r="AB175" s="514"/>
      <c r="AC175" s="514"/>
      <c r="AD175" s="514"/>
      <c r="AE175" s="514"/>
    </row>
    <row r="176" spans="1:31" ht="15.75" customHeight="1" x14ac:dyDescent="0.25">
      <c r="A176" s="786" t="s">
        <v>322</v>
      </c>
      <c r="B176" s="786" t="s">
        <v>322</v>
      </c>
      <c r="C176" s="787" t="s">
        <v>1591</v>
      </c>
      <c r="D176" s="788" t="s">
        <v>1592</v>
      </c>
      <c r="E176" s="787" t="s">
        <v>969</v>
      </c>
      <c r="F176" s="787" t="s">
        <v>1593</v>
      </c>
      <c r="G176" s="790"/>
      <c r="H176" s="791" t="s">
        <v>366</v>
      </c>
      <c r="I176" s="791" t="s">
        <v>327</v>
      </c>
      <c r="J176" s="787" t="s">
        <v>1200</v>
      </c>
      <c r="K176" s="792" t="s">
        <v>327</v>
      </c>
      <c r="L176" s="799" t="s">
        <v>2361</v>
      </c>
      <c r="M176" s="793" t="s">
        <v>2359</v>
      </c>
      <c r="N176" s="793" t="s">
        <v>2352</v>
      </c>
      <c r="O176" s="794"/>
      <c r="P176" s="795"/>
      <c r="Q176" s="796">
        <v>0</v>
      </c>
      <c r="R176" s="796">
        <v>0</v>
      </c>
      <c r="S176" s="797">
        <v>0</v>
      </c>
      <c r="T176" s="791">
        <v>10</v>
      </c>
      <c r="U176" s="795">
        <v>54.01</v>
      </c>
      <c r="V176" s="791">
        <v>3</v>
      </c>
      <c r="W176" s="795">
        <v>17.52</v>
      </c>
      <c r="X176" s="791">
        <f t="shared" si="6"/>
        <v>13</v>
      </c>
      <c r="Y176" s="798">
        <f t="shared" si="7"/>
        <v>592.66000000000008</v>
      </c>
      <c r="Z176" s="798">
        <f t="shared" si="0"/>
        <v>592.66000000000008</v>
      </c>
      <c r="AA176" s="254"/>
      <c r="AB176" s="514"/>
      <c r="AC176" s="514"/>
      <c r="AD176" s="514"/>
      <c r="AE176" s="514"/>
    </row>
    <row r="177" spans="1:31" ht="15.75" customHeight="1" x14ac:dyDescent="0.25">
      <c r="A177" s="786" t="s">
        <v>322</v>
      </c>
      <c r="B177" s="786" t="s">
        <v>322</v>
      </c>
      <c r="C177" s="787" t="s">
        <v>1601</v>
      </c>
      <c r="D177" s="788" t="s">
        <v>2362</v>
      </c>
      <c r="E177" s="787" t="s">
        <v>528</v>
      </c>
      <c r="F177" s="787" t="s">
        <v>2363</v>
      </c>
      <c r="G177" s="790"/>
      <c r="H177" s="791" t="s">
        <v>366</v>
      </c>
      <c r="I177" s="791" t="s">
        <v>327</v>
      </c>
      <c r="J177" s="787" t="s">
        <v>1604</v>
      </c>
      <c r="K177" s="792" t="s">
        <v>327</v>
      </c>
      <c r="L177" s="799" t="s">
        <v>2364</v>
      </c>
      <c r="M177" s="793" t="s">
        <v>2356</v>
      </c>
      <c r="N177" s="793" t="s">
        <v>2365</v>
      </c>
      <c r="O177" s="794"/>
      <c r="P177" s="795"/>
      <c r="Q177" s="796">
        <v>0</v>
      </c>
      <c r="R177" s="796">
        <v>0</v>
      </c>
      <c r="S177" s="797">
        <v>0</v>
      </c>
      <c r="T177" s="791">
        <v>7</v>
      </c>
      <c r="U177" s="795">
        <v>54.01</v>
      </c>
      <c r="V177" s="791">
        <v>2</v>
      </c>
      <c r="W177" s="795">
        <v>17.52</v>
      </c>
      <c r="X177" s="791">
        <f t="shared" si="6"/>
        <v>9</v>
      </c>
      <c r="Y177" s="798">
        <f t="shared" si="7"/>
        <v>413.11</v>
      </c>
      <c r="Z177" s="798">
        <f t="shared" si="0"/>
        <v>413.11</v>
      </c>
      <c r="AA177" s="254"/>
      <c r="AB177" s="514"/>
      <c r="AC177" s="514"/>
      <c r="AD177" s="514"/>
      <c r="AE177" s="514"/>
    </row>
    <row r="178" spans="1:31" ht="15.75" customHeight="1" x14ac:dyDescent="0.25">
      <c r="A178" s="786" t="s">
        <v>322</v>
      </c>
      <c r="B178" s="786" t="s">
        <v>322</v>
      </c>
      <c r="C178" s="787" t="s">
        <v>1615</v>
      </c>
      <c r="D178" s="788" t="s">
        <v>1616</v>
      </c>
      <c r="E178" s="787" t="s">
        <v>2366</v>
      </c>
      <c r="F178" s="787" t="s">
        <v>1618</v>
      </c>
      <c r="G178" s="790"/>
      <c r="H178" s="791" t="s">
        <v>366</v>
      </c>
      <c r="I178" s="791" t="s">
        <v>327</v>
      </c>
      <c r="J178" s="787" t="s">
        <v>1274</v>
      </c>
      <c r="K178" s="792" t="s">
        <v>327</v>
      </c>
      <c r="L178" s="799" t="s">
        <v>1619</v>
      </c>
      <c r="M178" s="793" t="s">
        <v>2367</v>
      </c>
      <c r="N178" s="793" t="s">
        <v>2368</v>
      </c>
      <c r="O178" s="794"/>
      <c r="P178" s="795"/>
      <c r="Q178" s="796">
        <v>0</v>
      </c>
      <c r="R178" s="796">
        <v>0</v>
      </c>
      <c r="S178" s="797">
        <v>0</v>
      </c>
      <c r="T178" s="791">
        <v>5</v>
      </c>
      <c r="U178" s="795">
        <v>54.01</v>
      </c>
      <c r="V178" s="791">
        <v>4</v>
      </c>
      <c r="W178" s="795">
        <v>17.52</v>
      </c>
      <c r="X178" s="791">
        <f t="shared" si="6"/>
        <v>9</v>
      </c>
      <c r="Y178" s="798">
        <f t="shared" si="7"/>
        <v>340.13</v>
      </c>
      <c r="Z178" s="798">
        <f t="shared" si="0"/>
        <v>340.13</v>
      </c>
      <c r="AA178" s="254"/>
      <c r="AB178" s="514"/>
      <c r="AC178" s="514"/>
      <c r="AD178" s="514"/>
      <c r="AE178" s="514"/>
    </row>
    <row r="179" spans="1:31" ht="15.75" customHeight="1" x14ac:dyDescent="0.25">
      <c r="A179" s="786" t="s">
        <v>322</v>
      </c>
      <c r="B179" s="786" t="s">
        <v>322</v>
      </c>
      <c r="C179" s="787" t="s">
        <v>2369</v>
      </c>
      <c r="D179" s="788" t="s">
        <v>1623</v>
      </c>
      <c r="E179" s="787" t="s">
        <v>500</v>
      </c>
      <c r="F179" s="787" t="s">
        <v>2370</v>
      </c>
      <c r="G179" s="790"/>
      <c r="H179" s="791" t="s">
        <v>366</v>
      </c>
      <c r="I179" s="791" t="s">
        <v>327</v>
      </c>
      <c r="J179" s="787" t="s">
        <v>530</v>
      </c>
      <c r="K179" s="792" t="s">
        <v>327</v>
      </c>
      <c r="L179" s="799" t="s">
        <v>2371</v>
      </c>
      <c r="M179" s="793" t="s">
        <v>2372</v>
      </c>
      <c r="N179" s="793" t="s">
        <v>2373</v>
      </c>
      <c r="O179" s="794"/>
      <c r="P179" s="795"/>
      <c r="Q179" s="796">
        <v>0</v>
      </c>
      <c r="R179" s="796">
        <v>0</v>
      </c>
      <c r="S179" s="797">
        <v>0</v>
      </c>
      <c r="T179" s="791">
        <v>10</v>
      </c>
      <c r="U179" s="795">
        <v>54.01</v>
      </c>
      <c r="V179" s="791">
        <v>4</v>
      </c>
      <c r="W179" s="795">
        <v>17.52</v>
      </c>
      <c r="X179" s="791">
        <f t="shared" si="6"/>
        <v>14</v>
      </c>
      <c r="Y179" s="798">
        <f t="shared" si="7"/>
        <v>610.18000000000006</v>
      </c>
      <c r="Z179" s="798">
        <f t="shared" si="0"/>
        <v>610.18000000000006</v>
      </c>
      <c r="AA179" s="254"/>
      <c r="AB179" s="514"/>
      <c r="AC179" s="514"/>
      <c r="AD179" s="514"/>
      <c r="AE179" s="514"/>
    </row>
    <row r="180" spans="1:31" ht="15.75" customHeight="1" x14ac:dyDescent="0.25">
      <c r="A180" s="786" t="s">
        <v>322</v>
      </c>
      <c r="B180" s="786" t="s">
        <v>322</v>
      </c>
      <c r="C180" s="787" t="s">
        <v>2374</v>
      </c>
      <c r="D180" s="788" t="s">
        <v>1272</v>
      </c>
      <c r="E180" s="787" t="s">
        <v>500</v>
      </c>
      <c r="F180" s="787" t="s">
        <v>2375</v>
      </c>
      <c r="G180" s="790"/>
      <c r="H180" s="791" t="s">
        <v>366</v>
      </c>
      <c r="I180" s="791" t="s">
        <v>327</v>
      </c>
      <c r="J180" s="787" t="s">
        <v>1274</v>
      </c>
      <c r="K180" s="792" t="s">
        <v>327</v>
      </c>
      <c r="L180" s="789" t="s">
        <v>2376</v>
      </c>
      <c r="M180" s="793" t="s">
        <v>2377</v>
      </c>
      <c r="N180" s="793" t="s">
        <v>2378</v>
      </c>
      <c r="O180" s="794"/>
      <c r="P180" s="795"/>
      <c r="Q180" s="796">
        <v>0</v>
      </c>
      <c r="R180" s="796">
        <v>0</v>
      </c>
      <c r="S180" s="797">
        <v>0</v>
      </c>
      <c r="T180" s="791">
        <v>1</v>
      </c>
      <c r="U180" s="795">
        <v>54.01</v>
      </c>
      <c r="V180" s="791">
        <v>11</v>
      </c>
      <c r="W180" s="795">
        <v>17.52</v>
      </c>
      <c r="X180" s="791">
        <f t="shared" si="6"/>
        <v>12</v>
      </c>
      <c r="Y180" s="798">
        <f t="shared" si="7"/>
        <v>246.73</v>
      </c>
      <c r="Z180" s="798">
        <f t="shared" si="0"/>
        <v>246.73</v>
      </c>
      <c r="AA180" s="254"/>
      <c r="AB180" s="514"/>
      <c r="AC180" s="514"/>
      <c r="AD180" s="514"/>
      <c r="AE180" s="514"/>
    </row>
    <row r="181" spans="1:31" ht="15.75" customHeight="1" x14ac:dyDescent="0.25">
      <c r="A181" s="786" t="s">
        <v>322</v>
      </c>
      <c r="B181" s="786" t="s">
        <v>322</v>
      </c>
      <c r="C181" s="787" t="s">
        <v>1608</v>
      </c>
      <c r="D181" s="788" t="s">
        <v>2379</v>
      </c>
      <c r="E181" s="787" t="s">
        <v>376</v>
      </c>
      <c r="F181" s="787" t="s">
        <v>1610</v>
      </c>
      <c r="G181" s="790"/>
      <c r="H181" s="791" t="s">
        <v>366</v>
      </c>
      <c r="I181" s="791" t="s">
        <v>327</v>
      </c>
      <c r="J181" s="787" t="s">
        <v>1611</v>
      </c>
      <c r="K181" s="792" t="s">
        <v>327</v>
      </c>
      <c r="L181" s="799" t="s">
        <v>1612</v>
      </c>
      <c r="M181" s="793" t="s">
        <v>2380</v>
      </c>
      <c r="N181" s="793" t="s">
        <v>2365</v>
      </c>
      <c r="O181" s="794"/>
      <c r="P181" s="795"/>
      <c r="Q181" s="796">
        <v>0</v>
      </c>
      <c r="R181" s="796">
        <v>0</v>
      </c>
      <c r="S181" s="797">
        <v>0</v>
      </c>
      <c r="T181" s="791">
        <v>7</v>
      </c>
      <c r="U181" s="795">
        <v>54.01</v>
      </c>
      <c r="V181" s="791">
        <v>3</v>
      </c>
      <c r="W181" s="795">
        <v>17.52</v>
      </c>
      <c r="X181" s="791">
        <f t="shared" si="6"/>
        <v>10</v>
      </c>
      <c r="Y181" s="798">
        <f t="shared" si="7"/>
        <v>430.63</v>
      </c>
      <c r="Z181" s="798">
        <f t="shared" si="0"/>
        <v>430.63</v>
      </c>
      <c r="AA181" s="254"/>
      <c r="AB181" s="514"/>
      <c r="AC181" s="514"/>
      <c r="AD181" s="514"/>
      <c r="AE181" s="514"/>
    </row>
    <row r="182" spans="1:31" ht="15.75" customHeight="1" x14ac:dyDescent="0.25">
      <c r="A182" s="786" t="s">
        <v>322</v>
      </c>
      <c r="B182" s="786" t="s">
        <v>322</v>
      </c>
      <c r="C182" s="787" t="s">
        <v>2381</v>
      </c>
      <c r="D182" s="788" t="s">
        <v>2382</v>
      </c>
      <c r="E182" s="787" t="s">
        <v>2383</v>
      </c>
      <c r="F182" s="787" t="s">
        <v>2384</v>
      </c>
      <c r="G182" s="790"/>
      <c r="H182" s="791" t="s">
        <v>366</v>
      </c>
      <c r="I182" s="791" t="s">
        <v>327</v>
      </c>
      <c r="J182" s="787" t="s">
        <v>2385</v>
      </c>
      <c r="K182" s="792" t="s">
        <v>327</v>
      </c>
      <c r="L182" s="799" t="s">
        <v>2386</v>
      </c>
      <c r="M182" s="793" t="s">
        <v>2387</v>
      </c>
      <c r="N182" s="793" t="s">
        <v>2388</v>
      </c>
      <c r="O182" s="794"/>
      <c r="P182" s="795"/>
      <c r="Q182" s="796">
        <v>0</v>
      </c>
      <c r="R182" s="796">
        <v>0</v>
      </c>
      <c r="S182" s="797">
        <v>0</v>
      </c>
      <c r="T182" s="791">
        <v>1</v>
      </c>
      <c r="U182" s="795">
        <v>54.01</v>
      </c>
      <c r="V182" s="791">
        <v>4</v>
      </c>
      <c r="W182" s="795">
        <v>17.52</v>
      </c>
      <c r="X182" s="791">
        <f t="shared" si="6"/>
        <v>5</v>
      </c>
      <c r="Y182" s="798">
        <f t="shared" si="7"/>
        <v>124.09</v>
      </c>
      <c r="Z182" s="798">
        <f t="shared" si="0"/>
        <v>124.09</v>
      </c>
      <c r="AA182" s="254"/>
      <c r="AB182" s="514"/>
      <c r="AC182" s="514"/>
      <c r="AD182" s="514"/>
      <c r="AE182" s="514"/>
    </row>
    <row r="183" spans="1:31" ht="15.75" customHeight="1" x14ac:dyDescent="0.25">
      <c r="A183" s="136" t="s">
        <v>322</v>
      </c>
      <c r="B183" s="136" t="s">
        <v>322</v>
      </c>
      <c r="C183" s="336"/>
      <c r="D183" s="280"/>
      <c r="E183" s="370"/>
      <c r="F183" s="391"/>
      <c r="G183" s="283"/>
      <c r="H183" s="157" t="s">
        <v>366</v>
      </c>
      <c r="I183" s="157" t="s">
        <v>327</v>
      </c>
      <c r="J183" s="417"/>
      <c r="K183" s="159" t="s">
        <v>327</v>
      </c>
      <c r="L183" s="688"/>
      <c r="M183" s="248"/>
      <c r="N183" s="248"/>
      <c r="O183" s="248"/>
      <c r="P183" s="249"/>
      <c r="Q183" s="162">
        <v>0</v>
      </c>
      <c r="R183" s="162">
        <v>0</v>
      </c>
      <c r="S183" s="163">
        <v>0</v>
      </c>
      <c r="T183" s="157"/>
      <c r="U183" s="249">
        <v>54.01</v>
      </c>
      <c r="V183" s="157"/>
      <c r="W183" s="249">
        <v>17.52</v>
      </c>
      <c r="X183" s="157">
        <f t="shared" si="6"/>
        <v>0</v>
      </c>
      <c r="Y183" s="252">
        <f t="shared" si="7"/>
        <v>0</v>
      </c>
      <c r="Z183" s="253">
        <f t="shared" si="0"/>
        <v>0</v>
      </c>
      <c r="AA183" s="254"/>
      <c r="AB183" s="514"/>
      <c r="AC183" s="514"/>
      <c r="AD183" s="514"/>
      <c r="AE183" s="514"/>
    </row>
    <row r="184" spans="1:31" ht="15.75" customHeight="1" x14ac:dyDescent="0.25">
      <c r="A184" s="136" t="s">
        <v>322</v>
      </c>
      <c r="B184" s="136" t="s">
        <v>322</v>
      </c>
      <c r="C184" s="279"/>
      <c r="D184" s="301"/>
      <c r="E184" s="391"/>
      <c r="F184" s="282"/>
      <c r="G184" s="283"/>
      <c r="H184" s="157" t="s">
        <v>366</v>
      </c>
      <c r="I184" s="157" t="s">
        <v>327</v>
      </c>
      <c r="J184" s="301"/>
      <c r="K184" s="159" t="s">
        <v>327</v>
      </c>
      <c r="L184" s="281"/>
      <c r="M184" s="248"/>
      <c r="N184" s="248"/>
      <c r="O184" s="248"/>
      <c r="P184" s="249"/>
      <c r="Q184" s="162">
        <v>0</v>
      </c>
      <c r="R184" s="162">
        <v>0</v>
      </c>
      <c r="S184" s="163">
        <v>0</v>
      </c>
      <c r="T184" s="157"/>
      <c r="U184" s="249">
        <v>54.01</v>
      </c>
      <c r="V184" s="157"/>
      <c r="W184" s="249">
        <v>17.52</v>
      </c>
      <c r="X184" s="157">
        <f t="shared" si="6"/>
        <v>0</v>
      </c>
      <c r="Y184" s="252">
        <f t="shared" si="7"/>
        <v>0</v>
      </c>
      <c r="Z184" s="253">
        <f t="shared" si="0"/>
        <v>0</v>
      </c>
      <c r="AA184" s="254"/>
      <c r="AB184" s="514"/>
      <c r="AC184" s="514"/>
      <c r="AD184" s="514"/>
      <c r="AE184" s="514"/>
    </row>
    <row r="185" spans="1:31" ht="15.75" customHeight="1" x14ac:dyDescent="0.25">
      <c r="A185" s="136" t="s">
        <v>322</v>
      </c>
      <c r="B185" s="136" t="s">
        <v>322</v>
      </c>
      <c r="C185" s="279"/>
      <c r="D185" s="281"/>
      <c r="E185" s="281"/>
      <c r="F185" s="350"/>
      <c r="G185" s="283"/>
      <c r="H185" s="157" t="s">
        <v>366</v>
      </c>
      <c r="I185" s="157" t="s">
        <v>327</v>
      </c>
      <c r="J185" s="285"/>
      <c r="K185" s="159" t="s">
        <v>327</v>
      </c>
      <c r="L185" s="281"/>
      <c r="M185" s="248"/>
      <c r="N185" s="248"/>
      <c r="O185" s="248"/>
      <c r="P185" s="249"/>
      <c r="Q185" s="162">
        <v>0</v>
      </c>
      <c r="R185" s="162">
        <v>0</v>
      </c>
      <c r="S185" s="163">
        <v>0</v>
      </c>
      <c r="T185" s="157"/>
      <c r="U185" s="249">
        <v>54.01</v>
      </c>
      <c r="V185" s="157"/>
      <c r="W185" s="249">
        <v>17.52</v>
      </c>
      <c r="X185" s="157">
        <f t="shared" si="6"/>
        <v>0</v>
      </c>
      <c r="Y185" s="252">
        <f t="shared" si="7"/>
        <v>0</v>
      </c>
      <c r="Z185" s="253">
        <f t="shared" si="0"/>
        <v>0</v>
      </c>
      <c r="AA185" s="254"/>
      <c r="AB185" s="514"/>
      <c r="AC185" s="514"/>
      <c r="AD185" s="514"/>
      <c r="AE185" s="514"/>
    </row>
    <row r="186" spans="1:31" ht="15.75" customHeight="1" x14ac:dyDescent="0.25">
      <c r="A186" s="136" t="s">
        <v>322</v>
      </c>
      <c r="B186" s="136" t="s">
        <v>322</v>
      </c>
      <c r="C186" s="336"/>
      <c r="D186" s="281"/>
      <c r="E186" s="416"/>
      <c r="F186" s="282"/>
      <c r="G186" s="283"/>
      <c r="H186" s="157" t="s">
        <v>366</v>
      </c>
      <c r="I186" s="157" t="s">
        <v>327</v>
      </c>
      <c r="J186" s="157"/>
      <c r="K186" s="159" t="s">
        <v>327</v>
      </c>
      <c r="L186" s="281"/>
      <c r="M186" s="248"/>
      <c r="N186" s="248"/>
      <c r="O186" s="248"/>
      <c r="P186" s="249"/>
      <c r="Q186" s="162">
        <v>0</v>
      </c>
      <c r="R186" s="162">
        <v>0</v>
      </c>
      <c r="S186" s="163">
        <v>0</v>
      </c>
      <c r="T186" s="157"/>
      <c r="U186" s="249">
        <v>54.01</v>
      </c>
      <c r="V186" s="157"/>
      <c r="W186" s="249">
        <v>17.52</v>
      </c>
      <c r="X186" s="157">
        <f t="shared" si="6"/>
        <v>0</v>
      </c>
      <c r="Y186" s="252">
        <f t="shared" si="7"/>
        <v>0</v>
      </c>
      <c r="Z186" s="253">
        <f t="shared" si="0"/>
        <v>0</v>
      </c>
      <c r="AA186" s="254"/>
      <c r="AB186" s="514"/>
      <c r="AC186" s="514"/>
      <c r="AD186" s="514"/>
      <c r="AE186" s="514"/>
    </row>
    <row r="187" spans="1:31" ht="15.75" customHeight="1" x14ac:dyDescent="0.25">
      <c r="A187" s="136" t="s">
        <v>322</v>
      </c>
      <c r="B187" s="136" t="s">
        <v>322</v>
      </c>
      <c r="C187" s="336"/>
      <c r="D187" s="280"/>
      <c r="E187" s="370"/>
      <c r="F187" s="391"/>
      <c r="G187" s="283"/>
      <c r="H187" s="157" t="s">
        <v>366</v>
      </c>
      <c r="I187" s="157" t="s">
        <v>327</v>
      </c>
      <c r="J187" s="285"/>
      <c r="K187" s="159" t="s">
        <v>327</v>
      </c>
      <c r="L187" s="391"/>
      <c r="M187" s="248"/>
      <c r="N187" s="248"/>
      <c r="O187" s="248"/>
      <c r="P187" s="249"/>
      <c r="Q187" s="162">
        <v>0</v>
      </c>
      <c r="R187" s="162">
        <v>0</v>
      </c>
      <c r="S187" s="163">
        <v>0</v>
      </c>
      <c r="T187" s="157"/>
      <c r="U187" s="249">
        <v>54.01</v>
      </c>
      <c r="V187" s="157"/>
      <c r="W187" s="249">
        <v>17.52</v>
      </c>
      <c r="X187" s="157">
        <f t="shared" si="6"/>
        <v>0</v>
      </c>
      <c r="Y187" s="252">
        <f t="shared" si="7"/>
        <v>0</v>
      </c>
      <c r="Z187" s="253">
        <f t="shared" si="0"/>
        <v>0</v>
      </c>
      <c r="AA187" s="254"/>
      <c r="AB187" s="514"/>
      <c r="AC187" s="514"/>
      <c r="AD187" s="514"/>
      <c r="AE187" s="514"/>
    </row>
    <row r="188" spans="1:31" ht="15.75" customHeight="1" x14ac:dyDescent="0.25">
      <c r="A188" s="800" t="s">
        <v>322</v>
      </c>
      <c r="B188" s="800" t="s">
        <v>322</v>
      </c>
      <c r="C188" s="801" t="s">
        <v>1254</v>
      </c>
      <c r="D188" s="802" t="s">
        <v>2389</v>
      </c>
      <c r="E188" s="801" t="s">
        <v>523</v>
      </c>
      <c r="F188" s="801" t="s">
        <v>2390</v>
      </c>
      <c r="G188" s="803"/>
      <c r="H188" s="804" t="s">
        <v>366</v>
      </c>
      <c r="I188" s="804" t="s">
        <v>327</v>
      </c>
      <c r="J188" s="805" t="s">
        <v>530</v>
      </c>
      <c r="K188" s="806" t="s">
        <v>327</v>
      </c>
      <c r="L188" s="801" t="s">
        <v>2391</v>
      </c>
      <c r="M188" s="807">
        <v>45120</v>
      </c>
      <c r="N188" s="807">
        <v>45121</v>
      </c>
      <c r="O188" s="807"/>
      <c r="P188" s="808"/>
      <c r="Q188" s="809">
        <v>0</v>
      </c>
      <c r="R188" s="809">
        <v>0</v>
      </c>
      <c r="S188" s="810">
        <v>0</v>
      </c>
      <c r="T188" s="804">
        <v>1</v>
      </c>
      <c r="U188" s="808">
        <v>54.01</v>
      </c>
      <c r="V188" s="804">
        <v>1</v>
      </c>
      <c r="W188" s="808">
        <v>17.52</v>
      </c>
      <c r="X188" s="804">
        <f t="shared" si="6"/>
        <v>2</v>
      </c>
      <c r="Y188" s="811">
        <f t="shared" si="7"/>
        <v>71.53</v>
      </c>
      <c r="Z188" s="811">
        <f t="shared" si="0"/>
        <v>71.53</v>
      </c>
      <c r="AA188" s="254"/>
      <c r="AB188" s="514"/>
      <c r="AC188" s="514"/>
      <c r="AD188" s="514"/>
      <c r="AE188" s="514"/>
    </row>
    <row r="189" spans="1:31" ht="15.75" customHeight="1" x14ac:dyDescent="0.25">
      <c r="A189" s="136" t="s">
        <v>322</v>
      </c>
      <c r="B189" s="136" t="s">
        <v>322</v>
      </c>
      <c r="C189" s="279"/>
      <c r="D189" s="281"/>
      <c r="E189" s="370"/>
      <c r="F189" s="391"/>
      <c r="G189" s="283"/>
      <c r="H189" s="157" t="s">
        <v>366</v>
      </c>
      <c r="I189" s="157" t="s">
        <v>327</v>
      </c>
      <c r="J189" s="285"/>
      <c r="K189" s="159" t="s">
        <v>327</v>
      </c>
      <c r="L189" s="370"/>
      <c r="M189" s="248"/>
      <c r="N189" s="248"/>
      <c r="O189" s="248"/>
      <c r="P189" s="249"/>
      <c r="Q189" s="162">
        <v>0</v>
      </c>
      <c r="R189" s="162">
        <v>0</v>
      </c>
      <c r="S189" s="163">
        <v>0</v>
      </c>
      <c r="T189" s="157"/>
      <c r="U189" s="249">
        <v>54.01</v>
      </c>
      <c r="V189" s="157"/>
      <c r="W189" s="249">
        <v>17.52</v>
      </c>
      <c r="X189" s="157">
        <f t="shared" si="6"/>
        <v>0</v>
      </c>
      <c r="Y189" s="252">
        <f t="shared" si="7"/>
        <v>0</v>
      </c>
      <c r="Z189" s="253">
        <f t="shared" si="0"/>
        <v>0</v>
      </c>
      <c r="AA189" s="254"/>
      <c r="AB189" s="514"/>
      <c r="AC189" s="514"/>
      <c r="AD189" s="514"/>
      <c r="AE189" s="514"/>
    </row>
    <row r="190" spans="1:31" ht="15.75" customHeight="1" x14ac:dyDescent="0.25">
      <c r="A190" s="136" t="s">
        <v>322</v>
      </c>
      <c r="B190" s="136" t="s">
        <v>322</v>
      </c>
      <c r="C190" s="336"/>
      <c r="D190" s="280"/>
      <c r="E190" s="370"/>
      <c r="F190" s="391"/>
      <c r="G190" s="283"/>
      <c r="H190" s="157" t="s">
        <v>366</v>
      </c>
      <c r="I190" s="157" t="s">
        <v>327</v>
      </c>
      <c r="J190" s="315"/>
      <c r="K190" s="159" t="s">
        <v>327</v>
      </c>
      <c r="L190" s="370"/>
      <c r="M190" s="248"/>
      <c r="N190" s="248"/>
      <c r="O190" s="248"/>
      <c r="P190" s="249"/>
      <c r="Q190" s="162">
        <v>0</v>
      </c>
      <c r="R190" s="162">
        <v>0</v>
      </c>
      <c r="S190" s="163">
        <v>0</v>
      </c>
      <c r="T190" s="157"/>
      <c r="U190" s="249">
        <v>54.01</v>
      </c>
      <c r="V190" s="157"/>
      <c r="W190" s="249">
        <v>17.52</v>
      </c>
      <c r="X190" s="157">
        <f t="shared" si="6"/>
        <v>0</v>
      </c>
      <c r="Y190" s="252">
        <f t="shared" si="7"/>
        <v>0</v>
      </c>
      <c r="Z190" s="253">
        <f t="shared" si="0"/>
        <v>0</v>
      </c>
      <c r="AA190" s="254"/>
      <c r="AB190" s="514"/>
      <c r="AC190" s="514"/>
      <c r="AD190" s="514"/>
      <c r="AE190" s="514"/>
    </row>
    <row r="191" spans="1:31" ht="15.75" customHeight="1" x14ac:dyDescent="0.25">
      <c r="A191" s="136" t="s">
        <v>322</v>
      </c>
      <c r="B191" s="136" t="s">
        <v>322</v>
      </c>
      <c r="C191" s="336"/>
      <c r="D191" s="280"/>
      <c r="E191" s="370"/>
      <c r="F191" s="391"/>
      <c r="G191" s="283"/>
      <c r="H191" s="157" t="s">
        <v>366</v>
      </c>
      <c r="I191" s="157" t="s">
        <v>327</v>
      </c>
      <c r="J191" s="417"/>
      <c r="K191" s="159" t="s">
        <v>327</v>
      </c>
      <c r="L191" s="370"/>
      <c r="M191" s="248"/>
      <c r="N191" s="248"/>
      <c r="O191" s="248"/>
      <c r="P191" s="249"/>
      <c r="Q191" s="162">
        <v>0</v>
      </c>
      <c r="R191" s="162">
        <v>0</v>
      </c>
      <c r="S191" s="163">
        <v>0</v>
      </c>
      <c r="T191" s="157"/>
      <c r="U191" s="249">
        <v>54.01</v>
      </c>
      <c r="V191" s="157"/>
      <c r="W191" s="249">
        <v>17.52</v>
      </c>
      <c r="X191" s="157">
        <f t="shared" si="6"/>
        <v>0</v>
      </c>
      <c r="Y191" s="252">
        <f t="shared" si="7"/>
        <v>0</v>
      </c>
      <c r="Z191" s="253">
        <f t="shared" si="0"/>
        <v>0</v>
      </c>
      <c r="AA191" s="254"/>
      <c r="AB191" s="514"/>
      <c r="AC191" s="514"/>
      <c r="AD191" s="514"/>
      <c r="AE191" s="514"/>
    </row>
    <row r="192" spans="1:31" ht="15.75" customHeight="1" x14ac:dyDescent="0.25">
      <c r="A192" s="136" t="s">
        <v>322</v>
      </c>
      <c r="B192" s="136" t="s">
        <v>322</v>
      </c>
      <c r="C192" s="415"/>
      <c r="D192" s="301"/>
      <c r="E192" s="416"/>
      <c r="F192" s="391"/>
      <c r="G192" s="283"/>
      <c r="H192" s="157" t="s">
        <v>366</v>
      </c>
      <c r="I192" s="157" t="s">
        <v>327</v>
      </c>
      <c r="J192" s="417"/>
      <c r="K192" s="159" t="s">
        <v>327</v>
      </c>
      <c r="L192" s="370"/>
      <c r="M192" s="248"/>
      <c r="N192" s="248"/>
      <c r="O192" s="248"/>
      <c r="P192" s="249"/>
      <c r="Q192" s="162">
        <v>0</v>
      </c>
      <c r="R192" s="162">
        <v>0</v>
      </c>
      <c r="S192" s="163">
        <v>0</v>
      </c>
      <c r="T192" s="157"/>
      <c r="U192" s="249">
        <v>54.01</v>
      </c>
      <c r="V192" s="157"/>
      <c r="W192" s="249">
        <v>17.52</v>
      </c>
      <c r="X192" s="157">
        <f t="shared" si="6"/>
        <v>0</v>
      </c>
      <c r="Y192" s="252">
        <f t="shared" si="7"/>
        <v>0</v>
      </c>
      <c r="Z192" s="253">
        <f t="shared" si="0"/>
        <v>0</v>
      </c>
      <c r="AA192" s="254"/>
      <c r="AB192" s="514"/>
      <c r="AC192" s="514"/>
      <c r="AD192" s="514"/>
      <c r="AE192" s="514"/>
    </row>
    <row r="193" spans="1:31" ht="15.75" customHeight="1" x14ac:dyDescent="0.25">
      <c r="A193" s="136" t="s">
        <v>322</v>
      </c>
      <c r="B193" s="136" t="s">
        <v>322</v>
      </c>
      <c r="C193" s="336"/>
      <c r="D193" s="280"/>
      <c r="E193" s="370"/>
      <c r="F193" s="391"/>
      <c r="G193" s="283"/>
      <c r="H193" s="157" t="s">
        <v>366</v>
      </c>
      <c r="I193" s="157" t="s">
        <v>327</v>
      </c>
      <c r="J193" s="285"/>
      <c r="K193" s="159" t="s">
        <v>327</v>
      </c>
      <c r="L193" s="370"/>
      <c r="M193" s="248"/>
      <c r="N193" s="248"/>
      <c r="O193" s="248"/>
      <c r="P193" s="249"/>
      <c r="Q193" s="162">
        <v>0</v>
      </c>
      <c r="R193" s="162">
        <v>0</v>
      </c>
      <c r="S193" s="163">
        <v>0</v>
      </c>
      <c r="T193" s="157"/>
      <c r="U193" s="249">
        <v>54.01</v>
      </c>
      <c r="V193" s="157"/>
      <c r="W193" s="249">
        <v>17.52</v>
      </c>
      <c r="X193" s="157">
        <f t="shared" si="6"/>
        <v>0</v>
      </c>
      <c r="Y193" s="252">
        <f t="shared" si="7"/>
        <v>0</v>
      </c>
      <c r="Z193" s="253">
        <f t="shared" si="0"/>
        <v>0</v>
      </c>
      <c r="AA193" s="254"/>
      <c r="AB193" s="514"/>
      <c r="AC193" s="514"/>
      <c r="AD193" s="514"/>
      <c r="AE193" s="514"/>
    </row>
    <row r="194" spans="1:31" ht="15.75" customHeight="1" x14ac:dyDescent="0.25">
      <c r="A194" s="674" t="s">
        <v>322</v>
      </c>
      <c r="B194" s="674" t="s">
        <v>322</v>
      </c>
      <c r="C194" s="675" t="s">
        <v>2392</v>
      </c>
      <c r="D194" s="679" t="s">
        <v>810</v>
      </c>
      <c r="E194" s="675" t="s">
        <v>500</v>
      </c>
      <c r="F194" s="675" t="s">
        <v>2393</v>
      </c>
      <c r="G194" s="677"/>
      <c r="H194" s="678" t="s">
        <v>366</v>
      </c>
      <c r="I194" s="678" t="s">
        <v>327</v>
      </c>
      <c r="J194" s="679" t="s">
        <v>530</v>
      </c>
      <c r="K194" s="680" t="s">
        <v>327</v>
      </c>
      <c r="L194" s="687" t="s">
        <v>2394</v>
      </c>
      <c r="M194" s="682" t="s">
        <v>2395</v>
      </c>
      <c r="N194" s="682" t="s">
        <v>2396</v>
      </c>
      <c r="O194" s="682"/>
      <c r="P194" s="683"/>
      <c r="Q194" s="684">
        <v>0</v>
      </c>
      <c r="R194" s="684">
        <v>0</v>
      </c>
      <c r="S194" s="685">
        <v>0</v>
      </c>
      <c r="T194" s="678">
        <v>2</v>
      </c>
      <c r="U194" s="683">
        <v>54.01</v>
      </c>
      <c r="V194" s="678">
        <v>2</v>
      </c>
      <c r="W194" s="683">
        <v>17.52</v>
      </c>
      <c r="X194" s="678">
        <f t="shared" si="6"/>
        <v>4</v>
      </c>
      <c r="Y194" s="686">
        <f t="shared" si="7"/>
        <v>143.06</v>
      </c>
      <c r="Z194" s="686">
        <f t="shared" si="0"/>
        <v>143.06</v>
      </c>
      <c r="AA194" s="254"/>
      <c r="AB194" s="514"/>
      <c r="AC194" s="514"/>
      <c r="AD194" s="514"/>
      <c r="AE194" s="514"/>
    </row>
    <row r="195" spans="1:31" ht="15.75" customHeight="1" x14ac:dyDescent="0.25">
      <c r="A195" s="674" t="s">
        <v>322</v>
      </c>
      <c r="B195" s="674" t="s">
        <v>322</v>
      </c>
      <c r="C195" s="675" t="s">
        <v>2397</v>
      </c>
      <c r="D195" s="679" t="s">
        <v>822</v>
      </c>
      <c r="E195" s="675" t="s">
        <v>528</v>
      </c>
      <c r="F195" s="675" t="s">
        <v>2398</v>
      </c>
      <c r="G195" s="677"/>
      <c r="H195" s="678" t="s">
        <v>366</v>
      </c>
      <c r="I195" s="678" t="s">
        <v>327</v>
      </c>
      <c r="J195" s="679" t="s">
        <v>530</v>
      </c>
      <c r="K195" s="680" t="s">
        <v>327</v>
      </c>
      <c r="L195" s="687" t="s">
        <v>2399</v>
      </c>
      <c r="M195" s="682" t="s">
        <v>2400</v>
      </c>
      <c r="N195" s="682" t="s">
        <v>2401</v>
      </c>
      <c r="O195" s="682"/>
      <c r="P195" s="683"/>
      <c r="Q195" s="684">
        <v>0</v>
      </c>
      <c r="R195" s="684">
        <v>0</v>
      </c>
      <c r="S195" s="685">
        <v>0</v>
      </c>
      <c r="T195" s="678">
        <v>8</v>
      </c>
      <c r="U195" s="683">
        <v>54.01</v>
      </c>
      <c r="V195" s="678">
        <v>3</v>
      </c>
      <c r="W195" s="683">
        <v>17.52</v>
      </c>
      <c r="X195" s="678">
        <f t="shared" si="6"/>
        <v>11</v>
      </c>
      <c r="Y195" s="686">
        <f t="shared" si="7"/>
        <v>484.64</v>
      </c>
      <c r="Z195" s="686">
        <f t="shared" si="0"/>
        <v>484.64</v>
      </c>
      <c r="AA195" s="254"/>
      <c r="AB195" s="514"/>
      <c r="AC195" s="514"/>
      <c r="AD195" s="514"/>
      <c r="AE195" s="514"/>
    </row>
    <row r="196" spans="1:31" ht="15.75" customHeight="1" x14ac:dyDescent="0.25">
      <c r="A196" s="136" t="s">
        <v>322</v>
      </c>
      <c r="B196" s="136" t="s">
        <v>322</v>
      </c>
      <c r="C196" s="336"/>
      <c r="D196" s="416"/>
      <c r="E196" s="370"/>
      <c r="F196" s="350"/>
      <c r="G196" s="283"/>
      <c r="H196" s="157" t="s">
        <v>366</v>
      </c>
      <c r="I196" s="157" t="s">
        <v>327</v>
      </c>
      <c r="J196" s="417"/>
      <c r="K196" s="159" t="s">
        <v>327</v>
      </c>
      <c r="L196" s="370"/>
      <c r="M196" s="248"/>
      <c r="N196" s="248"/>
      <c r="O196" s="248"/>
      <c r="P196" s="249"/>
      <c r="Q196" s="162">
        <v>0</v>
      </c>
      <c r="R196" s="162">
        <v>0</v>
      </c>
      <c r="S196" s="163">
        <v>0</v>
      </c>
      <c r="T196" s="157"/>
      <c r="U196" s="249">
        <v>54.01</v>
      </c>
      <c r="V196" s="157"/>
      <c r="W196" s="249">
        <v>17.52</v>
      </c>
      <c r="X196" s="157">
        <f t="shared" si="6"/>
        <v>0</v>
      </c>
      <c r="Y196" s="252">
        <f t="shared" si="7"/>
        <v>0</v>
      </c>
      <c r="Z196" s="253">
        <f t="shared" si="0"/>
        <v>0</v>
      </c>
      <c r="AA196" s="254"/>
      <c r="AB196" s="514"/>
      <c r="AC196" s="514"/>
      <c r="AD196" s="514"/>
      <c r="AE196" s="514"/>
    </row>
    <row r="197" spans="1:31" ht="15.75" customHeight="1" x14ac:dyDescent="0.25">
      <c r="A197" s="136" t="s">
        <v>322</v>
      </c>
      <c r="B197" s="136" t="s">
        <v>322</v>
      </c>
      <c r="C197" s="336"/>
      <c r="D197" s="280"/>
      <c r="E197" s="370"/>
      <c r="F197" s="282"/>
      <c r="G197" s="283"/>
      <c r="H197" s="157" t="s">
        <v>366</v>
      </c>
      <c r="I197" s="157" t="s">
        <v>327</v>
      </c>
      <c r="J197" s="417"/>
      <c r="K197" s="159" t="s">
        <v>327</v>
      </c>
      <c r="L197" s="370"/>
      <c r="M197" s="248"/>
      <c r="N197" s="248"/>
      <c r="O197" s="248"/>
      <c r="P197" s="249"/>
      <c r="Q197" s="162">
        <v>0</v>
      </c>
      <c r="R197" s="162">
        <v>0</v>
      </c>
      <c r="S197" s="163">
        <v>0</v>
      </c>
      <c r="T197" s="157"/>
      <c r="U197" s="249">
        <v>54.01</v>
      </c>
      <c r="V197" s="157"/>
      <c r="W197" s="249">
        <v>17.52</v>
      </c>
      <c r="X197" s="157">
        <f t="shared" si="6"/>
        <v>0</v>
      </c>
      <c r="Y197" s="252">
        <f t="shared" si="7"/>
        <v>0</v>
      </c>
      <c r="Z197" s="253">
        <f t="shared" si="0"/>
        <v>0</v>
      </c>
      <c r="AA197" s="254"/>
      <c r="AB197" s="514"/>
      <c r="AC197" s="514"/>
      <c r="AD197" s="514"/>
      <c r="AE197" s="514"/>
    </row>
    <row r="198" spans="1:31" ht="15.75" customHeight="1" x14ac:dyDescent="0.25">
      <c r="A198" s="136" t="s">
        <v>322</v>
      </c>
      <c r="B198" s="136" t="s">
        <v>322</v>
      </c>
      <c r="C198" s="336"/>
      <c r="D198" s="370"/>
      <c r="E198" s="416"/>
      <c r="F198" s="350"/>
      <c r="G198" s="283"/>
      <c r="H198" s="157" t="s">
        <v>366</v>
      </c>
      <c r="I198" s="157" t="s">
        <v>327</v>
      </c>
      <c r="J198" s="417"/>
      <c r="K198" s="159" t="s">
        <v>327</v>
      </c>
      <c r="L198" s="370"/>
      <c r="M198" s="248"/>
      <c r="N198" s="248"/>
      <c r="O198" s="248"/>
      <c r="P198" s="249"/>
      <c r="Q198" s="162">
        <v>0</v>
      </c>
      <c r="R198" s="162">
        <v>0</v>
      </c>
      <c r="S198" s="163">
        <v>0</v>
      </c>
      <c r="T198" s="157"/>
      <c r="U198" s="249">
        <v>54.01</v>
      </c>
      <c r="V198" s="157"/>
      <c r="W198" s="249">
        <v>17.52</v>
      </c>
      <c r="X198" s="157">
        <f t="shared" si="6"/>
        <v>0</v>
      </c>
      <c r="Y198" s="252">
        <f t="shared" si="7"/>
        <v>0</v>
      </c>
      <c r="Z198" s="253">
        <f t="shared" si="0"/>
        <v>0</v>
      </c>
      <c r="AA198" s="254"/>
      <c r="AB198" s="514"/>
      <c r="AC198" s="514"/>
      <c r="AD198" s="514"/>
      <c r="AE198" s="514"/>
    </row>
    <row r="199" spans="1:31" ht="15.75" customHeight="1" x14ac:dyDescent="0.25">
      <c r="A199" s="136" t="s">
        <v>322</v>
      </c>
      <c r="B199" s="136" t="s">
        <v>322</v>
      </c>
      <c r="C199" s="415"/>
      <c r="D199" s="416"/>
      <c r="E199" s="416"/>
      <c r="F199" s="350"/>
      <c r="G199" s="283"/>
      <c r="H199" s="157" t="s">
        <v>366</v>
      </c>
      <c r="I199" s="157" t="s">
        <v>327</v>
      </c>
      <c r="J199" s="417"/>
      <c r="K199" s="159" t="s">
        <v>327</v>
      </c>
      <c r="L199" s="370"/>
      <c r="M199" s="248"/>
      <c r="N199" s="248"/>
      <c r="O199" s="248"/>
      <c r="P199" s="249"/>
      <c r="Q199" s="162">
        <v>0</v>
      </c>
      <c r="R199" s="162">
        <v>0</v>
      </c>
      <c r="S199" s="163">
        <v>0</v>
      </c>
      <c r="T199" s="157"/>
      <c r="U199" s="249">
        <v>54.01</v>
      </c>
      <c r="V199" s="157"/>
      <c r="W199" s="249">
        <v>17.52</v>
      </c>
      <c r="X199" s="157">
        <f t="shared" si="6"/>
        <v>0</v>
      </c>
      <c r="Y199" s="252">
        <f t="shared" si="7"/>
        <v>0</v>
      </c>
      <c r="Z199" s="253">
        <f t="shared" si="0"/>
        <v>0</v>
      </c>
      <c r="AA199" s="254"/>
      <c r="AB199" s="514"/>
      <c r="AC199" s="514"/>
      <c r="AD199" s="514"/>
      <c r="AE199" s="514"/>
    </row>
    <row r="200" spans="1:31" ht="15.75" customHeight="1" x14ac:dyDescent="0.25">
      <c r="A200" s="136" t="s">
        <v>322</v>
      </c>
      <c r="B200" s="136" t="s">
        <v>322</v>
      </c>
      <c r="C200" s="415"/>
      <c r="D200" s="416"/>
      <c r="E200" s="416"/>
      <c r="F200" s="350"/>
      <c r="G200" s="283"/>
      <c r="H200" s="157" t="s">
        <v>366</v>
      </c>
      <c r="I200" s="157" t="s">
        <v>327</v>
      </c>
      <c r="J200" s="417"/>
      <c r="K200" s="159" t="s">
        <v>327</v>
      </c>
      <c r="L200" s="370"/>
      <c r="M200" s="248"/>
      <c r="N200" s="248"/>
      <c r="O200" s="248"/>
      <c r="P200" s="249"/>
      <c r="Q200" s="162">
        <v>0</v>
      </c>
      <c r="R200" s="162">
        <v>0</v>
      </c>
      <c r="S200" s="163">
        <v>0</v>
      </c>
      <c r="T200" s="157"/>
      <c r="U200" s="249">
        <v>54.01</v>
      </c>
      <c r="V200" s="157"/>
      <c r="W200" s="249">
        <v>17.52</v>
      </c>
      <c r="X200" s="157">
        <f t="shared" si="6"/>
        <v>0</v>
      </c>
      <c r="Y200" s="252">
        <f t="shared" si="7"/>
        <v>0</v>
      </c>
      <c r="Z200" s="253">
        <f t="shared" si="0"/>
        <v>0</v>
      </c>
      <c r="AA200" s="254"/>
      <c r="AB200" s="514"/>
      <c r="AC200" s="514"/>
      <c r="AD200" s="514"/>
      <c r="AE200" s="514"/>
    </row>
    <row r="201" spans="1:31" ht="15.75" customHeight="1" x14ac:dyDescent="0.25">
      <c r="A201" s="812" t="s">
        <v>322</v>
      </c>
      <c r="B201" s="812" t="s">
        <v>322</v>
      </c>
      <c r="C201" s="813" t="s">
        <v>2402</v>
      </c>
      <c r="D201" s="814" t="s">
        <v>2403</v>
      </c>
      <c r="E201" s="813" t="s">
        <v>2404</v>
      </c>
      <c r="F201" s="813" t="s">
        <v>2405</v>
      </c>
      <c r="G201" s="815"/>
      <c r="H201" s="816" t="s">
        <v>366</v>
      </c>
      <c r="I201" s="816" t="s">
        <v>327</v>
      </c>
      <c r="J201" s="814" t="s">
        <v>530</v>
      </c>
      <c r="K201" s="817" t="s">
        <v>327</v>
      </c>
      <c r="L201" s="813" t="s">
        <v>2406</v>
      </c>
      <c r="M201" s="818">
        <v>45118</v>
      </c>
      <c r="N201" s="818">
        <v>45122</v>
      </c>
      <c r="O201" s="818"/>
      <c r="P201" s="819"/>
      <c r="Q201" s="820">
        <v>0</v>
      </c>
      <c r="R201" s="820">
        <v>0</v>
      </c>
      <c r="S201" s="821">
        <v>0</v>
      </c>
      <c r="T201" s="816">
        <v>4</v>
      </c>
      <c r="U201" s="819">
        <v>95.97</v>
      </c>
      <c r="V201" s="816">
        <v>1</v>
      </c>
      <c r="W201" s="819">
        <v>28.78</v>
      </c>
      <c r="X201" s="816">
        <f t="shared" ref="X201:X264" si="8">T201+V201</f>
        <v>5</v>
      </c>
      <c r="Y201" s="822">
        <f t="shared" si="7"/>
        <v>412.65999999999997</v>
      </c>
      <c r="Z201" s="822">
        <f t="shared" si="0"/>
        <v>412.65999999999997</v>
      </c>
      <c r="AA201" s="254"/>
      <c r="AB201" s="514"/>
      <c r="AC201" s="514"/>
      <c r="AD201" s="514"/>
      <c r="AE201" s="514"/>
    </row>
    <row r="202" spans="1:31" ht="15.75" customHeight="1" x14ac:dyDescent="0.25">
      <c r="A202" s="136" t="s">
        <v>322</v>
      </c>
      <c r="B202" s="136" t="s">
        <v>322</v>
      </c>
      <c r="C202" s="336"/>
      <c r="D202" s="280"/>
      <c r="E202" s="370"/>
      <c r="F202" s="391"/>
      <c r="G202" s="283"/>
      <c r="H202" s="157" t="s">
        <v>366</v>
      </c>
      <c r="I202" s="157" t="s">
        <v>327</v>
      </c>
      <c r="J202" s="417"/>
      <c r="K202" s="159" t="s">
        <v>327</v>
      </c>
      <c r="L202" s="370"/>
      <c r="M202" s="248"/>
      <c r="N202" s="248"/>
      <c r="O202" s="248"/>
      <c r="P202" s="249"/>
      <c r="Q202" s="162">
        <v>0</v>
      </c>
      <c r="R202" s="162">
        <v>0</v>
      </c>
      <c r="S202" s="163">
        <v>0</v>
      </c>
      <c r="T202" s="157"/>
      <c r="U202" s="249">
        <v>54.01</v>
      </c>
      <c r="V202" s="157"/>
      <c r="W202" s="249">
        <v>17.52</v>
      </c>
      <c r="X202" s="157">
        <f t="shared" si="8"/>
        <v>0</v>
      </c>
      <c r="Y202" s="252">
        <f t="shared" si="7"/>
        <v>0</v>
      </c>
      <c r="Z202" s="253">
        <f>S202+Y202</f>
        <v>0</v>
      </c>
      <c r="AA202" s="254"/>
      <c r="AB202" s="514"/>
      <c r="AC202" s="514"/>
      <c r="AD202" s="514"/>
      <c r="AE202" s="514"/>
    </row>
    <row r="203" spans="1:31" ht="15.75" customHeight="1" x14ac:dyDescent="0.25">
      <c r="A203" s="136" t="s">
        <v>322</v>
      </c>
      <c r="B203" s="136" t="s">
        <v>322</v>
      </c>
      <c r="C203" s="336"/>
      <c r="D203" s="280"/>
      <c r="E203" s="370"/>
      <c r="F203" s="282"/>
      <c r="G203" s="283"/>
      <c r="H203" s="157" t="s">
        <v>366</v>
      </c>
      <c r="I203" s="157" t="s">
        <v>327</v>
      </c>
      <c r="J203" s="417"/>
      <c r="K203" s="159" t="s">
        <v>327</v>
      </c>
      <c r="L203" s="281"/>
      <c r="M203" s="248"/>
      <c r="N203" s="248"/>
      <c r="O203" s="248"/>
      <c r="P203" s="249"/>
      <c r="Q203" s="162">
        <v>0</v>
      </c>
      <c r="R203" s="162">
        <v>0</v>
      </c>
      <c r="S203" s="163">
        <v>0</v>
      </c>
      <c r="T203" s="157"/>
      <c r="U203" s="249">
        <v>54.01</v>
      </c>
      <c r="V203" s="157"/>
      <c r="W203" s="249">
        <v>17.52</v>
      </c>
      <c r="X203" s="157">
        <f t="shared" si="8"/>
        <v>0</v>
      </c>
      <c r="Y203" s="252">
        <f t="shared" si="7"/>
        <v>0</v>
      </c>
      <c r="Z203" s="253">
        <f t="shared" si="0"/>
        <v>0</v>
      </c>
      <c r="AA203" s="254"/>
      <c r="AB203" s="514"/>
      <c r="AC203" s="514"/>
      <c r="AD203" s="514"/>
      <c r="AE203" s="514"/>
    </row>
    <row r="204" spans="1:31" ht="15.75" customHeight="1" x14ac:dyDescent="0.25">
      <c r="A204" s="136" t="s">
        <v>322</v>
      </c>
      <c r="B204" s="136" t="s">
        <v>322</v>
      </c>
      <c r="C204" s="501"/>
      <c r="D204" s="289"/>
      <c r="E204" s="279"/>
      <c r="F204" s="287"/>
      <c r="G204" s="283"/>
      <c r="H204" s="157" t="s">
        <v>366</v>
      </c>
      <c r="I204" s="157" t="s">
        <v>327</v>
      </c>
      <c r="J204" s="315"/>
      <c r="K204" s="159" t="s">
        <v>327</v>
      </c>
      <c r="L204" s="370"/>
      <c r="M204" s="248"/>
      <c r="N204" s="248"/>
      <c r="O204" s="248"/>
      <c r="P204" s="249"/>
      <c r="Q204" s="162">
        <v>0</v>
      </c>
      <c r="R204" s="162">
        <v>0</v>
      </c>
      <c r="S204" s="163">
        <v>0</v>
      </c>
      <c r="T204" s="157"/>
      <c r="U204" s="249">
        <v>54.01</v>
      </c>
      <c r="V204" s="157"/>
      <c r="W204" s="249">
        <v>17.52</v>
      </c>
      <c r="X204" s="157">
        <f t="shared" si="8"/>
        <v>0</v>
      </c>
      <c r="Y204" s="252">
        <f t="shared" si="7"/>
        <v>0</v>
      </c>
      <c r="Z204" s="253">
        <f t="shared" si="0"/>
        <v>0</v>
      </c>
      <c r="AA204" s="254"/>
      <c r="AB204" s="514"/>
      <c r="AC204" s="514"/>
      <c r="AD204" s="514"/>
      <c r="AE204" s="514"/>
    </row>
    <row r="205" spans="1:31" ht="15.75" customHeight="1" x14ac:dyDescent="0.25">
      <c r="A205" s="136" t="s">
        <v>322</v>
      </c>
      <c r="B205" s="136" t="s">
        <v>322</v>
      </c>
      <c r="C205" s="336"/>
      <c r="D205" s="289"/>
      <c r="E205" s="336"/>
      <c r="F205" s="501"/>
      <c r="G205" s="283"/>
      <c r="H205" s="157" t="s">
        <v>366</v>
      </c>
      <c r="I205" s="157" t="s">
        <v>327</v>
      </c>
      <c r="J205" s="315"/>
      <c r="K205" s="159" t="s">
        <v>327</v>
      </c>
      <c r="L205" s="370"/>
      <c r="M205" s="248"/>
      <c r="N205" s="248"/>
      <c r="O205" s="248"/>
      <c r="P205" s="249"/>
      <c r="Q205" s="162">
        <v>0</v>
      </c>
      <c r="R205" s="162">
        <v>0</v>
      </c>
      <c r="S205" s="163">
        <v>0</v>
      </c>
      <c r="T205" s="157"/>
      <c r="U205" s="249">
        <v>54.01</v>
      </c>
      <c r="V205" s="157"/>
      <c r="W205" s="249">
        <v>17.52</v>
      </c>
      <c r="X205" s="157">
        <f t="shared" si="8"/>
        <v>0</v>
      </c>
      <c r="Y205" s="252">
        <f t="shared" si="7"/>
        <v>0</v>
      </c>
      <c r="Z205" s="253">
        <f t="shared" si="0"/>
        <v>0</v>
      </c>
      <c r="AA205" s="254"/>
      <c r="AB205" s="514"/>
      <c r="AC205" s="514"/>
      <c r="AD205" s="514"/>
      <c r="AE205" s="514"/>
    </row>
    <row r="206" spans="1:31" ht="15.75" customHeight="1" x14ac:dyDescent="0.25">
      <c r="A206" s="136" t="s">
        <v>322</v>
      </c>
      <c r="B206" s="136" t="s">
        <v>322</v>
      </c>
      <c r="C206" s="336"/>
      <c r="D206" s="289"/>
      <c r="E206" s="279"/>
      <c r="F206" s="468"/>
      <c r="G206" s="283"/>
      <c r="H206" s="157" t="s">
        <v>366</v>
      </c>
      <c r="I206" s="157" t="s">
        <v>327</v>
      </c>
      <c r="J206" s="315"/>
      <c r="K206" s="159" t="s">
        <v>327</v>
      </c>
      <c r="L206" s="281"/>
      <c r="M206" s="248"/>
      <c r="N206" s="248"/>
      <c r="O206" s="248"/>
      <c r="P206" s="249"/>
      <c r="Q206" s="162">
        <v>0</v>
      </c>
      <c r="R206" s="162">
        <v>0</v>
      </c>
      <c r="S206" s="163">
        <v>0</v>
      </c>
      <c r="T206" s="157"/>
      <c r="U206" s="249">
        <v>54.01</v>
      </c>
      <c r="V206" s="157"/>
      <c r="W206" s="249">
        <v>17.52</v>
      </c>
      <c r="X206" s="157">
        <f t="shared" si="8"/>
        <v>0</v>
      </c>
      <c r="Y206" s="252">
        <f t="shared" si="7"/>
        <v>0</v>
      </c>
      <c r="Z206" s="253">
        <f t="shared" si="0"/>
        <v>0</v>
      </c>
      <c r="AA206" s="254"/>
      <c r="AB206" s="514"/>
      <c r="AC206" s="514"/>
      <c r="AD206" s="514"/>
      <c r="AE206" s="514"/>
    </row>
    <row r="207" spans="1:31" ht="15.75" customHeight="1" x14ac:dyDescent="0.25">
      <c r="A207" s="705" t="s">
        <v>322</v>
      </c>
      <c r="B207" s="705" t="s">
        <v>322</v>
      </c>
      <c r="C207" s="706" t="s">
        <v>2407</v>
      </c>
      <c r="D207" s="710" t="s">
        <v>1073</v>
      </c>
      <c r="E207" s="706" t="s">
        <v>1840</v>
      </c>
      <c r="F207" s="712" t="s">
        <v>2408</v>
      </c>
      <c r="G207" s="708"/>
      <c r="H207" s="709" t="s">
        <v>366</v>
      </c>
      <c r="I207" s="709" t="s">
        <v>327</v>
      </c>
      <c r="J207" s="710" t="s">
        <v>1075</v>
      </c>
      <c r="K207" s="711" t="s">
        <v>327</v>
      </c>
      <c r="L207" s="823" t="s">
        <v>2409</v>
      </c>
      <c r="M207" s="713" t="s">
        <v>2410</v>
      </c>
      <c r="N207" s="713" t="s">
        <v>2411</v>
      </c>
      <c r="O207" s="713"/>
      <c r="P207" s="714"/>
      <c r="Q207" s="715">
        <v>0</v>
      </c>
      <c r="R207" s="715">
        <v>0</v>
      </c>
      <c r="S207" s="716">
        <v>0</v>
      </c>
      <c r="T207" s="709">
        <v>11</v>
      </c>
      <c r="U207" s="714">
        <v>54.01</v>
      </c>
      <c r="V207" s="709"/>
      <c r="W207" s="714">
        <v>17.52</v>
      </c>
      <c r="X207" s="709">
        <f t="shared" si="8"/>
        <v>11</v>
      </c>
      <c r="Y207" s="717">
        <f t="shared" ref="Y207:Y278" si="9">(T207*U207)+(V207*W207)</f>
        <v>594.11</v>
      </c>
      <c r="Z207" s="717">
        <f t="shared" si="0"/>
        <v>594.11</v>
      </c>
      <c r="AA207" s="254"/>
      <c r="AB207" s="514"/>
      <c r="AC207" s="514"/>
      <c r="AD207" s="514"/>
      <c r="AE207" s="514"/>
    </row>
    <row r="208" spans="1:31" ht="15.75" customHeight="1" x14ac:dyDescent="0.25">
      <c r="A208" s="705" t="s">
        <v>322</v>
      </c>
      <c r="B208" s="705" t="s">
        <v>322</v>
      </c>
      <c r="C208" s="706" t="s">
        <v>1079</v>
      </c>
      <c r="D208" s="710" t="s">
        <v>1080</v>
      </c>
      <c r="E208" s="706" t="s">
        <v>1064</v>
      </c>
      <c r="F208" s="706" t="s">
        <v>1824</v>
      </c>
      <c r="G208" s="708"/>
      <c r="H208" s="709" t="s">
        <v>366</v>
      </c>
      <c r="I208" s="709" t="s">
        <v>327</v>
      </c>
      <c r="J208" s="710" t="s">
        <v>1056</v>
      </c>
      <c r="K208" s="711" t="s">
        <v>327</v>
      </c>
      <c r="L208" s="706" t="s">
        <v>2412</v>
      </c>
      <c r="M208" s="713">
        <v>45109</v>
      </c>
      <c r="N208" s="713">
        <v>45109</v>
      </c>
      <c r="O208" s="713"/>
      <c r="P208" s="714"/>
      <c r="Q208" s="715">
        <v>0</v>
      </c>
      <c r="R208" s="715">
        <v>0</v>
      </c>
      <c r="S208" s="716">
        <v>0</v>
      </c>
      <c r="T208" s="709">
        <v>1</v>
      </c>
      <c r="U208" s="714">
        <v>54.01</v>
      </c>
      <c r="V208" s="709"/>
      <c r="W208" s="714">
        <v>17.52</v>
      </c>
      <c r="X208" s="709">
        <f t="shared" si="8"/>
        <v>1</v>
      </c>
      <c r="Y208" s="717">
        <f t="shared" si="9"/>
        <v>54.01</v>
      </c>
      <c r="Z208" s="717">
        <f t="shared" si="0"/>
        <v>54.01</v>
      </c>
      <c r="AA208" s="254"/>
      <c r="AB208" s="514"/>
      <c r="AC208" s="514"/>
      <c r="AD208" s="514"/>
      <c r="AE208" s="514"/>
    </row>
    <row r="209" spans="1:31" ht="15.75" customHeight="1" x14ac:dyDescent="0.25">
      <c r="A209" s="705" t="s">
        <v>322</v>
      </c>
      <c r="B209" s="705" t="s">
        <v>322</v>
      </c>
      <c r="C209" s="706" t="s">
        <v>2413</v>
      </c>
      <c r="D209" s="710" t="s">
        <v>1086</v>
      </c>
      <c r="E209" s="706" t="s">
        <v>1840</v>
      </c>
      <c r="F209" s="706" t="s">
        <v>1081</v>
      </c>
      <c r="G209" s="708"/>
      <c r="H209" s="709" t="s">
        <v>366</v>
      </c>
      <c r="I209" s="709" t="s">
        <v>327</v>
      </c>
      <c r="J209" s="710" t="s">
        <v>1056</v>
      </c>
      <c r="K209" s="711" t="s">
        <v>327</v>
      </c>
      <c r="L209" s="712" t="s">
        <v>2414</v>
      </c>
      <c r="M209" s="713" t="s">
        <v>2415</v>
      </c>
      <c r="N209" s="713" t="s">
        <v>2415</v>
      </c>
      <c r="O209" s="713"/>
      <c r="P209" s="714"/>
      <c r="Q209" s="715">
        <v>0</v>
      </c>
      <c r="R209" s="715">
        <v>0</v>
      </c>
      <c r="S209" s="716">
        <v>0</v>
      </c>
      <c r="T209" s="709">
        <v>3</v>
      </c>
      <c r="U209" s="714">
        <v>54.01</v>
      </c>
      <c r="V209" s="709"/>
      <c r="W209" s="714">
        <v>17.52</v>
      </c>
      <c r="X209" s="709">
        <f t="shared" si="8"/>
        <v>3</v>
      </c>
      <c r="Y209" s="717">
        <f t="shared" si="9"/>
        <v>162.03</v>
      </c>
      <c r="Z209" s="717">
        <f t="shared" si="0"/>
        <v>162.03</v>
      </c>
      <c r="AA209" s="254"/>
      <c r="AB209" s="514"/>
      <c r="AC209" s="514"/>
      <c r="AD209" s="514"/>
      <c r="AE209" s="514"/>
    </row>
    <row r="210" spans="1:31" ht="15.75" customHeight="1" x14ac:dyDescent="0.25">
      <c r="A210" s="705" t="s">
        <v>322</v>
      </c>
      <c r="B210" s="705" t="s">
        <v>322</v>
      </c>
      <c r="C210" s="706" t="s">
        <v>1062</v>
      </c>
      <c r="D210" s="710" t="s">
        <v>1063</v>
      </c>
      <c r="E210" s="706" t="s">
        <v>1064</v>
      </c>
      <c r="F210" s="706" t="s">
        <v>1081</v>
      </c>
      <c r="G210" s="708"/>
      <c r="H210" s="709" t="s">
        <v>366</v>
      </c>
      <c r="I210" s="709" t="s">
        <v>327</v>
      </c>
      <c r="J210" s="710" t="s">
        <v>1056</v>
      </c>
      <c r="K210" s="711" t="s">
        <v>327</v>
      </c>
      <c r="L210" s="824" t="s">
        <v>2416</v>
      </c>
      <c r="M210" s="713" t="s">
        <v>2417</v>
      </c>
      <c r="N210" s="713" t="s">
        <v>2417</v>
      </c>
      <c r="O210" s="713"/>
      <c r="P210" s="714"/>
      <c r="Q210" s="715">
        <v>0</v>
      </c>
      <c r="R210" s="715">
        <v>0</v>
      </c>
      <c r="S210" s="716">
        <v>0</v>
      </c>
      <c r="T210" s="709">
        <v>2</v>
      </c>
      <c r="U210" s="714">
        <v>54.01</v>
      </c>
      <c r="V210" s="709"/>
      <c r="W210" s="714">
        <v>17.52</v>
      </c>
      <c r="X210" s="709">
        <f t="shared" si="8"/>
        <v>2</v>
      </c>
      <c r="Y210" s="717">
        <f t="shared" si="9"/>
        <v>108.02</v>
      </c>
      <c r="Z210" s="717">
        <f t="shared" si="0"/>
        <v>108.02</v>
      </c>
      <c r="AA210" s="254"/>
      <c r="AB210" s="514"/>
      <c r="AC210" s="514"/>
      <c r="AD210" s="514"/>
      <c r="AE210" s="514"/>
    </row>
    <row r="211" spans="1:31" ht="15.75" customHeight="1" x14ac:dyDescent="0.25">
      <c r="A211" s="705" t="s">
        <v>322</v>
      </c>
      <c r="B211" s="705" t="s">
        <v>322</v>
      </c>
      <c r="C211" s="706" t="s">
        <v>2418</v>
      </c>
      <c r="D211" s="710" t="s">
        <v>1059</v>
      </c>
      <c r="E211" s="706" t="s">
        <v>2419</v>
      </c>
      <c r="F211" s="706" t="s">
        <v>2420</v>
      </c>
      <c r="G211" s="708"/>
      <c r="H211" s="709" t="s">
        <v>366</v>
      </c>
      <c r="I211" s="709" t="s">
        <v>327</v>
      </c>
      <c r="J211" s="710" t="s">
        <v>1806</v>
      </c>
      <c r="K211" s="711" t="s">
        <v>327</v>
      </c>
      <c r="L211" s="706" t="s">
        <v>1057</v>
      </c>
      <c r="M211" s="713">
        <v>45132</v>
      </c>
      <c r="N211" s="713">
        <v>45135</v>
      </c>
      <c r="O211" s="713"/>
      <c r="P211" s="714"/>
      <c r="Q211" s="715">
        <v>0</v>
      </c>
      <c r="R211" s="715">
        <v>0</v>
      </c>
      <c r="S211" s="716">
        <v>0</v>
      </c>
      <c r="T211" s="709">
        <v>3</v>
      </c>
      <c r="U211" s="714">
        <v>54.01</v>
      </c>
      <c r="V211" s="709">
        <v>1</v>
      </c>
      <c r="W211" s="714">
        <v>17.52</v>
      </c>
      <c r="X211" s="709">
        <f t="shared" si="8"/>
        <v>4</v>
      </c>
      <c r="Y211" s="717">
        <f t="shared" si="9"/>
        <v>179.55</v>
      </c>
      <c r="Z211" s="717">
        <f t="shared" si="0"/>
        <v>179.55</v>
      </c>
      <c r="AA211" s="254"/>
      <c r="AB211" s="514"/>
      <c r="AC211" s="514"/>
      <c r="AD211" s="514"/>
      <c r="AE211" s="514"/>
    </row>
    <row r="212" spans="1:31" ht="15.75" customHeight="1" x14ac:dyDescent="0.25">
      <c r="A212" s="705" t="s">
        <v>322</v>
      </c>
      <c r="B212" s="705" t="s">
        <v>322</v>
      </c>
      <c r="C212" s="706" t="s">
        <v>1103</v>
      </c>
      <c r="D212" s="710" t="s">
        <v>1104</v>
      </c>
      <c r="E212" s="706" t="s">
        <v>2421</v>
      </c>
      <c r="F212" s="825" t="s">
        <v>2422</v>
      </c>
      <c r="G212" s="708"/>
      <c r="H212" s="709" t="s">
        <v>366</v>
      </c>
      <c r="I212" s="709" t="s">
        <v>327</v>
      </c>
      <c r="J212" s="710" t="s">
        <v>1806</v>
      </c>
      <c r="K212" s="711" t="s">
        <v>327</v>
      </c>
      <c r="L212" s="824" t="s">
        <v>2423</v>
      </c>
      <c r="M212" s="713" t="s">
        <v>2424</v>
      </c>
      <c r="N212" s="713" t="s">
        <v>2425</v>
      </c>
      <c r="O212" s="713"/>
      <c r="P212" s="714"/>
      <c r="Q212" s="715">
        <v>0</v>
      </c>
      <c r="R212" s="715">
        <v>0</v>
      </c>
      <c r="S212" s="716">
        <v>0</v>
      </c>
      <c r="T212" s="709">
        <v>6</v>
      </c>
      <c r="U212" s="714">
        <v>54.01</v>
      </c>
      <c r="V212" s="709">
        <v>1</v>
      </c>
      <c r="W212" s="714">
        <v>17.52</v>
      </c>
      <c r="X212" s="709">
        <f t="shared" si="8"/>
        <v>7</v>
      </c>
      <c r="Y212" s="717">
        <f t="shared" si="9"/>
        <v>341.58</v>
      </c>
      <c r="Z212" s="717">
        <f t="shared" si="0"/>
        <v>341.58</v>
      </c>
      <c r="AA212" s="254"/>
      <c r="AB212" s="514"/>
      <c r="AC212" s="514"/>
      <c r="AD212" s="514"/>
      <c r="AE212" s="514"/>
    </row>
    <row r="213" spans="1:31" ht="15.75" customHeight="1" x14ac:dyDescent="0.25">
      <c r="A213" s="705" t="s">
        <v>322</v>
      </c>
      <c r="B213" s="705" t="s">
        <v>322</v>
      </c>
      <c r="C213" s="706" t="s">
        <v>2426</v>
      </c>
      <c r="D213" s="710" t="s">
        <v>1109</v>
      </c>
      <c r="E213" s="706" t="s">
        <v>1219</v>
      </c>
      <c r="F213" s="825" t="s">
        <v>2427</v>
      </c>
      <c r="G213" s="708"/>
      <c r="H213" s="709" t="s">
        <v>366</v>
      </c>
      <c r="I213" s="709" t="s">
        <v>327</v>
      </c>
      <c r="J213" s="710" t="s">
        <v>1806</v>
      </c>
      <c r="K213" s="711" t="s">
        <v>327</v>
      </c>
      <c r="L213" s="823" t="s">
        <v>2428</v>
      </c>
      <c r="M213" s="713" t="s">
        <v>2429</v>
      </c>
      <c r="N213" s="713" t="s">
        <v>2429</v>
      </c>
      <c r="O213" s="713"/>
      <c r="P213" s="714"/>
      <c r="Q213" s="715">
        <v>0</v>
      </c>
      <c r="R213" s="715">
        <v>0</v>
      </c>
      <c r="S213" s="716">
        <v>0</v>
      </c>
      <c r="T213" s="709">
        <v>3</v>
      </c>
      <c r="U213" s="714">
        <v>54.01</v>
      </c>
      <c r="V213" s="709">
        <v>3</v>
      </c>
      <c r="W213" s="714">
        <v>17.52</v>
      </c>
      <c r="X213" s="709">
        <f t="shared" si="8"/>
        <v>6</v>
      </c>
      <c r="Y213" s="717">
        <f t="shared" si="9"/>
        <v>214.59</v>
      </c>
      <c r="Z213" s="717">
        <f t="shared" si="0"/>
        <v>214.59</v>
      </c>
      <c r="AA213" s="254"/>
      <c r="AB213" s="514"/>
      <c r="AC213" s="514"/>
      <c r="AD213" s="514"/>
      <c r="AE213" s="514"/>
    </row>
    <row r="214" spans="1:31" ht="15.75" customHeight="1" x14ac:dyDescent="0.25">
      <c r="A214" s="705" t="s">
        <v>322</v>
      </c>
      <c r="B214" s="705" t="s">
        <v>322</v>
      </c>
      <c r="C214" s="706" t="s">
        <v>2430</v>
      </c>
      <c r="D214" s="710" t="s">
        <v>1118</v>
      </c>
      <c r="E214" s="706" t="s">
        <v>376</v>
      </c>
      <c r="F214" s="706" t="s">
        <v>1081</v>
      </c>
      <c r="G214" s="708"/>
      <c r="H214" s="709" t="s">
        <v>366</v>
      </c>
      <c r="I214" s="709" t="s">
        <v>327</v>
      </c>
      <c r="J214" s="710" t="s">
        <v>1806</v>
      </c>
      <c r="K214" s="711" t="s">
        <v>327</v>
      </c>
      <c r="L214" s="823" t="s">
        <v>2416</v>
      </c>
      <c r="M214" s="713" t="s">
        <v>2417</v>
      </c>
      <c r="N214" s="713" t="s">
        <v>2431</v>
      </c>
      <c r="O214" s="713"/>
      <c r="P214" s="714"/>
      <c r="Q214" s="715">
        <v>0</v>
      </c>
      <c r="R214" s="715">
        <v>0</v>
      </c>
      <c r="S214" s="716">
        <v>0</v>
      </c>
      <c r="T214" s="709">
        <v>2</v>
      </c>
      <c r="U214" s="714">
        <v>54.01</v>
      </c>
      <c r="V214" s="709"/>
      <c r="W214" s="714">
        <v>17.52</v>
      </c>
      <c r="X214" s="709">
        <f t="shared" si="8"/>
        <v>2</v>
      </c>
      <c r="Y214" s="717">
        <f t="shared" si="9"/>
        <v>108.02</v>
      </c>
      <c r="Z214" s="717">
        <f t="shared" si="0"/>
        <v>108.02</v>
      </c>
      <c r="AA214" s="254"/>
      <c r="AB214" s="514"/>
      <c r="AC214" s="514"/>
      <c r="AD214" s="514"/>
      <c r="AE214" s="514"/>
    </row>
    <row r="215" spans="1:31" ht="15.75" customHeight="1" x14ac:dyDescent="0.25">
      <c r="A215" s="705" t="s">
        <v>322</v>
      </c>
      <c r="B215" s="705" t="s">
        <v>322</v>
      </c>
      <c r="C215" s="706" t="s">
        <v>2432</v>
      </c>
      <c r="D215" s="710" t="s">
        <v>1091</v>
      </c>
      <c r="E215" s="706" t="s">
        <v>2433</v>
      </c>
      <c r="F215" s="706" t="s">
        <v>2434</v>
      </c>
      <c r="G215" s="708"/>
      <c r="H215" s="709" t="s">
        <v>366</v>
      </c>
      <c r="I215" s="709" t="s">
        <v>327</v>
      </c>
      <c r="J215" s="710" t="s">
        <v>2435</v>
      </c>
      <c r="K215" s="711" t="s">
        <v>327</v>
      </c>
      <c r="L215" s="712" t="s">
        <v>2436</v>
      </c>
      <c r="M215" s="713" t="s">
        <v>2437</v>
      </c>
      <c r="N215" s="713" t="s">
        <v>2438</v>
      </c>
      <c r="O215" s="713"/>
      <c r="P215" s="714"/>
      <c r="Q215" s="715">
        <v>0</v>
      </c>
      <c r="R215" s="715">
        <v>0</v>
      </c>
      <c r="S215" s="716">
        <v>0</v>
      </c>
      <c r="T215" s="709">
        <v>5</v>
      </c>
      <c r="U215" s="714">
        <v>54.01</v>
      </c>
      <c r="V215" s="709">
        <v>3</v>
      </c>
      <c r="W215" s="714">
        <v>17.52</v>
      </c>
      <c r="X215" s="709">
        <f t="shared" si="8"/>
        <v>8</v>
      </c>
      <c r="Y215" s="717">
        <f t="shared" si="9"/>
        <v>322.61</v>
      </c>
      <c r="Z215" s="717">
        <f t="shared" si="0"/>
        <v>322.61</v>
      </c>
      <c r="AA215" s="254"/>
      <c r="AB215" s="514"/>
      <c r="AC215" s="514"/>
      <c r="AD215" s="514"/>
      <c r="AE215" s="514"/>
    </row>
    <row r="216" spans="1:31" ht="15.75" customHeight="1" x14ac:dyDescent="0.25">
      <c r="A216" s="705" t="s">
        <v>322</v>
      </c>
      <c r="B216" s="705" t="s">
        <v>322</v>
      </c>
      <c r="C216" s="706" t="s">
        <v>2439</v>
      </c>
      <c r="D216" s="710" t="s">
        <v>1109</v>
      </c>
      <c r="E216" s="706" t="s">
        <v>2440</v>
      </c>
      <c r="F216" s="706" t="s">
        <v>1081</v>
      </c>
      <c r="G216" s="708"/>
      <c r="H216" s="709" t="s">
        <v>366</v>
      </c>
      <c r="I216" s="709" t="s">
        <v>327</v>
      </c>
      <c r="J216" s="710" t="s">
        <v>1806</v>
      </c>
      <c r="K216" s="711" t="s">
        <v>327</v>
      </c>
      <c r="L216" s="712" t="s">
        <v>2441</v>
      </c>
      <c r="M216" s="713" t="s">
        <v>2442</v>
      </c>
      <c r="N216" s="713" t="s">
        <v>2442</v>
      </c>
      <c r="O216" s="713"/>
      <c r="P216" s="714"/>
      <c r="Q216" s="715">
        <v>0</v>
      </c>
      <c r="R216" s="715">
        <v>0</v>
      </c>
      <c r="S216" s="716">
        <v>0</v>
      </c>
      <c r="T216" s="709">
        <v>4</v>
      </c>
      <c r="U216" s="714">
        <v>54.01</v>
      </c>
      <c r="V216" s="709"/>
      <c r="W216" s="714">
        <v>17.52</v>
      </c>
      <c r="X216" s="709">
        <f t="shared" si="8"/>
        <v>4</v>
      </c>
      <c r="Y216" s="717">
        <f t="shared" si="9"/>
        <v>216.04</v>
      </c>
      <c r="Z216" s="717">
        <f t="shared" si="0"/>
        <v>216.04</v>
      </c>
      <c r="AA216" s="254"/>
      <c r="AB216" s="514"/>
      <c r="AC216" s="514"/>
      <c r="AD216" s="514"/>
      <c r="AE216" s="514"/>
    </row>
    <row r="217" spans="1:31" ht="15.75" customHeight="1" x14ac:dyDescent="0.25">
      <c r="A217" s="136" t="s">
        <v>322</v>
      </c>
      <c r="B217" s="136" t="s">
        <v>322</v>
      </c>
      <c r="C217" s="279"/>
      <c r="D217" s="279"/>
      <c r="E217" s="501"/>
      <c r="F217" s="501"/>
      <c r="G217" s="283"/>
      <c r="H217" s="157" t="s">
        <v>366</v>
      </c>
      <c r="I217" s="157" t="s">
        <v>327</v>
      </c>
      <c r="J217" s="301"/>
      <c r="K217" s="159" t="s">
        <v>327</v>
      </c>
      <c r="L217" s="281"/>
      <c r="M217" s="248"/>
      <c r="N217" s="248"/>
      <c r="O217" s="248"/>
      <c r="P217" s="249"/>
      <c r="Q217" s="162">
        <v>0</v>
      </c>
      <c r="R217" s="162">
        <v>0</v>
      </c>
      <c r="S217" s="163">
        <v>0</v>
      </c>
      <c r="T217" s="157"/>
      <c r="U217" s="249">
        <v>54.01</v>
      </c>
      <c r="V217" s="157"/>
      <c r="W217" s="249">
        <v>17.52</v>
      </c>
      <c r="X217" s="157">
        <f t="shared" si="8"/>
        <v>0</v>
      </c>
      <c r="Y217" s="252">
        <f t="shared" si="9"/>
        <v>0</v>
      </c>
      <c r="Z217" s="253">
        <f t="shared" si="0"/>
        <v>0</v>
      </c>
      <c r="AA217" s="254"/>
      <c r="AB217" s="514"/>
      <c r="AC217" s="514"/>
      <c r="AD217" s="514"/>
      <c r="AE217" s="514"/>
    </row>
    <row r="218" spans="1:31" ht="15.75" customHeight="1" x14ac:dyDescent="0.25">
      <c r="A218" s="136" t="s">
        <v>322</v>
      </c>
      <c r="B218" s="136" t="s">
        <v>322</v>
      </c>
      <c r="C218" s="279"/>
      <c r="D218" s="289"/>
      <c r="E218" s="279"/>
      <c r="F218" s="468"/>
      <c r="G218" s="283"/>
      <c r="H218" s="157" t="s">
        <v>366</v>
      </c>
      <c r="I218" s="157" t="s">
        <v>327</v>
      </c>
      <c r="J218" s="301"/>
      <c r="K218" s="159" t="s">
        <v>327</v>
      </c>
      <c r="L218" s="281"/>
      <c r="M218" s="248"/>
      <c r="N218" s="248"/>
      <c r="O218" s="248"/>
      <c r="P218" s="249"/>
      <c r="Q218" s="162">
        <v>0</v>
      </c>
      <c r="R218" s="162">
        <v>0</v>
      </c>
      <c r="S218" s="163">
        <v>0</v>
      </c>
      <c r="T218" s="157"/>
      <c r="U218" s="249">
        <v>54.01</v>
      </c>
      <c r="V218" s="157"/>
      <c r="W218" s="249">
        <v>17.52</v>
      </c>
      <c r="X218" s="157">
        <f>T218+V218</f>
        <v>0</v>
      </c>
      <c r="Y218" s="252">
        <f t="shared" si="9"/>
        <v>0</v>
      </c>
      <c r="Z218" s="253">
        <f t="shared" si="0"/>
        <v>0</v>
      </c>
      <c r="AA218" s="254"/>
      <c r="AB218" s="514"/>
      <c r="AC218" s="514"/>
      <c r="AD218" s="514"/>
      <c r="AE218" s="514"/>
    </row>
    <row r="219" spans="1:31" ht="15.75" customHeight="1" x14ac:dyDescent="0.25">
      <c r="A219" s="136" t="s">
        <v>322</v>
      </c>
      <c r="B219" s="136" t="s">
        <v>322</v>
      </c>
      <c r="C219" s="336"/>
      <c r="D219" s="826"/>
      <c r="E219" s="279"/>
      <c r="F219" s="468"/>
      <c r="G219" s="283"/>
      <c r="H219" s="157" t="s">
        <v>366</v>
      </c>
      <c r="I219" s="157" t="s">
        <v>327</v>
      </c>
      <c r="J219" s="417"/>
      <c r="K219" s="159" t="s">
        <v>327</v>
      </c>
      <c r="L219" s="281"/>
      <c r="M219" s="248"/>
      <c r="N219" s="248"/>
      <c r="O219" s="248"/>
      <c r="P219" s="249"/>
      <c r="Q219" s="162">
        <v>0</v>
      </c>
      <c r="R219" s="162">
        <v>0</v>
      </c>
      <c r="S219" s="163">
        <v>0</v>
      </c>
      <c r="T219" s="157"/>
      <c r="U219" s="249">
        <v>54.01</v>
      </c>
      <c r="V219" s="157"/>
      <c r="W219" s="249">
        <v>17.52</v>
      </c>
      <c r="X219" s="157">
        <f t="shared" si="8"/>
        <v>0</v>
      </c>
      <c r="Y219" s="252">
        <f t="shared" si="9"/>
        <v>0</v>
      </c>
      <c r="Z219" s="253">
        <f t="shared" si="0"/>
        <v>0</v>
      </c>
      <c r="AA219" s="254"/>
      <c r="AB219" s="514"/>
      <c r="AC219" s="514"/>
      <c r="AD219" s="514"/>
      <c r="AE219" s="514"/>
    </row>
    <row r="220" spans="1:31" ht="15.75" customHeight="1" x14ac:dyDescent="0.25">
      <c r="A220" s="136" t="s">
        <v>322</v>
      </c>
      <c r="B220" s="136" t="s">
        <v>322</v>
      </c>
      <c r="C220" s="336"/>
      <c r="D220" s="279"/>
      <c r="E220" s="279"/>
      <c r="F220" s="468"/>
      <c r="G220" s="283"/>
      <c r="H220" s="157" t="s">
        <v>366</v>
      </c>
      <c r="I220" s="157" t="s">
        <v>327</v>
      </c>
      <c r="J220" s="285"/>
      <c r="K220" s="159" t="s">
        <v>327</v>
      </c>
      <c r="L220" s="281"/>
      <c r="M220" s="248"/>
      <c r="N220" s="248"/>
      <c r="O220" s="248"/>
      <c r="P220" s="249"/>
      <c r="Q220" s="162">
        <v>0</v>
      </c>
      <c r="R220" s="162">
        <v>0</v>
      </c>
      <c r="S220" s="163">
        <v>0</v>
      </c>
      <c r="T220" s="157"/>
      <c r="U220" s="249">
        <v>54.01</v>
      </c>
      <c r="V220" s="157"/>
      <c r="W220" s="249">
        <v>17.52</v>
      </c>
      <c r="X220" s="157">
        <f>T220+V220</f>
        <v>0</v>
      </c>
      <c r="Y220" s="252">
        <f t="shared" si="9"/>
        <v>0</v>
      </c>
      <c r="Z220" s="253">
        <f t="shared" si="0"/>
        <v>0</v>
      </c>
      <c r="AA220" s="254"/>
      <c r="AB220" s="514"/>
      <c r="AC220" s="514"/>
      <c r="AD220" s="514"/>
      <c r="AE220" s="514"/>
    </row>
    <row r="221" spans="1:31" ht="15.75" customHeight="1" x14ac:dyDescent="0.25">
      <c r="A221" s="136" t="s">
        <v>322</v>
      </c>
      <c r="B221" s="136" t="s">
        <v>322</v>
      </c>
      <c r="C221" s="279"/>
      <c r="D221" s="279"/>
      <c r="E221" s="501"/>
      <c r="F221" s="468"/>
      <c r="G221" s="283"/>
      <c r="H221" s="157" t="s">
        <v>366</v>
      </c>
      <c r="I221" s="157" t="s">
        <v>327</v>
      </c>
      <c r="J221" s="417"/>
      <c r="K221" s="159" t="s">
        <v>327</v>
      </c>
      <c r="L221" s="370"/>
      <c r="M221" s="248"/>
      <c r="N221" s="248"/>
      <c r="O221" s="248"/>
      <c r="P221" s="249"/>
      <c r="Q221" s="162">
        <v>0</v>
      </c>
      <c r="R221" s="162">
        <v>0</v>
      </c>
      <c r="S221" s="163">
        <v>0</v>
      </c>
      <c r="T221" s="157"/>
      <c r="U221" s="249">
        <v>54.01</v>
      </c>
      <c r="V221" s="157"/>
      <c r="W221" s="249">
        <v>17.52</v>
      </c>
      <c r="X221" s="157">
        <f t="shared" si="8"/>
        <v>0</v>
      </c>
      <c r="Y221" s="252">
        <f t="shared" si="9"/>
        <v>0</v>
      </c>
      <c r="Z221" s="253">
        <f t="shared" si="0"/>
        <v>0</v>
      </c>
      <c r="AA221" s="254"/>
      <c r="AB221" s="514"/>
      <c r="AC221" s="514"/>
      <c r="AD221" s="514"/>
      <c r="AE221" s="514"/>
    </row>
    <row r="222" spans="1:31" ht="15.75" customHeight="1" x14ac:dyDescent="0.25">
      <c r="A222" s="745" t="s">
        <v>322</v>
      </c>
      <c r="B222" s="745" t="s">
        <v>322</v>
      </c>
      <c r="C222" s="690" t="s">
        <v>1856</v>
      </c>
      <c r="D222" s="695" t="s">
        <v>1857</v>
      </c>
      <c r="E222" s="690" t="s">
        <v>1475</v>
      </c>
      <c r="F222" s="690" t="s">
        <v>2443</v>
      </c>
      <c r="G222" s="693"/>
      <c r="H222" s="694" t="s">
        <v>366</v>
      </c>
      <c r="I222" s="694" t="s">
        <v>327</v>
      </c>
      <c r="J222" s="695" t="s">
        <v>1860</v>
      </c>
      <c r="K222" s="696" t="s">
        <v>327</v>
      </c>
      <c r="L222" s="703" t="s">
        <v>2444</v>
      </c>
      <c r="M222" s="747" t="s">
        <v>2445</v>
      </c>
      <c r="N222" s="747" t="s">
        <v>2446</v>
      </c>
      <c r="O222" s="747"/>
      <c r="P222" s="698"/>
      <c r="Q222" s="699">
        <v>0</v>
      </c>
      <c r="R222" s="699">
        <v>0</v>
      </c>
      <c r="S222" s="700">
        <v>0</v>
      </c>
      <c r="T222" s="694">
        <v>4</v>
      </c>
      <c r="U222" s="698">
        <v>54.01</v>
      </c>
      <c r="V222" s="694">
        <v>9</v>
      </c>
      <c r="W222" s="698">
        <v>17.52</v>
      </c>
      <c r="X222" s="694">
        <f t="shared" si="8"/>
        <v>13</v>
      </c>
      <c r="Y222" s="702">
        <f t="shared" si="9"/>
        <v>373.72</v>
      </c>
      <c r="Z222" s="702">
        <f t="shared" si="0"/>
        <v>373.72</v>
      </c>
      <c r="AA222" s="254"/>
      <c r="AB222" s="514"/>
      <c r="AC222" s="514"/>
      <c r="AD222" s="514"/>
      <c r="AE222" s="514"/>
    </row>
    <row r="223" spans="1:31" ht="15.75" customHeight="1" x14ac:dyDescent="0.25">
      <c r="A223" s="745" t="s">
        <v>322</v>
      </c>
      <c r="B223" s="745" t="s">
        <v>322</v>
      </c>
      <c r="C223" s="690" t="s">
        <v>2447</v>
      </c>
      <c r="D223" s="695" t="s">
        <v>2448</v>
      </c>
      <c r="E223" s="690" t="s">
        <v>376</v>
      </c>
      <c r="F223" s="690" t="s">
        <v>2449</v>
      </c>
      <c r="G223" s="693"/>
      <c r="H223" s="694" t="s">
        <v>366</v>
      </c>
      <c r="I223" s="694" t="s">
        <v>327</v>
      </c>
      <c r="J223" s="695" t="s">
        <v>1860</v>
      </c>
      <c r="K223" s="696" t="s">
        <v>327</v>
      </c>
      <c r="L223" s="703" t="s">
        <v>2450</v>
      </c>
      <c r="M223" s="747" t="s">
        <v>2451</v>
      </c>
      <c r="N223" s="747" t="s">
        <v>2452</v>
      </c>
      <c r="O223" s="747"/>
      <c r="P223" s="698"/>
      <c r="Q223" s="699">
        <v>0</v>
      </c>
      <c r="R223" s="699">
        <v>0</v>
      </c>
      <c r="S223" s="700">
        <v>0</v>
      </c>
      <c r="T223" s="694">
        <v>5</v>
      </c>
      <c r="U223" s="698">
        <v>54.01</v>
      </c>
      <c r="V223" s="694">
        <v>2</v>
      </c>
      <c r="W223" s="698">
        <v>17.52</v>
      </c>
      <c r="X223" s="694">
        <f t="shared" si="8"/>
        <v>7</v>
      </c>
      <c r="Y223" s="702">
        <f t="shared" si="9"/>
        <v>305.09000000000003</v>
      </c>
      <c r="Z223" s="702">
        <f>S223+Y223</f>
        <v>305.09000000000003</v>
      </c>
      <c r="AA223" s="254"/>
      <c r="AB223" s="514"/>
      <c r="AC223" s="514"/>
      <c r="AD223" s="514"/>
      <c r="AE223" s="514"/>
    </row>
    <row r="224" spans="1:31" ht="15.75" customHeight="1" x14ac:dyDescent="0.25">
      <c r="A224" s="136" t="s">
        <v>322</v>
      </c>
      <c r="B224" s="136" t="s">
        <v>322</v>
      </c>
      <c r="C224" s="501"/>
      <c r="D224" s="279"/>
      <c r="E224" s="279"/>
      <c r="F224" s="468"/>
      <c r="G224" s="283"/>
      <c r="H224" s="157" t="s">
        <v>366</v>
      </c>
      <c r="I224" s="157" t="s">
        <v>327</v>
      </c>
      <c r="J224" s="285"/>
      <c r="K224" s="159" t="s">
        <v>327</v>
      </c>
      <c r="L224" s="688"/>
      <c r="M224" s="248"/>
      <c r="N224" s="248"/>
      <c r="O224" s="248"/>
      <c r="P224" s="249"/>
      <c r="Q224" s="162">
        <v>0</v>
      </c>
      <c r="R224" s="162">
        <v>0</v>
      </c>
      <c r="S224" s="163">
        <v>0</v>
      </c>
      <c r="T224" s="157"/>
      <c r="U224" s="249">
        <v>54.01</v>
      </c>
      <c r="V224" s="157"/>
      <c r="W224" s="249">
        <v>17.52</v>
      </c>
      <c r="X224" s="157">
        <f t="shared" si="8"/>
        <v>0</v>
      </c>
      <c r="Y224" s="252">
        <f t="shared" si="9"/>
        <v>0</v>
      </c>
      <c r="Z224" s="253">
        <f t="shared" si="0"/>
        <v>0</v>
      </c>
      <c r="AA224" s="254"/>
      <c r="AB224" s="514"/>
      <c r="AC224" s="514"/>
      <c r="AD224" s="514"/>
      <c r="AE224" s="514"/>
    </row>
    <row r="225" spans="1:31" ht="15.75" customHeight="1" x14ac:dyDescent="0.25">
      <c r="A225" s="136" t="s">
        <v>322</v>
      </c>
      <c r="B225" s="136" t="s">
        <v>322</v>
      </c>
      <c r="C225" s="415"/>
      <c r="D225" s="316"/>
      <c r="E225" s="467"/>
      <c r="F225" s="468"/>
      <c r="G225" s="283"/>
      <c r="H225" s="157" t="s">
        <v>366</v>
      </c>
      <c r="I225" s="157" t="s">
        <v>327</v>
      </c>
      <c r="J225" s="417"/>
      <c r="K225" s="159" t="s">
        <v>327</v>
      </c>
      <c r="L225" s="688"/>
      <c r="M225" s="248"/>
      <c r="N225" s="248"/>
      <c r="O225" s="248"/>
      <c r="P225" s="249"/>
      <c r="Q225" s="162">
        <v>0</v>
      </c>
      <c r="R225" s="162">
        <v>0</v>
      </c>
      <c r="S225" s="163">
        <v>0</v>
      </c>
      <c r="T225" s="157"/>
      <c r="U225" s="249">
        <v>54.01</v>
      </c>
      <c r="V225" s="157"/>
      <c r="W225" s="249">
        <v>17.52</v>
      </c>
      <c r="X225" s="157">
        <f t="shared" si="8"/>
        <v>0</v>
      </c>
      <c r="Y225" s="252">
        <f t="shared" si="9"/>
        <v>0</v>
      </c>
      <c r="Z225" s="253">
        <f t="shared" si="0"/>
        <v>0</v>
      </c>
      <c r="AA225" s="254"/>
      <c r="AB225" s="514"/>
      <c r="AC225" s="514"/>
      <c r="AD225" s="514"/>
      <c r="AE225" s="514"/>
    </row>
    <row r="226" spans="1:31" ht="15.75" customHeight="1" x14ac:dyDescent="0.25">
      <c r="A226" s="136" t="s">
        <v>322</v>
      </c>
      <c r="B226" s="136" t="s">
        <v>322</v>
      </c>
      <c r="C226" s="336"/>
      <c r="D226" s="289"/>
      <c r="E226" s="279"/>
      <c r="F226" s="468"/>
      <c r="G226" s="283"/>
      <c r="H226" s="157" t="s">
        <v>366</v>
      </c>
      <c r="I226" s="157" t="s">
        <v>327</v>
      </c>
      <c r="J226" s="417"/>
      <c r="K226" s="159" t="s">
        <v>327</v>
      </c>
      <c r="L226" s="688"/>
      <c r="M226" s="248"/>
      <c r="N226" s="248"/>
      <c r="O226" s="248"/>
      <c r="P226" s="249"/>
      <c r="Q226" s="162">
        <v>0</v>
      </c>
      <c r="R226" s="162">
        <v>0</v>
      </c>
      <c r="S226" s="163">
        <v>0</v>
      </c>
      <c r="T226" s="157"/>
      <c r="U226" s="249">
        <v>54.01</v>
      </c>
      <c r="V226" s="157"/>
      <c r="W226" s="249">
        <v>17.52</v>
      </c>
      <c r="X226" s="157">
        <f t="shared" si="8"/>
        <v>0</v>
      </c>
      <c r="Y226" s="252">
        <f t="shared" si="9"/>
        <v>0</v>
      </c>
      <c r="Z226" s="253">
        <f t="shared" si="0"/>
        <v>0</v>
      </c>
      <c r="AA226" s="254"/>
      <c r="AB226" s="514"/>
      <c r="AC226" s="514"/>
      <c r="AD226" s="514"/>
      <c r="AE226" s="514"/>
    </row>
    <row r="227" spans="1:31" ht="15.75" customHeight="1" x14ac:dyDescent="0.25">
      <c r="A227" s="136" t="s">
        <v>322</v>
      </c>
      <c r="B227" s="136" t="s">
        <v>322</v>
      </c>
      <c r="C227" s="415"/>
      <c r="D227" s="467"/>
      <c r="E227" s="467"/>
      <c r="F227" s="468"/>
      <c r="G227" s="283"/>
      <c r="H227" s="157" t="s">
        <v>366</v>
      </c>
      <c r="I227" s="157" t="s">
        <v>327</v>
      </c>
      <c r="J227" s="417"/>
      <c r="K227" s="159" t="s">
        <v>327</v>
      </c>
      <c r="L227" s="370"/>
      <c r="M227" s="248"/>
      <c r="N227" s="248"/>
      <c r="O227" s="248"/>
      <c r="P227" s="249"/>
      <c r="Q227" s="162">
        <v>0</v>
      </c>
      <c r="R227" s="162">
        <v>0</v>
      </c>
      <c r="S227" s="163">
        <v>0</v>
      </c>
      <c r="T227" s="157"/>
      <c r="U227" s="249">
        <v>54.01</v>
      </c>
      <c r="V227" s="157"/>
      <c r="W227" s="249">
        <v>17.52</v>
      </c>
      <c r="X227" s="157">
        <f t="shared" si="8"/>
        <v>0</v>
      </c>
      <c r="Y227" s="252">
        <f t="shared" si="9"/>
        <v>0</v>
      </c>
      <c r="Z227" s="253">
        <f t="shared" si="0"/>
        <v>0</v>
      </c>
      <c r="AA227" s="254"/>
      <c r="AB227" s="514"/>
      <c r="AC227" s="514"/>
      <c r="AD227" s="514"/>
      <c r="AE227" s="514"/>
    </row>
    <row r="228" spans="1:31" ht="15.75" customHeight="1" x14ac:dyDescent="0.25">
      <c r="A228" s="674" t="s">
        <v>322</v>
      </c>
      <c r="B228" s="674" t="s">
        <v>322</v>
      </c>
      <c r="C228" s="675" t="s">
        <v>2453</v>
      </c>
      <c r="D228" s="679" t="s">
        <v>2454</v>
      </c>
      <c r="E228" s="675" t="s">
        <v>2455</v>
      </c>
      <c r="F228" s="675" t="s">
        <v>2456</v>
      </c>
      <c r="G228" s="677"/>
      <c r="H228" s="678" t="s">
        <v>366</v>
      </c>
      <c r="I228" s="678" t="s">
        <v>327</v>
      </c>
      <c r="J228" s="679" t="s">
        <v>530</v>
      </c>
      <c r="K228" s="680" t="s">
        <v>327</v>
      </c>
      <c r="L228" s="675" t="s">
        <v>2457</v>
      </c>
      <c r="M228" s="682">
        <v>45110</v>
      </c>
      <c r="N228" s="682">
        <v>45115</v>
      </c>
      <c r="O228" s="682"/>
      <c r="P228" s="683"/>
      <c r="Q228" s="684">
        <v>0</v>
      </c>
      <c r="R228" s="684">
        <v>0</v>
      </c>
      <c r="S228" s="685">
        <v>0</v>
      </c>
      <c r="T228" s="678">
        <v>5</v>
      </c>
      <c r="U228" s="683">
        <v>54.01</v>
      </c>
      <c r="V228" s="678">
        <v>1</v>
      </c>
      <c r="W228" s="683">
        <v>17.52</v>
      </c>
      <c r="X228" s="678">
        <f t="shared" si="8"/>
        <v>6</v>
      </c>
      <c r="Y228" s="686">
        <f t="shared" si="9"/>
        <v>287.57</v>
      </c>
      <c r="Z228" s="686">
        <f t="shared" si="0"/>
        <v>287.57</v>
      </c>
      <c r="AA228" s="254"/>
      <c r="AB228" s="514"/>
      <c r="AC228" s="514"/>
      <c r="AD228" s="514"/>
      <c r="AE228" s="514"/>
    </row>
    <row r="229" spans="1:31" ht="15.75" customHeight="1" x14ac:dyDescent="0.25">
      <c r="A229" s="136" t="s">
        <v>322</v>
      </c>
      <c r="B229" s="136" t="s">
        <v>322</v>
      </c>
      <c r="C229" s="279"/>
      <c r="D229" s="289"/>
      <c r="E229" s="336"/>
      <c r="F229" s="501"/>
      <c r="G229" s="283"/>
      <c r="H229" s="157" t="s">
        <v>366</v>
      </c>
      <c r="I229" s="157" t="s">
        <v>327</v>
      </c>
      <c r="J229" s="417"/>
      <c r="K229" s="159" t="s">
        <v>327</v>
      </c>
      <c r="L229" s="370"/>
      <c r="M229" s="248"/>
      <c r="N229" s="248"/>
      <c r="O229" s="248"/>
      <c r="P229" s="249"/>
      <c r="Q229" s="162">
        <v>0</v>
      </c>
      <c r="R229" s="162">
        <v>0</v>
      </c>
      <c r="S229" s="163">
        <v>0</v>
      </c>
      <c r="T229" s="157"/>
      <c r="U229" s="249">
        <v>54.01</v>
      </c>
      <c r="V229" s="157"/>
      <c r="W229" s="249">
        <v>17.52</v>
      </c>
      <c r="X229" s="157">
        <f t="shared" si="8"/>
        <v>0</v>
      </c>
      <c r="Y229" s="252">
        <f t="shared" si="9"/>
        <v>0</v>
      </c>
      <c r="Z229" s="253">
        <f t="shared" si="0"/>
        <v>0</v>
      </c>
      <c r="AA229" s="254"/>
      <c r="AB229" s="514"/>
      <c r="AC229" s="514"/>
      <c r="AD229" s="514"/>
      <c r="AE229" s="514"/>
    </row>
    <row r="230" spans="1:31" ht="15.75" customHeight="1" x14ac:dyDescent="0.25">
      <c r="A230" s="136" t="s">
        <v>322</v>
      </c>
      <c r="B230" s="136" t="s">
        <v>322</v>
      </c>
      <c r="C230" s="279"/>
      <c r="D230" s="316"/>
      <c r="E230" s="279"/>
      <c r="F230" s="287"/>
      <c r="G230" s="283"/>
      <c r="H230" s="157" t="s">
        <v>366</v>
      </c>
      <c r="I230" s="157" t="s">
        <v>327</v>
      </c>
      <c r="J230" s="301"/>
      <c r="K230" s="159" t="s">
        <v>327</v>
      </c>
      <c r="L230" s="281"/>
      <c r="M230" s="248"/>
      <c r="N230" s="248"/>
      <c r="O230" s="248"/>
      <c r="P230" s="249"/>
      <c r="Q230" s="162">
        <v>0</v>
      </c>
      <c r="R230" s="162">
        <v>0</v>
      </c>
      <c r="S230" s="163">
        <v>0</v>
      </c>
      <c r="T230" s="157"/>
      <c r="U230" s="249">
        <v>54.01</v>
      </c>
      <c r="V230" s="157"/>
      <c r="W230" s="249">
        <v>17.52</v>
      </c>
      <c r="X230" s="157">
        <f t="shared" si="8"/>
        <v>0</v>
      </c>
      <c r="Y230" s="252">
        <f t="shared" si="9"/>
        <v>0</v>
      </c>
      <c r="Z230" s="253">
        <f t="shared" si="0"/>
        <v>0</v>
      </c>
      <c r="AA230" s="254"/>
      <c r="AB230" s="514"/>
      <c r="AC230" s="514"/>
      <c r="AD230" s="514"/>
      <c r="AE230" s="514"/>
    </row>
    <row r="231" spans="1:31" ht="15.75" customHeight="1" x14ac:dyDescent="0.25">
      <c r="A231" s="136" t="s">
        <v>322</v>
      </c>
      <c r="B231" s="136" t="s">
        <v>322</v>
      </c>
      <c r="C231" s="279"/>
      <c r="D231" s="279"/>
      <c r="E231" s="279"/>
      <c r="F231" s="287"/>
      <c r="G231" s="283"/>
      <c r="H231" s="157" t="s">
        <v>366</v>
      </c>
      <c r="I231" s="157" t="s">
        <v>327</v>
      </c>
      <c r="J231" s="417"/>
      <c r="K231" s="159" t="s">
        <v>327</v>
      </c>
      <c r="L231" s="281"/>
      <c r="M231" s="248"/>
      <c r="N231" s="248"/>
      <c r="O231" s="248"/>
      <c r="P231" s="249"/>
      <c r="Q231" s="162">
        <v>0</v>
      </c>
      <c r="R231" s="162">
        <v>0</v>
      </c>
      <c r="S231" s="163">
        <v>0</v>
      </c>
      <c r="T231" s="157"/>
      <c r="U231" s="249">
        <v>54.01</v>
      </c>
      <c r="V231" s="157"/>
      <c r="W231" s="249">
        <v>17.52</v>
      </c>
      <c r="X231" s="157">
        <f t="shared" si="8"/>
        <v>0</v>
      </c>
      <c r="Y231" s="252">
        <f t="shared" si="9"/>
        <v>0</v>
      </c>
      <c r="Z231" s="253">
        <f t="shared" si="0"/>
        <v>0</v>
      </c>
      <c r="AA231" s="254"/>
      <c r="AB231" s="514"/>
      <c r="AC231" s="514"/>
      <c r="AD231" s="514"/>
      <c r="AE231" s="514"/>
    </row>
    <row r="232" spans="1:31" ht="15.75" customHeight="1" x14ac:dyDescent="0.25">
      <c r="A232" s="136" t="s">
        <v>322</v>
      </c>
      <c r="B232" s="136" t="s">
        <v>322</v>
      </c>
      <c r="C232" s="279"/>
      <c r="D232" s="279"/>
      <c r="E232" s="279"/>
      <c r="F232" s="287"/>
      <c r="G232" s="283"/>
      <c r="H232" s="157" t="s">
        <v>366</v>
      </c>
      <c r="I232" s="157" t="s">
        <v>327</v>
      </c>
      <c r="J232" s="417"/>
      <c r="K232" s="159" t="s">
        <v>327</v>
      </c>
      <c r="L232" s="281"/>
      <c r="M232" s="248"/>
      <c r="N232" s="248"/>
      <c r="O232" s="248"/>
      <c r="P232" s="249"/>
      <c r="Q232" s="162">
        <v>0</v>
      </c>
      <c r="R232" s="162">
        <v>0</v>
      </c>
      <c r="S232" s="163">
        <v>0</v>
      </c>
      <c r="T232" s="157"/>
      <c r="U232" s="249">
        <v>54.01</v>
      </c>
      <c r="V232" s="157"/>
      <c r="W232" s="249">
        <v>17.52</v>
      </c>
      <c r="X232" s="157">
        <f t="shared" si="8"/>
        <v>0</v>
      </c>
      <c r="Y232" s="252">
        <f t="shared" si="9"/>
        <v>0</v>
      </c>
      <c r="Z232" s="253">
        <f t="shared" si="0"/>
        <v>0</v>
      </c>
      <c r="AA232" s="254"/>
      <c r="AB232" s="514"/>
      <c r="AC232" s="514"/>
      <c r="AD232" s="514"/>
      <c r="AE232" s="514"/>
    </row>
    <row r="233" spans="1:31" ht="15.75" customHeight="1" x14ac:dyDescent="0.25">
      <c r="A233" s="827" t="s">
        <v>322</v>
      </c>
      <c r="B233" s="827" t="s">
        <v>322</v>
      </c>
      <c r="C233" s="616" t="s">
        <v>641</v>
      </c>
      <c r="D233" s="620" t="s">
        <v>2458</v>
      </c>
      <c r="E233" s="616" t="s">
        <v>500</v>
      </c>
      <c r="F233" s="828" t="s">
        <v>2459</v>
      </c>
      <c r="G233" s="829"/>
      <c r="H233" s="830" t="s">
        <v>366</v>
      </c>
      <c r="I233" s="830" t="s">
        <v>327</v>
      </c>
      <c r="J233" s="620" t="s">
        <v>372</v>
      </c>
      <c r="K233" s="831" t="s">
        <v>327</v>
      </c>
      <c r="L233" s="832" t="s">
        <v>2460</v>
      </c>
      <c r="M233" s="833" t="s">
        <v>2461</v>
      </c>
      <c r="N233" s="833" t="s">
        <v>2462</v>
      </c>
      <c r="O233" s="833"/>
      <c r="P233" s="834"/>
      <c r="Q233" s="835">
        <v>0</v>
      </c>
      <c r="R233" s="835">
        <v>0</v>
      </c>
      <c r="S233" s="836">
        <v>0</v>
      </c>
      <c r="T233" s="830">
        <v>5</v>
      </c>
      <c r="U233" s="834">
        <v>54.01</v>
      </c>
      <c r="V233" s="830">
        <v>8</v>
      </c>
      <c r="W233" s="834">
        <v>17.52</v>
      </c>
      <c r="X233" s="830">
        <f t="shared" si="8"/>
        <v>13</v>
      </c>
      <c r="Y233" s="837">
        <f t="shared" si="9"/>
        <v>410.21000000000004</v>
      </c>
      <c r="Z233" s="837">
        <f t="shared" si="0"/>
        <v>410.21000000000004</v>
      </c>
      <c r="AA233" s="254"/>
      <c r="AB233" s="514"/>
      <c r="AC233" s="514"/>
      <c r="AD233" s="514"/>
      <c r="AE233" s="514"/>
    </row>
    <row r="234" spans="1:31" ht="15.75" customHeight="1" x14ac:dyDescent="0.25">
      <c r="A234" s="827" t="s">
        <v>322</v>
      </c>
      <c r="B234" s="827" t="s">
        <v>322</v>
      </c>
      <c r="C234" s="616" t="s">
        <v>2463</v>
      </c>
      <c r="D234" s="620" t="s">
        <v>380</v>
      </c>
      <c r="E234" s="616" t="s">
        <v>591</v>
      </c>
      <c r="F234" s="616" t="s">
        <v>2464</v>
      </c>
      <c r="G234" s="829"/>
      <c r="H234" s="830" t="s">
        <v>366</v>
      </c>
      <c r="I234" s="830" t="s">
        <v>327</v>
      </c>
      <c r="J234" s="620" t="s">
        <v>378</v>
      </c>
      <c r="K234" s="831" t="s">
        <v>327</v>
      </c>
      <c r="L234" s="832" t="s">
        <v>2465</v>
      </c>
      <c r="M234" s="833" t="s">
        <v>2466</v>
      </c>
      <c r="N234" s="833" t="s">
        <v>2466</v>
      </c>
      <c r="O234" s="833"/>
      <c r="P234" s="834"/>
      <c r="Q234" s="835">
        <v>0</v>
      </c>
      <c r="R234" s="835">
        <v>0</v>
      </c>
      <c r="S234" s="836">
        <v>0</v>
      </c>
      <c r="T234" s="830">
        <v>5</v>
      </c>
      <c r="U234" s="834">
        <v>54.01</v>
      </c>
      <c r="V234" s="830">
        <v>8</v>
      </c>
      <c r="W234" s="834">
        <v>17.52</v>
      </c>
      <c r="X234" s="830">
        <f t="shared" si="8"/>
        <v>13</v>
      </c>
      <c r="Y234" s="837">
        <f t="shared" si="9"/>
        <v>410.21000000000004</v>
      </c>
      <c r="Z234" s="837">
        <f t="shared" si="0"/>
        <v>410.21000000000004</v>
      </c>
      <c r="AA234" s="254"/>
      <c r="AB234" s="514"/>
      <c r="AC234" s="514"/>
      <c r="AD234" s="514"/>
      <c r="AE234" s="514"/>
    </row>
    <row r="235" spans="1:31" ht="15.75" customHeight="1" x14ac:dyDescent="0.25">
      <c r="A235" s="827" t="s">
        <v>322</v>
      </c>
      <c r="B235" s="827" t="s">
        <v>322</v>
      </c>
      <c r="C235" s="616" t="s">
        <v>648</v>
      </c>
      <c r="D235" s="620" t="s">
        <v>1501</v>
      </c>
      <c r="E235" s="616" t="s">
        <v>648</v>
      </c>
      <c r="F235" s="616" t="s">
        <v>2467</v>
      </c>
      <c r="G235" s="829"/>
      <c r="H235" s="830" t="s">
        <v>366</v>
      </c>
      <c r="I235" s="830" t="s">
        <v>327</v>
      </c>
      <c r="J235" s="620" t="s">
        <v>689</v>
      </c>
      <c r="K235" s="831" t="s">
        <v>327</v>
      </c>
      <c r="L235" s="828" t="s">
        <v>2468</v>
      </c>
      <c r="M235" s="833" t="s">
        <v>2469</v>
      </c>
      <c r="N235" s="833" t="s">
        <v>2469</v>
      </c>
      <c r="O235" s="833"/>
      <c r="P235" s="834"/>
      <c r="Q235" s="835">
        <v>0</v>
      </c>
      <c r="R235" s="835">
        <v>0</v>
      </c>
      <c r="S235" s="836">
        <v>0</v>
      </c>
      <c r="T235" s="830">
        <v>2</v>
      </c>
      <c r="U235" s="834">
        <v>54.01</v>
      </c>
      <c r="V235" s="830">
        <v>5</v>
      </c>
      <c r="W235" s="834">
        <v>17.52</v>
      </c>
      <c r="X235" s="830">
        <f t="shared" si="8"/>
        <v>7</v>
      </c>
      <c r="Y235" s="837">
        <f>(T235*U235)+(V235*W235)</f>
        <v>195.62</v>
      </c>
      <c r="Z235" s="837">
        <f t="shared" si="0"/>
        <v>195.62</v>
      </c>
      <c r="AA235" s="254"/>
      <c r="AB235" s="514"/>
      <c r="AC235" s="514"/>
      <c r="AD235" s="514"/>
      <c r="AE235" s="514"/>
    </row>
    <row r="236" spans="1:31" ht="15.75" customHeight="1" x14ac:dyDescent="0.25">
      <c r="A236" s="827" t="s">
        <v>322</v>
      </c>
      <c r="B236" s="827" t="s">
        <v>322</v>
      </c>
      <c r="C236" s="616" t="s">
        <v>2470</v>
      </c>
      <c r="D236" s="620" t="s">
        <v>2471</v>
      </c>
      <c r="E236" s="616" t="s">
        <v>500</v>
      </c>
      <c r="F236" s="616" t="s">
        <v>2472</v>
      </c>
      <c r="G236" s="829"/>
      <c r="H236" s="830" t="s">
        <v>366</v>
      </c>
      <c r="I236" s="830" t="s">
        <v>327</v>
      </c>
      <c r="J236" s="620" t="s">
        <v>378</v>
      </c>
      <c r="K236" s="831" t="s">
        <v>327</v>
      </c>
      <c r="L236" s="832" t="s">
        <v>2473</v>
      </c>
      <c r="M236" s="833" t="s">
        <v>2474</v>
      </c>
      <c r="N236" s="833" t="s">
        <v>2474</v>
      </c>
      <c r="O236" s="833"/>
      <c r="P236" s="834"/>
      <c r="Q236" s="835">
        <v>0</v>
      </c>
      <c r="R236" s="835">
        <v>0</v>
      </c>
      <c r="S236" s="836">
        <v>0</v>
      </c>
      <c r="T236" s="830">
        <v>5</v>
      </c>
      <c r="U236" s="834">
        <v>54.01</v>
      </c>
      <c r="V236" s="830">
        <v>9</v>
      </c>
      <c r="W236" s="834">
        <v>17.52</v>
      </c>
      <c r="X236" s="830">
        <f t="shared" si="8"/>
        <v>14</v>
      </c>
      <c r="Y236" s="837">
        <f t="shared" si="9"/>
        <v>427.73</v>
      </c>
      <c r="Z236" s="837">
        <f t="shared" si="0"/>
        <v>427.73</v>
      </c>
      <c r="AA236" s="254"/>
      <c r="AB236" s="514"/>
      <c r="AC236" s="514"/>
      <c r="AD236" s="514"/>
      <c r="AE236" s="514"/>
    </row>
    <row r="237" spans="1:31" ht="15.75" customHeight="1" x14ac:dyDescent="0.25">
      <c r="A237" s="827" t="s">
        <v>322</v>
      </c>
      <c r="B237" s="827" t="s">
        <v>322</v>
      </c>
      <c r="C237" s="616" t="s">
        <v>396</v>
      </c>
      <c r="D237" s="620" t="s">
        <v>397</v>
      </c>
      <c r="E237" s="616" t="s">
        <v>1382</v>
      </c>
      <c r="F237" s="616" t="s">
        <v>2475</v>
      </c>
      <c r="G237" s="829"/>
      <c r="H237" s="830" t="s">
        <v>366</v>
      </c>
      <c r="I237" s="830" t="s">
        <v>327</v>
      </c>
      <c r="J237" s="620" t="s">
        <v>394</v>
      </c>
      <c r="K237" s="831" t="s">
        <v>327</v>
      </c>
      <c r="L237" s="832" t="s">
        <v>2476</v>
      </c>
      <c r="M237" s="833" t="s">
        <v>2477</v>
      </c>
      <c r="N237" s="833" t="s">
        <v>2478</v>
      </c>
      <c r="O237" s="833"/>
      <c r="P237" s="834"/>
      <c r="Q237" s="835">
        <v>0</v>
      </c>
      <c r="R237" s="835">
        <v>0</v>
      </c>
      <c r="S237" s="836">
        <v>0</v>
      </c>
      <c r="T237" s="830">
        <v>3</v>
      </c>
      <c r="U237" s="834">
        <v>54.01</v>
      </c>
      <c r="V237" s="830">
        <v>9</v>
      </c>
      <c r="W237" s="834">
        <v>17.52</v>
      </c>
      <c r="X237" s="830">
        <f t="shared" si="8"/>
        <v>12</v>
      </c>
      <c r="Y237" s="837">
        <f t="shared" si="9"/>
        <v>319.71000000000004</v>
      </c>
      <c r="Z237" s="837">
        <f t="shared" si="0"/>
        <v>319.71000000000004</v>
      </c>
      <c r="AA237" s="254"/>
      <c r="AB237" s="514"/>
      <c r="AC237" s="514"/>
      <c r="AD237" s="514"/>
      <c r="AE237" s="514"/>
    </row>
    <row r="238" spans="1:31" ht="15.75" customHeight="1" x14ac:dyDescent="0.25">
      <c r="A238" s="827" t="s">
        <v>322</v>
      </c>
      <c r="B238" s="827" t="s">
        <v>322</v>
      </c>
      <c r="C238" s="616" t="s">
        <v>606</v>
      </c>
      <c r="D238" s="620" t="s">
        <v>2479</v>
      </c>
      <c r="E238" s="616" t="s">
        <v>500</v>
      </c>
      <c r="F238" s="616" t="s">
        <v>2480</v>
      </c>
      <c r="G238" s="829"/>
      <c r="H238" s="830" t="s">
        <v>366</v>
      </c>
      <c r="I238" s="830" t="s">
        <v>327</v>
      </c>
      <c r="J238" s="620" t="s">
        <v>609</v>
      </c>
      <c r="K238" s="831" t="s">
        <v>327</v>
      </c>
      <c r="L238" s="832" t="s">
        <v>2481</v>
      </c>
      <c r="M238" s="833" t="s">
        <v>2482</v>
      </c>
      <c r="N238" s="833" t="s">
        <v>2482</v>
      </c>
      <c r="O238" s="833"/>
      <c r="P238" s="834"/>
      <c r="Q238" s="835">
        <v>0</v>
      </c>
      <c r="R238" s="835">
        <v>0</v>
      </c>
      <c r="S238" s="836">
        <v>0</v>
      </c>
      <c r="T238" s="830">
        <v>5</v>
      </c>
      <c r="U238" s="834">
        <v>54.01</v>
      </c>
      <c r="V238" s="830">
        <v>1</v>
      </c>
      <c r="W238" s="834">
        <v>17.52</v>
      </c>
      <c r="X238" s="830">
        <f t="shared" si="8"/>
        <v>6</v>
      </c>
      <c r="Y238" s="837">
        <f t="shared" si="9"/>
        <v>287.57</v>
      </c>
      <c r="Z238" s="837">
        <f t="shared" si="0"/>
        <v>287.57</v>
      </c>
      <c r="AA238" s="254"/>
      <c r="AB238" s="514"/>
      <c r="AC238" s="514"/>
      <c r="AD238" s="514"/>
      <c r="AE238" s="514"/>
    </row>
    <row r="239" spans="1:31" ht="15.75" customHeight="1" x14ac:dyDescent="0.25">
      <c r="A239" s="827" t="s">
        <v>322</v>
      </c>
      <c r="B239" s="827" t="s">
        <v>322</v>
      </c>
      <c r="C239" s="616" t="s">
        <v>2483</v>
      </c>
      <c r="D239" s="620" t="s">
        <v>2484</v>
      </c>
      <c r="E239" s="616" t="s">
        <v>376</v>
      </c>
      <c r="F239" s="616" t="s">
        <v>2485</v>
      </c>
      <c r="G239" s="829"/>
      <c r="H239" s="830" t="s">
        <v>366</v>
      </c>
      <c r="I239" s="830" t="s">
        <v>327</v>
      </c>
      <c r="J239" s="620" t="s">
        <v>2486</v>
      </c>
      <c r="K239" s="831" t="s">
        <v>327</v>
      </c>
      <c r="L239" s="832" t="s">
        <v>2487</v>
      </c>
      <c r="M239" s="833" t="s">
        <v>2488</v>
      </c>
      <c r="N239" s="833" t="s">
        <v>2488</v>
      </c>
      <c r="O239" s="833"/>
      <c r="P239" s="834"/>
      <c r="Q239" s="835">
        <v>0</v>
      </c>
      <c r="R239" s="835">
        <v>0</v>
      </c>
      <c r="S239" s="836">
        <v>0</v>
      </c>
      <c r="T239" s="830">
        <v>4</v>
      </c>
      <c r="U239" s="834">
        <v>54.01</v>
      </c>
      <c r="V239" s="830">
        <v>1</v>
      </c>
      <c r="W239" s="834">
        <v>17.52</v>
      </c>
      <c r="X239" s="830">
        <f t="shared" si="8"/>
        <v>5</v>
      </c>
      <c r="Y239" s="837">
        <f t="shared" si="9"/>
        <v>233.56</v>
      </c>
      <c r="Z239" s="837">
        <f t="shared" si="0"/>
        <v>233.56</v>
      </c>
      <c r="AA239" s="254"/>
      <c r="AB239" s="514"/>
      <c r="AC239" s="514"/>
      <c r="AD239" s="514"/>
      <c r="AE239" s="514"/>
    </row>
    <row r="240" spans="1:31" ht="15.75" customHeight="1" x14ac:dyDescent="0.25">
      <c r="A240" s="827" t="s">
        <v>322</v>
      </c>
      <c r="B240" s="827" t="s">
        <v>322</v>
      </c>
      <c r="C240" s="616" t="s">
        <v>2489</v>
      </c>
      <c r="D240" s="620" t="s">
        <v>681</v>
      </c>
      <c r="E240" s="616" t="s">
        <v>500</v>
      </c>
      <c r="F240" s="616" t="s">
        <v>2490</v>
      </c>
      <c r="G240" s="829"/>
      <c r="H240" s="830" t="s">
        <v>366</v>
      </c>
      <c r="I240" s="830" t="s">
        <v>327</v>
      </c>
      <c r="J240" s="620" t="s">
        <v>394</v>
      </c>
      <c r="K240" s="831" t="s">
        <v>327</v>
      </c>
      <c r="L240" s="832" t="s">
        <v>2491</v>
      </c>
      <c r="M240" s="833" t="s">
        <v>2492</v>
      </c>
      <c r="N240" s="833" t="s">
        <v>2493</v>
      </c>
      <c r="O240" s="833"/>
      <c r="P240" s="834"/>
      <c r="Q240" s="835">
        <v>0</v>
      </c>
      <c r="R240" s="835">
        <v>0</v>
      </c>
      <c r="S240" s="836">
        <v>0</v>
      </c>
      <c r="T240" s="830">
        <v>5</v>
      </c>
      <c r="U240" s="834">
        <v>54.01</v>
      </c>
      <c r="V240" s="830">
        <v>8</v>
      </c>
      <c r="W240" s="834">
        <v>17.52</v>
      </c>
      <c r="X240" s="830">
        <f t="shared" si="8"/>
        <v>13</v>
      </c>
      <c r="Y240" s="837">
        <f t="shared" si="9"/>
        <v>410.21000000000004</v>
      </c>
      <c r="Z240" s="837">
        <f t="shared" si="0"/>
        <v>410.21000000000004</v>
      </c>
      <c r="AA240" s="254"/>
      <c r="AB240" s="514"/>
      <c r="AC240" s="514"/>
      <c r="AD240" s="514"/>
      <c r="AE240" s="514"/>
    </row>
    <row r="241" spans="1:31" ht="15.75" customHeight="1" x14ac:dyDescent="0.25">
      <c r="A241" s="827" t="s">
        <v>322</v>
      </c>
      <c r="B241" s="827" t="s">
        <v>322</v>
      </c>
      <c r="C241" s="616" t="s">
        <v>631</v>
      </c>
      <c r="D241" s="620" t="s">
        <v>2494</v>
      </c>
      <c r="E241" s="616" t="s">
        <v>633</v>
      </c>
      <c r="F241" s="616" t="s">
        <v>2495</v>
      </c>
      <c r="G241" s="829"/>
      <c r="H241" s="830" t="s">
        <v>366</v>
      </c>
      <c r="I241" s="830" t="s">
        <v>327</v>
      </c>
      <c r="J241" s="620" t="s">
        <v>2496</v>
      </c>
      <c r="K241" s="831" t="s">
        <v>327</v>
      </c>
      <c r="L241" s="832" t="s">
        <v>2497</v>
      </c>
      <c r="M241" s="833" t="s">
        <v>1965</v>
      </c>
      <c r="N241" s="833" t="s">
        <v>1965</v>
      </c>
      <c r="O241" s="833"/>
      <c r="P241" s="834"/>
      <c r="Q241" s="835">
        <v>0</v>
      </c>
      <c r="R241" s="835">
        <v>0</v>
      </c>
      <c r="S241" s="836">
        <v>0</v>
      </c>
      <c r="T241" s="830">
        <v>4</v>
      </c>
      <c r="U241" s="834">
        <v>54.01</v>
      </c>
      <c r="V241" s="830"/>
      <c r="W241" s="834">
        <v>17.52</v>
      </c>
      <c r="X241" s="830">
        <f t="shared" si="8"/>
        <v>4</v>
      </c>
      <c r="Y241" s="837">
        <f t="shared" si="9"/>
        <v>216.04</v>
      </c>
      <c r="Z241" s="837">
        <f t="shared" si="0"/>
        <v>216.04</v>
      </c>
      <c r="AA241" s="254"/>
      <c r="AB241" s="514"/>
      <c r="AC241" s="514"/>
      <c r="AD241" s="514"/>
      <c r="AE241" s="514"/>
    </row>
    <row r="242" spans="1:31" ht="15.75" customHeight="1" x14ac:dyDescent="0.25">
      <c r="A242" s="827" t="s">
        <v>322</v>
      </c>
      <c r="B242" s="827" t="s">
        <v>322</v>
      </c>
      <c r="C242" s="616" t="s">
        <v>374</v>
      </c>
      <c r="D242" s="620" t="s">
        <v>375</v>
      </c>
      <c r="E242" s="616" t="s">
        <v>376</v>
      </c>
      <c r="F242" s="616" t="s">
        <v>2498</v>
      </c>
      <c r="G242" s="829"/>
      <c r="H242" s="830" t="s">
        <v>366</v>
      </c>
      <c r="I242" s="830" t="s">
        <v>327</v>
      </c>
      <c r="J242" s="620" t="s">
        <v>378</v>
      </c>
      <c r="K242" s="831" t="s">
        <v>327</v>
      </c>
      <c r="L242" s="838" t="s">
        <v>2499</v>
      </c>
      <c r="M242" s="833" t="s">
        <v>2500</v>
      </c>
      <c r="N242" s="833" t="s">
        <v>2500</v>
      </c>
      <c r="O242" s="833"/>
      <c r="P242" s="834"/>
      <c r="Q242" s="835">
        <v>0</v>
      </c>
      <c r="R242" s="835">
        <v>0</v>
      </c>
      <c r="S242" s="836">
        <v>0</v>
      </c>
      <c r="T242" s="830">
        <v>5</v>
      </c>
      <c r="U242" s="834">
        <v>54.01</v>
      </c>
      <c r="V242" s="830">
        <v>7</v>
      </c>
      <c r="W242" s="834">
        <v>17.52</v>
      </c>
      <c r="X242" s="830">
        <f t="shared" si="8"/>
        <v>12</v>
      </c>
      <c r="Y242" s="837">
        <f t="shared" si="9"/>
        <v>392.69</v>
      </c>
      <c r="Z242" s="837">
        <f t="shared" si="0"/>
        <v>392.69</v>
      </c>
      <c r="AA242" s="254"/>
      <c r="AB242" s="514"/>
      <c r="AC242" s="514"/>
      <c r="AD242" s="514"/>
      <c r="AE242" s="514"/>
    </row>
    <row r="243" spans="1:31" ht="15.75" customHeight="1" x14ac:dyDescent="0.25">
      <c r="A243" s="827" t="s">
        <v>322</v>
      </c>
      <c r="B243" s="827" t="s">
        <v>322</v>
      </c>
      <c r="C243" s="620" t="s">
        <v>570</v>
      </c>
      <c r="D243" s="620" t="s">
        <v>1518</v>
      </c>
      <c r="E243" s="620" t="s">
        <v>2501</v>
      </c>
      <c r="F243" s="620" t="s">
        <v>2502</v>
      </c>
      <c r="G243" s="829"/>
      <c r="H243" s="830" t="s">
        <v>366</v>
      </c>
      <c r="I243" s="830" t="s">
        <v>327</v>
      </c>
      <c r="J243" s="620" t="s">
        <v>372</v>
      </c>
      <c r="K243" s="831" t="s">
        <v>327</v>
      </c>
      <c r="L243" s="839" t="s">
        <v>2503</v>
      </c>
      <c r="M243" s="833" t="s">
        <v>2504</v>
      </c>
      <c r="N243" s="833" t="s">
        <v>2505</v>
      </c>
      <c r="O243" s="833"/>
      <c r="P243" s="834"/>
      <c r="Q243" s="835">
        <v>0</v>
      </c>
      <c r="R243" s="835">
        <v>0</v>
      </c>
      <c r="S243" s="836">
        <v>0</v>
      </c>
      <c r="T243" s="830">
        <v>4</v>
      </c>
      <c r="U243" s="834">
        <v>54.01</v>
      </c>
      <c r="V243" s="830">
        <v>9</v>
      </c>
      <c r="W243" s="834">
        <v>17.52</v>
      </c>
      <c r="X243" s="830">
        <f t="shared" si="8"/>
        <v>13</v>
      </c>
      <c r="Y243" s="837">
        <f t="shared" si="9"/>
        <v>373.72</v>
      </c>
      <c r="Z243" s="837">
        <f t="shared" si="0"/>
        <v>373.72</v>
      </c>
      <c r="AA243" s="254"/>
      <c r="AB243" s="514"/>
      <c r="AC243" s="514"/>
      <c r="AD243" s="514"/>
      <c r="AE243" s="514"/>
    </row>
    <row r="244" spans="1:31" ht="15.75" customHeight="1" x14ac:dyDescent="0.25">
      <c r="A244" s="827" t="s">
        <v>322</v>
      </c>
      <c r="B244" s="827" t="s">
        <v>322</v>
      </c>
      <c r="C244" s="620" t="s">
        <v>2506</v>
      </c>
      <c r="D244" s="620" t="s">
        <v>624</v>
      </c>
      <c r="E244" s="620" t="s">
        <v>625</v>
      </c>
      <c r="F244" s="620" t="s">
        <v>2507</v>
      </c>
      <c r="G244" s="829"/>
      <c r="H244" s="830" t="s">
        <v>366</v>
      </c>
      <c r="I244" s="830" t="s">
        <v>327</v>
      </c>
      <c r="J244" s="620" t="s">
        <v>627</v>
      </c>
      <c r="K244" s="831" t="s">
        <v>327</v>
      </c>
      <c r="L244" s="839" t="s">
        <v>2508</v>
      </c>
      <c r="M244" s="833" t="s">
        <v>2509</v>
      </c>
      <c r="N244" s="833" t="s">
        <v>2509</v>
      </c>
      <c r="O244" s="833"/>
      <c r="P244" s="834"/>
      <c r="Q244" s="835">
        <v>0</v>
      </c>
      <c r="R244" s="835">
        <v>0</v>
      </c>
      <c r="S244" s="836">
        <v>0</v>
      </c>
      <c r="T244" s="830"/>
      <c r="U244" s="834">
        <v>54.01</v>
      </c>
      <c r="V244" s="830">
        <v>10</v>
      </c>
      <c r="W244" s="834">
        <v>17.52</v>
      </c>
      <c r="X244" s="830">
        <f t="shared" si="8"/>
        <v>10</v>
      </c>
      <c r="Y244" s="837">
        <f t="shared" si="9"/>
        <v>175.2</v>
      </c>
      <c r="Z244" s="837">
        <f t="shared" si="0"/>
        <v>175.2</v>
      </c>
      <c r="AA244" s="254"/>
      <c r="AB244" s="514"/>
      <c r="AC244" s="514"/>
      <c r="AD244" s="514"/>
      <c r="AE244" s="514"/>
    </row>
    <row r="245" spans="1:31" ht="15.75" customHeight="1" x14ac:dyDescent="0.25">
      <c r="A245" s="827" t="s">
        <v>322</v>
      </c>
      <c r="B245" s="827" t="s">
        <v>322</v>
      </c>
      <c r="C245" s="620" t="s">
        <v>2510</v>
      </c>
      <c r="D245" s="620" t="s">
        <v>2511</v>
      </c>
      <c r="E245" s="620" t="s">
        <v>871</v>
      </c>
      <c r="F245" s="620" t="s">
        <v>2512</v>
      </c>
      <c r="G245" s="829"/>
      <c r="H245" s="830" t="s">
        <v>366</v>
      </c>
      <c r="I245" s="830" t="s">
        <v>327</v>
      </c>
      <c r="J245" s="620" t="s">
        <v>627</v>
      </c>
      <c r="K245" s="831" t="s">
        <v>327</v>
      </c>
      <c r="L245" s="840" t="s">
        <v>2513</v>
      </c>
      <c r="M245" s="833" t="s">
        <v>2509</v>
      </c>
      <c r="N245" s="833" t="s">
        <v>2514</v>
      </c>
      <c r="O245" s="833"/>
      <c r="P245" s="834"/>
      <c r="Q245" s="835">
        <v>0</v>
      </c>
      <c r="R245" s="835">
        <v>0</v>
      </c>
      <c r="S245" s="836">
        <v>0</v>
      </c>
      <c r="T245" s="830"/>
      <c r="U245" s="834">
        <v>54.01</v>
      </c>
      <c r="V245" s="830">
        <v>10</v>
      </c>
      <c r="W245" s="834">
        <v>17.52</v>
      </c>
      <c r="X245" s="830">
        <f t="shared" si="8"/>
        <v>10</v>
      </c>
      <c r="Y245" s="837">
        <f t="shared" si="9"/>
        <v>175.2</v>
      </c>
      <c r="Z245" s="837">
        <f t="shared" si="0"/>
        <v>175.2</v>
      </c>
      <c r="AA245" s="254"/>
      <c r="AB245" s="514"/>
      <c r="AC245" s="514"/>
      <c r="AD245" s="514"/>
      <c r="AE245" s="514"/>
    </row>
    <row r="246" spans="1:31" ht="15.75" customHeight="1" x14ac:dyDescent="0.25">
      <c r="A246" s="827" t="s">
        <v>322</v>
      </c>
      <c r="B246" s="827" t="s">
        <v>322</v>
      </c>
      <c r="C246" s="620" t="s">
        <v>685</v>
      </c>
      <c r="D246" s="620" t="s">
        <v>686</v>
      </c>
      <c r="E246" s="620" t="s">
        <v>1219</v>
      </c>
      <c r="F246" s="828" t="s">
        <v>2515</v>
      </c>
      <c r="G246" s="829"/>
      <c r="H246" s="830" t="s">
        <v>366</v>
      </c>
      <c r="I246" s="830" t="s">
        <v>327</v>
      </c>
      <c r="J246" s="620" t="s">
        <v>689</v>
      </c>
      <c r="K246" s="831" t="s">
        <v>327</v>
      </c>
      <c r="L246" s="838" t="s">
        <v>2516</v>
      </c>
      <c r="M246" s="833" t="s">
        <v>2517</v>
      </c>
      <c r="N246" s="833" t="s">
        <v>2517</v>
      </c>
      <c r="O246" s="833"/>
      <c r="P246" s="834"/>
      <c r="Q246" s="835">
        <v>0</v>
      </c>
      <c r="R246" s="835">
        <v>0</v>
      </c>
      <c r="S246" s="836">
        <v>0</v>
      </c>
      <c r="T246" s="830">
        <v>2</v>
      </c>
      <c r="U246" s="834">
        <v>54.01</v>
      </c>
      <c r="V246" s="830">
        <v>4</v>
      </c>
      <c r="W246" s="834">
        <v>17.52</v>
      </c>
      <c r="X246" s="830">
        <f t="shared" si="8"/>
        <v>6</v>
      </c>
      <c r="Y246" s="837">
        <f t="shared" si="9"/>
        <v>178.1</v>
      </c>
      <c r="Z246" s="837">
        <f>S246+Y246</f>
        <v>178.1</v>
      </c>
      <c r="AA246" s="254"/>
      <c r="AB246" s="514"/>
      <c r="AC246" s="514"/>
      <c r="AD246" s="514"/>
      <c r="AE246" s="514"/>
    </row>
    <row r="247" spans="1:31" ht="15.75" customHeight="1" x14ac:dyDescent="0.25">
      <c r="A247" s="827" t="s">
        <v>322</v>
      </c>
      <c r="B247" s="827" t="s">
        <v>322</v>
      </c>
      <c r="C247" s="620" t="s">
        <v>1523</v>
      </c>
      <c r="D247" s="620" t="s">
        <v>2518</v>
      </c>
      <c r="E247" s="620" t="s">
        <v>617</v>
      </c>
      <c r="F247" s="620" t="s">
        <v>2519</v>
      </c>
      <c r="G247" s="829"/>
      <c r="H247" s="830" t="s">
        <v>366</v>
      </c>
      <c r="I247" s="830" t="s">
        <v>327</v>
      </c>
      <c r="J247" s="620" t="s">
        <v>1525</v>
      </c>
      <c r="K247" s="831" t="s">
        <v>327</v>
      </c>
      <c r="L247" s="839" t="s">
        <v>2520</v>
      </c>
      <c r="M247" s="833" t="s">
        <v>2521</v>
      </c>
      <c r="N247" s="833" t="s">
        <v>2522</v>
      </c>
      <c r="O247" s="833"/>
      <c r="P247" s="834"/>
      <c r="Q247" s="835">
        <v>0</v>
      </c>
      <c r="R247" s="835">
        <v>0</v>
      </c>
      <c r="S247" s="836">
        <v>0</v>
      </c>
      <c r="T247" s="830">
        <v>1</v>
      </c>
      <c r="U247" s="834">
        <v>54.01</v>
      </c>
      <c r="V247" s="830">
        <v>4</v>
      </c>
      <c r="W247" s="834">
        <v>17.52</v>
      </c>
      <c r="X247" s="830">
        <f t="shared" si="8"/>
        <v>5</v>
      </c>
      <c r="Y247" s="837">
        <f t="shared" si="9"/>
        <v>124.09</v>
      </c>
      <c r="Z247" s="837">
        <f t="shared" si="0"/>
        <v>124.09</v>
      </c>
      <c r="AA247" s="254"/>
      <c r="AB247" s="514"/>
      <c r="AC247" s="514"/>
      <c r="AD247" s="514"/>
      <c r="AE247" s="514"/>
    </row>
    <row r="248" spans="1:31" ht="15.75" customHeight="1" x14ac:dyDescent="0.25">
      <c r="A248" s="827" t="s">
        <v>322</v>
      </c>
      <c r="B248" s="827" t="s">
        <v>322</v>
      </c>
      <c r="C248" s="620" t="s">
        <v>704</v>
      </c>
      <c r="D248" s="620" t="s">
        <v>2523</v>
      </c>
      <c r="E248" s="620" t="s">
        <v>1475</v>
      </c>
      <c r="F248" s="620" t="s">
        <v>2524</v>
      </c>
      <c r="G248" s="829"/>
      <c r="H248" s="830" t="s">
        <v>366</v>
      </c>
      <c r="I248" s="830" t="s">
        <v>327</v>
      </c>
      <c r="J248" s="620" t="s">
        <v>609</v>
      </c>
      <c r="K248" s="831" t="s">
        <v>327</v>
      </c>
      <c r="L248" s="840" t="s">
        <v>2525</v>
      </c>
      <c r="M248" s="833" t="s">
        <v>2526</v>
      </c>
      <c r="N248" s="833" t="s">
        <v>2526</v>
      </c>
      <c r="O248" s="833"/>
      <c r="P248" s="834"/>
      <c r="Q248" s="835">
        <v>0</v>
      </c>
      <c r="R248" s="835">
        <v>0</v>
      </c>
      <c r="S248" s="836">
        <v>0</v>
      </c>
      <c r="T248" s="830">
        <v>2</v>
      </c>
      <c r="U248" s="834">
        <v>54.01</v>
      </c>
      <c r="V248" s="830">
        <v>5</v>
      </c>
      <c r="W248" s="834">
        <v>17.52</v>
      </c>
      <c r="X248" s="830">
        <f t="shared" si="8"/>
        <v>7</v>
      </c>
      <c r="Y248" s="837">
        <f t="shared" si="9"/>
        <v>195.62</v>
      </c>
      <c r="Z248" s="837">
        <f t="shared" si="0"/>
        <v>195.62</v>
      </c>
      <c r="AA248" s="254"/>
      <c r="AB248" s="514"/>
      <c r="AC248" s="514"/>
      <c r="AD248" s="514"/>
      <c r="AE248" s="514"/>
    </row>
    <row r="249" spans="1:31" ht="15.75" customHeight="1" x14ac:dyDescent="0.25">
      <c r="A249" s="827" t="s">
        <v>322</v>
      </c>
      <c r="B249" s="827" t="s">
        <v>322</v>
      </c>
      <c r="C249" s="620" t="s">
        <v>660</v>
      </c>
      <c r="D249" s="620" t="s">
        <v>1505</v>
      </c>
      <c r="E249" s="620" t="s">
        <v>376</v>
      </c>
      <c r="F249" s="620" t="s">
        <v>2527</v>
      </c>
      <c r="G249" s="829"/>
      <c r="H249" s="830" t="s">
        <v>366</v>
      </c>
      <c r="I249" s="830" t="s">
        <v>327</v>
      </c>
      <c r="J249" s="841" t="s">
        <v>1525</v>
      </c>
      <c r="K249" s="831" t="s">
        <v>327</v>
      </c>
      <c r="L249" s="839" t="s">
        <v>2528</v>
      </c>
      <c r="M249" s="833" t="s">
        <v>2529</v>
      </c>
      <c r="N249" s="833" t="s">
        <v>2529</v>
      </c>
      <c r="O249" s="833"/>
      <c r="P249" s="834"/>
      <c r="Q249" s="835">
        <v>0</v>
      </c>
      <c r="R249" s="835">
        <v>0</v>
      </c>
      <c r="S249" s="836">
        <v>0</v>
      </c>
      <c r="T249" s="830">
        <v>2</v>
      </c>
      <c r="U249" s="834">
        <v>54.01</v>
      </c>
      <c r="V249" s="830">
        <v>6</v>
      </c>
      <c r="W249" s="834">
        <v>17.52</v>
      </c>
      <c r="X249" s="830">
        <f t="shared" si="8"/>
        <v>8</v>
      </c>
      <c r="Y249" s="837">
        <f t="shared" si="9"/>
        <v>213.14</v>
      </c>
      <c r="Z249" s="837">
        <f t="shared" si="0"/>
        <v>213.14</v>
      </c>
      <c r="AA249" s="254"/>
      <c r="AB249" s="514"/>
      <c r="AC249" s="514"/>
      <c r="AD249" s="514"/>
      <c r="AE249" s="514"/>
    </row>
    <row r="250" spans="1:31" ht="15.75" customHeight="1" x14ac:dyDescent="0.25">
      <c r="A250" s="827" t="s">
        <v>322</v>
      </c>
      <c r="B250" s="827" t="s">
        <v>322</v>
      </c>
      <c r="C250" s="620" t="s">
        <v>692</v>
      </c>
      <c r="D250" s="620" t="s">
        <v>693</v>
      </c>
      <c r="E250" s="620" t="s">
        <v>1536</v>
      </c>
      <c r="F250" s="620" t="s">
        <v>2530</v>
      </c>
      <c r="G250" s="829"/>
      <c r="H250" s="830" t="s">
        <v>366</v>
      </c>
      <c r="I250" s="830" t="s">
        <v>327</v>
      </c>
      <c r="J250" s="620" t="s">
        <v>2531</v>
      </c>
      <c r="K250" s="831" t="s">
        <v>327</v>
      </c>
      <c r="L250" s="838" t="s">
        <v>2532</v>
      </c>
      <c r="M250" s="833" t="s">
        <v>2533</v>
      </c>
      <c r="N250" s="833" t="s">
        <v>2534</v>
      </c>
      <c r="O250" s="833"/>
      <c r="P250" s="834"/>
      <c r="Q250" s="835">
        <v>0</v>
      </c>
      <c r="R250" s="835">
        <v>0</v>
      </c>
      <c r="S250" s="836">
        <v>0</v>
      </c>
      <c r="T250" s="830">
        <v>4</v>
      </c>
      <c r="U250" s="834">
        <v>54.01</v>
      </c>
      <c r="V250" s="830">
        <v>10</v>
      </c>
      <c r="W250" s="834">
        <v>17.52</v>
      </c>
      <c r="X250" s="830">
        <f t="shared" si="8"/>
        <v>14</v>
      </c>
      <c r="Y250" s="837">
        <f t="shared" si="9"/>
        <v>391.24</v>
      </c>
      <c r="Z250" s="837">
        <f t="shared" si="0"/>
        <v>391.24</v>
      </c>
      <c r="AA250" s="254"/>
      <c r="AB250" s="514"/>
      <c r="AC250" s="514"/>
      <c r="AD250" s="514"/>
      <c r="AE250" s="514"/>
    </row>
    <row r="251" spans="1:31" ht="15.75" customHeight="1" x14ac:dyDescent="0.25">
      <c r="A251" s="827" t="s">
        <v>322</v>
      </c>
      <c r="B251" s="827" t="s">
        <v>322</v>
      </c>
      <c r="C251" s="620" t="s">
        <v>2535</v>
      </c>
      <c r="D251" s="620" t="s">
        <v>2536</v>
      </c>
      <c r="E251" s="620" t="s">
        <v>541</v>
      </c>
      <c r="F251" s="620" t="s">
        <v>2537</v>
      </c>
      <c r="G251" s="829"/>
      <c r="H251" s="830" t="s">
        <v>366</v>
      </c>
      <c r="I251" s="830" t="s">
        <v>327</v>
      </c>
      <c r="J251" s="620" t="s">
        <v>609</v>
      </c>
      <c r="K251" s="831" t="s">
        <v>327</v>
      </c>
      <c r="L251" s="839" t="s">
        <v>2538</v>
      </c>
      <c r="M251" s="833" t="s">
        <v>2539</v>
      </c>
      <c r="N251" s="833" t="s">
        <v>2539</v>
      </c>
      <c r="O251" s="833"/>
      <c r="P251" s="834"/>
      <c r="Q251" s="835">
        <v>0</v>
      </c>
      <c r="R251" s="835">
        <v>0</v>
      </c>
      <c r="S251" s="836">
        <v>0</v>
      </c>
      <c r="T251" s="830"/>
      <c r="U251" s="834">
        <v>54.01</v>
      </c>
      <c r="V251" s="830">
        <v>3</v>
      </c>
      <c r="W251" s="834">
        <v>17.52</v>
      </c>
      <c r="X251" s="830">
        <f t="shared" si="8"/>
        <v>3</v>
      </c>
      <c r="Y251" s="837">
        <f t="shared" si="9"/>
        <v>52.56</v>
      </c>
      <c r="Z251" s="837">
        <f t="shared" si="0"/>
        <v>52.56</v>
      </c>
      <c r="AA251" s="254"/>
      <c r="AB251" s="514"/>
      <c r="AC251" s="514"/>
      <c r="AD251" s="514"/>
      <c r="AE251" s="514"/>
    </row>
    <row r="252" spans="1:31" ht="15.75" customHeight="1" x14ac:dyDescent="0.25">
      <c r="A252" s="136" t="s">
        <v>322</v>
      </c>
      <c r="B252" s="136" t="s">
        <v>322</v>
      </c>
      <c r="C252" s="279"/>
      <c r="D252" s="842"/>
      <c r="E252" s="289"/>
      <c r="F252" s="316"/>
      <c r="G252" s="283"/>
      <c r="H252" s="157" t="s">
        <v>366</v>
      </c>
      <c r="I252" s="157" t="s">
        <v>327</v>
      </c>
      <c r="J252" s="417"/>
      <c r="K252" s="159" t="s">
        <v>327</v>
      </c>
      <c r="L252" s="315"/>
      <c r="M252" s="248"/>
      <c r="N252" s="248"/>
      <c r="O252" s="248"/>
      <c r="P252" s="249"/>
      <c r="Q252" s="162">
        <v>0</v>
      </c>
      <c r="R252" s="162">
        <v>0</v>
      </c>
      <c r="S252" s="163">
        <v>0</v>
      </c>
      <c r="T252" s="157"/>
      <c r="U252" s="249">
        <v>54.01</v>
      </c>
      <c r="V252" s="157"/>
      <c r="W252" s="249">
        <v>17.52</v>
      </c>
      <c r="X252" s="157">
        <f t="shared" si="8"/>
        <v>0</v>
      </c>
      <c r="Y252" s="252">
        <f t="shared" si="9"/>
        <v>0</v>
      </c>
      <c r="Z252" s="253">
        <f t="shared" si="0"/>
        <v>0</v>
      </c>
      <c r="AA252" s="254"/>
      <c r="AB252" s="514"/>
      <c r="AC252" s="514"/>
      <c r="AD252" s="514"/>
      <c r="AE252" s="514"/>
    </row>
    <row r="253" spans="1:31" ht="15.75" customHeight="1" x14ac:dyDescent="0.25">
      <c r="A253" s="136" t="s">
        <v>322</v>
      </c>
      <c r="B253" s="136" t="s">
        <v>322</v>
      </c>
      <c r="C253" s="279"/>
      <c r="D253" s="279"/>
      <c r="E253" s="336"/>
      <c r="F253" s="316"/>
      <c r="G253" s="283"/>
      <c r="H253" s="157" t="s">
        <v>366</v>
      </c>
      <c r="I253" s="157" t="s">
        <v>327</v>
      </c>
      <c r="J253" s="315"/>
      <c r="K253" s="159" t="s">
        <v>327</v>
      </c>
      <c r="L253" s="285"/>
      <c r="M253" s="248"/>
      <c r="N253" s="248"/>
      <c r="O253" s="248"/>
      <c r="P253" s="249"/>
      <c r="Q253" s="162">
        <v>0</v>
      </c>
      <c r="R253" s="162">
        <v>0</v>
      </c>
      <c r="S253" s="163">
        <v>0</v>
      </c>
      <c r="T253" s="157"/>
      <c r="U253" s="249">
        <v>54.01</v>
      </c>
      <c r="V253" s="157"/>
      <c r="W253" s="249">
        <v>17.52</v>
      </c>
      <c r="X253" s="157">
        <f t="shared" si="8"/>
        <v>0</v>
      </c>
      <c r="Y253" s="252">
        <f t="shared" si="9"/>
        <v>0</v>
      </c>
      <c r="Z253" s="253">
        <f t="shared" si="0"/>
        <v>0</v>
      </c>
      <c r="AA253" s="254"/>
      <c r="AB253" s="514"/>
      <c r="AC253" s="514"/>
      <c r="AD253" s="514"/>
      <c r="AE253" s="514"/>
    </row>
    <row r="254" spans="1:31" ht="15.75" customHeight="1" x14ac:dyDescent="0.25">
      <c r="A254" s="136" t="s">
        <v>322</v>
      </c>
      <c r="B254" s="136" t="s">
        <v>322</v>
      </c>
      <c r="C254" s="316"/>
      <c r="D254" s="316"/>
      <c r="E254" s="279"/>
      <c r="F254" s="287"/>
      <c r="G254" s="283"/>
      <c r="H254" s="157" t="s">
        <v>366</v>
      </c>
      <c r="I254" s="157" t="s">
        <v>327</v>
      </c>
      <c r="J254" s="315"/>
      <c r="K254" s="159" t="s">
        <v>327</v>
      </c>
      <c r="L254" s="315"/>
      <c r="M254" s="248"/>
      <c r="N254" s="248"/>
      <c r="O254" s="248"/>
      <c r="P254" s="249"/>
      <c r="Q254" s="162">
        <v>0</v>
      </c>
      <c r="R254" s="162">
        <v>0</v>
      </c>
      <c r="S254" s="163">
        <v>0</v>
      </c>
      <c r="T254" s="157"/>
      <c r="U254" s="249">
        <v>54.01</v>
      </c>
      <c r="V254" s="157"/>
      <c r="W254" s="249">
        <v>17.52</v>
      </c>
      <c r="X254" s="157">
        <f t="shared" si="8"/>
        <v>0</v>
      </c>
      <c r="Y254" s="252">
        <f t="shared" si="9"/>
        <v>0</v>
      </c>
      <c r="Z254" s="253">
        <f t="shared" si="0"/>
        <v>0</v>
      </c>
      <c r="AA254" s="254"/>
      <c r="AB254" s="514"/>
      <c r="AC254" s="514"/>
      <c r="AD254" s="514"/>
      <c r="AE254" s="514"/>
    </row>
    <row r="255" spans="1:31" ht="15.75" customHeight="1" x14ac:dyDescent="0.25">
      <c r="A255" s="136" t="s">
        <v>322</v>
      </c>
      <c r="B255" s="136" t="s">
        <v>322</v>
      </c>
      <c r="C255" s="279"/>
      <c r="D255" s="289"/>
      <c r="E255" s="289"/>
      <c r="F255" s="316"/>
      <c r="G255" s="283"/>
      <c r="H255" s="157" t="s">
        <v>366</v>
      </c>
      <c r="I255" s="157" t="s">
        <v>327</v>
      </c>
      <c r="J255" s="315"/>
      <c r="K255" s="159" t="s">
        <v>327</v>
      </c>
      <c r="L255" s="315"/>
      <c r="M255" s="248"/>
      <c r="N255" s="248"/>
      <c r="O255" s="248"/>
      <c r="P255" s="249"/>
      <c r="Q255" s="162">
        <v>0</v>
      </c>
      <c r="R255" s="162">
        <v>0</v>
      </c>
      <c r="S255" s="163">
        <v>0</v>
      </c>
      <c r="T255" s="157"/>
      <c r="U255" s="249">
        <v>54.01</v>
      </c>
      <c r="V255" s="157"/>
      <c r="W255" s="249">
        <v>17.52</v>
      </c>
      <c r="X255" s="157">
        <f t="shared" si="8"/>
        <v>0</v>
      </c>
      <c r="Y255" s="252">
        <f t="shared" si="9"/>
        <v>0</v>
      </c>
      <c r="Z255" s="253">
        <f t="shared" si="0"/>
        <v>0</v>
      </c>
      <c r="AA255" s="254"/>
      <c r="AB255" s="514"/>
      <c r="AC255" s="514"/>
      <c r="AD255" s="514"/>
      <c r="AE255" s="514"/>
    </row>
    <row r="256" spans="1:31" ht="15.75" customHeight="1" x14ac:dyDescent="0.25">
      <c r="A256" s="136" t="s">
        <v>322</v>
      </c>
      <c r="B256" s="136" t="s">
        <v>322</v>
      </c>
      <c r="C256" s="289"/>
      <c r="D256" s="289"/>
      <c r="E256" s="289"/>
      <c r="F256" s="316"/>
      <c r="G256" s="283"/>
      <c r="H256" s="157" t="s">
        <v>366</v>
      </c>
      <c r="I256" s="157" t="s">
        <v>327</v>
      </c>
      <c r="J256" s="315"/>
      <c r="K256" s="159" t="s">
        <v>327</v>
      </c>
      <c r="L256" s="315"/>
      <c r="M256" s="248"/>
      <c r="N256" s="248"/>
      <c r="O256" s="248"/>
      <c r="P256" s="249"/>
      <c r="Q256" s="162">
        <v>0</v>
      </c>
      <c r="R256" s="162">
        <v>0</v>
      </c>
      <c r="S256" s="163">
        <v>0</v>
      </c>
      <c r="T256" s="157"/>
      <c r="U256" s="249">
        <v>54.01</v>
      </c>
      <c r="V256" s="157"/>
      <c r="W256" s="249">
        <v>17.52</v>
      </c>
      <c r="X256" s="157">
        <f t="shared" si="8"/>
        <v>0</v>
      </c>
      <c r="Y256" s="252">
        <f t="shared" si="9"/>
        <v>0</v>
      </c>
      <c r="Z256" s="253">
        <f t="shared" si="0"/>
        <v>0</v>
      </c>
      <c r="AA256" s="254"/>
      <c r="AB256" s="514"/>
      <c r="AC256" s="514"/>
      <c r="AD256" s="514"/>
      <c r="AE256" s="514"/>
    </row>
    <row r="257" spans="1:31" ht="15.75" customHeight="1" x14ac:dyDescent="0.25">
      <c r="A257" s="136" t="s">
        <v>322</v>
      </c>
      <c r="B257" s="136" t="s">
        <v>322</v>
      </c>
      <c r="C257" s="279"/>
      <c r="D257" s="289"/>
      <c r="E257" s="289"/>
      <c r="F257" s="316"/>
      <c r="G257" s="283"/>
      <c r="H257" s="157" t="s">
        <v>366</v>
      </c>
      <c r="I257" s="157" t="s">
        <v>327</v>
      </c>
      <c r="J257" s="315"/>
      <c r="K257" s="159" t="s">
        <v>327</v>
      </c>
      <c r="L257" s="315"/>
      <c r="M257" s="248"/>
      <c r="N257" s="248"/>
      <c r="O257" s="248"/>
      <c r="P257" s="249"/>
      <c r="Q257" s="162">
        <v>0</v>
      </c>
      <c r="R257" s="162">
        <v>0</v>
      </c>
      <c r="S257" s="163">
        <v>0</v>
      </c>
      <c r="T257" s="157"/>
      <c r="U257" s="249">
        <v>54.01</v>
      </c>
      <c r="V257" s="157"/>
      <c r="W257" s="249">
        <v>17.52</v>
      </c>
      <c r="X257" s="157">
        <f t="shared" si="8"/>
        <v>0</v>
      </c>
      <c r="Y257" s="252">
        <f t="shared" si="9"/>
        <v>0</v>
      </c>
      <c r="Z257" s="253">
        <f t="shared" si="0"/>
        <v>0</v>
      </c>
      <c r="AA257" s="254"/>
      <c r="AB257" s="514"/>
      <c r="AC257" s="514"/>
      <c r="AD257" s="514"/>
      <c r="AE257" s="514"/>
    </row>
    <row r="258" spans="1:31" ht="15.75" customHeight="1" x14ac:dyDescent="0.25">
      <c r="A258" s="812" t="s">
        <v>322</v>
      </c>
      <c r="B258" s="812" t="s">
        <v>322</v>
      </c>
      <c r="C258" s="814" t="s">
        <v>809</v>
      </c>
      <c r="D258" s="814" t="s">
        <v>810</v>
      </c>
      <c r="E258" s="814" t="s">
        <v>500</v>
      </c>
      <c r="F258" s="814" t="s">
        <v>2540</v>
      </c>
      <c r="G258" s="815"/>
      <c r="H258" s="816" t="s">
        <v>366</v>
      </c>
      <c r="I258" s="816" t="s">
        <v>327</v>
      </c>
      <c r="J258" s="814" t="s">
        <v>530</v>
      </c>
      <c r="K258" s="817" t="s">
        <v>327</v>
      </c>
      <c r="L258" s="843" t="s">
        <v>2541</v>
      </c>
      <c r="M258" s="818" t="s">
        <v>2542</v>
      </c>
      <c r="N258" s="818" t="s">
        <v>2542</v>
      </c>
      <c r="O258" s="818"/>
      <c r="P258" s="819"/>
      <c r="Q258" s="820">
        <v>0</v>
      </c>
      <c r="R258" s="820">
        <v>0</v>
      </c>
      <c r="S258" s="821">
        <v>0</v>
      </c>
      <c r="T258" s="816"/>
      <c r="U258" s="819">
        <v>54.01</v>
      </c>
      <c r="V258" s="816">
        <v>2</v>
      </c>
      <c r="W258" s="819">
        <v>17.52</v>
      </c>
      <c r="X258" s="816">
        <f t="shared" si="8"/>
        <v>2</v>
      </c>
      <c r="Y258" s="822">
        <f t="shared" si="9"/>
        <v>35.04</v>
      </c>
      <c r="Z258" s="822">
        <f t="shared" si="0"/>
        <v>35.04</v>
      </c>
      <c r="AA258" s="254"/>
      <c r="AB258" s="514"/>
      <c r="AC258" s="514"/>
      <c r="AD258" s="514"/>
      <c r="AE258" s="514"/>
    </row>
    <row r="259" spans="1:31" ht="15.75" customHeight="1" x14ac:dyDescent="0.25">
      <c r="A259" s="812" t="s">
        <v>322</v>
      </c>
      <c r="B259" s="812" t="s">
        <v>322</v>
      </c>
      <c r="C259" s="814" t="s">
        <v>526</v>
      </c>
      <c r="D259" s="814" t="s">
        <v>527</v>
      </c>
      <c r="E259" s="814" t="s">
        <v>528</v>
      </c>
      <c r="F259" s="814" t="s">
        <v>2540</v>
      </c>
      <c r="G259" s="815"/>
      <c r="H259" s="816" t="s">
        <v>366</v>
      </c>
      <c r="I259" s="816" t="s">
        <v>327</v>
      </c>
      <c r="J259" s="814" t="s">
        <v>530</v>
      </c>
      <c r="K259" s="817" t="s">
        <v>327</v>
      </c>
      <c r="L259" s="843" t="s">
        <v>2541</v>
      </c>
      <c r="M259" s="818">
        <v>45132</v>
      </c>
      <c r="N259" s="818">
        <v>45132</v>
      </c>
      <c r="O259" s="818"/>
      <c r="P259" s="819"/>
      <c r="Q259" s="820">
        <v>0</v>
      </c>
      <c r="R259" s="820">
        <v>0</v>
      </c>
      <c r="S259" s="821">
        <v>0</v>
      </c>
      <c r="T259" s="816"/>
      <c r="U259" s="819">
        <v>54.01</v>
      </c>
      <c r="V259" s="816">
        <v>2</v>
      </c>
      <c r="W259" s="819">
        <v>17.52</v>
      </c>
      <c r="X259" s="816">
        <f t="shared" si="8"/>
        <v>2</v>
      </c>
      <c r="Y259" s="822">
        <f t="shared" si="9"/>
        <v>35.04</v>
      </c>
      <c r="Z259" s="822">
        <f t="shared" si="0"/>
        <v>35.04</v>
      </c>
      <c r="AA259" s="254"/>
      <c r="AB259" s="514"/>
      <c r="AC259" s="514"/>
      <c r="AD259" s="514"/>
      <c r="AE259" s="514"/>
    </row>
    <row r="260" spans="1:31" ht="15.75" customHeight="1" x14ac:dyDescent="0.25">
      <c r="A260" s="136" t="s">
        <v>322</v>
      </c>
      <c r="B260" s="136" t="s">
        <v>322</v>
      </c>
      <c r="C260" s="289"/>
      <c r="D260" s="289"/>
      <c r="E260" s="289"/>
      <c r="F260" s="316"/>
      <c r="G260" s="283"/>
      <c r="H260" s="157" t="s">
        <v>366</v>
      </c>
      <c r="I260" s="157" t="s">
        <v>327</v>
      </c>
      <c r="J260" s="315"/>
      <c r="K260" s="159" t="s">
        <v>327</v>
      </c>
      <c r="L260" s="315"/>
      <c r="M260" s="248"/>
      <c r="N260" s="248"/>
      <c r="O260" s="248"/>
      <c r="P260" s="249"/>
      <c r="Q260" s="162">
        <v>0</v>
      </c>
      <c r="R260" s="162">
        <v>0</v>
      </c>
      <c r="S260" s="163">
        <v>0</v>
      </c>
      <c r="T260" s="157"/>
      <c r="U260" s="249">
        <v>54.01</v>
      </c>
      <c r="V260" s="157"/>
      <c r="W260" s="249">
        <v>17.52</v>
      </c>
      <c r="X260" s="157">
        <f t="shared" si="8"/>
        <v>0</v>
      </c>
      <c r="Y260" s="252">
        <f t="shared" si="9"/>
        <v>0</v>
      </c>
      <c r="Z260" s="253">
        <f t="shared" si="0"/>
        <v>0</v>
      </c>
      <c r="AA260" s="254"/>
      <c r="AB260" s="514"/>
      <c r="AC260" s="514"/>
      <c r="AD260" s="514"/>
      <c r="AE260" s="514"/>
    </row>
    <row r="261" spans="1:31" ht="15.75" customHeight="1" x14ac:dyDescent="0.25">
      <c r="A261" s="136" t="s">
        <v>322</v>
      </c>
      <c r="B261" s="136" t="s">
        <v>322</v>
      </c>
      <c r="C261" s="289"/>
      <c r="D261" s="316"/>
      <c r="E261" s="289"/>
      <c r="F261" s="316"/>
      <c r="G261" s="283"/>
      <c r="H261" s="157" t="s">
        <v>366</v>
      </c>
      <c r="I261" s="157" t="s">
        <v>327</v>
      </c>
      <c r="J261" s="315"/>
      <c r="K261" s="159" t="s">
        <v>327</v>
      </c>
      <c r="L261" s="315"/>
      <c r="M261" s="248"/>
      <c r="N261" s="248"/>
      <c r="O261" s="248"/>
      <c r="P261" s="249"/>
      <c r="Q261" s="162">
        <v>0</v>
      </c>
      <c r="R261" s="162">
        <v>0</v>
      </c>
      <c r="S261" s="163">
        <v>0</v>
      </c>
      <c r="T261" s="157"/>
      <c r="U261" s="249">
        <v>54.01</v>
      </c>
      <c r="V261" s="157"/>
      <c r="W261" s="249">
        <v>17.52</v>
      </c>
      <c r="X261" s="157">
        <f t="shared" si="8"/>
        <v>0</v>
      </c>
      <c r="Y261" s="252">
        <f t="shared" si="9"/>
        <v>0</v>
      </c>
      <c r="Z261" s="253">
        <f t="shared" si="0"/>
        <v>0</v>
      </c>
      <c r="AA261" s="254"/>
      <c r="AB261" s="514"/>
      <c r="AC261" s="514"/>
      <c r="AD261" s="514"/>
      <c r="AE261" s="514"/>
    </row>
    <row r="262" spans="1:31" ht="15.75" customHeight="1" x14ac:dyDescent="0.25">
      <c r="A262" s="136" t="s">
        <v>322</v>
      </c>
      <c r="B262" s="136" t="s">
        <v>322</v>
      </c>
      <c r="C262" s="289"/>
      <c r="D262" s="289"/>
      <c r="E262" s="289"/>
      <c r="F262" s="316"/>
      <c r="G262" s="283"/>
      <c r="H262" s="157" t="s">
        <v>366</v>
      </c>
      <c r="I262" s="157" t="s">
        <v>327</v>
      </c>
      <c r="J262" s="315"/>
      <c r="K262" s="159" t="s">
        <v>327</v>
      </c>
      <c r="L262" s="315"/>
      <c r="M262" s="248"/>
      <c r="N262" s="248"/>
      <c r="O262" s="248"/>
      <c r="P262" s="249"/>
      <c r="Q262" s="162">
        <v>0</v>
      </c>
      <c r="R262" s="162">
        <v>0</v>
      </c>
      <c r="S262" s="163">
        <v>0</v>
      </c>
      <c r="T262" s="157"/>
      <c r="U262" s="249">
        <v>54.01</v>
      </c>
      <c r="V262" s="157"/>
      <c r="W262" s="249">
        <v>17.52</v>
      </c>
      <c r="X262" s="157">
        <f t="shared" si="8"/>
        <v>0</v>
      </c>
      <c r="Y262" s="252">
        <f t="shared" si="9"/>
        <v>0</v>
      </c>
      <c r="Z262" s="253">
        <f t="shared" si="0"/>
        <v>0</v>
      </c>
      <c r="AA262" s="254"/>
      <c r="AB262" s="514"/>
      <c r="AC262" s="514"/>
      <c r="AD262" s="514"/>
      <c r="AE262" s="514"/>
    </row>
    <row r="263" spans="1:31" ht="15.75" customHeight="1" x14ac:dyDescent="0.25">
      <c r="A263" s="136" t="s">
        <v>322</v>
      </c>
      <c r="B263" s="136" t="s">
        <v>322</v>
      </c>
      <c r="C263" s="289"/>
      <c r="D263" s="289"/>
      <c r="E263" s="289"/>
      <c r="F263" s="316"/>
      <c r="G263" s="283"/>
      <c r="H263" s="157" t="s">
        <v>366</v>
      </c>
      <c r="I263" s="157" t="s">
        <v>327</v>
      </c>
      <c r="J263" s="315"/>
      <c r="K263" s="159" t="s">
        <v>327</v>
      </c>
      <c r="L263" s="301"/>
      <c r="M263" s="248"/>
      <c r="N263" s="248"/>
      <c r="O263" s="248"/>
      <c r="P263" s="249"/>
      <c r="Q263" s="162">
        <v>0</v>
      </c>
      <c r="R263" s="162">
        <v>0</v>
      </c>
      <c r="S263" s="163">
        <v>0</v>
      </c>
      <c r="T263" s="157"/>
      <c r="U263" s="249">
        <v>54.01</v>
      </c>
      <c r="V263" s="157"/>
      <c r="W263" s="249">
        <v>17.52</v>
      </c>
      <c r="X263" s="157">
        <f t="shared" si="8"/>
        <v>0</v>
      </c>
      <c r="Y263" s="252">
        <f t="shared" si="9"/>
        <v>0</v>
      </c>
      <c r="Z263" s="253">
        <f t="shared" si="0"/>
        <v>0</v>
      </c>
      <c r="AA263" s="254"/>
      <c r="AB263" s="514"/>
      <c r="AC263" s="514"/>
      <c r="AD263" s="514"/>
      <c r="AE263" s="514"/>
    </row>
    <row r="264" spans="1:31" ht="15.75" customHeight="1" x14ac:dyDescent="0.25">
      <c r="A264" s="136" t="s">
        <v>322</v>
      </c>
      <c r="B264" s="136" t="s">
        <v>322</v>
      </c>
      <c r="C264" s="289"/>
      <c r="D264" s="289"/>
      <c r="E264" s="289"/>
      <c r="F264" s="316"/>
      <c r="G264" s="283"/>
      <c r="H264" s="157" t="s">
        <v>366</v>
      </c>
      <c r="I264" s="157" t="s">
        <v>327</v>
      </c>
      <c r="J264" s="315"/>
      <c r="K264" s="159" t="s">
        <v>327</v>
      </c>
      <c r="L264" s="301"/>
      <c r="M264" s="248"/>
      <c r="N264" s="248"/>
      <c r="O264" s="248"/>
      <c r="P264" s="249"/>
      <c r="Q264" s="162">
        <v>0</v>
      </c>
      <c r="R264" s="162">
        <v>0</v>
      </c>
      <c r="S264" s="163">
        <v>0</v>
      </c>
      <c r="T264" s="157"/>
      <c r="U264" s="249">
        <v>54.01</v>
      </c>
      <c r="V264" s="157"/>
      <c r="W264" s="249">
        <v>17.52</v>
      </c>
      <c r="X264" s="157">
        <f t="shared" si="8"/>
        <v>0</v>
      </c>
      <c r="Y264" s="252">
        <f t="shared" si="9"/>
        <v>0</v>
      </c>
      <c r="Z264" s="253">
        <f t="shared" si="0"/>
        <v>0</v>
      </c>
      <c r="AA264" s="254"/>
      <c r="AB264" s="514"/>
      <c r="AC264" s="514"/>
      <c r="AD264" s="514"/>
      <c r="AE264" s="514"/>
    </row>
    <row r="265" spans="1:31" ht="15.75" customHeight="1" x14ac:dyDescent="0.25">
      <c r="A265" s="718" t="s">
        <v>322</v>
      </c>
      <c r="B265" s="718" t="s">
        <v>322</v>
      </c>
      <c r="C265" s="844" t="s">
        <v>2543</v>
      </c>
      <c r="D265" s="844" t="s">
        <v>2544</v>
      </c>
      <c r="E265" s="844" t="s">
        <v>2545</v>
      </c>
      <c r="F265" s="844" t="s">
        <v>2546</v>
      </c>
      <c r="G265" s="722"/>
      <c r="H265" s="723" t="s">
        <v>366</v>
      </c>
      <c r="I265" s="723" t="s">
        <v>327</v>
      </c>
      <c r="J265" s="844" t="s">
        <v>530</v>
      </c>
      <c r="K265" s="724" t="s">
        <v>327</v>
      </c>
      <c r="L265" s="845" t="s">
        <v>2547</v>
      </c>
      <c r="M265" s="727" t="s">
        <v>2548</v>
      </c>
      <c r="N265" s="727" t="s">
        <v>2549</v>
      </c>
      <c r="O265" s="727"/>
      <c r="P265" s="728"/>
      <c r="Q265" s="729">
        <v>0</v>
      </c>
      <c r="R265" s="729">
        <v>0</v>
      </c>
      <c r="S265" s="730">
        <v>0</v>
      </c>
      <c r="T265" s="723">
        <v>7</v>
      </c>
      <c r="U265" s="728">
        <v>54.01</v>
      </c>
      <c r="V265" s="723">
        <v>1</v>
      </c>
      <c r="W265" s="728">
        <v>17.52</v>
      </c>
      <c r="X265" s="723">
        <f t="shared" ref="X265:X336" si="10">T265+V265</f>
        <v>8</v>
      </c>
      <c r="Y265" s="731">
        <f t="shared" si="9"/>
        <v>395.59</v>
      </c>
      <c r="Z265" s="731">
        <f t="shared" si="0"/>
        <v>395.59</v>
      </c>
      <c r="AA265" s="254"/>
      <c r="AB265" s="514"/>
      <c r="AC265" s="514"/>
      <c r="AD265" s="514"/>
      <c r="AE265" s="514"/>
    </row>
    <row r="266" spans="1:31" ht="15.75" customHeight="1" x14ac:dyDescent="0.25">
      <c r="A266" s="136" t="s">
        <v>322</v>
      </c>
      <c r="B266" s="136" t="s">
        <v>322</v>
      </c>
      <c r="C266" s="289"/>
      <c r="D266" s="289"/>
      <c r="E266" s="289"/>
      <c r="F266" s="316"/>
      <c r="G266" s="283"/>
      <c r="H266" s="157" t="s">
        <v>366</v>
      </c>
      <c r="I266" s="157" t="s">
        <v>327</v>
      </c>
      <c r="J266" s="315"/>
      <c r="K266" s="159" t="s">
        <v>327</v>
      </c>
      <c r="L266" s="315"/>
      <c r="M266" s="248"/>
      <c r="N266" s="248"/>
      <c r="O266" s="248"/>
      <c r="P266" s="249"/>
      <c r="Q266" s="162">
        <v>0</v>
      </c>
      <c r="R266" s="162">
        <v>0</v>
      </c>
      <c r="S266" s="163">
        <v>0</v>
      </c>
      <c r="T266" s="157"/>
      <c r="U266" s="249">
        <v>54.01</v>
      </c>
      <c r="V266" s="157"/>
      <c r="W266" s="249">
        <v>17.52</v>
      </c>
      <c r="X266" s="157">
        <f t="shared" si="10"/>
        <v>0</v>
      </c>
      <c r="Y266" s="252">
        <f t="shared" si="9"/>
        <v>0</v>
      </c>
      <c r="Z266" s="253">
        <f t="shared" ref="Z266:Z337" si="11">S266+Y266</f>
        <v>0</v>
      </c>
      <c r="AA266" s="254"/>
      <c r="AB266" s="514"/>
      <c r="AC266" s="514"/>
      <c r="AD266" s="514"/>
      <c r="AE266" s="514"/>
    </row>
    <row r="267" spans="1:31" ht="15.75" customHeight="1" x14ac:dyDescent="0.25">
      <c r="A267" s="136" t="s">
        <v>322</v>
      </c>
      <c r="B267" s="136" t="s">
        <v>322</v>
      </c>
      <c r="C267" s="316"/>
      <c r="D267" s="316"/>
      <c r="E267" s="289"/>
      <c r="F267" s="289"/>
      <c r="G267" s="283"/>
      <c r="H267" s="157" t="s">
        <v>366</v>
      </c>
      <c r="I267" s="157" t="s">
        <v>327</v>
      </c>
      <c r="J267" s="301"/>
      <c r="K267" s="159" t="s">
        <v>327</v>
      </c>
      <c r="L267" s="315"/>
      <c r="M267" s="248"/>
      <c r="N267" s="248"/>
      <c r="O267" s="248"/>
      <c r="P267" s="249"/>
      <c r="Q267" s="162">
        <v>0</v>
      </c>
      <c r="R267" s="162">
        <v>0</v>
      </c>
      <c r="S267" s="163">
        <v>0</v>
      </c>
      <c r="T267" s="157"/>
      <c r="U267" s="249">
        <v>54.01</v>
      </c>
      <c r="V267" s="157"/>
      <c r="W267" s="249">
        <v>17.52</v>
      </c>
      <c r="X267" s="157">
        <f t="shared" si="10"/>
        <v>0</v>
      </c>
      <c r="Y267" s="252">
        <f t="shared" si="9"/>
        <v>0</v>
      </c>
      <c r="Z267" s="253">
        <f t="shared" si="11"/>
        <v>0</v>
      </c>
      <c r="AA267" s="254"/>
      <c r="AB267" s="514"/>
      <c r="AC267" s="514"/>
      <c r="AD267" s="514"/>
      <c r="AE267" s="514"/>
    </row>
    <row r="268" spans="1:31" ht="15.75" customHeight="1" x14ac:dyDescent="0.25">
      <c r="A268" s="136" t="s">
        <v>322</v>
      </c>
      <c r="B268" s="136" t="s">
        <v>322</v>
      </c>
      <c r="C268" s="279"/>
      <c r="D268" s="336"/>
      <c r="E268" s="279"/>
      <c r="F268" s="468"/>
      <c r="G268" s="283"/>
      <c r="H268" s="157" t="s">
        <v>366</v>
      </c>
      <c r="I268" s="157" t="s">
        <v>327</v>
      </c>
      <c r="J268" s="285"/>
      <c r="K268" s="159" t="s">
        <v>327</v>
      </c>
      <c r="L268" s="285"/>
      <c r="M268" s="248"/>
      <c r="N268" s="248"/>
      <c r="O268" s="248"/>
      <c r="P268" s="249"/>
      <c r="Q268" s="162">
        <v>0</v>
      </c>
      <c r="R268" s="162">
        <v>0</v>
      </c>
      <c r="S268" s="163">
        <v>0</v>
      </c>
      <c r="T268" s="157"/>
      <c r="U268" s="249">
        <v>54.01</v>
      </c>
      <c r="V268" s="157"/>
      <c r="W268" s="249">
        <v>17.52</v>
      </c>
      <c r="X268" s="157">
        <f t="shared" si="10"/>
        <v>0</v>
      </c>
      <c r="Y268" s="252">
        <f t="shared" si="9"/>
        <v>0</v>
      </c>
      <c r="Z268" s="253">
        <f t="shared" si="11"/>
        <v>0</v>
      </c>
      <c r="AA268" s="254"/>
      <c r="AB268" s="514"/>
      <c r="AC268" s="514"/>
      <c r="AD268" s="514"/>
      <c r="AE268" s="514"/>
    </row>
    <row r="269" spans="1:31" ht="15.75" customHeight="1" x14ac:dyDescent="0.25">
      <c r="A269" s="136" t="s">
        <v>322</v>
      </c>
      <c r="B269" s="136" t="s">
        <v>322</v>
      </c>
      <c r="C269" s="279"/>
      <c r="D269" s="279"/>
      <c r="E269" s="279"/>
      <c r="F269" s="287"/>
      <c r="G269" s="283"/>
      <c r="H269" s="157" t="s">
        <v>366</v>
      </c>
      <c r="I269" s="157" t="s">
        <v>327</v>
      </c>
      <c r="J269" s="285"/>
      <c r="K269" s="159" t="s">
        <v>327</v>
      </c>
      <c r="L269" s="285"/>
      <c r="M269" s="248"/>
      <c r="N269" s="248"/>
      <c r="O269" s="248"/>
      <c r="P269" s="249"/>
      <c r="Q269" s="162">
        <v>0</v>
      </c>
      <c r="R269" s="162">
        <v>0</v>
      </c>
      <c r="S269" s="163">
        <v>0</v>
      </c>
      <c r="T269" s="157"/>
      <c r="U269" s="249">
        <v>54.01</v>
      </c>
      <c r="V269" s="157"/>
      <c r="W269" s="249">
        <v>17.52</v>
      </c>
      <c r="X269" s="157">
        <f t="shared" si="10"/>
        <v>0</v>
      </c>
      <c r="Y269" s="252">
        <f t="shared" si="9"/>
        <v>0</v>
      </c>
      <c r="Z269" s="253">
        <f t="shared" si="11"/>
        <v>0</v>
      </c>
      <c r="AA269" s="254"/>
      <c r="AB269" s="514"/>
      <c r="AC269" s="514"/>
      <c r="AD269" s="514"/>
      <c r="AE269" s="514"/>
    </row>
    <row r="270" spans="1:31" ht="15.75" customHeight="1" x14ac:dyDescent="0.25">
      <c r="A270" s="846" t="s">
        <v>322</v>
      </c>
      <c r="B270" s="846" t="s">
        <v>322</v>
      </c>
      <c r="C270" s="847" t="s">
        <v>2550</v>
      </c>
      <c r="D270" s="847" t="s">
        <v>2551</v>
      </c>
      <c r="E270" s="847" t="s">
        <v>376</v>
      </c>
      <c r="F270" s="847" t="s">
        <v>2552</v>
      </c>
      <c r="G270" s="848"/>
      <c r="H270" s="849" t="s">
        <v>366</v>
      </c>
      <c r="I270" s="849" t="s">
        <v>327</v>
      </c>
      <c r="J270" s="847" t="s">
        <v>2553</v>
      </c>
      <c r="K270" s="850" t="s">
        <v>327</v>
      </c>
      <c r="L270" s="847" t="s">
        <v>2554</v>
      </c>
      <c r="M270" s="851">
        <v>45126</v>
      </c>
      <c r="N270" s="851">
        <v>45126</v>
      </c>
      <c r="O270" s="851"/>
      <c r="P270" s="852"/>
      <c r="Q270" s="853">
        <v>0</v>
      </c>
      <c r="R270" s="853">
        <v>0</v>
      </c>
      <c r="S270" s="854">
        <v>0</v>
      </c>
      <c r="T270" s="849"/>
      <c r="U270" s="852">
        <v>54.01</v>
      </c>
      <c r="V270" s="849">
        <v>1</v>
      </c>
      <c r="W270" s="852">
        <v>17.52</v>
      </c>
      <c r="X270" s="849">
        <f t="shared" si="10"/>
        <v>1</v>
      </c>
      <c r="Y270" s="855">
        <f t="shared" si="9"/>
        <v>17.52</v>
      </c>
      <c r="Z270" s="855">
        <f t="shared" si="11"/>
        <v>17.52</v>
      </c>
      <c r="AA270" s="254"/>
      <c r="AB270" s="514"/>
      <c r="AC270" s="514"/>
      <c r="AD270" s="514"/>
      <c r="AE270" s="514"/>
    </row>
    <row r="271" spans="1:31" ht="15.75" customHeight="1" x14ac:dyDescent="0.25">
      <c r="A271" s="846" t="s">
        <v>322</v>
      </c>
      <c r="B271" s="846" t="s">
        <v>322</v>
      </c>
      <c r="C271" s="847" t="s">
        <v>2555</v>
      </c>
      <c r="D271" s="847" t="s">
        <v>2556</v>
      </c>
      <c r="E271" s="847" t="s">
        <v>500</v>
      </c>
      <c r="F271" s="847" t="s">
        <v>2557</v>
      </c>
      <c r="G271" s="848"/>
      <c r="H271" s="849" t="s">
        <v>366</v>
      </c>
      <c r="I271" s="849" t="s">
        <v>327</v>
      </c>
      <c r="J271" s="847" t="s">
        <v>2558</v>
      </c>
      <c r="K271" s="850" t="s">
        <v>327</v>
      </c>
      <c r="L271" s="856" t="s">
        <v>2559</v>
      </c>
      <c r="M271" s="851" t="s">
        <v>2560</v>
      </c>
      <c r="N271" s="851" t="s">
        <v>2561</v>
      </c>
      <c r="O271" s="851"/>
      <c r="P271" s="852"/>
      <c r="Q271" s="853">
        <v>0</v>
      </c>
      <c r="R271" s="853">
        <v>0</v>
      </c>
      <c r="S271" s="854">
        <v>0</v>
      </c>
      <c r="T271" s="849">
        <v>2</v>
      </c>
      <c r="U271" s="852">
        <v>54.01</v>
      </c>
      <c r="V271" s="849">
        <v>2</v>
      </c>
      <c r="W271" s="852">
        <v>17.52</v>
      </c>
      <c r="X271" s="849">
        <f t="shared" si="10"/>
        <v>4</v>
      </c>
      <c r="Y271" s="855">
        <f t="shared" si="9"/>
        <v>143.06</v>
      </c>
      <c r="Z271" s="855">
        <f t="shared" si="11"/>
        <v>143.06</v>
      </c>
      <c r="AA271" s="254"/>
      <c r="AB271" s="514"/>
      <c r="AC271" s="514"/>
      <c r="AD271" s="514"/>
      <c r="AE271" s="514"/>
    </row>
    <row r="272" spans="1:31" ht="15.75" customHeight="1" x14ac:dyDescent="0.25">
      <c r="A272" s="136" t="s">
        <v>322</v>
      </c>
      <c r="B272" s="136" t="s">
        <v>322</v>
      </c>
      <c r="C272" s="279"/>
      <c r="D272" s="279"/>
      <c r="E272" s="289"/>
      <c r="F272" s="316"/>
      <c r="G272" s="283"/>
      <c r="H272" s="157" t="s">
        <v>366</v>
      </c>
      <c r="I272" s="157" t="s">
        <v>327</v>
      </c>
      <c r="J272" s="315"/>
      <c r="K272" s="159" t="s">
        <v>327</v>
      </c>
      <c r="L272" s="285"/>
      <c r="M272" s="248"/>
      <c r="N272" s="248"/>
      <c r="O272" s="248"/>
      <c r="P272" s="249"/>
      <c r="Q272" s="162">
        <v>0</v>
      </c>
      <c r="R272" s="162">
        <v>0</v>
      </c>
      <c r="S272" s="163">
        <v>0</v>
      </c>
      <c r="T272" s="157"/>
      <c r="U272" s="249">
        <v>54.01</v>
      </c>
      <c r="V272" s="157"/>
      <c r="W272" s="249">
        <v>17.52</v>
      </c>
      <c r="X272" s="157">
        <f t="shared" si="10"/>
        <v>0</v>
      </c>
      <c r="Y272" s="252">
        <f t="shared" si="9"/>
        <v>0</v>
      </c>
      <c r="Z272" s="253">
        <f t="shared" si="11"/>
        <v>0</v>
      </c>
      <c r="AA272" s="254"/>
      <c r="AB272" s="514"/>
      <c r="AC272" s="514"/>
      <c r="AD272" s="514"/>
      <c r="AE272" s="514"/>
    </row>
    <row r="273" spans="1:31" ht="15.75" customHeight="1" x14ac:dyDescent="0.25">
      <c r="A273" s="136" t="s">
        <v>322</v>
      </c>
      <c r="B273" s="136" t="s">
        <v>322</v>
      </c>
      <c r="C273" s="336"/>
      <c r="D273" s="289"/>
      <c r="E273" s="336"/>
      <c r="F273" s="316"/>
      <c r="G273" s="283"/>
      <c r="H273" s="157" t="s">
        <v>366</v>
      </c>
      <c r="I273" s="157" t="s">
        <v>327</v>
      </c>
      <c r="J273" s="315"/>
      <c r="K273" s="159" t="s">
        <v>327</v>
      </c>
      <c r="L273" s="315"/>
      <c r="M273" s="248"/>
      <c r="N273" s="248"/>
      <c r="O273" s="248"/>
      <c r="P273" s="249"/>
      <c r="Q273" s="162">
        <v>0</v>
      </c>
      <c r="R273" s="162">
        <v>0</v>
      </c>
      <c r="S273" s="163">
        <v>0</v>
      </c>
      <c r="T273" s="157"/>
      <c r="U273" s="249">
        <v>54.01</v>
      </c>
      <c r="V273" s="157"/>
      <c r="W273" s="249">
        <v>17.52</v>
      </c>
      <c r="X273" s="157">
        <f t="shared" si="10"/>
        <v>0</v>
      </c>
      <c r="Y273" s="252">
        <f t="shared" si="9"/>
        <v>0</v>
      </c>
      <c r="Z273" s="253">
        <f t="shared" si="11"/>
        <v>0</v>
      </c>
      <c r="AA273" s="254"/>
      <c r="AB273" s="514"/>
      <c r="AC273" s="514"/>
      <c r="AD273" s="514"/>
      <c r="AE273" s="514"/>
    </row>
    <row r="274" spans="1:31" ht="15.75" customHeight="1" x14ac:dyDescent="0.25">
      <c r="A274" s="136" t="s">
        <v>322</v>
      </c>
      <c r="B274" s="136" t="s">
        <v>322</v>
      </c>
      <c r="C274" s="415"/>
      <c r="D274" s="289"/>
      <c r="E274" s="336"/>
      <c r="F274" s="467"/>
      <c r="G274" s="283"/>
      <c r="H274" s="157" t="s">
        <v>366</v>
      </c>
      <c r="I274" s="157" t="s">
        <v>327</v>
      </c>
      <c r="J274" s="315"/>
      <c r="K274" s="159" t="s">
        <v>327</v>
      </c>
      <c r="L274" s="315"/>
      <c r="M274" s="248"/>
      <c r="N274" s="248"/>
      <c r="O274" s="248"/>
      <c r="P274" s="249"/>
      <c r="Q274" s="162">
        <v>0</v>
      </c>
      <c r="R274" s="162">
        <v>0</v>
      </c>
      <c r="S274" s="163">
        <v>0</v>
      </c>
      <c r="T274" s="157"/>
      <c r="U274" s="249">
        <v>54.01</v>
      </c>
      <c r="V274" s="157"/>
      <c r="W274" s="249">
        <v>17.52</v>
      </c>
      <c r="X274" s="157">
        <f t="shared" si="10"/>
        <v>0</v>
      </c>
      <c r="Y274" s="252">
        <f t="shared" si="9"/>
        <v>0</v>
      </c>
      <c r="Z274" s="253">
        <f t="shared" si="11"/>
        <v>0</v>
      </c>
      <c r="AA274" s="254"/>
      <c r="AB274" s="514"/>
      <c r="AC274" s="514"/>
      <c r="AD274" s="514"/>
      <c r="AE274" s="514"/>
    </row>
    <row r="275" spans="1:31" ht="15.75" customHeight="1" x14ac:dyDescent="0.25">
      <c r="A275" s="136" t="s">
        <v>322</v>
      </c>
      <c r="B275" s="136" t="s">
        <v>322</v>
      </c>
      <c r="C275" s="336"/>
      <c r="D275" s="467"/>
      <c r="E275" s="467"/>
      <c r="F275" s="468"/>
      <c r="G275" s="283"/>
      <c r="H275" s="157" t="s">
        <v>366</v>
      </c>
      <c r="I275" s="157" t="s">
        <v>327</v>
      </c>
      <c r="J275" s="315"/>
      <c r="K275" s="159" t="s">
        <v>327</v>
      </c>
      <c r="L275" s="315"/>
      <c r="M275" s="248"/>
      <c r="N275" s="248"/>
      <c r="O275" s="248"/>
      <c r="P275" s="249"/>
      <c r="Q275" s="162">
        <v>0</v>
      </c>
      <c r="R275" s="162">
        <v>0</v>
      </c>
      <c r="S275" s="163">
        <v>0</v>
      </c>
      <c r="T275" s="157"/>
      <c r="U275" s="249">
        <v>54.01</v>
      </c>
      <c r="V275" s="157"/>
      <c r="W275" s="249">
        <v>17.52</v>
      </c>
      <c r="X275" s="157">
        <f t="shared" si="10"/>
        <v>0</v>
      </c>
      <c r="Y275" s="252">
        <f t="shared" si="9"/>
        <v>0</v>
      </c>
      <c r="Z275" s="253">
        <f t="shared" si="11"/>
        <v>0</v>
      </c>
      <c r="AA275" s="254"/>
      <c r="AB275" s="514"/>
      <c r="AC275" s="514"/>
      <c r="AD275" s="514"/>
      <c r="AE275" s="514"/>
    </row>
    <row r="276" spans="1:31" ht="15.75" customHeight="1" x14ac:dyDescent="0.25">
      <c r="A276" s="136" t="s">
        <v>322</v>
      </c>
      <c r="B276" s="136" t="s">
        <v>322</v>
      </c>
      <c r="C276" s="279"/>
      <c r="D276" s="279"/>
      <c r="E276" s="467"/>
      <c r="F276" s="287"/>
      <c r="G276" s="283"/>
      <c r="H276" s="157" t="s">
        <v>366</v>
      </c>
      <c r="I276" s="157" t="s">
        <v>327</v>
      </c>
      <c r="J276" s="315"/>
      <c r="K276" s="159" t="s">
        <v>327</v>
      </c>
      <c r="L276" s="285"/>
      <c r="M276" s="248"/>
      <c r="N276" s="248"/>
      <c r="O276" s="248"/>
      <c r="P276" s="249"/>
      <c r="Q276" s="162">
        <v>0</v>
      </c>
      <c r="R276" s="162">
        <v>0</v>
      </c>
      <c r="S276" s="163">
        <v>0</v>
      </c>
      <c r="T276" s="157"/>
      <c r="U276" s="249">
        <v>54.01</v>
      </c>
      <c r="V276" s="157"/>
      <c r="W276" s="249">
        <v>17.52</v>
      </c>
      <c r="X276" s="157">
        <f t="shared" si="10"/>
        <v>0</v>
      </c>
      <c r="Y276" s="252">
        <f t="shared" si="9"/>
        <v>0</v>
      </c>
      <c r="Z276" s="253">
        <f t="shared" si="11"/>
        <v>0</v>
      </c>
      <c r="AA276" s="254"/>
      <c r="AB276" s="514"/>
      <c r="AC276" s="514"/>
      <c r="AD276" s="514"/>
      <c r="AE276" s="514"/>
    </row>
    <row r="277" spans="1:31" ht="15.75" customHeight="1" x14ac:dyDescent="0.25">
      <c r="A277" s="136" t="s">
        <v>322</v>
      </c>
      <c r="B277" s="136" t="s">
        <v>322</v>
      </c>
      <c r="C277" s="279"/>
      <c r="D277" s="336"/>
      <c r="E277" s="336"/>
      <c r="F277" s="287"/>
      <c r="G277" s="283"/>
      <c r="H277" s="157" t="s">
        <v>366</v>
      </c>
      <c r="I277" s="157" t="s">
        <v>327</v>
      </c>
      <c r="J277" s="417"/>
      <c r="K277" s="159" t="s">
        <v>327</v>
      </c>
      <c r="L277" s="285"/>
      <c r="M277" s="248"/>
      <c r="N277" s="248"/>
      <c r="O277" s="248"/>
      <c r="P277" s="249"/>
      <c r="Q277" s="162">
        <v>0</v>
      </c>
      <c r="R277" s="162">
        <v>0</v>
      </c>
      <c r="S277" s="163">
        <v>0</v>
      </c>
      <c r="T277" s="157"/>
      <c r="U277" s="249">
        <v>54.01</v>
      </c>
      <c r="V277" s="157"/>
      <c r="W277" s="249">
        <v>17.52</v>
      </c>
      <c r="X277" s="157">
        <f t="shared" si="10"/>
        <v>0</v>
      </c>
      <c r="Y277" s="252">
        <f t="shared" si="9"/>
        <v>0</v>
      </c>
      <c r="Z277" s="253">
        <f t="shared" si="11"/>
        <v>0</v>
      </c>
      <c r="AA277" s="254"/>
      <c r="AB277" s="514"/>
      <c r="AC277" s="514"/>
      <c r="AD277" s="514"/>
      <c r="AE277" s="514"/>
    </row>
    <row r="278" spans="1:31" ht="15.75" customHeight="1" x14ac:dyDescent="0.25">
      <c r="A278" s="136" t="s">
        <v>322</v>
      </c>
      <c r="B278" s="136" t="s">
        <v>322</v>
      </c>
      <c r="C278" s="279"/>
      <c r="D278" s="279"/>
      <c r="E278" s="336"/>
      <c r="F278" s="287"/>
      <c r="G278" s="283"/>
      <c r="H278" s="157" t="s">
        <v>366</v>
      </c>
      <c r="I278" s="157" t="s">
        <v>327</v>
      </c>
      <c r="J278" s="315"/>
      <c r="K278" s="159" t="s">
        <v>327</v>
      </c>
      <c r="L278" s="285"/>
      <c r="M278" s="248"/>
      <c r="N278" s="248"/>
      <c r="O278" s="248"/>
      <c r="P278" s="249"/>
      <c r="Q278" s="162">
        <v>0</v>
      </c>
      <c r="R278" s="162">
        <v>0</v>
      </c>
      <c r="S278" s="163">
        <v>0</v>
      </c>
      <c r="T278" s="157"/>
      <c r="U278" s="249">
        <v>54.01</v>
      </c>
      <c r="V278" s="157"/>
      <c r="W278" s="249">
        <v>17.52</v>
      </c>
      <c r="X278" s="157">
        <f t="shared" si="10"/>
        <v>0</v>
      </c>
      <c r="Y278" s="252">
        <f t="shared" si="9"/>
        <v>0</v>
      </c>
      <c r="Z278" s="253">
        <f t="shared" si="11"/>
        <v>0</v>
      </c>
      <c r="AA278" s="254"/>
      <c r="AB278" s="514"/>
      <c r="AC278" s="514"/>
      <c r="AD278" s="514"/>
      <c r="AE278" s="514"/>
    </row>
    <row r="279" spans="1:31" ht="15.75" customHeight="1" x14ac:dyDescent="0.25">
      <c r="A279" s="771" t="s">
        <v>322</v>
      </c>
      <c r="B279" s="771" t="s">
        <v>322</v>
      </c>
      <c r="C279" s="857" t="s">
        <v>2392</v>
      </c>
      <c r="D279" s="857" t="s">
        <v>2562</v>
      </c>
      <c r="E279" s="857" t="s">
        <v>500</v>
      </c>
      <c r="F279" s="857" t="s">
        <v>2563</v>
      </c>
      <c r="G279" s="774"/>
      <c r="H279" s="775" t="s">
        <v>366</v>
      </c>
      <c r="I279" s="775" t="s">
        <v>327</v>
      </c>
      <c r="J279" s="857" t="s">
        <v>530</v>
      </c>
      <c r="K279" s="776" t="s">
        <v>327</v>
      </c>
      <c r="L279" s="857" t="s">
        <v>824</v>
      </c>
      <c r="M279" s="779">
        <v>45138</v>
      </c>
      <c r="N279" s="779">
        <v>45138</v>
      </c>
      <c r="O279" s="779"/>
      <c r="P279" s="780"/>
      <c r="Q279" s="781">
        <v>0</v>
      </c>
      <c r="R279" s="781">
        <v>0</v>
      </c>
      <c r="S279" s="782">
        <v>0</v>
      </c>
      <c r="T279" s="775"/>
      <c r="U279" s="780">
        <v>54.01</v>
      </c>
      <c r="V279" s="775">
        <v>1</v>
      </c>
      <c r="W279" s="780">
        <v>17.52</v>
      </c>
      <c r="X279" s="775">
        <f t="shared" si="10"/>
        <v>1</v>
      </c>
      <c r="Y279" s="783">
        <f t="shared" ref="Y279:Y342" si="12">(T279*U279)+(V279*W279)</f>
        <v>17.52</v>
      </c>
      <c r="Z279" s="783">
        <f t="shared" si="11"/>
        <v>17.52</v>
      </c>
      <c r="AA279" s="254"/>
      <c r="AB279" s="514"/>
      <c r="AC279" s="514"/>
      <c r="AD279" s="514"/>
      <c r="AE279" s="514"/>
    </row>
    <row r="280" spans="1:31" ht="15.75" customHeight="1" x14ac:dyDescent="0.25">
      <c r="A280" s="771" t="s">
        <v>322</v>
      </c>
      <c r="B280" s="771" t="s">
        <v>322</v>
      </c>
      <c r="C280" s="857" t="s">
        <v>815</v>
      </c>
      <c r="D280" s="857" t="s">
        <v>816</v>
      </c>
      <c r="E280" s="857" t="s">
        <v>1552</v>
      </c>
      <c r="F280" s="857" t="s">
        <v>2564</v>
      </c>
      <c r="G280" s="774"/>
      <c r="H280" s="775" t="s">
        <v>366</v>
      </c>
      <c r="I280" s="775" t="s">
        <v>327</v>
      </c>
      <c r="J280" s="857" t="s">
        <v>530</v>
      </c>
      <c r="K280" s="776" t="s">
        <v>327</v>
      </c>
      <c r="L280" s="857" t="s">
        <v>824</v>
      </c>
      <c r="M280" s="779">
        <v>45138</v>
      </c>
      <c r="N280" s="779">
        <v>45138</v>
      </c>
      <c r="O280" s="779"/>
      <c r="P280" s="780"/>
      <c r="Q280" s="781">
        <v>0</v>
      </c>
      <c r="R280" s="781">
        <v>0</v>
      </c>
      <c r="S280" s="782">
        <v>0</v>
      </c>
      <c r="T280" s="775"/>
      <c r="U280" s="780">
        <v>54.01</v>
      </c>
      <c r="V280" s="775">
        <v>1</v>
      </c>
      <c r="W280" s="780">
        <v>17.52</v>
      </c>
      <c r="X280" s="775">
        <f t="shared" si="10"/>
        <v>1</v>
      </c>
      <c r="Y280" s="783">
        <f t="shared" si="12"/>
        <v>17.52</v>
      </c>
      <c r="Z280" s="783">
        <f t="shared" si="11"/>
        <v>17.52</v>
      </c>
      <c r="AA280" s="254"/>
      <c r="AB280" s="514"/>
      <c r="AC280" s="514"/>
      <c r="AD280" s="514"/>
      <c r="AE280" s="514"/>
    </row>
    <row r="281" spans="1:31" ht="15.75" customHeight="1" x14ac:dyDescent="0.25">
      <c r="A281" s="136" t="s">
        <v>322</v>
      </c>
      <c r="B281" s="136" t="s">
        <v>322</v>
      </c>
      <c r="C281" s="415"/>
      <c r="D281" s="467"/>
      <c r="E281" s="336"/>
      <c r="F281" s="467"/>
      <c r="G281" s="283"/>
      <c r="H281" s="157" t="s">
        <v>366</v>
      </c>
      <c r="I281" s="157" t="s">
        <v>327</v>
      </c>
      <c r="J281" s="417"/>
      <c r="K281" s="159" t="s">
        <v>327</v>
      </c>
      <c r="L281" s="504"/>
      <c r="M281" s="248"/>
      <c r="N281" s="248"/>
      <c r="O281" s="248"/>
      <c r="P281" s="249"/>
      <c r="Q281" s="162">
        <v>0</v>
      </c>
      <c r="R281" s="162">
        <v>0</v>
      </c>
      <c r="S281" s="163">
        <v>0</v>
      </c>
      <c r="T281" s="157"/>
      <c r="U281" s="249">
        <v>54.01</v>
      </c>
      <c r="V281" s="157"/>
      <c r="W281" s="249">
        <v>17.52</v>
      </c>
      <c r="X281" s="157">
        <f t="shared" si="10"/>
        <v>0</v>
      </c>
      <c r="Y281" s="252">
        <f t="shared" si="12"/>
        <v>0</v>
      </c>
      <c r="Z281" s="253">
        <f t="shared" si="11"/>
        <v>0</v>
      </c>
      <c r="AA281" s="254"/>
      <c r="AB281" s="514"/>
      <c r="AC281" s="514"/>
      <c r="AD281" s="514"/>
      <c r="AE281" s="514"/>
    </row>
    <row r="282" spans="1:31" ht="15.75" customHeight="1" x14ac:dyDescent="0.25">
      <c r="A282" s="136" t="s">
        <v>322</v>
      </c>
      <c r="B282" s="136" t="s">
        <v>322</v>
      </c>
      <c r="C282" s="336"/>
      <c r="D282" s="467"/>
      <c r="E282" s="336"/>
      <c r="F282" s="289"/>
      <c r="G282" s="283"/>
      <c r="H282" s="157" t="s">
        <v>366</v>
      </c>
      <c r="I282" s="157" t="s">
        <v>327</v>
      </c>
      <c r="J282" s="417"/>
      <c r="K282" s="159" t="s">
        <v>327</v>
      </c>
      <c r="L282" s="315"/>
      <c r="M282" s="248"/>
      <c r="N282" s="248"/>
      <c r="O282" s="248"/>
      <c r="P282" s="249"/>
      <c r="Q282" s="162">
        <v>0</v>
      </c>
      <c r="R282" s="162">
        <v>0</v>
      </c>
      <c r="S282" s="163">
        <v>0</v>
      </c>
      <c r="T282" s="157"/>
      <c r="U282" s="249">
        <v>54.01</v>
      </c>
      <c r="V282" s="157"/>
      <c r="W282" s="249">
        <v>17.52</v>
      </c>
      <c r="X282" s="157">
        <f t="shared" si="10"/>
        <v>0</v>
      </c>
      <c r="Y282" s="252">
        <f t="shared" si="12"/>
        <v>0</v>
      </c>
      <c r="Z282" s="253">
        <f t="shared" si="11"/>
        <v>0</v>
      </c>
      <c r="AA282" s="254"/>
      <c r="AB282" s="514"/>
      <c r="AC282" s="514"/>
      <c r="AD282" s="514"/>
      <c r="AE282" s="514"/>
    </row>
    <row r="283" spans="1:31" ht="15.75" customHeight="1" x14ac:dyDescent="0.25">
      <c r="A283" s="136" t="s">
        <v>322</v>
      </c>
      <c r="B283" s="136" t="s">
        <v>322</v>
      </c>
      <c r="C283" s="415"/>
      <c r="D283" s="467"/>
      <c r="E283" s="467"/>
      <c r="F283" s="467"/>
      <c r="G283" s="283"/>
      <c r="H283" s="157" t="s">
        <v>366</v>
      </c>
      <c r="I283" s="157" t="s">
        <v>327</v>
      </c>
      <c r="J283" s="417"/>
      <c r="K283" s="159" t="s">
        <v>327</v>
      </c>
      <c r="L283" s="504"/>
      <c r="M283" s="248"/>
      <c r="N283" s="248"/>
      <c r="O283" s="248"/>
      <c r="P283" s="249"/>
      <c r="Q283" s="162">
        <v>0</v>
      </c>
      <c r="R283" s="162">
        <v>0</v>
      </c>
      <c r="S283" s="163">
        <v>0</v>
      </c>
      <c r="T283" s="157"/>
      <c r="U283" s="249">
        <v>54.01</v>
      </c>
      <c r="V283" s="157"/>
      <c r="W283" s="249">
        <v>17.52</v>
      </c>
      <c r="X283" s="157">
        <f t="shared" si="10"/>
        <v>0</v>
      </c>
      <c r="Y283" s="252">
        <f t="shared" si="12"/>
        <v>0</v>
      </c>
      <c r="Z283" s="253">
        <f t="shared" si="11"/>
        <v>0</v>
      </c>
      <c r="AA283" s="254"/>
      <c r="AB283" s="514"/>
      <c r="AC283" s="514"/>
      <c r="AD283" s="514"/>
      <c r="AE283" s="514"/>
    </row>
    <row r="284" spans="1:31" ht="15.75" customHeight="1" x14ac:dyDescent="0.25">
      <c r="A284" s="136" t="s">
        <v>322</v>
      </c>
      <c r="B284" s="136" t="s">
        <v>322</v>
      </c>
      <c r="C284" s="279"/>
      <c r="D284" s="289"/>
      <c r="E284" s="279"/>
      <c r="F284" s="287"/>
      <c r="G284" s="283"/>
      <c r="H284" s="157" t="s">
        <v>366</v>
      </c>
      <c r="I284" s="157" t="s">
        <v>327</v>
      </c>
      <c r="J284" s="417"/>
      <c r="K284" s="159" t="s">
        <v>327</v>
      </c>
      <c r="L284" s="609"/>
      <c r="M284" s="248"/>
      <c r="N284" s="248"/>
      <c r="O284" s="248"/>
      <c r="P284" s="249"/>
      <c r="Q284" s="162">
        <v>0</v>
      </c>
      <c r="R284" s="162">
        <v>0</v>
      </c>
      <c r="S284" s="163">
        <v>0</v>
      </c>
      <c r="T284" s="157"/>
      <c r="U284" s="249">
        <v>54.01</v>
      </c>
      <c r="V284" s="157"/>
      <c r="W284" s="249">
        <v>17.52</v>
      </c>
      <c r="X284" s="157">
        <f t="shared" si="10"/>
        <v>0</v>
      </c>
      <c r="Y284" s="252">
        <f t="shared" si="12"/>
        <v>0</v>
      </c>
      <c r="Z284" s="253">
        <f t="shared" si="11"/>
        <v>0</v>
      </c>
      <c r="AA284" s="254"/>
      <c r="AB284" s="514"/>
      <c r="AC284" s="514"/>
      <c r="AD284" s="514"/>
      <c r="AE284" s="514"/>
    </row>
    <row r="285" spans="1:31" ht="15.75" customHeight="1" x14ac:dyDescent="0.25">
      <c r="A285" s="136" t="s">
        <v>322</v>
      </c>
      <c r="B285" s="136" t="s">
        <v>322</v>
      </c>
      <c r="C285" s="289"/>
      <c r="D285" s="279"/>
      <c r="E285" s="279"/>
      <c r="F285" s="287"/>
      <c r="G285" s="283"/>
      <c r="H285" s="157" t="s">
        <v>366</v>
      </c>
      <c r="I285" s="157" t="s">
        <v>327</v>
      </c>
      <c r="J285" s="417"/>
      <c r="K285" s="159" t="s">
        <v>327</v>
      </c>
      <c r="L285" s="504"/>
      <c r="M285" s="248"/>
      <c r="N285" s="248"/>
      <c r="O285" s="248"/>
      <c r="P285" s="249"/>
      <c r="Q285" s="162">
        <v>0</v>
      </c>
      <c r="R285" s="162">
        <v>0</v>
      </c>
      <c r="S285" s="163">
        <v>0</v>
      </c>
      <c r="T285" s="157"/>
      <c r="U285" s="249">
        <v>54.01</v>
      </c>
      <c r="V285" s="157"/>
      <c r="W285" s="249">
        <v>17.52</v>
      </c>
      <c r="X285" s="157">
        <f t="shared" si="10"/>
        <v>0</v>
      </c>
      <c r="Y285" s="252">
        <f t="shared" si="12"/>
        <v>0</v>
      </c>
      <c r="Z285" s="253">
        <f t="shared" si="11"/>
        <v>0</v>
      </c>
      <c r="AA285" s="254"/>
      <c r="AB285" s="514"/>
      <c r="AC285" s="514"/>
      <c r="AD285" s="514"/>
      <c r="AE285" s="514"/>
    </row>
    <row r="286" spans="1:31" ht="15.75" customHeight="1" x14ac:dyDescent="0.25">
      <c r="A286" s="858" t="s">
        <v>322</v>
      </c>
      <c r="B286" s="858" t="s">
        <v>322</v>
      </c>
      <c r="C286" s="528" t="s">
        <v>963</v>
      </c>
      <c r="D286" s="528" t="s">
        <v>2565</v>
      </c>
      <c r="E286" s="528" t="s">
        <v>2566</v>
      </c>
      <c r="F286" s="528" t="s">
        <v>2567</v>
      </c>
      <c r="G286" s="859"/>
      <c r="H286" s="860" t="s">
        <v>366</v>
      </c>
      <c r="I286" s="860" t="s">
        <v>327</v>
      </c>
      <c r="J286" s="528" t="s">
        <v>530</v>
      </c>
      <c r="K286" s="861" t="s">
        <v>327</v>
      </c>
      <c r="L286" s="528" t="s">
        <v>2568</v>
      </c>
      <c r="M286" s="862">
        <v>45138</v>
      </c>
      <c r="N286" s="862">
        <v>45143</v>
      </c>
      <c r="O286" s="862"/>
      <c r="P286" s="863"/>
      <c r="Q286" s="864">
        <v>0</v>
      </c>
      <c r="R286" s="864">
        <v>0</v>
      </c>
      <c r="S286" s="865">
        <v>0</v>
      </c>
      <c r="T286" s="860">
        <v>5</v>
      </c>
      <c r="U286" s="863">
        <v>95.97</v>
      </c>
      <c r="V286" s="860">
        <v>1</v>
      </c>
      <c r="W286" s="863">
        <v>28.78</v>
      </c>
      <c r="X286" s="860">
        <f t="shared" si="10"/>
        <v>6</v>
      </c>
      <c r="Y286" s="866">
        <f t="shared" si="12"/>
        <v>508.63</v>
      </c>
      <c r="Z286" s="866">
        <f t="shared" si="11"/>
        <v>508.63</v>
      </c>
      <c r="AA286" s="254"/>
      <c r="AB286" s="514"/>
      <c r="AC286" s="514"/>
      <c r="AD286" s="514"/>
      <c r="AE286" s="514"/>
    </row>
    <row r="287" spans="1:31" ht="15.75" customHeight="1" x14ac:dyDescent="0.25">
      <c r="A287" s="136" t="s">
        <v>322</v>
      </c>
      <c r="B287" s="136" t="s">
        <v>322</v>
      </c>
      <c r="C287" s="289"/>
      <c r="D287" s="467"/>
      <c r="E287" s="289"/>
      <c r="F287" s="316"/>
      <c r="G287" s="283"/>
      <c r="H287" s="157" t="s">
        <v>366</v>
      </c>
      <c r="I287" s="157" t="s">
        <v>327</v>
      </c>
      <c r="J287" s="417"/>
      <c r="K287" s="159" t="s">
        <v>327</v>
      </c>
      <c r="L287" s="315"/>
      <c r="M287" s="248"/>
      <c r="N287" s="248"/>
      <c r="O287" s="248"/>
      <c r="P287" s="249"/>
      <c r="Q287" s="162">
        <v>0</v>
      </c>
      <c r="R287" s="162">
        <v>0</v>
      </c>
      <c r="S287" s="163">
        <v>0</v>
      </c>
      <c r="T287" s="157"/>
      <c r="U287" s="249">
        <v>54.01</v>
      </c>
      <c r="V287" s="157"/>
      <c r="W287" s="249">
        <v>17.52</v>
      </c>
      <c r="X287" s="157">
        <f t="shared" si="10"/>
        <v>0</v>
      </c>
      <c r="Y287" s="252">
        <f t="shared" si="12"/>
        <v>0</v>
      </c>
      <c r="Z287" s="253">
        <f t="shared" si="11"/>
        <v>0</v>
      </c>
      <c r="AA287" s="254"/>
      <c r="AB287" s="514"/>
      <c r="AC287" s="514"/>
      <c r="AD287" s="514"/>
      <c r="AE287" s="514"/>
    </row>
    <row r="288" spans="1:31" ht="15.75" customHeight="1" x14ac:dyDescent="0.25">
      <c r="A288" s="136" t="s">
        <v>322</v>
      </c>
      <c r="B288" s="136" t="s">
        <v>322</v>
      </c>
      <c r="C288" s="415"/>
      <c r="D288" s="336"/>
      <c r="E288" s="467"/>
      <c r="F288" s="468"/>
      <c r="G288" s="283"/>
      <c r="H288" s="157" t="s">
        <v>366</v>
      </c>
      <c r="I288" s="157" t="s">
        <v>327</v>
      </c>
      <c r="J288" s="417"/>
      <c r="K288" s="159" t="s">
        <v>327</v>
      </c>
      <c r="L288" s="315"/>
      <c r="M288" s="248"/>
      <c r="N288" s="248"/>
      <c r="O288" s="248"/>
      <c r="P288" s="249"/>
      <c r="Q288" s="162">
        <v>0</v>
      </c>
      <c r="R288" s="162">
        <v>0</v>
      </c>
      <c r="S288" s="163">
        <v>0</v>
      </c>
      <c r="T288" s="157"/>
      <c r="U288" s="249">
        <v>54.01</v>
      </c>
      <c r="V288" s="157"/>
      <c r="W288" s="249">
        <v>17.52</v>
      </c>
      <c r="X288" s="157">
        <f t="shared" si="10"/>
        <v>0</v>
      </c>
      <c r="Y288" s="252">
        <f t="shared" si="12"/>
        <v>0</v>
      </c>
      <c r="Z288" s="253">
        <f t="shared" si="11"/>
        <v>0</v>
      </c>
      <c r="AA288" s="254"/>
      <c r="AB288" s="514"/>
      <c r="AC288" s="514"/>
      <c r="AD288" s="514"/>
      <c r="AE288" s="514"/>
    </row>
    <row r="289" spans="1:31" ht="15.75" customHeight="1" x14ac:dyDescent="0.25">
      <c r="A289" s="136" t="s">
        <v>322</v>
      </c>
      <c r="B289" s="136" t="s">
        <v>322</v>
      </c>
      <c r="C289" s="336"/>
      <c r="D289" s="336"/>
      <c r="E289" s="467"/>
      <c r="F289" s="316"/>
      <c r="G289" s="283"/>
      <c r="H289" s="157" t="s">
        <v>366</v>
      </c>
      <c r="I289" s="157" t="s">
        <v>327</v>
      </c>
      <c r="J289" s="417"/>
      <c r="K289" s="159" t="s">
        <v>327</v>
      </c>
      <c r="L289" s="315"/>
      <c r="M289" s="248"/>
      <c r="N289" s="248"/>
      <c r="O289" s="248"/>
      <c r="P289" s="249"/>
      <c r="Q289" s="162">
        <v>0</v>
      </c>
      <c r="R289" s="162">
        <v>0</v>
      </c>
      <c r="S289" s="163">
        <v>0</v>
      </c>
      <c r="T289" s="157"/>
      <c r="U289" s="249">
        <v>54.01</v>
      </c>
      <c r="V289" s="157"/>
      <c r="W289" s="249">
        <v>17.52</v>
      </c>
      <c r="X289" s="157">
        <f t="shared" si="10"/>
        <v>0</v>
      </c>
      <c r="Y289" s="252">
        <f t="shared" si="12"/>
        <v>0</v>
      </c>
      <c r="Z289" s="253">
        <f t="shared" si="11"/>
        <v>0</v>
      </c>
      <c r="AA289" s="254"/>
      <c r="AB289" s="514"/>
      <c r="AC289" s="514"/>
      <c r="AD289" s="514"/>
      <c r="AE289" s="514"/>
    </row>
    <row r="290" spans="1:31" ht="15.75" customHeight="1" x14ac:dyDescent="0.25">
      <c r="A290" s="136" t="s">
        <v>322</v>
      </c>
      <c r="B290" s="136" t="s">
        <v>322</v>
      </c>
      <c r="C290" s="279"/>
      <c r="D290" s="279"/>
      <c r="E290" s="279"/>
      <c r="F290" s="501"/>
      <c r="G290" s="283"/>
      <c r="H290" s="157" t="s">
        <v>366</v>
      </c>
      <c r="I290" s="157" t="s">
        <v>327</v>
      </c>
      <c r="J290" s="417"/>
      <c r="K290" s="159" t="s">
        <v>327</v>
      </c>
      <c r="L290" s="315"/>
      <c r="M290" s="248"/>
      <c r="N290" s="248"/>
      <c r="O290" s="248"/>
      <c r="P290" s="249"/>
      <c r="Q290" s="162">
        <v>0</v>
      </c>
      <c r="R290" s="162">
        <v>0</v>
      </c>
      <c r="S290" s="163">
        <v>0</v>
      </c>
      <c r="T290" s="157"/>
      <c r="U290" s="249">
        <v>54.01</v>
      </c>
      <c r="V290" s="157"/>
      <c r="W290" s="249">
        <v>17.52</v>
      </c>
      <c r="X290" s="157">
        <f t="shared" si="10"/>
        <v>0</v>
      </c>
      <c r="Y290" s="252">
        <f t="shared" si="12"/>
        <v>0</v>
      </c>
      <c r="Z290" s="253">
        <f t="shared" si="11"/>
        <v>0</v>
      </c>
      <c r="AA290" s="254"/>
      <c r="AB290" s="514"/>
      <c r="AC290" s="514"/>
      <c r="AD290" s="514"/>
      <c r="AE290" s="514"/>
    </row>
    <row r="291" spans="1:31" ht="15.75" customHeight="1" x14ac:dyDescent="0.25">
      <c r="A291" s="750" t="s">
        <v>322</v>
      </c>
      <c r="B291" s="750" t="s">
        <v>322</v>
      </c>
      <c r="C291" s="867" t="s">
        <v>836</v>
      </c>
      <c r="D291" s="867" t="s">
        <v>837</v>
      </c>
      <c r="E291" s="867" t="s">
        <v>838</v>
      </c>
      <c r="F291" s="867" t="s">
        <v>2569</v>
      </c>
      <c r="G291" s="753"/>
      <c r="H291" s="754" t="s">
        <v>366</v>
      </c>
      <c r="I291" s="754" t="s">
        <v>327</v>
      </c>
      <c r="J291" s="867" t="s">
        <v>530</v>
      </c>
      <c r="K291" s="755" t="s">
        <v>327</v>
      </c>
      <c r="L291" s="867" t="s">
        <v>2568</v>
      </c>
      <c r="M291" s="756">
        <v>45138</v>
      </c>
      <c r="N291" s="756">
        <v>45143</v>
      </c>
      <c r="O291" s="756"/>
      <c r="P291" s="757"/>
      <c r="Q291" s="758">
        <v>0</v>
      </c>
      <c r="R291" s="758">
        <v>0</v>
      </c>
      <c r="S291" s="759">
        <v>0</v>
      </c>
      <c r="T291" s="754">
        <v>5</v>
      </c>
      <c r="U291" s="757">
        <v>54.01</v>
      </c>
      <c r="V291" s="754">
        <v>1</v>
      </c>
      <c r="W291" s="757">
        <v>17.52</v>
      </c>
      <c r="X291" s="754">
        <f t="shared" si="10"/>
        <v>6</v>
      </c>
      <c r="Y291" s="760">
        <f t="shared" si="12"/>
        <v>287.57</v>
      </c>
      <c r="Z291" s="760">
        <f t="shared" si="11"/>
        <v>287.57</v>
      </c>
      <c r="AA291" s="254"/>
      <c r="AB291" s="514"/>
      <c r="AC291" s="514"/>
      <c r="AD291" s="514"/>
      <c r="AE291" s="514"/>
    </row>
    <row r="292" spans="1:31" ht="15.75" customHeight="1" x14ac:dyDescent="0.25">
      <c r="A292" s="136" t="s">
        <v>322</v>
      </c>
      <c r="B292" s="136" t="s">
        <v>322</v>
      </c>
      <c r="C292" s="279"/>
      <c r="D292" s="279"/>
      <c r="E292" s="279"/>
      <c r="F292" s="468"/>
      <c r="G292" s="283"/>
      <c r="H292" s="157" t="s">
        <v>366</v>
      </c>
      <c r="I292" s="157" t="s">
        <v>327</v>
      </c>
      <c r="J292" s="285"/>
      <c r="K292" s="159" t="s">
        <v>327</v>
      </c>
      <c r="L292" s="315"/>
      <c r="M292" s="248"/>
      <c r="N292" s="248"/>
      <c r="O292" s="248"/>
      <c r="P292" s="249"/>
      <c r="Q292" s="162">
        <v>0</v>
      </c>
      <c r="R292" s="162">
        <v>0</v>
      </c>
      <c r="S292" s="163">
        <v>0</v>
      </c>
      <c r="T292" s="157"/>
      <c r="U292" s="249">
        <v>54.01</v>
      </c>
      <c r="V292" s="157"/>
      <c r="W292" s="249">
        <v>17.52</v>
      </c>
      <c r="X292" s="157">
        <f t="shared" si="10"/>
        <v>0</v>
      </c>
      <c r="Y292" s="252">
        <f t="shared" si="12"/>
        <v>0</v>
      </c>
      <c r="Z292" s="253">
        <f t="shared" si="11"/>
        <v>0</v>
      </c>
      <c r="AA292" s="254"/>
      <c r="AB292" s="514"/>
      <c r="AC292" s="514"/>
      <c r="AD292" s="514"/>
      <c r="AE292" s="514"/>
    </row>
    <row r="293" spans="1:31" ht="15.75" customHeight="1" x14ac:dyDescent="0.25">
      <c r="A293" s="136" t="s">
        <v>322</v>
      </c>
      <c r="B293" s="136" t="s">
        <v>322</v>
      </c>
      <c r="C293" s="279"/>
      <c r="D293" s="279"/>
      <c r="E293" s="279"/>
      <c r="F293" s="468"/>
      <c r="G293" s="283"/>
      <c r="H293" s="157" t="s">
        <v>366</v>
      </c>
      <c r="I293" s="157" t="s">
        <v>327</v>
      </c>
      <c r="J293" s="417"/>
      <c r="K293" s="159" t="s">
        <v>327</v>
      </c>
      <c r="L293" s="301"/>
      <c r="M293" s="248"/>
      <c r="N293" s="248"/>
      <c r="O293" s="248"/>
      <c r="P293" s="249"/>
      <c r="Q293" s="162">
        <v>0</v>
      </c>
      <c r="R293" s="162">
        <v>0</v>
      </c>
      <c r="S293" s="163">
        <v>0</v>
      </c>
      <c r="T293" s="157"/>
      <c r="U293" s="249">
        <v>54.01</v>
      </c>
      <c r="V293" s="157"/>
      <c r="W293" s="249">
        <v>17.52</v>
      </c>
      <c r="X293" s="157">
        <f t="shared" si="10"/>
        <v>0</v>
      </c>
      <c r="Y293" s="252">
        <f t="shared" si="12"/>
        <v>0</v>
      </c>
      <c r="Z293" s="253">
        <f t="shared" si="11"/>
        <v>0</v>
      </c>
      <c r="AA293" s="254"/>
      <c r="AB293" s="514"/>
      <c r="AC293" s="514"/>
      <c r="AD293" s="514"/>
      <c r="AE293" s="514"/>
    </row>
    <row r="294" spans="1:31" ht="15.75" customHeight="1" x14ac:dyDescent="0.25">
      <c r="A294" s="136" t="s">
        <v>322</v>
      </c>
      <c r="B294" s="136" t="s">
        <v>322</v>
      </c>
      <c r="C294" s="336"/>
      <c r="D294" s="279"/>
      <c r="E294" s="279"/>
      <c r="F294" s="468"/>
      <c r="G294" s="283"/>
      <c r="H294" s="157" t="s">
        <v>366</v>
      </c>
      <c r="I294" s="157" t="s">
        <v>327</v>
      </c>
      <c r="J294" s="285"/>
      <c r="K294" s="159" t="s">
        <v>327</v>
      </c>
      <c r="L294" s="285"/>
      <c r="M294" s="248"/>
      <c r="N294" s="248"/>
      <c r="O294" s="248"/>
      <c r="P294" s="249"/>
      <c r="Q294" s="162">
        <v>0</v>
      </c>
      <c r="R294" s="162">
        <v>0</v>
      </c>
      <c r="S294" s="163">
        <v>0</v>
      </c>
      <c r="T294" s="157"/>
      <c r="U294" s="249">
        <v>54.01</v>
      </c>
      <c r="V294" s="157"/>
      <c r="W294" s="249">
        <v>17.52</v>
      </c>
      <c r="X294" s="157">
        <f t="shared" si="10"/>
        <v>0</v>
      </c>
      <c r="Y294" s="252">
        <f t="shared" si="12"/>
        <v>0</v>
      </c>
      <c r="Z294" s="253">
        <f t="shared" si="11"/>
        <v>0</v>
      </c>
      <c r="AA294" s="254"/>
      <c r="AB294" s="514"/>
      <c r="AC294" s="514"/>
      <c r="AD294" s="514"/>
      <c r="AE294" s="514"/>
    </row>
    <row r="295" spans="1:31" ht="15.75" customHeight="1" x14ac:dyDescent="0.25">
      <c r="A295" s="868" t="s">
        <v>322</v>
      </c>
      <c r="B295" s="868" t="s">
        <v>322</v>
      </c>
      <c r="C295" s="869" t="s">
        <v>461</v>
      </c>
      <c r="D295" s="869" t="s">
        <v>462</v>
      </c>
      <c r="E295" s="869" t="s">
        <v>2570</v>
      </c>
      <c r="F295" s="870"/>
      <c r="G295" s="871"/>
      <c r="H295" s="872" t="s">
        <v>366</v>
      </c>
      <c r="I295" s="872" t="s">
        <v>327</v>
      </c>
      <c r="J295" s="869" t="s">
        <v>1220</v>
      </c>
      <c r="K295" s="873" t="s">
        <v>327</v>
      </c>
      <c r="L295" s="869" t="s">
        <v>2571</v>
      </c>
      <c r="M295" s="874">
        <v>45138</v>
      </c>
      <c r="N295" s="874">
        <v>45143</v>
      </c>
      <c r="O295" s="874"/>
      <c r="P295" s="875"/>
      <c r="Q295" s="876">
        <v>0</v>
      </c>
      <c r="R295" s="876">
        <v>0</v>
      </c>
      <c r="S295" s="877">
        <v>0</v>
      </c>
      <c r="T295" s="872">
        <v>5</v>
      </c>
      <c r="U295" s="875">
        <v>54.01</v>
      </c>
      <c r="V295" s="872">
        <v>1</v>
      </c>
      <c r="W295" s="875">
        <v>17.52</v>
      </c>
      <c r="X295" s="872">
        <f t="shared" si="10"/>
        <v>6</v>
      </c>
      <c r="Y295" s="878">
        <f t="shared" si="12"/>
        <v>287.57</v>
      </c>
      <c r="Z295" s="878">
        <f t="shared" si="11"/>
        <v>287.57</v>
      </c>
      <c r="AA295" s="254"/>
      <c r="AB295" s="514"/>
      <c r="AC295" s="514"/>
      <c r="AD295" s="514"/>
      <c r="AE295" s="514"/>
    </row>
    <row r="296" spans="1:31" ht="15.75" customHeight="1" x14ac:dyDescent="0.25">
      <c r="A296" s="136" t="s">
        <v>322</v>
      </c>
      <c r="B296" s="136" t="s">
        <v>322</v>
      </c>
      <c r="C296" s="279"/>
      <c r="D296" s="279"/>
      <c r="E296" s="279"/>
      <c r="F296" s="468"/>
      <c r="G296" s="283"/>
      <c r="H296" s="157" t="s">
        <v>366</v>
      </c>
      <c r="I296" s="157" t="s">
        <v>327</v>
      </c>
      <c r="J296" s="285"/>
      <c r="K296" s="159" t="s">
        <v>327</v>
      </c>
      <c r="L296" s="285"/>
      <c r="M296" s="248"/>
      <c r="N296" s="248"/>
      <c r="O296" s="248"/>
      <c r="P296" s="249"/>
      <c r="Q296" s="162">
        <v>0</v>
      </c>
      <c r="R296" s="162">
        <v>0</v>
      </c>
      <c r="S296" s="163">
        <v>0</v>
      </c>
      <c r="T296" s="157"/>
      <c r="U296" s="249">
        <v>54.01</v>
      </c>
      <c r="V296" s="157"/>
      <c r="W296" s="249">
        <v>17.52</v>
      </c>
      <c r="X296" s="157">
        <f t="shared" si="10"/>
        <v>0</v>
      </c>
      <c r="Y296" s="252">
        <f t="shared" si="12"/>
        <v>0</v>
      </c>
      <c r="Z296" s="253">
        <f t="shared" si="11"/>
        <v>0</v>
      </c>
      <c r="AA296" s="254"/>
      <c r="AB296" s="514"/>
      <c r="AC296" s="514"/>
      <c r="AD296" s="514"/>
      <c r="AE296" s="514"/>
    </row>
    <row r="297" spans="1:31" ht="15.75" customHeight="1" x14ac:dyDescent="0.25">
      <c r="A297" s="136" t="s">
        <v>322</v>
      </c>
      <c r="B297" s="136" t="s">
        <v>322</v>
      </c>
      <c r="C297" s="316"/>
      <c r="D297" s="279"/>
      <c r="E297" s="279"/>
      <c r="F297" s="468"/>
      <c r="G297" s="283"/>
      <c r="H297" s="157" t="s">
        <v>366</v>
      </c>
      <c r="I297" s="157" t="s">
        <v>327</v>
      </c>
      <c r="J297" s="285"/>
      <c r="K297" s="159" t="s">
        <v>327</v>
      </c>
      <c r="L297" s="285"/>
      <c r="M297" s="248"/>
      <c r="N297" s="248"/>
      <c r="O297" s="248"/>
      <c r="P297" s="249"/>
      <c r="Q297" s="162">
        <v>0</v>
      </c>
      <c r="R297" s="162">
        <v>0</v>
      </c>
      <c r="S297" s="163">
        <v>0</v>
      </c>
      <c r="T297" s="157"/>
      <c r="U297" s="249">
        <v>54.01</v>
      </c>
      <c r="V297" s="157"/>
      <c r="W297" s="249">
        <v>17.52</v>
      </c>
      <c r="X297" s="157">
        <f t="shared" si="10"/>
        <v>0</v>
      </c>
      <c r="Y297" s="252">
        <f t="shared" si="12"/>
        <v>0</v>
      </c>
      <c r="Z297" s="253">
        <f t="shared" si="11"/>
        <v>0</v>
      </c>
      <c r="AA297" s="254"/>
      <c r="AB297" s="514"/>
      <c r="AC297" s="514"/>
      <c r="AD297" s="514"/>
      <c r="AE297" s="514"/>
    </row>
    <row r="298" spans="1:31" ht="15.75" customHeight="1" x14ac:dyDescent="0.25">
      <c r="A298" s="136" t="s">
        <v>322</v>
      </c>
      <c r="B298" s="136" t="s">
        <v>322</v>
      </c>
      <c r="C298" s="316"/>
      <c r="D298" s="279"/>
      <c r="E298" s="279"/>
      <c r="F298" s="468"/>
      <c r="G298" s="283"/>
      <c r="H298" s="157" t="s">
        <v>366</v>
      </c>
      <c r="I298" s="157" t="s">
        <v>327</v>
      </c>
      <c r="J298" s="285"/>
      <c r="K298" s="159" t="s">
        <v>327</v>
      </c>
      <c r="L298" s="285"/>
      <c r="M298" s="248"/>
      <c r="N298" s="248"/>
      <c r="O298" s="248"/>
      <c r="P298" s="249"/>
      <c r="Q298" s="162">
        <v>0</v>
      </c>
      <c r="R298" s="162">
        <v>0</v>
      </c>
      <c r="S298" s="163">
        <v>0</v>
      </c>
      <c r="T298" s="157"/>
      <c r="U298" s="249">
        <v>54.01</v>
      </c>
      <c r="V298" s="157"/>
      <c r="W298" s="249">
        <v>17.52</v>
      </c>
      <c r="X298" s="157">
        <f t="shared" si="10"/>
        <v>0</v>
      </c>
      <c r="Y298" s="252">
        <f t="shared" si="12"/>
        <v>0</v>
      </c>
      <c r="Z298" s="253">
        <f t="shared" si="11"/>
        <v>0</v>
      </c>
      <c r="AA298" s="254"/>
      <c r="AB298" s="514"/>
      <c r="AC298" s="514"/>
      <c r="AD298" s="514"/>
      <c r="AE298" s="514"/>
    </row>
    <row r="299" spans="1:31" ht="15.75" customHeight="1" x14ac:dyDescent="0.25">
      <c r="A299" s="136" t="s">
        <v>322</v>
      </c>
      <c r="B299" s="136" t="s">
        <v>322</v>
      </c>
      <c r="C299" s="501"/>
      <c r="D299" s="336"/>
      <c r="E299" s="316"/>
      <c r="F299" s="279"/>
      <c r="G299" s="283"/>
      <c r="H299" s="157" t="s">
        <v>366</v>
      </c>
      <c r="I299" s="157" t="s">
        <v>327</v>
      </c>
      <c r="J299" s="285"/>
      <c r="K299" s="159" t="s">
        <v>327</v>
      </c>
      <c r="L299" s="315"/>
      <c r="M299" s="248"/>
      <c r="N299" s="248"/>
      <c r="O299" s="248"/>
      <c r="P299" s="249"/>
      <c r="Q299" s="162">
        <v>0</v>
      </c>
      <c r="R299" s="162">
        <v>0</v>
      </c>
      <c r="S299" s="163">
        <v>0</v>
      </c>
      <c r="T299" s="157"/>
      <c r="U299" s="249">
        <v>54.01</v>
      </c>
      <c r="V299" s="157"/>
      <c r="W299" s="249">
        <v>17.52</v>
      </c>
      <c r="X299" s="157">
        <f t="shared" si="10"/>
        <v>0</v>
      </c>
      <c r="Y299" s="252">
        <f t="shared" si="12"/>
        <v>0</v>
      </c>
      <c r="Z299" s="253">
        <f t="shared" si="11"/>
        <v>0</v>
      </c>
      <c r="AA299" s="254"/>
      <c r="AB299" s="514"/>
      <c r="AC299" s="514"/>
      <c r="AD299" s="514"/>
      <c r="AE299" s="514"/>
    </row>
    <row r="300" spans="1:31" ht="15.75" customHeight="1" x14ac:dyDescent="0.25">
      <c r="A300" s="136" t="s">
        <v>322</v>
      </c>
      <c r="B300" s="136" t="s">
        <v>322</v>
      </c>
      <c r="C300" s="336"/>
      <c r="D300" s="279"/>
      <c r="E300" s="316"/>
      <c r="F300" s="279"/>
      <c r="G300" s="283"/>
      <c r="H300" s="157" t="s">
        <v>366</v>
      </c>
      <c r="I300" s="157" t="s">
        <v>327</v>
      </c>
      <c r="J300" s="285"/>
      <c r="K300" s="159" t="s">
        <v>327</v>
      </c>
      <c r="L300" s="315"/>
      <c r="M300" s="248"/>
      <c r="N300" s="248"/>
      <c r="O300" s="248"/>
      <c r="P300" s="249"/>
      <c r="Q300" s="162">
        <v>0</v>
      </c>
      <c r="R300" s="162">
        <v>0</v>
      </c>
      <c r="S300" s="163">
        <v>0</v>
      </c>
      <c r="T300" s="157"/>
      <c r="U300" s="249">
        <v>54.01</v>
      </c>
      <c r="V300" s="157"/>
      <c r="W300" s="249">
        <v>17.52</v>
      </c>
      <c r="X300" s="157">
        <f t="shared" si="10"/>
        <v>0</v>
      </c>
      <c r="Y300" s="252">
        <f t="shared" si="12"/>
        <v>0</v>
      </c>
      <c r="Z300" s="253">
        <f t="shared" si="11"/>
        <v>0</v>
      </c>
      <c r="AA300" s="254"/>
      <c r="AB300" s="514"/>
      <c r="AC300" s="514"/>
      <c r="AD300" s="514"/>
      <c r="AE300" s="514"/>
    </row>
    <row r="301" spans="1:31" ht="15.75" customHeight="1" x14ac:dyDescent="0.25">
      <c r="A301" s="718" t="s">
        <v>322</v>
      </c>
      <c r="B301" s="718" t="s">
        <v>322</v>
      </c>
      <c r="C301" s="844" t="s">
        <v>809</v>
      </c>
      <c r="D301" s="844" t="s">
        <v>2562</v>
      </c>
      <c r="E301" s="844" t="s">
        <v>500</v>
      </c>
      <c r="F301" s="844" t="s">
        <v>2572</v>
      </c>
      <c r="G301" s="722"/>
      <c r="H301" s="723" t="s">
        <v>366</v>
      </c>
      <c r="I301" s="723" t="s">
        <v>327</v>
      </c>
      <c r="J301" s="844" t="s">
        <v>530</v>
      </c>
      <c r="K301" s="724" t="s">
        <v>327</v>
      </c>
      <c r="L301" s="845" t="s">
        <v>2573</v>
      </c>
      <c r="M301" s="727" t="s">
        <v>2574</v>
      </c>
      <c r="N301" s="727" t="s">
        <v>2575</v>
      </c>
      <c r="O301" s="727"/>
      <c r="P301" s="728"/>
      <c r="Q301" s="729">
        <v>0</v>
      </c>
      <c r="R301" s="729">
        <v>0</v>
      </c>
      <c r="S301" s="730">
        <v>0</v>
      </c>
      <c r="T301" s="723">
        <v>1</v>
      </c>
      <c r="U301" s="728">
        <v>54.01</v>
      </c>
      <c r="V301" s="723">
        <v>2</v>
      </c>
      <c r="W301" s="728">
        <v>17.52</v>
      </c>
      <c r="X301" s="723">
        <f t="shared" si="10"/>
        <v>3</v>
      </c>
      <c r="Y301" s="731">
        <f t="shared" si="12"/>
        <v>89.05</v>
      </c>
      <c r="Z301" s="731">
        <f t="shared" si="11"/>
        <v>89.05</v>
      </c>
      <c r="AA301" s="254"/>
      <c r="AB301" s="514"/>
      <c r="AC301" s="514"/>
      <c r="AD301" s="514"/>
      <c r="AE301" s="514"/>
    </row>
    <row r="302" spans="1:31" ht="15.75" customHeight="1" x14ac:dyDescent="0.25">
      <c r="A302" s="718" t="s">
        <v>322</v>
      </c>
      <c r="B302" s="718" t="s">
        <v>322</v>
      </c>
      <c r="C302" s="844" t="s">
        <v>2576</v>
      </c>
      <c r="D302" s="844" t="s">
        <v>2577</v>
      </c>
      <c r="E302" s="844" t="s">
        <v>871</v>
      </c>
      <c r="F302" s="844" t="s">
        <v>2578</v>
      </c>
      <c r="G302" s="722"/>
      <c r="H302" s="723" t="s">
        <v>366</v>
      </c>
      <c r="I302" s="723" t="s">
        <v>327</v>
      </c>
      <c r="J302" s="844" t="s">
        <v>530</v>
      </c>
      <c r="K302" s="724" t="s">
        <v>327</v>
      </c>
      <c r="L302" s="844" t="s">
        <v>2579</v>
      </c>
      <c r="M302" s="727">
        <v>45117</v>
      </c>
      <c r="N302" s="727">
        <v>45118</v>
      </c>
      <c r="O302" s="727"/>
      <c r="P302" s="728"/>
      <c r="Q302" s="729">
        <v>0</v>
      </c>
      <c r="R302" s="729">
        <v>0</v>
      </c>
      <c r="S302" s="730">
        <v>0</v>
      </c>
      <c r="T302" s="723">
        <v>1</v>
      </c>
      <c r="U302" s="728">
        <v>54.01</v>
      </c>
      <c r="V302" s="723">
        <v>1</v>
      </c>
      <c r="W302" s="728">
        <v>17.52</v>
      </c>
      <c r="X302" s="723">
        <f t="shared" si="10"/>
        <v>2</v>
      </c>
      <c r="Y302" s="731">
        <f t="shared" si="12"/>
        <v>71.53</v>
      </c>
      <c r="Z302" s="731">
        <f t="shared" si="11"/>
        <v>71.53</v>
      </c>
      <c r="AA302" s="254"/>
      <c r="AB302" s="514"/>
      <c r="AC302" s="514"/>
      <c r="AD302" s="514"/>
      <c r="AE302" s="514"/>
    </row>
    <row r="303" spans="1:31" ht="15.75" customHeight="1" x14ac:dyDescent="0.25">
      <c r="A303" s="718" t="s">
        <v>322</v>
      </c>
      <c r="B303" s="718" t="s">
        <v>322</v>
      </c>
      <c r="C303" s="844" t="s">
        <v>2397</v>
      </c>
      <c r="D303" s="844" t="s">
        <v>2580</v>
      </c>
      <c r="E303" s="844" t="s">
        <v>528</v>
      </c>
      <c r="F303" s="844" t="s">
        <v>2581</v>
      </c>
      <c r="G303" s="722"/>
      <c r="H303" s="723" t="s">
        <v>366</v>
      </c>
      <c r="I303" s="723" t="s">
        <v>327</v>
      </c>
      <c r="J303" s="844" t="s">
        <v>530</v>
      </c>
      <c r="K303" s="724" t="s">
        <v>327</v>
      </c>
      <c r="L303" s="845" t="s">
        <v>2582</v>
      </c>
      <c r="M303" s="727" t="s">
        <v>2583</v>
      </c>
      <c r="N303" s="727" t="s">
        <v>2584</v>
      </c>
      <c r="O303" s="727"/>
      <c r="P303" s="728"/>
      <c r="Q303" s="729">
        <v>0</v>
      </c>
      <c r="R303" s="729">
        <v>0</v>
      </c>
      <c r="S303" s="730">
        <v>0</v>
      </c>
      <c r="T303" s="723">
        <v>1</v>
      </c>
      <c r="U303" s="728">
        <v>54.01</v>
      </c>
      <c r="V303" s="723">
        <v>2</v>
      </c>
      <c r="W303" s="728">
        <v>17.52</v>
      </c>
      <c r="X303" s="723">
        <f t="shared" si="10"/>
        <v>3</v>
      </c>
      <c r="Y303" s="731">
        <f t="shared" si="12"/>
        <v>89.05</v>
      </c>
      <c r="Z303" s="731">
        <f t="shared" si="11"/>
        <v>89.05</v>
      </c>
      <c r="AA303" s="254"/>
      <c r="AB303" s="514"/>
      <c r="AC303" s="514"/>
      <c r="AD303" s="514"/>
      <c r="AE303" s="514"/>
    </row>
    <row r="304" spans="1:31" ht="15.75" customHeight="1" x14ac:dyDescent="0.25">
      <c r="A304" s="136" t="s">
        <v>322</v>
      </c>
      <c r="B304" s="136" t="s">
        <v>322</v>
      </c>
      <c r="C304" s="316"/>
      <c r="D304" s="316"/>
      <c r="E304" s="316"/>
      <c r="F304" s="289"/>
      <c r="G304" s="283"/>
      <c r="H304" s="157" t="s">
        <v>366</v>
      </c>
      <c r="I304" s="157" t="s">
        <v>327</v>
      </c>
      <c r="J304" s="285"/>
      <c r="K304" s="159" t="s">
        <v>327</v>
      </c>
      <c r="L304" s="285"/>
      <c r="M304" s="248"/>
      <c r="N304" s="248"/>
      <c r="O304" s="248"/>
      <c r="P304" s="249"/>
      <c r="Q304" s="162">
        <v>0</v>
      </c>
      <c r="R304" s="162">
        <v>0</v>
      </c>
      <c r="S304" s="163">
        <v>0</v>
      </c>
      <c r="T304" s="157"/>
      <c r="U304" s="249">
        <v>54.01</v>
      </c>
      <c r="V304" s="157"/>
      <c r="W304" s="249">
        <v>17.52</v>
      </c>
      <c r="X304" s="157">
        <f t="shared" si="10"/>
        <v>0</v>
      </c>
      <c r="Y304" s="252">
        <f t="shared" si="12"/>
        <v>0</v>
      </c>
      <c r="Z304" s="253">
        <f t="shared" si="11"/>
        <v>0</v>
      </c>
      <c r="AA304" s="254"/>
      <c r="AB304" s="514"/>
      <c r="AC304" s="514"/>
      <c r="AD304" s="514"/>
      <c r="AE304" s="514"/>
    </row>
    <row r="305" spans="1:31" ht="15.75" customHeight="1" x14ac:dyDescent="0.25">
      <c r="A305" s="136" t="s">
        <v>322</v>
      </c>
      <c r="B305" s="136" t="s">
        <v>322</v>
      </c>
      <c r="C305" s="279"/>
      <c r="D305" s="279"/>
      <c r="E305" s="279"/>
      <c r="F305" s="468"/>
      <c r="G305" s="283"/>
      <c r="H305" s="157" t="s">
        <v>366</v>
      </c>
      <c r="I305" s="157" t="s">
        <v>327</v>
      </c>
      <c r="J305" s="285"/>
      <c r="K305" s="159" t="s">
        <v>327</v>
      </c>
      <c r="L305" s="285"/>
      <c r="M305" s="248"/>
      <c r="N305" s="248"/>
      <c r="O305" s="248"/>
      <c r="P305" s="249"/>
      <c r="Q305" s="162">
        <v>0</v>
      </c>
      <c r="R305" s="162">
        <v>0</v>
      </c>
      <c r="S305" s="163">
        <v>0</v>
      </c>
      <c r="T305" s="157"/>
      <c r="U305" s="249">
        <v>54.01</v>
      </c>
      <c r="V305" s="157"/>
      <c r="W305" s="249">
        <v>17.52</v>
      </c>
      <c r="X305" s="157">
        <f t="shared" si="10"/>
        <v>0</v>
      </c>
      <c r="Y305" s="252">
        <f t="shared" si="12"/>
        <v>0</v>
      </c>
      <c r="Z305" s="253">
        <f t="shared" si="11"/>
        <v>0</v>
      </c>
      <c r="AA305" s="254"/>
      <c r="AB305" s="514"/>
      <c r="AC305" s="514"/>
      <c r="AD305" s="514"/>
      <c r="AE305" s="514"/>
    </row>
    <row r="306" spans="1:31" ht="15.75" customHeight="1" x14ac:dyDescent="0.25">
      <c r="A306" s="136" t="s">
        <v>322</v>
      </c>
      <c r="B306" s="136" t="s">
        <v>322</v>
      </c>
      <c r="C306" s="279"/>
      <c r="D306" s="279"/>
      <c r="E306" s="279"/>
      <c r="F306" s="468"/>
      <c r="G306" s="283"/>
      <c r="H306" s="157" t="s">
        <v>366</v>
      </c>
      <c r="I306" s="157" t="s">
        <v>327</v>
      </c>
      <c r="J306" s="285"/>
      <c r="K306" s="159" t="s">
        <v>327</v>
      </c>
      <c r="L306" s="285"/>
      <c r="M306" s="248"/>
      <c r="N306" s="248"/>
      <c r="O306" s="248"/>
      <c r="P306" s="249"/>
      <c r="Q306" s="162">
        <v>0</v>
      </c>
      <c r="R306" s="162">
        <v>0</v>
      </c>
      <c r="S306" s="163">
        <v>0</v>
      </c>
      <c r="T306" s="157"/>
      <c r="U306" s="249">
        <v>54.01</v>
      </c>
      <c r="V306" s="157"/>
      <c r="W306" s="249">
        <v>17.52</v>
      </c>
      <c r="X306" s="157">
        <f t="shared" si="10"/>
        <v>0</v>
      </c>
      <c r="Y306" s="252">
        <f t="shared" si="12"/>
        <v>0</v>
      </c>
      <c r="Z306" s="253">
        <f t="shared" si="11"/>
        <v>0</v>
      </c>
      <c r="AA306" s="254"/>
      <c r="AB306" s="514"/>
      <c r="AC306" s="514"/>
      <c r="AD306" s="514"/>
      <c r="AE306" s="514"/>
    </row>
    <row r="307" spans="1:31" ht="15.75" customHeight="1" x14ac:dyDescent="0.25">
      <c r="A307" s="136" t="s">
        <v>322</v>
      </c>
      <c r="B307" s="136" t="s">
        <v>322</v>
      </c>
      <c r="C307" s="279"/>
      <c r="D307" s="336"/>
      <c r="E307" s="279"/>
      <c r="F307" s="316"/>
      <c r="G307" s="283"/>
      <c r="H307" s="157" t="s">
        <v>366</v>
      </c>
      <c r="I307" s="157" t="s">
        <v>327</v>
      </c>
      <c r="J307" s="285"/>
      <c r="K307" s="159" t="s">
        <v>327</v>
      </c>
      <c r="L307" s="285"/>
      <c r="M307" s="248"/>
      <c r="N307" s="248"/>
      <c r="O307" s="248"/>
      <c r="P307" s="249"/>
      <c r="Q307" s="162">
        <v>0</v>
      </c>
      <c r="R307" s="162">
        <v>0</v>
      </c>
      <c r="S307" s="163">
        <v>0</v>
      </c>
      <c r="T307" s="157"/>
      <c r="U307" s="249">
        <v>54.01</v>
      </c>
      <c r="V307" s="157"/>
      <c r="W307" s="249">
        <v>17.52</v>
      </c>
      <c r="X307" s="157">
        <f t="shared" si="10"/>
        <v>0</v>
      </c>
      <c r="Y307" s="252">
        <f t="shared" si="12"/>
        <v>0</v>
      </c>
      <c r="Z307" s="253">
        <f t="shared" si="11"/>
        <v>0</v>
      </c>
      <c r="AA307" s="254"/>
      <c r="AB307" s="514"/>
      <c r="AC307" s="514"/>
      <c r="AD307" s="514"/>
      <c r="AE307" s="514"/>
    </row>
    <row r="308" spans="1:31" ht="15.75" customHeight="1" x14ac:dyDescent="0.25">
      <c r="A308" s="136" t="s">
        <v>322</v>
      </c>
      <c r="B308" s="136" t="s">
        <v>322</v>
      </c>
      <c r="C308" s="316"/>
      <c r="D308" s="316"/>
      <c r="E308" s="279"/>
      <c r="F308" s="316"/>
      <c r="G308" s="283"/>
      <c r="H308" s="157" t="s">
        <v>366</v>
      </c>
      <c r="I308" s="157" t="s">
        <v>327</v>
      </c>
      <c r="J308" s="285"/>
      <c r="K308" s="159" t="s">
        <v>327</v>
      </c>
      <c r="L308" s="301"/>
      <c r="M308" s="248"/>
      <c r="N308" s="248"/>
      <c r="O308" s="248"/>
      <c r="P308" s="249"/>
      <c r="Q308" s="162">
        <v>0</v>
      </c>
      <c r="R308" s="162">
        <v>0</v>
      </c>
      <c r="S308" s="163">
        <v>0</v>
      </c>
      <c r="T308" s="157"/>
      <c r="U308" s="249">
        <v>54.01</v>
      </c>
      <c r="V308" s="157"/>
      <c r="W308" s="249">
        <v>17.52</v>
      </c>
      <c r="X308" s="157">
        <f t="shared" si="10"/>
        <v>0</v>
      </c>
      <c r="Y308" s="252">
        <f t="shared" si="12"/>
        <v>0</v>
      </c>
      <c r="Z308" s="253">
        <f t="shared" si="11"/>
        <v>0</v>
      </c>
      <c r="AA308" s="254"/>
      <c r="AB308" s="514"/>
      <c r="AC308" s="514"/>
      <c r="AD308" s="514"/>
      <c r="AE308" s="514"/>
    </row>
    <row r="309" spans="1:31" ht="15.75" customHeight="1" x14ac:dyDescent="0.25">
      <c r="A309" s="136" t="s">
        <v>322</v>
      </c>
      <c r="B309" s="136" t="s">
        <v>322</v>
      </c>
      <c r="C309" s="316"/>
      <c r="D309" s="316"/>
      <c r="E309" s="316"/>
      <c r="F309" s="468"/>
      <c r="G309" s="283"/>
      <c r="H309" s="157" t="s">
        <v>366</v>
      </c>
      <c r="I309" s="157" t="s">
        <v>327</v>
      </c>
      <c r="J309" s="417"/>
      <c r="K309" s="159" t="s">
        <v>327</v>
      </c>
      <c r="L309" s="504"/>
      <c r="M309" s="248"/>
      <c r="N309" s="248"/>
      <c r="O309" s="248"/>
      <c r="P309" s="249"/>
      <c r="Q309" s="162">
        <v>0</v>
      </c>
      <c r="R309" s="162">
        <v>0</v>
      </c>
      <c r="S309" s="163">
        <v>0</v>
      </c>
      <c r="T309" s="157"/>
      <c r="U309" s="249">
        <v>54.01</v>
      </c>
      <c r="V309" s="157"/>
      <c r="W309" s="249">
        <v>17.52</v>
      </c>
      <c r="X309" s="157">
        <f t="shared" si="10"/>
        <v>0</v>
      </c>
      <c r="Y309" s="252">
        <f t="shared" si="12"/>
        <v>0</v>
      </c>
      <c r="Z309" s="253">
        <f t="shared" si="11"/>
        <v>0</v>
      </c>
      <c r="AA309" s="254"/>
      <c r="AB309" s="514"/>
      <c r="AC309" s="514"/>
      <c r="AD309" s="514"/>
      <c r="AE309" s="514"/>
    </row>
    <row r="310" spans="1:31" ht="15.75" customHeight="1" x14ac:dyDescent="0.25">
      <c r="A310" s="136" t="s">
        <v>322</v>
      </c>
      <c r="B310" s="136" t="s">
        <v>322</v>
      </c>
      <c r="C310" s="415"/>
      <c r="D310" s="467"/>
      <c r="E310" s="467"/>
      <c r="F310" s="468"/>
      <c r="G310" s="283"/>
      <c r="H310" s="157" t="s">
        <v>366</v>
      </c>
      <c r="I310" s="157" t="s">
        <v>327</v>
      </c>
      <c r="J310" s="417"/>
      <c r="K310" s="159" t="s">
        <v>327</v>
      </c>
      <c r="L310" s="504"/>
      <c r="M310" s="248"/>
      <c r="N310" s="248"/>
      <c r="O310" s="248"/>
      <c r="P310" s="249"/>
      <c r="Q310" s="162">
        <v>0</v>
      </c>
      <c r="R310" s="162">
        <v>0</v>
      </c>
      <c r="S310" s="163">
        <v>0</v>
      </c>
      <c r="T310" s="157"/>
      <c r="U310" s="249">
        <v>54.01</v>
      </c>
      <c r="V310" s="157"/>
      <c r="W310" s="249">
        <v>17.52</v>
      </c>
      <c r="X310" s="157">
        <f t="shared" si="10"/>
        <v>0</v>
      </c>
      <c r="Y310" s="252">
        <f t="shared" si="12"/>
        <v>0</v>
      </c>
      <c r="Z310" s="253">
        <f t="shared" si="11"/>
        <v>0</v>
      </c>
      <c r="AA310" s="254"/>
      <c r="AB310" s="514"/>
      <c r="AC310" s="514"/>
      <c r="AD310" s="514"/>
      <c r="AE310" s="514"/>
    </row>
    <row r="311" spans="1:31" ht="15.75" customHeight="1" x14ac:dyDescent="0.25">
      <c r="A311" s="136" t="s">
        <v>322</v>
      </c>
      <c r="B311" s="136" t="s">
        <v>322</v>
      </c>
      <c r="C311" s="336"/>
      <c r="D311" s="416"/>
      <c r="E311" s="416"/>
      <c r="F311" s="350"/>
      <c r="G311" s="283"/>
      <c r="H311" s="157" t="s">
        <v>366</v>
      </c>
      <c r="I311" s="157" t="s">
        <v>327</v>
      </c>
      <c r="J311" s="417"/>
      <c r="K311" s="159" t="s">
        <v>327</v>
      </c>
      <c r="L311" s="504"/>
      <c r="M311" s="248"/>
      <c r="N311" s="248"/>
      <c r="O311" s="248"/>
      <c r="P311" s="249"/>
      <c r="Q311" s="162">
        <v>0</v>
      </c>
      <c r="R311" s="162">
        <v>0</v>
      </c>
      <c r="S311" s="163">
        <v>0</v>
      </c>
      <c r="T311" s="157"/>
      <c r="U311" s="249">
        <v>54.01</v>
      </c>
      <c r="V311" s="157"/>
      <c r="W311" s="249">
        <v>17.54</v>
      </c>
      <c r="X311" s="157">
        <f t="shared" si="10"/>
        <v>0</v>
      </c>
      <c r="Y311" s="252">
        <f t="shared" si="12"/>
        <v>0</v>
      </c>
      <c r="Z311" s="253">
        <f t="shared" si="11"/>
        <v>0</v>
      </c>
      <c r="AA311" s="254"/>
      <c r="AB311" s="514"/>
      <c r="AC311" s="514"/>
      <c r="AD311" s="514"/>
      <c r="AE311" s="514"/>
    </row>
    <row r="312" spans="1:31" ht="15.75" customHeight="1" x14ac:dyDescent="0.25">
      <c r="A312" s="136" t="s">
        <v>322</v>
      </c>
      <c r="B312" s="136" t="s">
        <v>322</v>
      </c>
      <c r="C312" s="279"/>
      <c r="D312" s="281"/>
      <c r="E312" s="281"/>
      <c r="F312" s="282"/>
      <c r="G312" s="283"/>
      <c r="H312" s="157" t="s">
        <v>366</v>
      </c>
      <c r="I312" s="157" t="s">
        <v>327</v>
      </c>
      <c r="J312" s="285"/>
      <c r="K312" s="159" t="s">
        <v>327</v>
      </c>
      <c r="L312" s="285"/>
      <c r="M312" s="248"/>
      <c r="N312" s="248"/>
      <c r="O312" s="248"/>
      <c r="P312" s="249"/>
      <c r="Q312" s="162">
        <v>0</v>
      </c>
      <c r="R312" s="162">
        <v>0</v>
      </c>
      <c r="S312" s="163">
        <v>0</v>
      </c>
      <c r="T312" s="157"/>
      <c r="U312" s="249">
        <v>54.01</v>
      </c>
      <c r="V312" s="157"/>
      <c r="W312" s="249">
        <v>17.52</v>
      </c>
      <c r="X312" s="157">
        <f t="shared" si="10"/>
        <v>0</v>
      </c>
      <c r="Y312" s="252">
        <f t="shared" si="12"/>
        <v>0</v>
      </c>
      <c r="Z312" s="253">
        <f t="shared" si="11"/>
        <v>0</v>
      </c>
      <c r="AA312" s="254"/>
      <c r="AB312" s="514"/>
      <c r="AC312" s="514"/>
      <c r="AD312" s="514"/>
      <c r="AE312" s="514"/>
    </row>
    <row r="313" spans="1:31" ht="15.75" customHeight="1" x14ac:dyDescent="0.25">
      <c r="A313" s="136" t="s">
        <v>322</v>
      </c>
      <c r="B313" s="136" t="s">
        <v>322</v>
      </c>
      <c r="C313" s="279"/>
      <c r="D313" s="281"/>
      <c r="E313" s="281"/>
      <c r="F313" s="282"/>
      <c r="G313" s="283"/>
      <c r="H313" s="157" t="s">
        <v>366</v>
      </c>
      <c r="I313" s="157" t="s">
        <v>327</v>
      </c>
      <c r="J313" s="285"/>
      <c r="K313" s="159" t="s">
        <v>327</v>
      </c>
      <c r="L313" s="285"/>
      <c r="M313" s="248"/>
      <c r="N313" s="248"/>
      <c r="O313" s="248"/>
      <c r="P313" s="249"/>
      <c r="Q313" s="162">
        <v>0</v>
      </c>
      <c r="R313" s="162">
        <v>0</v>
      </c>
      <c r="S313" s="163">
        <v>0</v>
      </c>
      <c r="T313" s="157"/>
      <c r="U313" s="249">
        <v>54.01</v>
      </c>
      <c r="V313" s="157"/>
      <c r="W313" s="249">
        <v>17.52</v>
      </c>
      <c r="X313" s="157">
        <f t="shared" si="10"/>
        <v>0</v>
      </c>
      <c r="Y313" s="252">
        <f t="shared" si="12"/>
        <v>0</v>
      </c>
      <c r="Z313" s="253">
        <f t="shared" si="11"/>
        <v>0</v>
      </c>
      <c r="AA313" s="254"/>
      <c r="AB313" s="514"/>
      <c r="AC313" s="514"/>
      <c r="AD313" s="514"/>
      <c r="AE313" s="514"/>
    </row>
    <row r="314" spans="1:31" ht="15.75" customHeight="1" x14ac:dyDescent="0.25">
      <c r="A314" s="136" t="s">
        <v>322</v>
      </c>
      <c r="B314" s="136" t="s">
        <v>322</v>
      </c>
      <c r="C314" s="279"/>
      <c r="D314" s="281"/>
      <c r="E314" s="281"/>
      <c r="F314" s="282"/>
      <c r="G314" s="283"/>
      <c r="H314" s="157" t="s">
        <v>366</v>
      </c>
      <c r="I314" s="157" t="s">
        <v>327</v>
      </c>
      <c r="J314" s="285"/>
      <c r="K314" s="159" t="s">
        <v>327</v>
      </c>
      <c r="L314" s="285"/>
      <c r="M314" s="248"/>
      <c r="N314" s="248"/>
      <c r="O314" s="248"/>
      <c r="P314" s="249"/>
      <c r="Q314" s="162">
        <v>0</v>
      </c>
      <c r="R314" s="162">
        <v>0</v>
      </c>
      <c r="S314" s="163">
        <v>0</v>
      </c>
      <c r="T314" s="157"/>
      <c r="U314" s="249">
        <v>54.01</v>
      </c>
      <c r="V314" s="157"/>
      <c r="W314" s="249">
        <v>17.52</v>
      </c>
      <c r="X314" s="157">
        <f t="shared" si="10"/>
        <v>0</v>
      </c>
      <c r="Y314" s="252">
        <f t="shared" si="12"/>
        <v>0</v>
      </c>
      <c r="Z314" s="253">
        <f t="shared" si="11"/>
        <v>0</v>
      </c>
      <c r="AA314" s="254"/>
      <c r="AB314" s="514"/>
      <c r="AC314" s="514"/>
      <c r="AD314" s="514"/>
      <c r="AE314" s="514"/>
    </row>
    <row r="315" spans="1:31" ht="15.75" customHeight="1" x14ac:dyDescent="0.25">
      <c r="A315" s="136" t="s">
        <v>322</v>
      </c>
      <c r="B315" s="136" t="s">
        <v>322</v>
      </c>
      <c r="C315" s="336"/>
      <c r="D315" s="281"/>
      <c r="E315" s="281"/>
      <c r="F315" s="282"/>
      <c r="G315" s="283"/>
      <c r="H315" s="157" t="s">
        <v>366</v>
      </c>
      <c r="I315" s="157" t="s">
        <v>327</v>
      </c>
      <c r="J315" s="285"/>
      <c r="K315" s="159" t="s">
        <v>327</v>
      </c>
      <c r="L315" s="285"/>
      <c r="M315" s="248"/>
      <c r="N315" s="248"/>
      <c r="O315" s="248"/>
      <c r="P315" s="249"/>
      <c r="Q315" s="162">
        <v>0</v>
      </c>
      <c r="R315" s="162">
        <v>0</v>
      </c>
      <c r="S315" s="163">
        <v>0</v>
      </c>
      <c r="T315" s="157"/>
      <c r="U315" s="249">
        <v>54.01</v>
      </c>
      <c r="V315" s="157"/>
      <c r="W315" s="249">
        <v>17.52</v>
      </c>
      <c r="X315" s="157">
        <f t="shared" si="10"/>
        <v>0</v>
      </c>
      <c r="Y315" s="252">
        <f t="shared" si="12"/>
        <v>0</v>
      </c>
      <c r="Z315" s="253">
        <f t="shared" si="11"/>
        <v>0</v>
      </c>
      <c r="AA315" s="254"/>
      <c r="AB315" s="514"/>
      <c r="AC315" s="514"/>
      <c r="AD315" s="514"/>
      <c r="AE315" s="514"/>
    </row>
    <row r="316" spans="1:31" ht="15.75" customHeight="1" x14ac:dyDescent="0.25">
      <c r="A316" s="136" t="s">
        <v>322</v>
      </c>
      <c r="B316" s="136" t="s">
        <v>322</v>
      </c>
      <c r="C316" s="279"/>
      <c r="D316" s="370"/>
      <c r="E316" s="281"/>
      <c r="F316" s="282"/>
      <c r="G316" s="283"/>
      <c r="H316" s="157" t="s">
        <v>366</v>
      </c>
      <c r="I316" s="157" t="s">
        <v>327</v>
      </c>
      <c r="J316" s="285"/>
      <c r="K316" s="159" t="s">
        <v>327</v>
      </c>
      <c r="L316" s="315"/>
      <c r="M316" s="248"/>
      <c r="N316" s="248"/>
      <c r="O316" s="248"/>
      <c r="P316" s="249"/>
      <c r="Q316" s="162">
        <v>0</v>
      </c>
      <c r="R316" s="162">
        <v>0</v>
      </c>
      <c r="S316" s="163">
        <v>0</v>
      </c>
      <c r="T316" s="157"/>
      <c r="U316" s="249">
        <v>54.01</v>
      </c>
      <c r="V316" s="157"/>
      <c r="W316" s="249">
        <v>17.52</v>
      </c>
      <c r="X316" s="157">
        <f t="shared" si="10"/>
        <v>0</v>
      </c>
      <c r="Y316" s="252">
        <f t="shared" si="12"/>
        <v>0</v>
      </c>
      <c r="Z316" s="253">
        <f t="shared" si="11"/>
        <v>0</v>
      </c>
      <c r="AA316" s="254"/>
      <c r="AB316" s="514"/>
      <c r="AC316" s="514"/>
      <c r="AD316" s="514"/>
      <c r="AE316" s="514"/>
    </row>
    <row r="317" spans="1:31" ht="15.75" customHeight="1" x14ac:dyDescent="0.25">
      <c r="A317" s="136" t="s">
        <v>322</v>
      </c>
      <c r="B317" s="136" t="s">
        <v>322</v>
      </c>
      <c r="C317" s="279"/>
      <c r="D317" s="281"/>
      <c r="E317" s="281"/>
      <c r="F317" s="282"/>
      <c r="G317" s="283"/>
      <c r="H317" s="157" t="s">
        <v>366</v>
      </c>
      <c r="I317" s="157" t="s">
        <v>327</v>
      </c>
      <c r="J317" s="285"/>
      <c r="K317" s="159" t="s">
        <v>327</v>
      </c>
      <c r="L317" s="285"/>
      <c r="M317" s="248"/>
      <c r="N317" s="248"/>
      <c r="O317" s="248"/>
      <c r="P317" s="249"/>
      <c r="Q317" s="162">
        <v>0</v>
      </c>
      <c r="R317" s="162">
        <v>0</v>
      </c>
      <c r="S317" s="163">
        <v>0</v>
      </c>
      <c r="T317" s="157"/>
      <c r="U317" s="249">
        <v>54.01</v>
      </c>
      <c r="V317" s="157"/>
      <c r="W317" s="249">
        <v>17.52</v>
      </c>
      <c r="X317" s="157">
        <f t="shared" si="10"/>
        <v>0</v>
      </c>
      <c r="Y317" s="252">
        <f t="shared" si="12"/>
        <v>0</v>
      </c>
      <c r="Z317" s="253">
        <f t="shared" si="11"/>
        <v>0</v>
      </c>
      <c r="AA317" s="254"/>
      <c r="AB317" s="514"/>
      <c r="AC317" s="514"/>
      <c r="AD317" s="514"/>
      <c r="AE317" s="514"/>
    </row>
    <row r="318" spans="1:31" ht="15.75" customHeight="1" x14ac:dyDescent="0.25">
      <c r="A318" s="136" t="s">
        <v>322</v>
      </c>
      <c r="B318" s="136" t="s">
        <v>322</v>
      </c>
      <c r="C318" s="279"/>
      <c r="D318" s="281"/>
      <c r="E318" s="281"/>
      <c r="F318" s="282"/>
      <c r="G318" s="283"/>
      <c r="H318" s="157" t="s">
        <v>366</v>
      </c>
      <c r="I318" s="157" t="s">
        <v>327</v>
      </c>
      <c r="J318" s="285"/>
      <c r="K318" s="159" t="s">
        <v>327</v>
      </c>
      <c r="L318" s="285"/>
      <c r="M318" s="248"/>
      <c r="N318" s="248"/>
      <c r="O318" s="248"/>
      <c r="P318" s="249"/>
      <c r="Q318" s="162">
        <v>0</v>
      </c>
      <c r="R318" s="162">
        <v>0</v>
      </c>
      <c r="S318" s="163">
        <v>0</v>
      </c>
      <c r="T318" s="157"/>
      <c r="U318" s="249">
        <v>54.01</v>
      </c>
      <c r="V318" s="157"/>
      <c r="W318" s="249">
        <v>17.52</v>
      </c>
      <c r="X318" s="157">
        <f t="shared" si="10"/>
        <v>0</v>
      </c>
      <c r="Y318" s="252">
        <f t="shared" si="12"/>
        <v>0</v>
      </c>
      <c r="Z318" s="253">
        <f t="shared" si="11"/>
        <v>0</v>
      </c>
      <c r="AA318" s="254"/>
      <c r="AB318" s="514"/>
      <c r="AC318" s="514"/>
      <c r="AD318" s="514"/>
      <c r="AE318" s="514"/>
    </row>
    <row r="319" spans="1:31" ht="15.75" customHeight="1" x14ac:dyDescent="0.25">
      <c r="A319" s="136" t="s">
        <v>322</v>
      </c>
      <c r="B319" s="136" t="s">
        <v>322</v>
      </c>
      <c r="C319" s="279"/>
      <c r="D319" s="281"/>
      <c r="E319" s="281"/>
      <c r="F319" s="282"/>
      <c r="G319" s="283"/>
      <c r="H319" s="157" t="s">
        <v>366</v>
      </c>
      <c r="I319" s="157" t="s">
        <v>327</v>
      </c>
      <c r="J319" s="285"/>
      <c r="K319" s="159" t="s">
        <v>327</v>
      </c>
      <c r="L319" s="285"/>
      <c r="M319" s="248"/>
      <c r="N319" s="248"/>
      <c r="O319" s="248"/>
      <c r="P319" s="249"/>
      <c r="Q319" s="162">
        <v>0</v>
      </c>
      <c r="R319" s="162">
        <v>0</v>
      </c>
      <c r="S319" s="163">
        <v>0</v>
      </c>
      <c r="T319" s="157"/>
      <c r="U319" s="249">
        <v>54.01</v>
      </c>
      <c r="V319" s="157"/>
      <c r="W319" s="249">
        <v>17.52</v>
      </c>
      <c r="X319" s="157">
        <f t="shared" si="10"/>
        <v>0</v>
      </c>
      <c r="Y319" s="252">
        <f t="shared" si="12"/>
        <v>0</v>
      </c>
      <c r="Z319" s="253">
        <f t="shared" si="11"/>
        <v>0</v>
      </c>
      <c r="AA319" s="254"/>
      <c r="AB319" s="514"/>
      <c r="AC319" s="514"/>
      <c r="AD319" s="514"/>
      <c r="AE319" s="514"/>
    </row>
    <row r="320" spans="1:31" ht="15.75" customHeight="1" x14ac:dyDescent="0.25">
      <c r="A320" s="136" t="s">
        <v>322</v>
      </c>
      <c r="B320" s="136" t="s">
        <v>322</v>
      </c>
      <c r="C320" s="336"/>
      <c r="D320" s="416"/>
      <c r="E320" s="416"/>
      <c r="F320" s="350"/>
      <c r="G320" s="283"/>
      <c r="H320" s="157" t="s">
        <v>366</v>
      </c>
      <c r="I320" s="157" t="s">
        <v>327</v>
      </c>
      <c r="J320" s="417"/>
      <c r="K320" s="159" t="s">
        <v>327</v>
      </c>
      <c r="L320" s="315"/>
      <c r="M320" s="248"/>
      <c r="N320" s="248"/>
      <c r="O320" s="248"/>
      <c r="P320" s="249"/>
      <c r="Q320" s="162">
        <v>0</v>
      </c>
      <c r="R320" s="162">
        <v>0</v>
      </c>
      <c r="S320" s="163">
        <v>0</v>
      </c>
      <c r="T320" s="157"/>
      <c r="U320" s="249">
        <v>54.01</v>
      </c>
      <c r="V320" s="157"/>
      <c r="W320" s="249">
        <v>17.52</v>
      </c>
      <c r="X320" s="157">
        <f t="shared" si="10"/>
        <v>0</v>
      </c>
      <c r="Y320" s="252">
        <f t="shared" si="12"/>
        <v>0</v>
      </c>
      <c r="Z320" s="253">
        <f t="shared" si="11"/>
        <v>0</v>
      </c>
      <c r="AA320" s="254"/>
      <c r="AB320" s="514"/>
      <c r="AC320" s="514"/>
      <c r="AD320" s="514"/>
      <c r="AE320" s="514"/>
    </row>
    <row r="321" spans="1:31" ht="15.75" customHeight="1" x14ac:dyDescent="0.25">
      <c r="A321" s="136" t="s">
        <v>322</v>
      </c>
      <c r="B321" s="136" t="s">
        <v>322</v>
      </c>
      <c r="C321" s="502"/>
      <c r="D321" s="350"/>
      <c r="E321" s="350"/>
      <c r="F321" s="350"/>
      <c r="G321" s="283"/>
      <c r="H321" s="157" t="s">
        <v>366</v>
      </c>
      <c r="I321" s="157" t="s">
        <v>327</v>
      </c>
      <c r="J321" s="417"/>
      <c r="K321" s="159" t="s">
        <v>327</v>
      </c>
      <c r="L321" s="504"/>
      <c r="M321" s="248"/>
      <c r="N321" s="248"/>
      <c r="O321" s="248"/>
      <c r="P321" s="249"/>
      <c r="Q321" s="162">
        <v>0</v>
      </c>
      <c r="R321" s="162">
        <v>0</v>
      </c>
      <c r="S321" s="163">
        <v>0</v>
      </c>
      <c r="T321" s="157"/>
      <c r="U321" s="249">
        <v>54.01</v>
      </c>
      <c r="V321" s="157"/>
      <c r="W321" s="249">
        <v>17.52</v>
      </c>
      <c r="X321" s="157">
        <f t="shared" si="10"/>
        <v>0</v>
      </c>
      <c r="Y321" s="252">
        <f t="shared" si="12"/>
        <v>0</v>
      </c>
      <c r="Z321" s="253">
        <f t="shared" si="11"/>
        <v>0</v>
      </c>
      <c r="AA321" s="254"/>
      <c r="AB321" s="514"/>
      <c r="AC321" s="514"/>
      <c r="AD321" s="514"/>
      <c r="AE321" s="514"/>
    </row>
    <row r="322" spans="1:31" ht="15.75" customHeight="1" x14ac:dyDescent="0.25">
      <c r="A322" s="136" t="s">
        <v>322</v>
      </c>
      <c r="B322" s="136" t="s">
        <v>322</v>
      </c>
      <c r="C322" s="502"/>
      <c r="D322" s="350"/>
      <c r="E322" s="350"/>
      <c r="F322" s="350"/>
      <c r="G322" s="283"/>
      <c r="H322" s="157" t="s">
        <v>366</v>
      </c>
      <c r="I322" s="157" t="s">
        <v>327</v>
      </c>
      <c r="J322" s="417"/>
      <c r="K322" s="159" t="s">
        <v>327</v>
      </c>
      <c r="L322" s="504"/>
      <c r="M322" s="248"/>
      <c r="N322" s="248"/>
      <c r="O322" s="248"/>
      <c r="P322" s="249"/>
      <c r="Q322" s="162">
        <v>0</v>
      </c>
      <c r="R322" s="162">
        <v>0</v>
      </c>
      <c r="S322" s="163">
        <v>0</v>
      </c>
      <c r="T322" s="157"/>
      <c r="U322" s="249">
        <v>54.01</v>
      </c>
      <c r="V322" s="157"/>
      <c r="W322" s="249">
        <v>17.52</v>
      </c>
      <c r="X322" s="157">
        <f t="shared" si="10"/>
        <v>0</v>
      </c>
      <c r="Y322" s="252">
        <f t="shared" si="12"/>
        <v>0</v>
      </c>
      <c r="Z322" s="253">
        <f t="shared" si="11"/>
        <v>0</v>
      </c>
      <c r="AA322" s="254"/>
      <c r="AB322" s="514"/>
      <c r="AC322" s="514"/>
      <c r="AD322" s="514"/>
      <c r="AE322" s="514"/>
    </row>
    <row r="323" spans="1:31" ht="15.75" customHeight="1" x14ac:dyDescent="0.25">
      <c r="A323" s="136" t="s">
        <v>322</v>
      </c>
      <c r="B323" s="136" t="s">
        <v>322</v>
      </c>
      <c r="C323" s="287"/>
      <c r="D323" s="282"/>
      <c r="E323" s="282"/>
      <c r="F323" s="282"/>
      <c r="G323" s="283"/>
      <c r="H323" s="157" t="s">
        <v>366</v>
      </c>
      <c r="I323" s="157" t="s">
        <v>327</v>
      </c>
      <c r="J323" s="285"/>
      <c r="K323" s="159" t="s">
        <v>327</v>
      </c>
      <c r="L323" s="285"/>
      <c r="M323" s="248"/>
      <c r="N323" s="248"/>
      <c r="O323" s="248"/>
      <c r="P323" s="249"/>
      <c r="Q323" s="162">
        <v>0</v>
      </c>
      <c r="R323" s="162">
        <v>0</v>
      </c>
      <c r="S323" s="163">
        <v>0</v>
      </c>
      <c r="T323" s="157"/>
      <c r="U323" s="249">
        <v>54.01</v>
      </c>
      <c r="V323" s="157"/>
      <c r="W323" s="249">
        <v>17.52</v>
      </c>
      <c r="X323" s="157">
        <f t="shared" si="10"/>
        <v>0</v>
      </c>
      <c r="Y323" s="252">
        <f t="shared" si="12"/>
        <v>0</v>
      </c>
      <c r="Z323" s="253">
        <f t="shared" si="11"/>
        <v>0</v>
      </c>
      <c r="AA323" s="254"/>
      <c r="AB323" s="514"/>
      <c r="AC323" s="514"/>
      <c r="AD323" s="514"/>
      <c r="AE323" s="514"/>
    </row>
    <row r="324" spans="1:31" ht="15.75" customHeight="1" x14ac:dyDescent="0.25">
      <c r="A324" s="136" t="s">
        <v>322</v>
      </c>
      <c r="B324" s="136" t="s">
        <v>322</v>
      </c>
      <c r="C324" s="316"/>
      <c r="D324" s="282"/>
      <c r="E324" s="282"/>
      <c r="F324" s="282"/>
      <c r="G324" s="283"/>
      <c r="H324" s="157" t="s">
        <v>366</v>
      </c>
      <c r="I324" s="157" t="s">
        <v>327</v>
      </c>
      <c r="J324" s="285"/>
      <c r="K324" s="159" t="s">
        <v>327</v>
      </c>
      <c r="L324" s="315"/>
      <c r="M324" s="248"/>
      <c r="N324" s="248"/>
      <c r="O324" s="248"/>
      <c r="P324" s="249"/>
      <c r="Q324" s="162">
        <v>0</v>
      </c>
      <c r="R324" s="162">
        <v>0</v>
      </c>
      <c r="S324" s="163">
        <v>0</v>
      </c>
      <c r="T324" s="157"/>
      <c r="U324" s="249">
        <v>54.01</v>
      </c>
      <c r="V324" s="157"/>
      <c r="W324" s="249">
        <v>17.52</v>
      </c>
      <c r="X324" s="157">
        <f t="shared" si="10"/>
        <v>0</v>
      </c>
      <c r="Y324" s="252">
        <f t="shared" si="12"/>
        <v>0</v>
      </c>
      <c r="Z324" s="253">
        <f t="shared" si="11"/>
        <v>0</v>
      </c>
      <c r="AA324" s="254"/>
      <c r="AB324" s="514"/>
      <c r="AC324" s="514"/>
      <c r="AD324" s="514"/>
      <c r="AE324" s="514"/>
    </row>
    <row r="325" spans="1:31" ht="15.75" customHeight="1" x14ac:dyDescent="0.25">
      <c r="A325" s="136" t="s">
        <v>322</v>
      </c>
      <c r="B325" s="136" t="s">
        <v>322</v>
      </c>
      <c r="C325" s="301"/>
      <c r="D325" s="301"/>
      <c r="E325" s="301"/>
      <c r="F325" s="301"/>
      <c r="G325" s="283"/>
      <c r="H325" s="157" t="s">
        <v>366</v>
      </c>
      <c r="I325" s="157" t="s">
        <v>327</v>
      </c>
      <c r="J325" s="285"/>
      <c r="K325" s="159" t="s">
        <v>327</v>
      </c>
      <c r="L325" s="285"/>
      <c r="M325" s="248"/>
      <c r="N325" s="248"/>
      <c r="O325" s="248"/>
      <c r="P325" s="249"/>
      <c r="Q325" s="162">
        <v>0</v>
      </c>
      <c r="R325" s="162">
        <v>0</v>
      </c>
      <c r="S325" s="163">
        <v>0</v>
      </c>
      <c r="T325" s="157"/>
      <c r="U325" s="249">
        <v>54.01</v>
      </c>
      <c r="V325" s="157"/>
      <c r="W325" s="249">
        <v>17.52</v>
      </c>
      <c r="X325" s="157">
        <f t="shared" si="10"/>
        <v>0</v>
      </c>
      <c r="Y325" s="252">
        <f t="shared" si="12"/>
        <v>0</v>
      </c>
      <c r="Z325" s="253">
        <f t="shared" si="11"/>
        <v>0</v>
      </c>
      <c r="AA325" s="254"/>
      <c r="AB325" s="514"/>
      <c r="AC325" s="514"/>
      <c r="AD325" s="514"/>
      <c r="AE325" s="514"/>
    </row>
    <row r="326" spans="1:31" ht="15.75" customHeight="1" x14ac:dyDescent="0.25">
      <c r="A326" s="136" t="s">
        <v>322</v>
      </c>
      <c r="B326" s="136" t="s">
        <v>322</v>
      </c>
      <c r="C326" s="282"/>
      <c r="D326" s="282"/>
      <c r="E326" s="282"/>
      <c r="F326" s="282"/>
      <c r="G326" s="283"/>
      <c r="H326" s="157" t="s">
        <v>366</v>
      </c>
      <c r="I326" s="157" t="s">
        <v>327</v>
      </c>
      <c r="J326" s="285"/>
      <c r="K326" s="159" t="s">
        <v>327</v>
      </c>
      <c r="L326" s="285"/>
      <c r="M326" s="248"/>
      <c r="N326" s="248"/>
      <c r="O326" s="248"/>
      <c r="P326" s="249"/>
      <c r="Q326" s="162">
        <v>0</v>
      </c>
      <c r="R326" s="162">
        <v>0</v>
      </c>
      <c r="S326" s="163">
        <v>0</v>
      </c>
      <c r="T326" s="157"/>
      <c r="U326" s="249">
        <v>54.01</v>
      </c>
      <c r="V326" s="157"/>
      <c r="W326" s="249">
        <v>17.52</v>
      </c>
      <c r="X326" s="157">
        <f t="shared" si="10"/>
        <v>0</v>
      </c>
      <c r="Y326" s="252">
        <f t="shared" si="12"/>
        <v>0</v>
      </c>
      <c r="Z326" s="253">
        <f t="shared" si="11"/>
        <v>0</v>
      </c>
      <c r="AA326" s="254"/>
      <c r="AB326" s="514"/>
      <c r="AC326" s="514"/>
      <c r="AD326" s="514"/>
      <c r="AE326" s="514"/>
    </row>
    <row r="327" spans="1:31" ht="15.75" customHeight="1" x14ac:dyDescent="0.25">
      <c r="A327" s="136" t="s">
        <v>322</v>
      </c>
      <c r="B327" s="136" t="s">
        <v>322</v>
      </c>
      <c r="C327" s="503"/>
      <c r="D327" s="350"/>
      <c r="E327" s="350"/>
      <c r="F327" s="350"/>
      <c r="G327" s="283"/>
      <c r="H327" s="157"/>
      <c r="I327" s="157" t="s">
        <v>327</v>
      </c>
      <c r="J327" s="417"/>
      <c r="K327" s="159" t="s">
        <v>327</v>
      </c>
      <c r="L327" s="504"/>
      <c r="M327" s="248"/>
      <c r="N327" s="248"/>
      <c r="O327" s="248"/>
      <c r="P327" s="249"/>
      <c r="Q327" s="162">
        <v>0</v>
      </c>
      <c r="R327" s="162">
        <v>0</v>
      </c>
      <c r="S327" s="163">
        <v>0</v>
      </c>
      <c r="T327" s="157"/>
      <c r="U327" s="249">
        <v>54.01</v>
      </c>
      <c r="V327" s="157"/>
      <c r="W327" s="249">
        <v>17.52</v>
      </c>
      <c r="X327" s="157">
        <f t="shared" si="10"/>
        <v>0</v>
      </c>
      <c r="Y327" s="252">
        <f t="shared" si="12"/>
        <v>0</v>
      </c>
      <c r="Z327" s="253">
        <f t="shared" si="11"/>
        <v>0</v>
      </c>
      <c r="AA327" s="254"/>
      <c r="AB327" s="514"/>
      <c r="AC327" s="514"/>
      <c r="AD327" s="514"/>
      <c r="AE327" s="514"/>
    </row>
    <row r="328" spans="1:31" ht="15.75" customHeight="1" x14ac:dyDescent="0.25">
      <c r="A328" s="136" t="s">
        <v>322</v>
      </c>
      <c r="B328" s="136" t="s">
        <v>322</v>
      </c>
      <c r="C328" s="503"/>
      <c r="D328" s="350"/>
      <c r="E328" s="350"/>
      <c r="F328" s="350"/>
      <c r="G328" s="283"/>
      <c r="H328" s="157"/>
      <c r="I328" s="157" t="s">
        <v>327</v>
      </c>
      <c r="J328" s="417"/>
      <c r="K328" s="159" t="s">
        <v>327</v>
      </c>
      <c r="L328" s="504"/>
      <c r="M328" s="248"/>
      <c r="N328" s="248"/>
      <c r="O328" s="248"/>
      <c r="P328" s="249"/>
      <c r="Q328" s="162">
        <v>0</v>
      </c>
      <c r="R328" s="162">
        <v>0</v>
      </c>
      <c r="S328" s="163">
        <v>0</v>
      </c>
      <c r="T328" s="157"/>
      <c r="U328" s="249">
        <v>54.01</v>
      </c>
      <c r="V328" s="157"/>
      <c r="W328" s="249">
        <v>17.52</v>
      </c>
      <c r="X328" s="157">
        <f t="shared" si="10"/>
        <v>0</v>
      </c>
      <c r="Y328" s="252">
        <f t="shared" si="12"/>
        <v>0</v>
      </c>
      <c r="Z328" s="253">
        <f t="shared" si="11"/>
        <v>0</v>
      </c>
      <c r="AA328" s="254"/>
      <c r="AB328" s="514"/>
      <c r="AC328" s="514"/>
      <c r="AD328" s="514"/>
      <c r="AE328" s="514"/>
    </row>
    <row r="329" spans="1:31" ht="15.75" customHeight="1" x14ac:dyDescent="0.25">
      <c r="A329" s="136" t="s">
        <v>322</v>
      </c>
      <c r="B329" s="136" t="s">
        <v>322</v>
      </c>
      <c r="C329" s="503"/>
      <c r="D329" s="350"/>
      <c r="E329" s="350"/>
      <c r="F329" s="350"/>
      <c r="G329" s="283"/>
      <c r="H329" s="157"/>
      <c r="I329" s="157" t="s">
        <v>327</v>
      </c>
      <c r="J329" s="417"/>
      <c r="K329" s="159" t="s">
        <v>327</v>
      </c>
      <c r="L329" s="504"/>
      <c r="M329" s="248"/>
      <c r="N329" s="248"/>
      <c r="O329" s="248"/>
      <c r="P329" s="249"/>
      <c r="Q329" s="162">
        <v>0</v>
      </c>
      <c r="R329" s="162">
        <v>0</v>
      </c>
      <c r="S329" s="163">
        <v>0</v>
      </c>
      <c r="T329" s="157"/>
      <c r="U329" s="249">
        <v>54.01</v>
      </c>
      <c r="V329" s="157"/>
      <c r="W329" s="249">
        <v>17.52</v>
      </c>
      <c r="X329" s="157">
        <f t="shared" si="10"/>
        <v>0</v>
      </c>
      <c r="Y329" s="252">
        <f t="shared" si="12"/>
        <v>0</v>
      </c>
      <c r="Z329" s="253">
        <f t="shared" si="11"/>
        <v>0</v>
      </c>
      <c r="AA329" s="254"/>
      <c r="AB329" s="514"/>
      <c r="AC329" s="514"/>
      <c r="AD329" s="514"/>
      <c r="AE329" s="514"/>
    </row>
    <row r="330" spans="1:31" ht="15.75" customHeight="1" x14ac:dyDescent="0.25">
      <c r="A330" s="136" t="s">
        <v>322</v>
      </c>
      <c r="B330" s="136" t="s">
        <v>322</v>
      </c>
      <c r="C330" s="282"/>
      <c r="D330" s="282"/>
      <c r="E330" s="282"/>
      <c r="F330" s="282"/>
      <c r="G330" s="283"/>
      <c r="H330" s="157"/>
      <c r="I330" s="157" t="s">
        <v>327</v>
      </c>
      <c r="J330" s="285"/>
      <c r="K330" s="159" t="s">
        <v>327</v>
      </c>
      <c r="L330" s="285"/>
      <c r="M330" s="248"/>
      <c r="N330" s="248"/>
      <c r="O330" s="248"/>
      <c r="P330" s="249"/>
      <c r="Q330" s="162">
        <v>0</v>
      </c>
      <c r="R330" s="162">
        <v>0</v>
      </c>
      <c r="S330" s="163">
        <v>0</v>
      </c>
      <c r="T330" s="157"/>
      <c r="U330" s="249">
        <v>54.01</v>
      </c>
      <c r="V330" s="157"/>
      <c r="W330" s="249">
        <v>17.52</v>
      </c>
      <c r="X330" s="157">
        <f t="shared" si="10"/>
        <v>0</v>
      </c>
      <c r="Y330" s="252">
        <f t="shared" si="12"/>
        <v>0</v>
      </c>
      <c r="Z330" s="253">
        <f t="shared" si="11"/>
        <v>0</v>
      </c>
      <c r="AA330" s="254"/>
      <c r="AB330" s="514"/>
      <c r="AC330" s="514"/>
      <c r="AD330" s="514"/>
      <c r="AE330" s="514"/>
    </row>
    <row r="331" spans="1:31" ht="15.75" customHeight="1" x14ac:dyDescent="0.25">
      <c r="A331" s="136" t="s">
        <v>322</v>
      </c>
      <c r="B331" s="136" t="s">
        <v>322</v>
      </c>
      <c r="C331" s="503"/>
      <c r="D331" s="350"/>
      <c r="E331" s="350"/>
      <c r="F331" s="350"/>
      <c r="G331" s="283"/>
      <c r="H331" s="157"/>
      <c r="I331" s="157" t="s">
        <v>327</v>
      </c>
      <c r="J331" s="417"/>
      <c r="K331" s="159" t="s">
        <v>327</v>
      </c>
      <c r="L331" s="504"/>
      <c r="M331" s="248"/>
      <c r="N331" s="248"/>
      <c r="O331" s="248"/>
      <c r="P331" s="249"/>
      <c r="Q331" s="162">
        <v>0</v>
      </c>
      <c r="R331" s="162">
        <v>0</v>
      </c>
      <c r="S331" s="163">
        <v>0</v>
      </c>
      <c r="T331" s="157"/>
      <c r="U331" s="249">
        <v>54.01</v>
      </c>
      <c r="V331" s="157"/>
      <c r="W331" s="249">
        <v>17.52</v>
      </c>
      <c r="X331" s="157">
        <f t="shared" si="10"/>
        <v>0</v>
      </c>
      <c r="Y331" s="252">
        <f t="shared" si="12"/>
        <v>0</v>
      </c>
      <c r="Z331" s="253">
        <f t="shared" si="11"/>
        <v>0</v>
      </c>
      <c r="AA331" s="254"/>
      <c r="AB331" s="514"/>
      <c r="AC331" s="514"/>
      <c r="AD331" s="514"/>
      <c r="AE331" s="514"/>
    </row>
    <row r="332" spans="1:31" ht="15.75" customHeight="1" x14ac:dyDescent="0.25">
      <c r="A332" s="136" t="s">
        <v>322</v>
      </c>
      <c r="B332" s="136" t="s">
        <v>322</v>
      </c>
      <c r="C332" s="503"/>
      <c r="D332" s="350"/>
      <c r="E332" s="350"/>
      <c r="F332" s="350"/>
      <c r="G332" s="283"/>
      <c r="H332" s="157"/>
      <c r="I332" s="157" t="s">
        <v>327</v>
      </c>
      <c r="J332" s="417"/>
      <c r="K332" s="159" t="s">
        <v>327</v>
      </c>
      <c r="L332" s="504"/>
      <c r="M332" s="248"/>
      <c r="N332" s="248"/>
      <c r="O332" s="248"/>
      <c r="P332" s="249"/>
      <c r="Q332" s="162">
        <v>0</v>
      </c>
      <c r="R332" s="162">
        <v>0</v>
      </c>
      <c r="S332" s="163">
        <v>0</v>
      </c>
      <c r="T332" s="157"/>
      <c r="U332" s="249">
        <v>54.01</v>
      </c>
      <c r="V332" s="157"/>
      <c r="W332" s="249">
        <v>17.52</v>
      </c>
      <c r="X332" s="157">
        <f t="shared" si="10"/>
        <v>0</v>
      </c>
      <c r="Y332" s="252">
        <f t="shared" si="12"/>
        <v>0</v>
      </c>
      <c r="Z332" s="253">
        <f t="shared" si="11"/>
        <v>0</v>
      </c>
      <c r="AA332" s="254"/>
      <c r="AB332" s="514"/>
      <c r="AC332" s="514"/>
      <c r="AD332" s="514"/>
      <c r="AE332" s="514"/>
    </row>
    <row r="333" spans="1:31" ht="15.75" customHeight="1" x14ac:dyDescent="0.25">
      <c r="A333" s="136" t="s">
        <v>322</v>
      </c>
      <c r="B333" s="136" t="s">
        <v>322</v>
      </c>
      <c r="C333" s="503"/>
      <c r="D333" s="350"/>
      <c r="E333" s="350"/>
      <c r="F333" s="350"/>
      <c r="G333" s="283"/>
      <c r="H333" s="157"/>
      <c r="I333" s="157" t="s">
        <v>327</v>
      </c>
      <c r="J333" s="417"/>
      <c r="K333" s="159" t="s">
        <v>327</v>
      </c>
      <c r="L333" s="504"/>
      <c r="M333" s="248"/>
      <c r="N333" s="248"/>
      <c r="O333" s="248"/>
      <c r="P333" s="249"/>
      <c r="Q333" s="162">
        <v>0</v>
      </c>
      <c r="R333" s="162">
        <v>0</v>
      </c>
      <c r="S333" s="163">
        <v>0</v>
      </c>
      <c r="T333" s="157"/>
      <c r="U333" s="249">
        <v>54.01</v>
      </c>
      <c r="V333" s="157"/>
      <c r="W333" s="249">
        <v>17.52</v>
      </c>
      <c r="X333" s="157">
        <f t="shared" si="10"/>
        <v>0</v>
      </c>
      <c r="Y333" s="252">
        <f t="shared" si="12"/>
        <v>0</v>
      </c>
      <c r="Z333" s="253">
        <f t="shared" si="11"/>
        <v>0</v>
      </c>
      <c r="AA333" s="254"/>
      <c r="AB333" s="514"/>
      <c r="AC333" s="514"/>
      <c r="AD333" s="514"/>
      <c r="AE333" s="514"/>
    </row>
    <row r="334" spans="1:31" ht="15.75" customHeight="1" x14ac:dyDescent="0.25">
      <c r="A334" s="136" t="s">
        <v>322</v>
      </c>
      <c r="B334" s="136" t="s">
        <v>322</v>
      </c>
      <c r="C334" s="282"/>
      <c r="D334" s="282"/>
      <c r="E334" s="282"/>
      <c r="F334" s="282"/>
      <c r="G334" s="283"/>
      <c r="H334" s="157"/>
      <c r="I334" s="157" t="s">
        <v>327</v>
      </c>
      <c r="J334" s="285"/>
      <c r="K334" s="159" t="s">
        <v>327</v>
      </c>
      <c r="L334" s="285"/>
      <c r="M334" s="248"/>
      <c r="N334" s="248"/>
      <c r="O334" s="248"/>
      <c r="P334" s="249"/>
      <c r="Q334" s="162">
        <v>0</v>
      </c>
      <c r="R334" s="162">
        <v>0</v>
      </c>
      <c r="S334" s="163">
        <v>0</v>
      </c>
      <c r="T334" s="157"/>
      <c r="U334" s="249">
        <v>54.01</v>
      </c>
      <c r="V334" s="157"/>
      <c r="W334" s="249">
        <v>17.52</v>
      </c>
      <c r="X334" s="157">
        <f t="shared" si="10"/>
        <v>0</v>
      </c>
      <c r="Y334" s="252">
        <f t="shared" si="12"/>
        <v>0</v>
      </c>
      <c r="Z334" s="253">
        <f t="shared" si="11"/>
        <v>0</v>
      </c>
      <c r="AA334" s="254"/>
      <c r="AB334" s="514"/>
      <c r="AC334" s="514"/>
      <c r="AD334" s="514"/>
      <c r="AE334" s="514"/>
    </row>
    <row r="335" spans="1:31" ht="15.75" customHeight="1" x14ac:dyDescent="0.25">
      <c r="A335" s="136" t="s">
        <v>322</v>
      </c>
      <c r="B335" s="136" t="s">
        <v>322</v>
      </c>
      <c r="C335" s="282"/>
      <c r="D335" s="282"/>
      <c r="E335" s="282"/>
      <c r="F335" s="282"/>
      <c r="G335" s="283"/>
      <c r="H335" s="157"/>
      <c r="I335" s="157" t="s">
        <v>327</v>
      </c>
      <c r="J335" s="285"/>
      <c r="K335" s="159" t="s">
        <v>327</v>
      </c>
      <c r="L335" s="285"/>
      <c r="M335" s="248"/>
      <c r="N335" s="248"/>
      <c r="O335" s="248"/>
      <c r="P335" s="249"/>
      <c r="Q335" s="162">
        <v>0</v>
      </c>
      <c r="R335" s="162">
        <v>0</v>
      </c>
      <c r="S335" s="163">
        <v>0</v>
      </c>
      <c r="T335" s="157"/>
      <c r="U335" s="249">
        <v>54.01</v>
      </c>
      <c r="V335" s="157"/>
      <c r="W335" s="249">
        <v>17.52</v>
      </c>
      <c r="X335" s="157">
        <f t="shared" si="10"/>
        <v>0</v>
      </c>
      <c r="Y335" s="252">
        <f t="shared" si="12"/>
        <v>0</v>
      </c>
      <c r="Z335" s="253">
        <f t="shared" si="11"/>
        <v>0</v>
      </c>
      <c r="AA335" s="254"/>
      <c r="AB335" s="514"/>
      <c r="AC335" s="514"/>
      <c r="AD335" s="514"/>
      <c r="AE335" s="514"/>
    </row>
    <row r="336" spans="1:31" ht="15.75" customHeight="1" x14ac:dyDescent="0.25">
      <c r="A336" s="136" t="s">
        <v>322</v>
      </c>
      <c r="B336" s="136" t="s">
        <v>322</v>
      </c>
      <c r="C336" s="282"/>
      <c r="D336" s="282"/>
      <c r="E336" s="282"/>
      <c r="F336" s="282"/>
      <c r="G336" s="283"/>
      <c r="H336" s="157"/>
      <c r="I336" s="157" t="s">
        <v>327</v>
      </c>
      <c r="J336" s="285"/>
      <c r="K336" s="159" t="s">
        <v>327</v>
      </c>
      <c r="L336" s="285"/>
      <c r="M336" s="248"/>
      <c r="N336" s="248"/>
      <c r="O336" s="248"/>
      <c r="P336" s="249"/>
      <c r="Q336" s="162">
        <v>0</v>
      </c>
      <c r="R336" s="162">
        <v>0</v>
      </c>
      <c r="S336" s="163">
        <v>0</v>
      </c>
      <c r="T336" s="157"/>
      <c r="U336" s="249">
        <v>54.01</v>
      </c>
      <c r="V336" s="157"/>
      <c r="W336" s="249">
        <v>17.52</v>
      </c>
      <c r="X336" s="157">
        <f t="shared" si="10"/>
        <v>0</v>
      </c>
      <c r="Y336" s="252">
        <f t="shared" si="12"/>
        <v>0</v>
      </c>
      <c r="Z336" s="253">
        <f t="shared" si="11"/>
        <v>0</v>
      </c>
      <c r="AA336" s="254"/>
      <c r="AB336" s="514"/>
      <c r="AC336" s="514"/>
      <c r="AD336" s="514"/>
      <c r="AE336" s="514"/>
    </row>
    <row r="337" spans="1:31" ht="15.75" customHeight="1" x14ac:dyDescent="0.25">
      <c r="A337" s="136" t="s">
        <v>322</v>
      </c>
      <c r="B337" s="136" t="s">
        <v>322</v>
      </c>
      <c r="C337" s="503"/>
      <c r="D337" s="350"/>
      <c r="E337" s="350"/>
      <c r="F337" s="350"/>
      <c r="G337" s="283"/>
      <c r="H337" s="157"/>
      <c r="I337" s="157" t="s">
        <v>327</v>
      </c>
      <c r="J337" s="417"/>
      <c r="K337" s="159" t="s">
        <v>327</v>
      </c>
      <c r="L337" s="504"/>
      <c r="M337" s="248"/>
      <c r="N337" s="248"/>
      <c r="O337" s="248"/>
      <c r="P337" s="249"/>
      <c r="Q337" s="162">
        <v>0</v>
      </c>
      <c r="R337" s="162">
        <v>0</v>
      </c>
      <c r="S337" s="163">
        <v>0</v>
      </c>
      <c r="T337" s="157"/>
      <c r="U337" s="249">
        <v>54.01</v>
      </c>
      <c r="V337" s="157"/>
      <c r="W337" s="249">
        <v>17.52</v>
      </c>
      <c r="X337" s="157">
        <f t="shared" ref="X337:X352" si="13">T337+V337</f>
        <v>0</v>
      </c>
      <c r="Y337" s="252">
        <f t="shared" si="12"/>
        <v>0</v>
      </c>
      <c r="Z337" s="253">
        <f t="shared" si="11"/>
        <v>0</v>
      </c>
      <c r="AA337" s="254"/>
      <c r="AB337" s="514"/>
      <c r="AC337" s="514"/>
      <c r="AD337" s="514"/>
      <c r="AE337" s="514"/>
    </row>
    <row r="338" spans="1:31" ht="15.75" customHeight="1" x14ac:dyDescent="0.25">
      <c r="A338" s="136" t="s">
        <v>322</v>
      </c>
      <c r="B338" s="136" t="s">
        <v>322</v>
      </c>
      <c r="C338" s="503"/>
      <c r="D338" s="350"/>
      <c r="E338" s="350"/>
      <c r="F338" s="350"/>
      <c r="G338" s="283"/>
      <c r="H338" s="157"/>
      <c r="I338" s="157" t="s">
        <v>327</v>
      </c>
      <c r="J338" s="417"/>
      <c r="K338" s="159" t="s">
        <v>327</v>
      </c>
      <c r="L338" s="504"/>
      <c r="M338" s="248"/>
      <c r="N338" s="248"/>
      <c r="O338" s="248"/>
      <c r="P338" s="249"/>
      <c r="Q338" s="162">
        <v>0</v>
      </c>
      <c r="R338" s="162">
        <v>0</v>
      </c>
      <c r="S338" s="163">
        <v>0</v>
      </c>
      <c r="T338" s="157"/>
      <c r="U338" s="249">
        <v>54.01</v>
      </c>
      <c r="V338" s="157"/>
      <c r="W338" s="249">
        <v>17.52</v>
      </c>
      <c r="X338" s="157">
        <f t="shared" si="13"/>
        <v>0</v>
      </c>
      <c r="Y338" s="252">
        <f t="shared" si="12"/>
        <v>0</v>
      </c>
      <c r="Z338" s="253">
        <f t="shared" ref="Z338:Z352" si="14">S338+Y338</f>
        <v>0</v>
      </c>
      <c r="AA338" s="254"/>
      <c r="AB338" s="514"/>
      <c r="AC338" s="514"/>
      <c r="AD338" s="514"/>
      <c r="AE338" s="514"/>
    </row>
    <row r="339" spans="1:31" ht="15.75" customHeight="1" x14ac:dyDescent="0.25">
      <c r="A339" s="136" t="s">
        <v>322</v>
      </c>
      <c r="B339" s="136" t="s">
        <v>322</v>
      </c>
      <c r="C339" s="503"/>
      <c r="D339" s="350"/>
      <c r="E339" s="350"/>
      <c r="F339" s="350"/>
      <c r="G339" s="283"/>
      <c r="H339" s="157"/>
      <c r="I339" s="157" t="s">
        <v>327</v>
      </c>
      <c r="J339" s="417"/>
      <c r="K339" s="159" t="s">
        <v>327</v>
      </c>
      <c r="L339" s="504"/>
      <c r="M339" s="248"/>
      <c r="N339" s="248"/>
      <c r="O339" s="248"/>
      <c r="P339" s="249"/>
      <c r="Q339" s="162">
        <v>0</v>
      </c>
      <c r="R339" s="162">
        <v>0</v>
      </c>
      <c r="S339" s="163">
        <v>0</v>
      </c>
      <c r="T339" s="157"/>
      <c r="U339" s="249">
        <v>54.01</v>
      </c>
      <c r="V339" s="157"/>
      <c r="W339" s="249">
        <v>17.52</v>
      </c>
      <c r="X339" s="157">
        <f t="shared" si="13"/>
        <v>0</v>
      </c>
      <c r="Y339" s="252">
        <f t="shared" si="12"/>
        <v>0</v>
      </c>
      <c r="Z339" s="253">
        <f t="shared" si="14"/>
        <v>0</v>
      </c>
      <c r="AA339" s="254"/>
      <c r="AB339" s="514"/>
      <c r="AC339" s="514"/>
      <c r="AD339" s="514"/>
      <c r="AE339" s="514"/>
    </row>
    <row r="340" spans="1:31" ht="15.75" customHeight="1" x14ac:dyDescent="0.25">
      <c r="A340" s="136" t="s">
        <v>322</v>
      </c>
      <c r="B340" s="136" t="s">
        <v>322</v>
      </c>
      <c r="C340" s="282"/>
      <c r="D340" s="282"/>
      <c r="E340" s="282"/>
      <c r="F340" s="282"/>
      <c r="G340" s="283"/>
      <c r="H340" s="157"/>
      <c r="I340" s="157" t="s">
        <v>327</v>
      </c>
      <c r="J340" s="285"/>
      <c r="K340" s="159" t="s">
        <v>327</v>
      </c>
      <c r="L340" s="285"/>
      <c r="M340" s="248"/>
      <c r="N340" s="248"/>
      <c r="O340" s="248"/>
      <c r="P340" s="249"/>
      <c r="Q340" s="162">
        <v>0</v>
      </c>
      <c r="R340" s="162">
        <v>0</v>
      </c>
      <c r="S340" s="163">
        <v>0</v>
      </c>
      <c r="T340" s="157"/>
      <c r="U340" s="249">
        <v>54.01</v>
      </c>
      <c r="V340" s="157"/>
      <c r="W340" s="249">
        <v>17.52</v>
      </c>
      <c r="X340" s="157">
        <f t="shared" si="13"/>
        <v>0</v>
      </c>
      <c r="Y340" s="252">
        <f t="shared" si="12"/>
        <v>0</v>
      </c>
      <c r="Z340" s="253">
        <f t="shared" si="14"/>
        <v>0</v>
      </c>
      <c r="AA340" s="254"/>
      <c r="AB340" s="514"/>
      <c r="AC340" s="514"/>
      <c r="AD340" s="514"/>
      <c r="AE340" s="514"/>
    </row>
    <row r="341" spans="1:31" ht="15.75" customHeight="1" x14ac:dyDescent="0.25">
      <c r="A341" s="136" t="s">
        <v>322</v>
      </c>
      <c r="B341" s="136" t="s">
        <v>322</v>
      </c>
      <c r="C341" s="282"/>
      <c r="D341" s="282"/>
      <c r="E341" s="282"/>
      <c r="F341" s="282"/>
      <c r="G341" s="283"/>
      <c r="H341" s="157"/>
      <c r="I341" s="157" t="s">
        <v>327</v>
      </c>
      <c r="J341" s="285"/>
      <c r="K341" s="159" t="s">
        <v>327</v>
      </c>
      <c r="L341" s="285"/>
      <c r="M341" s="248"/>
      <c r="N341" s="248"/>
      <c r="O341" s="248"/>
      <c r="P341" s="249"/>
      <c r="Q341" s="162">
        <v>0</v>
      </c>
      <c r="R341" s="162">
        <v>0</v>
      </c>
      <c r="S341" s="163">
        <v>0</v>
      </c>
      <c r="T341" s="157"/>
      <c r="U341" s="249">
        <v>54.01</v>
      </c>
      <c r="V341" s="157"/>
      <c r="W341" s="249">
        <v>17.52</v>
      </c>
      <c r="X341" s="157">
        <f t="shared" si="13"/>
        <v>0</v>
      </c>
      <c r="Y341" s="252">
        <f t="shared" si="12"/>
        <v>0</v>
      </c>
      <c r="Z341" s="253">
        <f t="shared" si="14"/>
        <v>0</v>
      </c>
      <c r="AA341" s="254"/>
      <c r="AB341" s="514"/>
      <c r="AC341" s="514"/>
      <c r="AD341" s="514"/>
      <c r="AE341" s="514"/>
    </row>
    <row r="342" spans="1:31" ht="15.75" customHeight="1" x14ac:dyDescent="0.25">
      <c r="A342" s="136" t="s">
        <v>322</v>
      </c>
      <c r="B342" s="136" t="s">
        <v>322</v>
      </c>
      <c r="C342" s="503"/>
      <c r="D342" s="350"/>
      <c r="E342" s="350"/>
      <c r="F342" s="350"/>
      <c r="G342" s="283"/>
      <c r="H342" s="157"/>
      <c r="I342" s="157" t="s">
        <v>327</v>
      </c>
      <c r="J342" s="417"/>
      <c r="K342" s="159" t="s">
        <v>327</v>
      </c>
      <c r="L342" s="504"/>
      <c r="M342" s="248"/>
      <c r="N342" s="248"/>
      <c r="O342" s="248"/>
      <c r="P342" s="249"/>
      <c r="Q342" s="162">
        <v>0</v>
      </c>
      <c r="R342" s="162">
        <v>0</v>
      </c>
      <c r="S342" s="163">
        <v>0</v>
      </c>
      <c r="T342" s="157"/>
      <c r="U342" s="249">
        <v>54.01</v>
      </c>
      <c r="V342" s="157"/>
      <c r="W342" s="249">
        <v>17.52</v>
      </c>
      <c r="X342" s="157">
        <f t="shared" si="13"/>
        <v>0</v>
      </c>
      <c r="Y342" s="252">
        <f t="shared" si="12"/>
        <v>0</v>
      </c>
      <c r="Z342" s="253">
        <f t="shared" si="14"/>
        <v>0</v>
      </c>
      <c r="AA342" s="254"/>
      <c r="AB342" s="514"/>
      <c r="AC342" s="514"/>
      <c r="AD342" s="514"/>
      <c r="AE342" s="514"/>
    </row>
    <row r="343" spans="1:31" ht="15.75" customHeight="1" x14ac:dyDescent="0.25">
      <c r="A343" s="136" t="s">
        <v>322</v>
      </c>
      <c r="B343" s="136" t="s">
        <v>322</v>
      </c>
      <c r="C343" s="503"/>
      <c r="D343" s="350"/>
      <c r="E343" s="350"/>
      <c r="F343" s="350"/>
      <c r="G343" s="283"/>
      <c r="H343" s="157"/>
      <c r="I343" s="157" t="s">
        <v>327</v>
      </c>
      <c r="J343" s="417"/>
      <c r="K343" s="159" t="s">
        <v>327</v>
      </c>
      <c r="L343" s="504"/>
      <c r="M343" s="248"/>
      <c r="N343" s="248"/>
      <c r="O343" s="248"/>
      <c r="P343" s="249"/>
      <c r="Q343" s="162">
        <v>0</v>
      </c>
      <c r="R343" s="162">
        <v>0</v>
      </c>
      <c r="S343" s="163">
        <v>0</v>
      </c>
      <c r="T343" s="157"/>
      <c r="U343" s="249">
        <v>54.01</v>
      </c>
      <c r="V343" s="157"/>
      <c r="W343" s="249">
        <v>17.52</v>
      </c>
      <c r="X343" s="157">
        <f t="shared" si="13"/>
        <v>0</v>
      </c>
      <c r="Y343" s="252">
        <f t="shared" ref="Y343:Y351" si="15">(T343*U343)+(V343*W343)</f>
        <v>0</v>
      </c>
      <c r="Z343" s="253">
        <f t="shared" si="14"/>
        <v>0</v>
      </c>
      <c r="AA343" s="254"/>
      <c r="AB343" s="514"/>
      <c r="AC343" s="514"/>
      <c r="AD343" s="514"/>
      <c r="AE343" s="514"/>
    </row>
    <row r="344" spans="1:31" ht="15.75" customHeight="1" x14ac:dyDescent="0.25">
      <c r="A344" s="136" t="s">
        <v>322</v>
      </c>
      <c r="B344" s="136" t="s">
        <v>322</v>
      </c>
      <c r="C344" s="503"/>
      <c r="D344" s="350"/>
      <c r="E344" s="350"/>
      <c r="F344" s="350"/>
      <c r="G344" s="283"/>
      <c r="H344" s="157"/>
      <c r="I344" s="157" t="s">
        <v>327</v>
      </c>
      <c r="J344" s="417"/>
      <c r="K344" s="159" t="s">
        <v>327</v>
      </c>
      <c r="L344" s="504"/>
      <c r="M344" s="248"/>
      <c r="N344" s="248"/>
      <c r="O344" s="248"/>
      <c r="P344" s="249"/>
      <c r="Q344" s="162">
        <v>0</v>
      </c>
      <c r="R344" s="162">
        <v>0</v>
      </c>
      <c r="S344" s="163">
        <v>0</v>
      </c>
      <c r="T344" s="157"/>
      <c r="U344" s="249">
        <v>54.01</v>
      </c>
      <c r="V344" s="157"/>
      <c r="W344" s="249">
        <v>17.52</v>
      </c>
      <c r="X344" s="157">
        <f t="shared" si="13"/>
        <v>0</v>
      </c>
      <c r="Y344" s="252">
        <f t="shared" si="15"/>
        <v>0</v>
      </c>
      <c r="Z344" s="253">
        <f t="shared" si="14"/>
        <v>0</v>
      </c>
      <c r="AA344" s="254"/>
      <c r="AB344" s="514"/>
      <c r="AC344" s="514"/>
      <c r="AD344" s="514"/>
      <c r="AE344" s="514"/>
    </row>
    <row r="345" spans="1:31" ht="15.75" customHeight="1" x14ac:dyDescent="0.25">
      <c r="A345" s="136" t="s">
        <v>322</v>
      </c>
      <c r="B345" s="136" t="s">
        <v>322</v>
      </c>
      <c r="C345" s="503"/>
      <c r="D345" s="350"/>
      <c r="E345" s="350"/>
      <c r="F345" s="350"/>
      <c r="G345" s="283"/>
      <c r="H345" s="157"/>
      <c r="I345" s="157" t="s">
        <v>327</v>
      </c>
      <c r="J345" s="417"/>
      <c r="K345" s="159" t="s">
        <v>327</v>
      </c>
      <c r="L345" s="504"/>
      <c r="M345" s="248"/>
      <c r="N345" s="248"/>
      <c r="O345" s="248"/>
      <c r="P345" s="249"/>
      <c r="Q345" s="162">
        <v>0</v>
      </c>
      <c r="R345" s="162">
        <v>0</v>
      </c>
      <c r="S345" s="163">
        <v>0</v>
      </c>
      <c r="T345" s="157"/>
      <c r="U345" s="249">
        <v>54.01</v>
      </c>
      <c r="V345" s="157"/>
      <c r="W345" s="249">
        <v>17.52</v>
      </c>
      <c r="X345" s="157">
        <f t="shared" si="13"/>
        <v>0</v>
      </c>
      <c r="Y345" s="252">
        <f t="shared" si="15"/>
        <v>0</v>
      </c>
      <c r="Z345" s="253">
        <f t="shared" si="14"/>
        <v>0</v>
      </c>
      <c r="AA345" s="254"/>
      <c r="AB345" s="514"/>
      <c r="AC345" s="514"/>
      <c r="AD345" s="514"/>
      <c r="AE345" s="514"/>
    </row>
    <row r="346" spans="1:31" ht="15.75" customHeight="1" x14ac:dyDescent="0.25">
      <c r="A346" s="136" t="s">
        <v>322</v>
      </c>
      <c r="B346" s="136" t="s">
        <v>322</v>
      </c>
      <c r="C346" s="503"/>
      <c r="D346" s="350"/>
      <c r="E346" s="350"/>
      <c r="F346" s="350"/>
      <c r="G346" s="283"/>
      <c r="H346" s="157"/>
      <c r="I346" s="157" t="s">
        <v>327</v>
      </c>
      <c r="J346" s="417"/>
      <c r="K346" s="159" t="s">
        <v>327</v>
      </c>
      <c r="L346" s="504"/>
      <c r="M346" s="248"/>
      <c r="N346" s="248"/>
      <c r="O346" s="248"/>
      <c r="P346" s="249"/>
      <c r="Q346" s="162">
        <v>0</v>
      </c>
      <c r="R346" s="162">
        <v>0</v>
      </c>
      <c r="S346" s="163">
        <v>0</v>
      </c>
      <c r="T346" s="157"/>
      <c r="U346" s="249">
        <v>54.01</v>
      </c>
      <c r="V346" s="157"/>
      <c r="W346" s="249">
        <v>17.52</v>
      </c>
      <c r="X346" s="157">
        <f t="shared" si="13"/>
        <v>0</v>
      </c>
      <c r="Y346" s="252">
        <f t="shared" si="15"/>
        <v>0</v>
      </c>
      <c r="Z346" s="253">
        <f t="shared" si="14"/>
        <v>0</v>
      </c>
      <c r="AA346" s="254"/>
      <c r="AB346" s="514"/>
      <c r="AC346" s="514"/>
      <c r="AD346" s="514"/>
      <c r="AE346" s="514"/>
    </row>
    <row r="347" spans="1:31" ht="15.75" customHeight="1" x14ac:dyDescent="0.25">
      <c r="A347" s="136" t="s">
        <v>322</v>
      </c>
      <c r="B347" s="136" t="s">
        <v>322</v>
      </c>
      <c r="C347" s="503"/>
      <c r="D347" s="350"/>
      <c r="E347" s="350"/>
      <c r="F347" s="350"/>
      <c r="G347" s="283"/>
      <c r="H347" s="157"/>
      <c r="I347" s="157" t="s">
        <v>327</v>
      </c>
      <c r="J347" s="417"/>
      <c r="K347" s="159" t="s">
        <v>327</v>
      </c>
      <c r="L347" s="504"/>
      <c r="M347" s="248"/>
      <c r="N347" s="248"/>
      <c r="O347" s="248"/>
      <c r="P347" s="249"/>
      <c r="Q347" s="162">
        <v>0</v>
      </c>
      <c r="R347" s="162">
        <v>0</v>
      </c>
      <c r="S347" s="163">
        <v>0</v>
      </c>
      <c r="T347" s="157"/>
      <c r="U347" s="249">
        <v>54.01</v>
      </c>
      <c r="V347" s="157"/>
      <c r="W347" s="249">
        <v>17.52</v>
      </c>
      <c r="X347" s="157">
        <f t="shared" si="13"/>
        <v>0</v>
      </c>
      <c r="Y347" s="252">
        <f t="shared" si="15"/>
        <v>0</v>
      </c>
      <c r="Z347" s="253">
        <f t="shared" si="14"/>
        <v>0</v>
      </c>
      <c r="AA347" s="254"/>
      <c r="AB347" s="514"/>
      <c r="AC347" s="514"/>
      <c r="AD347" s="514"/>
      <c r="AE347" s="514"/>
    </row>
    <row r="348" spans="1:31" ht="15.75" customHeight="1" x14ac:dyDescent="0.25">
      <c r="A348" s="136" t="s">
        <v>322</v>
      </c>
      <c r="B348" s="136" t="s">
        <v>322</v>
      </c>
      <c r="C348" s="503"/>
      <c r="D348" s="350"/>
      <c r="E348" s="350"/>
      <c r="F348" s="350"/>
      <c r="G348" s="283"/>
      <c r="H348" s="157"/>
      <c r="I348" s="157" t="s">
        <v>327</v>
      </c>
      <c r="J348" s="417"/>
      <c r="K348" s="159" t="s">
        <v>327</v>
      </c>
      <c r="L348" s="504"/>
      <c r="M348" s="248"/>
      <c r="N348" s="248"/>
      <c r="O348" s="248"/>
      <c r="P348" s="249"/>
      <c r="Q348" s="162">
        <v>0</v>
      </c>
      <c r="R348" s="162">
        <v>0</v>
      </c>
      <c r="S348" s="163">
        <v>0</v>
      </c>
      <c r="T348" s="157"/>
      <c r="U348" s="249">
        <v>54.01</v>
      </c>
      <c r="V348" s="157"/>
      <c r="W348" s="249">
        <v>17.52</v>
      </c>
      <c r="X348" s="157">
        <f t="shared" si="13"/>
        <v>0</v>
      </c>
      <c r="Y348" s="252">
        <f t="shared" si="15"/>
        <v>0</v>
      </c>
      <c r="Z348" s="253">
        <f t="shared" si="14"/>
        <v>0</v>
      </c>
      <c r="AA348" s="254"/>
      <c r="AB348" s="514"/>
      <c r="AC348" s="514"/>
      <c r="AD348" s="514"/>
      <c r="AE348" s="514"/>
    </row>
    <row r="349" spans="1:31" ht="15.75" customHeight="1" x14ac:dyDescent="0.25">
      <c r="A349" s="136" t="s">
        <v>322</v>
      </c>
      <c r="B349" s="136" t="s">
        <v>322</v>
      </c>
      <c r="C349" s="503"/>
      <c r="D349" s="350"/>
      <c r="E349" s="350"/>
      <c r="F349" s="350"/>
      <c r="G349" s="283"/>
      <c r="H349" s="157"/>
      <c r="I349" s="157" t="s">
        <v>327</v>
      </c>
      <c r="J349" s="417"/>
      <c r="K349" s="159" t="s">
        <v>327</v>
      </c>
      <c r="L349" s="504"/>
      <c r="M349" s="248"/>
      <c r="N349" s="248"/>
      <c r="O349" s="248"/>
      <c r="P349" s="249"/>
      <c r="Q349" s="162">
        <v>0</v>
      </c>
      <c r="R349" s="162">
        <v>0</v>
      </c>
      <c r="S349" s="163">
        <v>0</v>
      </c>
      <c r="T349" s="157"/>
      <c r="U349" s="249">
        <v>54.01</v>
      </c>
      <c r="V349" s="157"/>
      <c r="W349" s="249">
        <v>17.52</v>
      </c>
      <c r="X349" s="157">
        <f t="shared" si="13"/>
        <v>0</v>
      </c>
      <c r="Y349" s="252">
        <f t="shared" si="15"/>
        <v>0</v>
      </c>
      <c r="Z349" s="253">
        <f t="shared" si="14"/>
        <v>0</v>
      </c>
      <c r="AA349" s="254"/>
      <c r="AB349" s="514"/>
      <c r="AC349" s="514"/>
      <c r="AD349" s="514"/>
      <c r="AE349" s="514"/>
    </row>
    <row r="350" spans="1:31" ht="15.75" customHeight="1" x14ac:dyDescent="0.25">
      <c r="A350" s="136" t="s">
        <v>322</v>
      </c>
      <c r="B350" s="136" t="s">
        <v>322</v>
      </c>
      <c r="C350" s="503"/>
      <c r="D350" s="350"/>
      <c r="E350" s="350"/>
      <c r="F350" s="350"/>
      <c r="G350" s="283"/>
      <c r="H350" s="157"/>
      <c r="I350" s="157" t="s">
        <v>327</v>
      </c>
      <c r="J350" s="417"/>
      <c r="K350" s="159" t="s">
        <v>327</v>
      </c>
      <c r="L350" s="504"/>
      <c r="M350" s="248"/>
      <c r="N350" s="248"/>
      <c r="O350" s="248"/>
      <c r="P350" s="249"/>
      <c r="Q350" s="162">
        <v>0</v>
      </c>
      <c r="R350" s="162">
        <v>0</v>
      </c>
      <c r="S350" s="163">
        <v>0</v>
      </c>
      <c r="T350" s="157"/>
      <c r="U350" s="249">
        <v>54.01</v>
      </c>
      <c r="V350" s="157"/>
      <c r="W350" s="249">
        <v>17.52</v>
      </c>
      <c r="X350" s="157">
        <f t="shared" si="13"/>
        <v>0</v>
      </c>
      <c r="Y350" s="252">
        <f t="shared" si="15"/>
        <v>0</v>
      </c>
      <c r="Z350" s="253">
        <f t="shared" si="14"/>
        <v>0</v>
      </c>
      <c r="AA350" s="254"/>
      <c r="AB350" s="514"/>
      <c r="AC350" s="514"/>
      <c r="AD350" s="514"/>
      <c r="AE350" s="514"/>
    </row>
    <row r="351" spans="1:31" ht="15.75" customHeight="1" x14ac:dyDescent="0.25">
      <c r="A351" s="136" t="s">
        <v>322</v>
      </c>
      <c r="B351" s="136" t="s">
        <v>322</v>
      </c>
      <c r="C351" s="503"/>
      <c r="D351" s="350"/>
      <c r="E351" s="350"/>
      <c r="F351" s="350"/>
      <c r="G351" s="283"/>
      <c r="H351" s="157"/>
      <c r="I351" s="157" t="s">
        <v>327</v>
      </c>
      <c r="J351" s="417"/>
      <c r="K351" s="159" t="s">
        <v>327</v>
      </c>
      <c r="L351" s="504"/>
      <c r="M351" s="248"/>
      <c r="N351" s="248"/>
      <c r="O351" s="248"/>
      <c r="P351" s="249"/>
      <c r="Q351" s="162">
        <v>0</v>
      </c>
      <c r="R351" s="162">
        <v>0</v>
      </c>
      <c r="S351" s="163">
        <v>0</v>
      </c>
      <c r="T351" s="157"/>
      <c r="U351" s="249">
        <v>54.01</v>
      </c>
      <c r="V351" s="157"/>
      <c r="W351" s="249">
        <v>17.52</v>
      </c>
      <c r="X351" s="157">
        <f t="shared" si="13"/>
        <v>0</v>
      </c>
      <c r="Y351" s="252">
        <f t="shared" si="15"/>
        <v>0</v>
      </c>
      <c r="Z351" s="253">
        <f t="shared" si="14"/>
        <v>0</v>
      </c>
      <c r="AA351" s="254"/>
      <c r="AB351" s="514"/>
      <c r="AC351" s="514"/>
      <c r="AD351" s="514"/>
      <c r="AE351" s="514"/>
    </row>
    <row r="352" spans="1:31" ht="15.75" customHeight="1" x14ac:dyDescent="0.25">
      <c r="A352" s="136" t="s">
        <v>322</v>
      </c>
      <c r="B352" s="136" t="s">
        <v>322</v>
      </c>
      <c r="C352" s="503"/>
      <c r="D352" s="350"/>
      <c r="E352" s="350"/>
      <c r="F352" s="350"/>
      <c r="G352" s="283"/>
      <c r="H352" s="157"/>
      <c r="I352" s="157" t="s">
        <v>327</v>
      </c>
      <c r="J352" s="417"/>
      <c r="K352" s="159" t="s">
        <v>327</v>
      </c>
      <c r="L352" s="504"/>
      <c r="M352" s="248"/>
      <c r="N352" s="248"/>
      <c r="O352" s="248"/>
      <c r="P352" s="249"/>
      <c r="Q352" s="162">
        <v>0</v>
      </c>
      <c r="R352" s="162">
        <v>0</v>
      </c>
      <c r="S352" s="163">
        <v>0</v>
      </c>
      <c r="T352" s="157"/>
      <c r="U352" s="249">
        <v>54.01</v>
      </c>
      <c r="V352" s="157"/>
      <c r="W352" s="249">
        <v>17.52</v>
      </c>
      <c r="X352" s="157">
        <f t="shared" si="13"/>
        <v>0</v>
      </c>
      <c r="Y352" s="252">
        <f t="shared" si="2"/>
        <v>0</v>
      </c>
      <c r="Z352" s="253">
        <f t="shared" si="14"/>
        <v>0</v>
      </c>
      <c r="AA352" s="254"/>
      <c r="AB352" s="514"/>
      <c r="AC352" s="514"/>
      <c r="AD352" s="514"/>
      <c r="AE352" s="514"/>
    </row>
    <row r="353" spans="1:31" ht="38.25" customHeight="1" x14ac:dyDescent="0.25">
      <c r="A353" s="610"/>
      <c r="B353" s="514"/>
      <c r="C353" s="611"/>
      <c r="D353" s="612"/>
      <c r="E353" s="612"/>
      <c r="F353" s="612"/>
      <c r="G353" s="613"/>
      <c r="H353" s="613"/>
      <c r="I353" s="613"/>
      <c r="J353" s="613"/>
      <c r="K353" s="514"/>
      <c r="L353" s="514"/>
      <c r="M353" s="514"/>
      <c r="N353" s="514"/>
      <c r="O353" s="514"/>
      <c r="P353" s="514"/>
      <c r="Q353" s="514"/>
      <c r="R353" s="514"/>
      <c r="S353" s="514"/>
      <c r="T353" s="514"/>
      <c r="U353" s="514"/>
      <c r="V353" s="514"/>
      <c r="W353" s="514"/>
      <c r="X353" s="514"/>
      <c r="Y353" s="514"/>
      <c r="Z353" s="547"/>
      <c r="AA353" s="514"/>
      <c r="AB353" s="514"/>
      <c r="AC353" s="514"/>
    </row>
    <row r="354" spans="1:31" ht="15.75" customHeight="1" x14ac:dyDescent="0.25">
      <c r="A354" s="2154" t="s">
        <v>398</v>
      </c>
      <c r="B354" s="2155"/>
      <c r="C354" s="2155"/>
      <c r="D354" s="2155"/>
      <c r="E354" s="2155"/>
      <c r="F354" s="2155"/>
      <c r="G354" s="2155"/>
      <c r="H354" s="2155"/>
      <c r="I354" s="2155"/>
      <c r="J354" s="2155"/>
      <c r="K354" s="2155"/>
      <c r="L354" s="2155"/>
      <c r="M354" s="612"/>
      <c r="N354" s="612"/>
      <c r="O354" s="612"/>
      <c r="P354" s="612"/>
      <c r="Q354" s="612"/>
      <c r="R354" s="612"/>
      <c r="S354" s="612"/>
      <c r="T354" s="612"/>
      <c r="U354" s="612"/>
      <c r="V354" s="612"/>
      <c r="W354" s="612"/>
      <c r="X354" s="612"/>
      <c r="Y354" s="612"/>
      <c r="Z354" s="614"/>
      <c r="AA354" s="612"/>
      <c r="AB354" s="612"/>
      <c r="AC354" s="612"/>
    </row>
    <row r="355" spans="1:31" ht="15.75" customHeight="1" x14ac:dyDescent="0.25">
      <c r="A355" s="2156" t="s">
        <v>399</v>
      </c>
      <c r="B355" s="2150"/>
      <c r="C355" s="2150"/>
      <c r="D355" s="2150"/>
      <c r="E355" s="2150"/>
      <c r="F355" s="2150"/>
      <c r="G355" s="2150"/>
      <c r="H355" s="2150"/>
      <c r="I355" s="2150"/>
      <c r="J355" s="2150"/>
      <c r="K355" s="2150"/>
      <c r="L355" s="2151"/>
      <c r="M355" s="612"/>
      <c r="N355" s="612"/>
      <c r="O355" s="612"/>
      <c r="P355" s="612"/>
      <c r="Q355" s="612"/>
      <c r="R355" s="612"/>
      <c r="S355" s="612"/>
      <c r="T355" s="612"/>
      <c r="U355" s="612"/>
      <c r="V355" s="612"/>
      <c r="W355" s="612"/>
      <c r="X355" s="612"/>
      <c r="Y355" s="612"/>
      <c r="Z355" s="614"/>
      <c r="AA355" s="612"/>
      <c r="AB355" s="612"/>
      <c r="AC355" s="612"/>
    </row>
    <row r="356" spans="1:31" ht="15.75" customHeight="1" x14ac:dyDescent="0.25">
      <c r="A356" s="2149" t="s">
        <v>400</v>
      </c>
      <c r="B356" s="2150"/>
      <c r="C356" s="2150"/>
      <c r="D356" s="2150"/>
      <c r="E356" s="2150"/>
      <c r="F356" s="2150"/>
      <c r="G356" s="2150"/>
      <c r="H356" s="2150"/>
      <c r="I356" s="2150"/>
      <c r="J356" s="2150"/>
      <c r="K356" s="2150"/>
      <c r="L356" s="2151"/>
      <c r="M356" s="612"/>
      <c r="N356" s="612"/>
      <c r="O356" s="612"/>
      <c r="P356" s="612"/>
      <c r="Q356" s="612"/>
      <c r="R356" s="612"/>
      <c r="S356" s="612"/>
      <c r="T356" s="612"/>
      <c r="U356" s="612"/>
      <c r="V356" s="612"/>
      <c r="W356" s="612"/>
      <c r="X356" s="612"/>
      <c r="Y356" s="612"/>
      <c r="Z356" s="614"/>
      <c r="AA356" s="612"/>
      <c r="AB356" s="612"/>
      <c r="AC356" s="612"/>
    </row>
    <row r="357" spans="1:31" ht="15.75" customHeight="1" x14ac:dyDescent="0.25">
      <c r="A357" s="2149" t="s">
        <v>401</v>
      </c>
      <c r="B357" s="2150"/>
      <c r="C357" s="2150"/>
      <c r="D357" s="2150"/>
      <c r="E357" s="2150"/>
      <c r="F357" s="2150"/>
      <c r="G357" s="2150"/>
      <c r="H357" s="2150"/>
      <c r="I357" s="2150"/>
      <c r="J357" s="2150"/>
      <c r="K357" s="2150"/>
      <c r="L357" s="2151"/>
      <c r="M357" s="612"/>
      <c r="N357" s="612"/>
      <c r="O357" s="612"/>
      <c r="P357" s="612"/>
      <c r="Q357" s="612"/>
      <c r="R357" s="612"/>
      <c r="S357" s="612"/>
      <c r="T357" s="612"/>
      <c r="U357" s="612"/>
      <c r="V357" s="612"/>
      <c r="W357" s="612"/>
      <c r="X357" s="612"/>
      <c r="Y357" s="612"/>
      <c r="Z357" s="614"/>
      <c r="AA357" s="612"/>
      <c r="AB357" s="612"/>
      <c r="AC357" s="612"/>
    </row>
    <row r="358" spans="1:31" ht="15.75" customHeight="1" x14ac:dyDescent="0.25">
      <c r="A358" s="2149" t="s">
        <v>402</v>
      </c>
      <c r="B358" s="2150"/>
      <c r="C358" s="2150"/>
      <c r="D358" s="2150"/>
      <c r="E358" s="2150"/>
      <c r="F358" s="2150"/>
      <c r="G358" s="2150"/>
      <c r="H358" s="2150"/>
      <c r="I358" s="2150"/>
      <c r="J358" s="2150"/>
      <c r="K358" s="2150"/>
      <c r="L358" s="2151"/>
      <c r="M358" s="612"/>
      <c r="N358" s="612"/>
      <c r="O358" s="612"/>
      <c r="P358" s="612"/>
      <c r="Q358" s="612"/>
      <c r="R358" s="612"/>
      <c r="S358" s="612"/>
      <c r="T358" s="612"/>
      <c r="U358" s="612"/>
      <c r="V358" s="612"/>
      <c r="W358" s="612"/>
      <c r="X358" s="612"/>
      <c r="Y358" s="612"/>
      <c r="Z358" s="614"/>
      <c r="AA358" s="612"/>
      <c r="AB358" s="612"/>
      <c r="AC358" s="612"/>
    </row>
    <row r="359" spans="1:31" ht="15.75" customHeight="1" x14ac:dyDescent="0.25">
      <c r="A359" s="2149" t="s">
        <v>403</v>
      </c>
      <c r="B359" s="2150"/>
      <c r="C359" s="2150"/>
      <c r="D359" s="2150"/>
      <c r="E359" s="2150"/>
      <c r="F359" s="2150"/>
      <c r="G359" s="2150"/>
      <c r="H359" s="2150"/>
      <c r="I359" s="2150"/>
      <c r="J359" s="2150"/>
      <c r="K359" s="2150"/>
      <c r="L359" s="2151"/>
      <c r="M359" s="612"/>
      <c r="N359" s="612"/>
      <c r="O359" s="612"/>
      <c r="P359" s="612"/>
      <c r="Q359" s="612"/>
      <c r="R359" s="612"/>
      <c r="S359" s="612"/>
      <c r="T359" s="612"/>
      <c r="U359" s="612"/>
      <c r="V359" s="612"/>
      <c r="W359" s="612"/>
      <c r="X359" s="612"/>
      <c r="Y359" s="612"/>
      <c r="Z359" s="614"/>
      <c r="AA359" s="612"/>
      <c r="AB359" s="612"/>
      <c r="AC359" s="612"/>
    </row>
    <row r="360" spans="1:31" ht="15.75" customHeight="1" x14ac:dyDescent="0.25">
      <c r="A360" s="2149" t="s">
        <v>404</v>
      </c>
      <c r="B360" s="2150"/>
      <c r="C360" s="2150"/>
      <c r="D360" s="2150"/>
      <c r="E360" s="2150"/>
      <c r="F360" s="2150"/>
      <c r="G360" s="2150"/>
      <c r="H360" s="2150"/>
      <c r="I360" s="2150"/>
      <c r="J360" s="2150"/>
      <c r="K360" s="2150"/>
      <c r="L360" s="2151"/>
      <c r="M360" s="612"/>
      <c r="N360" s="612"/>
      <c r="O360" s="612"/>
      <c r="P360" s="612"/>
      <c r="Q360" s="612"/>
      <c r="R360" s="612"/>
      <c r="S360" s="612"/>
      <c r="T360" s="612"/>
      <c r="U360" s="612"/>
      <c r="V360" s="612"/>
      <c r="W360" s="612"/>
      <c r="X360" s="612"/>
      <c r="Y360" s="612"/>
      <c r="Z360" s="614"/>
      <c r="AA360" s="612"/>
      <c r="AB360" s="612"/>
      <c r="AC360" s="612"/>
    </row>
    <row r="361" spans="1:31" ht="15.75" customHeight="1" x14ac:dyDescent="0.25">
      <c r="A361" s="2149" t="s">
        <v>405</v>
      </c>
      <c r="B361" s="2150"/>
      <c r="C361" s="2150"/>
      <c r="D361" s="2150"/>
      <c r="E361" s="2150"/>
      <c r="F361" s="2150"/>
      <c r="G361" s="2150"/>
      <c r="H361" s="2150"/>
      <c r="I361" s="2150"/>
      <c r="J361" s="2150"/>
      <c r="K361" s="2150"/>
      <c r="L361" s="2151"/>
      <c r="M361" s="612"/>
      <c r="N361" s="612"/>
      <c r="O361" s="612"/>
      <c r="P361" s="612"/>
      <c r="Q361" s="612"/>
      <c r="R361" s="612"/>
      <c r="S361" s="612"/>
      <c r="T361" s="612"/>
      <c r="U361" s="612"/>
      <c r="V361" s="612"/>
      <c r="W361" s="612"/>
      <c r="X361" s="612"/>
      <c r="Y361" s="612"/>
      <c r="Z361" s="614"/>
      <c r="AA361" s="612"/>
      <c r="AB361" s="612"/>
      <c r="AC361" s="612"/>
    </row>
    <row r="362" spans="1:31" ht="15.75" customHeight="1" x14ac:dyDescent="0.25">
      <c r="A362" s="2149" t="s">
        <v>406</v>
      </c>
      <c r="B362" s="2150"/>
      <c r="C362" s="2150"/>
      <c r="D362" s="2150"/>
      <c r="E362" s="2150"/>
      <c r="F362" s="2150"/>
      <c r="G362" s="2150"/>
      <c r="H362" s="2150"/>
      <c r="I362" s="2150"/>
      <c r="J362" s="2150"/>
      <c r="K362" s="2150"/>
      <c r="L362" s="2151"/>
      <c r="M362" s="612"/>
      <c r="N362" s="612"/>
      <c r="O362" s="612"/>
      <c r="P362" s="612"/>
      <c r="Q362" s="612"/>
      <c r="R362" s="612"/>
      <c r="S362" s="612"/>
      <c r="T362" s="612"/>
      <c r="U362" s="612"/>
      <c r="V362" s="612"/>
      <c r="W362" s="612"/>
      <c r="X362" s="612"/>
      <c r="Y362" s="612"/>
      <c r="Z362" s="614"/>
      <c r="AA362" s="612"/>
      <c r="AB362" s="612"/>
      <c r="AC362" s="612"/>
      <c r="AD362" s="612"/>
      <c r="AE362" s="612"/>
    </row>
    <row r="363" spans="1:31" ht="15.75" customHeight="1" x14ac:dyDescent="0.25">
      <c r="A363" s="2149" t="s">
        <v>407</v>
      </c>
      <c r="B363" s="2150"/>
      <c r="C363" s="2150"/>
      <c r="D363" s="2150"/>
      <c r="E363" s="2150"/>
      <c r="F363" s="2150"/>
      <c r="G363" s="2150"/>
      <c r="H363" s="2150"/>
      <c r="I363" s="2150"/>
      <c r="J363" s="2150"/>
      <c r="K363" s="2150"/>
      <c r="L363" s="2151"/>
      <c r="M363" s="612"/>
      <c r="N363" s="612"/>
      <c r="O363" s="612"/>
      <c r="P363" s="612"/>
      <c r="Q363" s="612"/>
      <c r="R363" s="612"/>
      <c r="S363" s="612"/>
      <c r="T363" s="612"/>
      <c r="U363" s="612"/>
      <c r="V363" s="612"/>
      <c r="W363" s="612"/>
      <c r="X363" s="612"/>
      <c r="Y363" s="612"/>
      <c r="Z363" s="614"/>
      <c r="AA363" s="612"/>
      <c r="AB363" s="612"/>
      <c r="AC363" s="612"/>
    </row>
    <row r="364" spans="1:31" ht="15.75" customHeight="1" x14ac:dyDescent="0.25">
      <c r="A364" s="2149" t="s">
        <v>408</v>
      </c>
      <c r="B364" s="2150"/>
      <c r="C364" s="2150"/>
      <c r="D364" s="2150"/>
      <c r="E364" s="2150"/>
      <c r="F364" s="2150"/>
      <c r="G364" s="2150"/>
      <c r="H364" s="2150"/>
      <c r="I364" s="2150"/>
      <c r="J364" s="2150"/>
      <c r="K364" s="2150"/>
      <c r="L364" s="2151"/>
      <c r="M364" s="612"/>
      <c r="N364" s="612"/>
      <c r="O364" s="612"/>
      <c r="P364" s="612"/>
      <c r="Q364" s="612"/>
      <c r="R364" s="612"/>
      <c r="S364" s="612"/>
      <c r="T364" s="612"/>
      <c r="U364" s="612"/>
      <c r="V364" s="612"/>
      <c r="W364" s="612"/>
      <c r="X364" s="612"/>
      <c r="Y364" s="612"/>
      <c r="Z364" s="614"/>
      <c r="AA364" s="612"/>
      <c r="AB364" s="612"/>
      <c r="AC364" s="612"/>
    </row>
    <row r="365" spans="1:31" ht="15.75" customHeight="1" x14ac:dyDescent="0.25">
      <c r="A365" s="2149" t="s">
        <v>409</v>
      </c>
      <c r="B365" s="2150"/>
      <c r="C365" s="2150"/>
      <c r="D365" s="2150"/>
      <c r="E365" s="2150"/>
      <c r="F365" s="2150"/>
      <c r="G365" s="2150"/>
      <c r="H365" s="2150"/>
      <c r="I365" s="2150"/>
      <c r="J365" s="2150"/>
      <c r="K365" s="2150"/>
      <c r="L365" s="2151"/>
      <c r="M365" s="612"/>
      <c r="N365" s="612"/>
      <c r="O365" s="612"/>
      <c r="P365" s="612"/>
      <c r="Q365" s="612"/>
      <c r="R365" s="612"/>
      <c r="S365" s="612"/>
      <c r="T365" s="612"/>
      <c r="U365" s="612"/>
      <c r="V365" s="612"/>
      <c r="W365" s="612"/>
      <c r="X365" s="612"/>
      <c r="Y365" s="612"/>
      <c r="Z365" s="614"/>
      <c r="AA365" s="612"/>
      <c r="AB365" s="612"/>
      <c r="AC365" s="612"/>
    </row>
    <row r="366" spans="1:31" ht="15.75" customHeight="1" x14ac:dyDescent="0.25">
      <c r="A366" s="2149" t="s">
        <v>410</v>
      </c>
      <c r="B366" s="2150"/>
      <c r="C366" s="2150"/>
      <c r="D366" s="2150"/>
      <c r="E366" s="2150"/>
      <c r="F366" s="2150"/>
      <c r="G366" s="2150"/>
      <c r="H366" s="2150"/>
      <c r="I366" s="2150"/>
      <c r="J366" s="2150"/>
      <c r="K366" s="2150"/>
      <c r="L366" s="2151"/>
      <c r="M366" s="612"/>
      <c r="N366" s="612"/>
      <c r="O366" s="612"/>
      <c r="P366" s="612"/>
      <c r="Q366" s="612"/>
      <c r="R366" s="612"/>
      <c r="S366" s="612"/>
      <c r="T366" s="612"/>
      <c r="U366" s="612"/>
      <c r="V366" s="612"/>
      <c r="W366" s="612"/>
      <c r="X366" s="612"/>
      <c r="Y366" s="612"/>
      <c r="Z366" s="614"/>
      <c r="AA366" s="612"/>
      <c r="AB366" s="612"/>
      <c r="AC366" s="612"/>
    </row>
    <row r="367" spans="1:31" ht="15.75" customHeight="1" x14ac:dyDescent="0.25">
      <c r="A367" s="2149" t="s">
        <v>411</v>
      </c>
      <c r="B367" s="2150"/>
      <c r="C367" s="2150"/>
      <c r="D367" s="2150"/>
      <c r="E367" s="2150"/>
      <c r="F367" s="2150"/>
      <c r="G367" s="2150"/>
      <c r="H367" s="2150"/>
      <c r="I367" s="2150"/>
      <c r="J367" s="2150"/>
      <c r="K367" s="2150"/>
      <c r="L367" s="2151"/>
      <c r="M367" s="612"/>
      <c r="N367" s="612"/>
      <c r="O367" s="612"/>
      <c r="P367" s="612"/>
      <c r="Q367" s="612"/>
      <c r="R367" s="612"/>
      <c r="S367" s="612"/>
      <c r="T367" s="612"/>
      <c r="U367" s="612"/>
      <c r="V367" s="612"/>
      <c r="W367" s="612"/>
      <c r="X367" s="612"/>
      <c r="Y367" s="612"/>
      <c r="Z367" s="614"/>
      <c r="AA367" s="612"/>
      <c r="AB367" s="612"/>
      <c r="AC367" s="612"/>
    </row>
    <row r="368" spans="1:31" ht="15.75" customHeight="1" x14ac:dyDescent="0.25">
      <c r="A368" s="2149" t="s">
        <v>412</v>
      </c>
      <c r="B368" s="2150"/>
      <c r="C368" s="2150"/>
      <c r="D368" s="2150"/>
      <c r="E368" s="2150"/>
      <c r="F368" s="2150"/>
      <c r="G368" s="2150"/>
      <c r="H368" s="2150"/>
      <c r="I368" s="2150"/>
      <c r="J368" s="2150"/>
      <c r="K368" s="2150"/>
      <c r="L368" s="2151"/>
      <c r="M368" s="612"/>
      <c r="N368" s="612"/>
      <c r="O368" s="612"/>
      <c r="P368" s="612"/>
      <c r="Q368" s="612"/>
      <c r="R368" s="612"/>
      <c r="S368" s="612"/>
      <c r="T368" s="612"/>
      <c r="U368" s="612"/>
      <c r="V368" s="612"/>
      <c r="W368" s="612"/>
      <c r="X368" s="612"/>
      <c r="Y368" s="612"/>
      <c r="Z368" s="614"/>
      <c r="AA368" s="612"/>
      <c r="AB368" s="612"/>
      <c r="AC368" s="612"/>
    </row>
    <row r="369" spans="1:29" ht="15.75" customHeight="1" x14ac:dyDescent="0.25">
      <c r="A369" s="2149" t="s">
        <v>413</v>
      </c>
      <c r="B369" s="2150"/>
      <c r="C369" s="2150"/>
      <c r="D369" s="2150"/>
      <c r="E369" s="2150"/>
      <c r="F369" s="2150"/>
      <c r="G369" s="2150"/>
      <c r="H369" s="2150"/>
      <c r="I369" s="2150"/>
      <c r="J369" s="2150"/>
      <c r="K369" s="2150"/>
      <c r="L369" s="2151"/>
      <c r="M369" s="612"/>
      <c r="N369" s="612"/>
      <c r="O369" s="612"/>
      <c r="P369" s="612"/>
      <c r="Q369" s="612"/>
      <c r="R369" s="612"/>
      <c r="S369" s="612"/>
      <c r="T369" s="612"/>
      <c r="U369" s="612"/>
      <c r="V369" s="612"/>
      <c r="W369" s="612"/>
      <c r="X369" s="612"/>
      <c r="Y369" s="612"/>
      <c r="Z369" s="614"/>
      <c r="AA369" s="612"/>
      <c r="AB369" s="612"/>
      <c r="AC369" s="612"/>
    </row>
    <row r="370" spans="1:29" ht="15.75" customHeight="1" x14ac:dyDescent="0.25">
      <c r="A370" s="2149" t="s">
        <v>414</v>
      </c>
      <c r="B370" s="2150"/>
      <c r="C370" s="2150"/>
      <c r="D370" s="2150"/>
      <c r="E370" s="2150"/>
      <c r="F370" s="2150"/>
      <c r="G370" s="2150"/>
      <c r="H370" s="2150"/>
      <c r="I370" s="2150"/>
      <c r="J370" s="2150"/>
      <c r="K370" s="2150"/>
      <c r="L370" s="2151"/>
      <c r="M370" s="612"/>
      <c r="N370" s="612"/>
      <c r="O370" s="612"/>
      <c r="P370" s="612"/>
      <c r="Q370" s="612"/>
      <c r="R370" s="612"/>
      <c r="S370" s="612"/>
      <c r="T370" s="612"/>
      <c r="U370" s="612"/>
      <c r="V370" s="612"/>
      <c r="W370" s="612"/>
      <c r="X370" s="612"/>
      <c r="Y370" s="612"/>
      <c r="Z370" s="614"/>
      <c r="AA370" s="612"/>
      <c r="AB370" s="612"/>
      <c r="AC370" s="612"/>
    </row>
    <row r="371" spans="1:29" ht="15.75" customHeight="1" x14ac:dyDescent="0.25">
      <c r="A371" s="2149" t="s">
        <v>415</v>
      </c>
      <c r="B371" s="2150"/>
      <c r="C371" s="2150"/>
      <c r="D371" s="2150"/>
      <c r="E371" s="2150"/>
      <c r="F371" s="2150"/>
      <c r="G371" s="2150"/>
      <c r="H371" s="2150"/>
      <c r="I371" s="2150"/>
      <c r="J371" s="2150"/>
      <c r="K371" s="2150"/>
      <c r="L371" s="2151"/>
      <c r="M371" s="612"/>
      <c r="N371" s="612"/>
      <c r="O371" s="612"/>
      <c r="P371" s="612"/>
      <c r="Q371" s="612"/>
      <c r="R371" s="612"/>
      <c r="S371" s="612"/>
      <c r="T371" s="612"/>
      <c r="U371" s="612"/>
      <c r="V371" s="612"/>
      <c r="W371" s="612"/>
      <c r="X371" s="612"/>
      <c r="Y371" s="612"/>
      <c r="Z371" s="614"/>
      <c r="AA371" s="612"/>
      <c r="AB371" s="612"/>
      <c r="AC371" s="612"/>
    </row>
    <row r="372" spans="1:29" ht="15.75" customHeight="1" x14ac:dyDescent="0.25">
      <c r="A372" s="2149" t="s">
        <v>416</v>
      </c>
      <c r="B372" s="2150"/>
      <c r="C372" s="2150"/>
      <c r="D372" s="2150"/>
      <c r="E372" s="2150"/>
      <c r="F372" s="2150"/>
      <c r="G372" s="2150"/>
      <c r="H372" s="2150"/>
      <c r="I372" s="2150"/>
      <c r="J372" s="2150"/>
      <c r="K372" s="2150"/>
      <c r="L372" s="2151"/>
      <c r="M372" s="612"/>
      <c r="N372" s="612"/>
      <c r="O372" s="612"/>
      <c r="P372" s="612"/>
      <c r="Q372" s="612"/>
      <c r="R372" s="612"/>
      <c r="S372" s="612"/>
      <c r="T372" s="612"/>
      <c r="U372" s="612"/>
      <c r="V372" s="612"/>
      <c r="W372" s="612"/>
      <c r="X372" s="612"/>
      <c r="Y372" s="612"/>
      <c r="Z372" s="614"/>
      <c r="AA372" s="612"/>
      <c r="AB372" s="612"/>
      <c r="AC372" s="612"/>
    </row>
    <row r="373" spans="1:29" ht="15.75" customHeight="1" x14ac:dyDescent="0.25">
      <c r="A373" s="2149" t="s">
        <v>417</v>
      </c>
      <c r="B373" s="2150"/>
      <c r="C373" s="2150"/>
      <c r="D373" s="2150"/>
      <c r="E373" s="2150"/>
      <c r="F373" s="2150"/>
      <c r="G373" s="2150"/>
      <c r="H373" s="2150"/>
      <c r="I373" s="2150"/>
      <c r="J373" s="2150"/>
      <c r="K373" s="2150"/>
      <c r="L373" s="2151"/>
      <c r="M373" s="612"/>
      <c r="N373" s="612"/>
      <c r="O373" s="612"/>
      <c r="P373" s="612"/>
      <c r="Q373" s="612"/>
      <c r="R373" s="612"/>
      <c r="S373" s="612"/>
      <c r="T373" s="612"/>
      <c r="U373" s="612"/>
      <c r="V373" s="612"/>
      <c r="W373" s="612"/>
      <c r="X373" s="612"/>
      <c r="Y373" s="612"/>
      <c r="Z373" s="614"/>
      <c r="AA373" s="612"/>
      <c r="AB373" s="612"/>
      <c r="AC373" s="612"/>
    </row>
    <row r="374" spans="1:29" ht="15.75" customHeight="1" x14ac:dyDescent="0.25">
      <c r="A374" s="2149" t="s">
        <v>418</v>
      </c>
      <c r="B374" s="2150"/>
      <c r="C374" s="2150"/>
      <c r="D374" s="2150"/>
      <c r="E374" s="2150"/>
      <c r="F374" s="2150"/>
      <c r="G374" s="2150"/>
      <c r="H374" s="2150"/>
      <c r="I374" s="2150"/>
      <c r="J374" s="2150"/>
      <c r="K374" s="2150"/>
      <c r="L374" s="2151"/>
      <c r="M374" s="612"/>
      <c r="N374" s="612"/>
      <c r="O374" s="612"/>
      <c r="P374" s="612"/>
      <c r="Q374" s="612"/>
      <c r="R374" s="612"/>
      <c r="S374" s="612"/>
      <c r="T374" s="612"/>
      <c r="U374" s="612"/>
      <c r="V374" s="612"/>
      <c r="W374" s="612"/>
      <c r="X374" s="612"/>
      <c r="Y374" s="612"/>
      <c r="Z374" s="614"/>
      <c r="AA374" s="612"/>
      <c r="AB374" s="612"/>
      <c r="AC374" s="612"/>
    </row>
    <row r="375" spans="1:29" ht="15.75" customHeight="1" x14ac:dyDescent="0.25">
      <c r="A375" s="2149" t="s">
        <v>419</v>
      </c>
      <c r="B375" s="2150"/>
      <c r="C375" s="2150"/>
      <c r="D375" s="2150"/>
      <c r="E375" s="2150"/>
      <c r="F375" s="2150"/>
      <c r="G375" s="2150"/>
      <c r="H375" s="2150"/>
      <c r="I375" s="2150"/>
      <c r="J375" s="2150"/>
      <c r="K375" s="2150"/>
      <c r="L375" s="2151"/>
      <c r="M375" s="612"/>
      <c r="N375" s="612"/>
      <c r="O375" s="612"/>
      <c r="P375" s="612"/>
      <c r="Q375" s="612"/>
      <c r="R375" s="612"/>
      <c r="S375" s="612"/>
      <c r="T375" s="612"/>
      <c r="U375" s="612"/>
      <c r="V375" s="612"/>
      <c r="W375" s="612"/>
      <c r="X375" s="612"/>
      <c r="Y375" s="612"/>
      <c r="Z375" s="614"/>
      <c r="AA375" s="612"/>
      <c r="AB375" s="612"/>
      <c r="AC375" s="612"/>
    </row>
    <row r="376" spans="1:29" ht="15.75" customHeight="1" x14ac:dyDescent="0.25">
      <c r="A376" s="2149" t="s">
        <v>420</v>
      </c>
      <c r="B376" s="2150"/>
      <c r="C376" s="2150"/>
      <c r="D376" s="2150"/>
      <c r="E376" s="2150"/>
      <c r="F376" s="2150"/>
      <c r="G376" s="2150"/>
      <c r="H376" s="2150"/>
      <c r="I376" s="2150"/>
      <c r="J376" s="2150"/>
      <c r="K376" s="2150"/>
      <c r="L376" s="2151"/>
      <c r="M376" s="612"/>
      <c r="N376" s="612"/>
      <c r="O376" s="612"/>
      <c r="P376" s="612"/>
      <c r="Q376" s="612"/>
      <c r="R376" s="612"/>
      <c r="S376" s="612"/>
      <c r="T376" s="612"/>
      <c r="U376" s="612"/>
      <c r="V376" s="612"/>
      <c r="W376" s="612"/>
      <c r="X376" s="612"/>
      <c r="Y376" s="612"/>
      <c r="Z376" s="614"/>
      <c r="AA376" s="612"/>
      <c r="AB376" s="612"/>
      <c r="AC376" s="612"/>
    </row>
    <row r="377" spans="1:29" ht="15.75" customHeight="1" x14ac:dyDescent="0.25">
      <c r="A377" s="2149" t="s">
        <v>421</v>
      </c>
      <c r="B377" s="2150"/>
      <c r="C377" s="2150"/>
      <c r="D377" s="2150"/>
      <c r="E377" s="2150"/>
      <c r="F377" s="2150"/>
      <c r="G377" s="2150"/>
      <c r="H377" s="2150"/>
      <c r="I377" s="2150"/>
      <c r="J377" s="2150"/>
      <c r="K377" s="2150"/>
      <c r="L377" s="2151"/>
      <c r="M377" s="612"/>
      <c r="N377" s="612"/>
      <c r="O377" s="612"/>
      <c r="P377" s="612"/>
      <c r="Q377" s="612"/>
      <c r="R377" s="612"/>
      <c r="S377" s="612"/>
      <c r="T377" s="612"/>
      <c r="U377" s="612"/>
      <c r="V377" s="612"/>
      <c r="W377" s="612"/>
      <c r="X377" s="612"/>
      <c r="Y377" s="612"/>
      <c r="Z377" s="614"/>
      <c r="AA377" s="612"/>
      <c r="AB377" s="612"/>
      <c r="AC377" s="612"/>
    </row>
    <row r="378" spans="1:29" ht="15.75" customHeight="1" x14ac:dyDescent="0.25">
      <c r="A378" s="2149" t="s">
        <v>422</v>
      </c>
      <c r="B378" s="2150"/>
      <c r="C378" s="2150"/>
      <c r="D378" s="2150"/>
      <c r="E378" s="2150"/>
      <c r="F378" s="2150"/>
      <c r="G378" s="2150"/>
      <c r="H378" s="2150"/>
      <c r="I378" s="2150"/>
      <c r="J378" s="2150"/>
      <c r="K378" s="2150"/>
      <c r="L378" s="2151"/>
      <c r="M378" s="612"/>
      <c r="N378" s="612"/>
      <c r="O378" s="612"/>
      <c r="P378" s="612"/>
      <c r="Q378" s="612"/>
      <c r="R378" s="612"/>
      <c r="S378" s="612"/>
      <c r="T378" s="612"/>
      <c r="U378" s="612"/>
      <c r="V378" s="612"/>
      <c r="W378" s="612"/>
      <c r="X378" s="612"/>
      <c r="Y378" s="612"/>
      <c r="Z378" s="614"/>
      <c r="AA378" s="612"/>
      <c r="AB378" s="612"/>
      <c r="AC378" s="612"/>
    </row>
    <row r="379" spans="1:29" ht="15.75" customHeight="1" x14ac:dyDescent="0.25">
      <c r="A379" s="2149" t="s">
        <v>423</v>
      </c>
      <c r="B379" s="2150"/>
      <c r="C379" s="2150"/>
      <c r="D379" s="2150"/>
      <c r="E379" s="2150"/>
      <c r="F379" s="2150"/>
      <c r="G379" s="2150"/>
      <c r="H379" s="2150"/>
      <c r="I379" s="2150"/>
      <c r="J379" s="2150"/>
      <c r="K379" s="2150"/>
      <c r="L379" s="2151"/>
      <c r="M379" s="612"/>
      <c r="N379" s="612"/>
      <c r="O379" s="612"/>
      <c r="P379" s="612"/>
      <c r="Q379" s="612"/>
      <c r="R379" s="612"/>
      <c r="S379" s="612"/>
      <c r="T379" s="612"/>
      <c r="U379" s="612"/>
      <c r="V379" s="612"/>
      <c r="W379" s="612"/>
      <c r="X379" s="612"/>
      <c r="Y379" s="612"/>
      <c r="Z379" s="614"/>
      <c r="AA379" s="612"/>
      <c r="AB379" s="612"/>
      <c r="AC379" s="612"/>
    </row>
    <row r="380" spans="1:29" ht="15.75" customHeight="1" x14ac:dyDescent="0.25">
      <c r="A380" s="2149" t="s">
        <v>424</v>
      </c>
      <c r="B380" s="2150"/>
      <c r="C380" s="2150"/>
      <c r="D380" s="2150"/>
      <c r="E380" s="2150"/>
      <c r="F380" s="2150"/>
      <c r="G380" s="2150"/>
      <c r="H380" s="2150"/>
      <c r="I380" s="2150"/>
      <c r="J380" s="2150"/>
      <c r="K380" s="2150"/>
      <c r="L380" s="2151"/>
      <c r="M380" s="612"/>
      <c r="N380" s="612"/>
      <c r="O380" s="612"/>
      <c r="P380" s="612"/>
      <c r="Q380" s="612"/>
      <c r="R380" s="612"/>
      <c r="S380" s="612"/>
      <c r="T380" s="612"/>
      <c r="U380" s="612"/>
      <c r="V380" s="612"/>
      <c r="W380" s="612"/>
      <c r="X380" s="612"/>
      <c r="Y380" s="612"/>
      <c r="Z380" s="614"/>
      <c r="AA380" s="612"/>
      <c r="AB380" s="612"/>
      <c r="AC380" s="612"/>
    </row>
    <row r="381" spans="1:29" ht="15.75" customHeight="1" x14ac:dyDescent="0.25">
      <c r="A381" s="2149" t="s">
        <v>425</v>
      </c>
      <c r="B381" s="2150"/>
      <c r="C381" s="2150"/>
      <c r="D381" s="2150"/>
      <c r="E381" s="2150"/>
      <c r="F381" s="2150"/>
      <c r="G381" s="2150"/>
      <c r="H381" s="2150"/>
      <c r="I381" s="2150"/>
      <c r="J381" s="2150"/>
      <c r="K381" s="2150"/>
      <c r="L381" s="2151"/>
      <c r="M381" s="612"/>
      <c r="N381" s="612"/>
      <c r="O381" s="612"/>
      <c r="P381" s="612"/>
      <c r="Q381" s="612"/>
      <c r="R381" s="612"/>
      <c r="S381" s="612"/>
      <c r="T381" s="612"/>
      <c r="U381" s="612"/>
      <c r="V381" s="612"/>
      <c r="W381" s="612"/>
      <c r="X381" s="612"/>
      <c r="Y381" s="612"/>
      <c r="Z381" s="614"/>
      <c r="AA381" s="612"/>
      <c r="AB381" s="612"/>
      <c r="AC381" s="612"/>
    </row>
    <row r="382" spans="1:29" ht="15.75" customHeight="1" x14ac:dyDescent="0.25">
      <c r="A382" s="2149" t="s">
        <v>426</v>
      </c>
      <c r="B382" s="2150"/>
      <c r="C382" s="2150"/>
      <c r="D382" s="2150"/>
      <c r="E382" s="2150"/>
      <c r="F382" s="2150"/>
      <c r="G382" s="2150"/>
      <c r="H382" s="2150"/>
      <c r="I382" s="2150"/>
      <c r="J382" s="2150"/>
      <c r="K382" s="2150"/>
      <c r="L382" s="2151"/>
      <c r="M382" s="612"/>
      <c r="N382" s="612"/>
      <c r="O382" s="612"/>
      <c r="P382" s="612"/>
      <c r="Q382" s="612"/>
      <c r="R382" s="612"/>
      <c r="S382" s="612"/>
      <c r="T382" s="612"/>
      <c r="U382" s="612"/>
      <c r="V382" s="612"/>
      <c r="W382" s="612"/>
      <c r="X382" s="612"/>
      <c r="Y382" s="612"/>
      <c r="Z382" s="614"/>
      <c r="AA382" s="612"/>
      <c r="AB382" s="612"/>
      <c r="AC382" s="612"/>
    </row>
    <row r="383" spans="1:29" ht="15.75" customHeight="1" x14ac:dyDescent="0.25">
      <c r="A383" s="2149" t="s">
        <v>427</v>
      </c>
      <c r="B383" s="2150"/>
      <c r="C383" s="2150"/>
      <c r="D383" s="2150"/>
      <c r="E383" s="2150"/>
      <c r="F383" s="2150"/>
      <c r="G383" s="2150"/>
      <c r="H383" s="2150"/>
      <c r="I383" s="2150"/>
      <c r="J383" s="2150"/>
      <c r="K383" s="2150"/>
      <c r="L383" s="2151"/>
      <c r="M383" s="612"/>
      <c r="N383" s="612"/>
      <c r="O383" s="612"/>
      <c r="P383" s="612"/>
      <c r="Q383" s="612"/>
      <c r="R383" s="612"/>
      <c r="S383" s="612"/>
      <c r="T383" s="612"/>
      <c r="U383" s="612"/>
      <c r="V383" s="612"/>
      <c r="W383" s="612"/>
      <c r="X383" s="612"/>
      <c r="Y383" s="612"/>
      <c r="Z383" s="614"/>
      <c r="AA383" s="612"/>
      <c r="AB383" s="612"/>
      <c r="AC383" s="612"/>
    </row>
    <row r="384" spans="1:29" ht="15.75" customHeight="1" x14ac:dyDescent="0.25">
      <c r="B384" s="612"/>
      <c r="C384" s="612"/>
      <c r="D384" s="612"/>
      <c r="E384" s="612"/>
      <c r="F384" s="612"/>
      <c r="G384" s="612"/>
      <c r="H384" s="612"/>
      <c r="I384" s="612"/>
      <c r="J384" s="612"/>
      <c r="K384" s="612"/>
      <c r="L384" s="612"/>
      <c r="M384" s="612"/>
      <c r="N384" s="612"/>
      <c r="O384" s="612"/>
      <c r="P384" s="612"/>
      <c r="Q384" s="612"/>
      <c r="R384" s="612"/>
      <c r="S384" s="612"/>
      <c r="T384" s="612"/>
      <c r="U384" s="612"/>
      <c r="V384" s="612"/>
      <c r="W384" s="612"/>
      <c r="X384" s="612"/>
      <c r="Y384" s="612"/>
      <c r="Z384" s="614"/>
      <c r="AA384" s="612"/>
      <c r="AB384" s="612"/>
      <c r="AC384" s="612"/>
    </row>
    <row r="385" spans="1:29" ht="15.75" customHeight="1" x14ac:dyDescent="0.25">
      <c r="A385" s="612"/>
      <c r="B385" s="612"/>
      <c r="C385" s="612"/>
      <c r="D385" s="612"/>
      <c r="E385" s="612"/>
      <c r="F385" s="612"/>
      <c r="G385" s="612"/>
      <c r="H385" s="612"/>
      <c r="I385" s="612"/>
      <c r="J385" s="612"/>
      <c r="K385" s="612"/>
      <c r="L385" s="612"/>
      <c r="M385" s="612"/>
      <c r="N385" s="612"/>
      <c r="O385" s="612"/>
      <c r="P385" s="612"/>
      <c r="Q385" s="612"/>
      <c r="R385" s="612"/>
      <c r="S385" s="612"/>
      <c r="T385" s="612"/>
      <c r="U385" s="612"/>
      <c r="V385" s="612"/>
      <c r="W385" s="612"/>
      <c r="X385" s="612"/>
      <c r="Y385" s="612"/>
      <c r="Z385" s="614"/>
      <c r="AA385" s="612"/>
      <c r="AB385" s="612"/>
      <c r="AC385" s="612"/>
    </row>
    <row r="386" spans="1:29" ht="15.75" customHeight="1" x14ac:dyDescent="0.25">
      <c r="A386" s="612"/>
      <c r="B386" s="612"/>
      <c r="C386" s="612"/>
      <c r="D386" s="612"/>
      <c r="E386" s="612"/>
      <c r="F386" s="612"/>
      <c r="G386" s="612"/>
      <c r="H386" s="612"/>
      <c r="I386" s="612"/>
      <c r="J386" s="612"/>
      <c r="K386" s="612"/>
      <c r="L386" s="612"/>
      <c r="M386" s="612"/>
      <c r="N386" s="612"/>
      <c r="O386" s="612"/>
      <c r="P386" s="612"/>
      <c r="Q386" s="612"/>
      <c r="R386" s="612"/>
      <c r="S386" s="612"/>
      <c r="T386" s="612"/>
      <c r="U386" s="612"/>
      <c r="V386" s="612"/>
      <c r="W386" s="612"/>
      <c r="X386" s="612"/>
      <c r="Y386" s="612"/>
      <c r="Z386" s="614"/>
      <c r="AA386" s="612"/>
      <c r="AB386" s="612"/>
      <c r="AC386" s="612"/>
    </row>
    <row r="387" spans="1:29" ht="15.75" customHeight="1" x14ac:dyDescent="0.25">
      <c r="A387" s="612"/>
      <c r="B387" s="612"/>
      <c r="C387" s="612"/>
      <c r="D387" s="612"/>
      <c r="E387" s="612"/>
      <c r="F387" s="612"/>
      <c r="G387" s="612"/>
      <c r="H387" s="612"/>
      <c r="I387" s="612"/>
      <c r="J387" s="612"/>
      <c r="K387" s="612"/>
      <c r="L387" s="612"/>
      <c r="M387" s="612"/>
      <c r="N387" s="612"/>
      <c r="O387" s="612"/>
      <c r="P387" s="612"/>
      <c r="Q387" s="612"/>
      <c r="R387" s="612"/>
      <c r="S387" s="612"/>
      <c r="T387" s="612"/>
      <c r="U387" s="612"/>
      <c r="V387" s="612"/>
      <c r="W387" s="612"/>
      <c r="X387" s="612"/>
      <c r="Y387" s="612"/>
      <c r="Z387" s="614"/>
      <c r="AA387" s="612"/>
      <c r="AB387" s="612"/>
      <c r="AC387" s="612"/>
    </row>
    <row r="388" spans="1:29" ht="15.75" customHeight="1" x14ac:dyDescent="0.25">
      <c r="A388" s="612"/>
      <c r="B388" s="612"/>
      <c r="C388" s="612"/>
      <c r="D388" s="612"/>
      <c r="E388" s="612"/>
      <c r="F388" s="612"/>
      <c r="G388" s="612"/>
      <c r="H388" s="612"/>
      <c r="I388" s="612"/>
      <c r="J388" s="612"/>
      <c r="K388" s="612"/>
      <c r="L388" s="612"/>
      <c r="M388" s="612"/>
      <c r="N388" s="612"/>
      <c r="O388" s="612"/>
      <c r="P388" s="612"/>
      <c r="Q388" s="612"/>
      <c r="R388" s="612"/>
      <c r="S388" s="612"/>
      <c r="T388" s="612"/>
      <c r="U388" s="612"/>
      <c r="V388" s="612"/>
      <c r="W388" s="612"/>
      <c r="X388" s="612"/>
      <c r="Y388" s="612"/>
      <c r="Z388" s="614"/>
      <c r="AA388" s="612"/>
      <c r="AB388" s="612"/>
      <c r="AC388" s="612"/>
    </row>
    <row r="389" spans="1:29" ht="15.75" customHeight="1" x14ac:dyDescent="0.25">
      <c r="A389" s="612"/>
      <c r="B389" s="612"/>
      <c r="C389" s="612"/>
      <c r="D389" s="612"/>
      <c r="E389" s="612"/>
      <c r="F389" s="612"/>
      <c r="G389" s="612"/>
      <c r="H389" s="612"/>
      <c r="I389" s="612"/>
      <c r="J389" s="612"/>
      <c r="K389" s="612"/>
      <c r="L389" s="612"/>
      <c r="M389" s="612"/>
      <c r="N389" s="612"/>
      <c r="O389" s="612"/>
      <c r="P389" s="612"/>
      <c r="Q389" s="612"/>
      <c r="R389" s="612"/>
      <c r="S389" s="612"/>
      <c r="T389" s="612"/>
      <c r="U389" s="612"/>
      <c r="V389" s="612"/>
      <c r="W389" s="612"/>
      <c r="X389" s="612"/>
      <c r="Y389" s="612"/>
      <c r="Z389" s="614"/>
      <c r="AA389" s="612"/>
      <c r="AB389" s="612"/>
      <c r="AC389" s="612"/>
    </row>
    <row r="390" spans="1:29" ht="15.75" customHeight="1" x14ac:dyDescent="0.25">
      <c r="A390" s="612"/>
      <c r="B390" s="612"/>
      <c r="C390" s="612"/>
      <c r="D390" s="612"/>
      <c r="E390" s="612"/>
      <c r="F390" s="612"/>
      <c r="G390" s="612"/>
      <c r="H390" s="612"/>
      <c r="I390" s="612"/>
      <c r="J390" s="612"/>
      <c r="K390" s="612"/>
      <c r="L390" s="612"/>
      <c r="M390" s="612"/>
      <c r="N390" s="612"/>
      <c r="O390" s="612"/>
      <c r="P390" s="612"/>
      <c r="Q390" s="612"/>
      <c r="R390" s="612"/>
      <c r="S390" s="612"/>
      <c r="T390" s="612"/>
      <c r="U390" s="612"/>
      <c r="V390" s="612"/>
      <c r="W390" s="612"/>
      <c r="X390" s="612"/>
      <c r="Y390" s="612"/>
      <c r="Z390" s="614"/>
      <c r="AA390" s="612"/>
      <c r="AB390" s="612"/>
      <c r="AC390" s="612"/>
    </row>
    <row r="391" spans="1:29" ht="15.75" customHeight="1" x14ac:dyDescent="0.25">
      <c r="A391" s="612"/>
      <c r="B391" s="612"/>
      <c r="C391" s="612"/>
      <c r="D391" s="612"/>
      <c r="E391" s="612"/>
      <c r="F391" s="612"/>
      <c r="G391" s="612"/>
      <c r="H391" s="612"/>
      <c r="I391" s="612"/>
      <c r="J391" s="612"/>
      <c r="K391" s="612"/>
      <c r="L391" s="612"/>
      <c r="M391" s="612"/>
      <c r="N391" s="612"/>
      <c r="O391" s="612"/>
      <c r="P391" s="612"/>
      <c r="Q391" s="612"/>
      <c r="R391" s="612"/>
      <c r="S391" s="612"/>
      <c r="T391" s="612"/>
      <c r="U391" s="612"/>
      <c r="V391" s="612"/>
      <c r="W391" s="612"/>
      <c r="X391" s="612"/>
      <c r="Y391" s="612"/>
      <c r="Z391" s="614"/>
      <c r="AA391" s="612"/>
      <c r="AB391" s="612"/>
      <c r="AC391" s="612"/>
    </row>
    <row r="392" spans="1:29" ht="15.75" customHeight="1" x14ac:dyDescent="0.25">
      <c r="A392" s="612"/>
      <c r="B392" s="612"/>
      <c r="C392" s="612"/>
      <c r="D392" s="612"/>
      <c r="E392" s="612"/>
      <c r="F392" s="612"/>
      <c r="G392" s="612"/>
      <c r="H392" s="612"/>
      <c r="I392" s="612"/>
      <c r="J392" s="612"/>
      <c r="K392" s="612"/>
      <c r="L392" s="612"/>
      <c r="M392" s="612"/>
      <c r="N392" s="612"/>
      <c r="O392" s="612"/>
      <c r="P392" s="612"/>
      <c r="Q392" s="612"/>
      <c r="R392" s="612"/>
      <c r="S392" s="612"/>
      <c r="T392" s="612"/>
      <c r="U392" s="612"/>
      <c r="V392" s="612"/>
      <c r="W392" s="612"/>
      <c r="X392" s="612"/>
      <c r="Y392" s="612"/>
      <c r="Z392" s="614"/>
      <c r="AA392" s="612"/>
      <c r="AB392" s="612"/>
      <c r="AC392" s="612"/>
    </row>
    <row r="393" spans="1:29" ht="15.75" customHeight="1" x14ac:dyDescent="0.25">
      <c r="A393" s="612"/>
      <c r="B393" s="612"/>
      <c r="C393" s="612"/>
      <c r="D393" s="612"/>
      <c r="E393" s="612"/>
      <c r="F393" s="612"/>
      <c r="G393" s="612"/>
      <c r="H393" s="612"/>
      <c r="I393" s="612"/>
      <c r="J393" s="612"/>
      <c r="K393" s="612"/>
      <c r="L393" s="612"/>
      <c r="M393" s="612"/>
      <c r="N393" s="612"/>
      <c r="O393" s="612"/>
      <c r="P393" s="612"/>
      <c r="Q393" s="612"/>
      <c r="R393" s="612"/>
      <c r="S393" s="612"/>
      <c r="T393" s="612"/>
      <c r="U393" s="612"/>
      <c r="V393" s="612"/>
      <c r="W393" s="612"/>
      <c r="X393" s="612"/>
      <c r="Y393" s="612"/>
      <c r="Z393" s="614"/>
      <c r="AA393" s="612"/>
      <c r="AB393" s="612"/>
      <c r="AC393" s="612"/>
    </row>
    <row r="394" spans="1:29" ht="15.75" customHeight="1" x14ac:dyDescent="0.25">
      <c r="A394" s="612"/>
      <c r="B394" s="612"/>
      <c r="C394" s="612"/>
      <c r="D394" s="612"/>
      <c r="E394" s="612"/>
      <c r="F394" s="612"/>
      <c r="G394" s="612"/>
      <c r="H394" s="612"/>
      <c r="I394" s="612"/>
      <c r="J394" s="612"/>
      <c r="K394" s="612"/>
      <c r="L394" s="612"/>
      <c r="M394" s="612"/>
      <c r="N394" s="612"/>
      <c r="O394" s="612"/>
      <c r="P394" s="612"/>
      <c r="Q394" s="612"/>
      <c r="R394" s="612"/>
      <c r="S394" s="612"/>
      <c r="T394" s="612"/>
      <c r="U394" s="612"/>
      <c r="V394" s="612"/>
      <c r="W394" s="612"/>
      <c r="X394" s="612"/>
      <c r="Y394" s="612"/>
      <c r="Z394" s="614"/>
      <c r="AA394" s="612"/>
      <c r="AB394" s="612"/>
      <c r="AC394" s="612"/>
    </row>
    <row r="395" spans="1:29" ht="15.75" customHeight="1" x14ac:dyDescent="0.25">
      <c r="A395" s="612"/>
      <c r="B395" s="612"/>
      <c r="C395" s="612"/>
      <c r="D395" s="612"/>
      <c r="E395" s="612"/>
      <c r="F395" s="612"/>
      <c r="G395" s="612"/>
      <c r="H395" s="612"/>
      <c r="I395" s="612"/>
      <c r="J395" s="612"/>
      <c r="K395" s="612"/>
      <c r="L395" s="612"/>
      <c r="M395" s="612"/>
      <c r="N395" s="612"/>
      <c r="O395" s="612"/>
      <c r="P395" s="612"/>
      <c r="Q395" s="612"/>
      <c r="R395" s="612"/>
      <c r="S395" s="612"/>
      <c r="T395" s="612"/>
      <c r="U395" s="612"/>
      <c r="V395" s="612"/>
      <c r="W395" s="612"/>
      <c r="X395" s="612"/>
      <c r="Y395" s="612"/>
      <c r="Z395" s="614"/>
      <c r="AA395" s="612"/>
      <c r="AB395" s="612"/>
      <c r="AC395" s="612"/>
    </row>
    <row r="396" spans="1:29" ht="15.75" customHeight="1" x14ac:dyDescent="0.25">
      <c r="A396" s="612"/>
      <c r="B396" s="612"/>
      <c r="C396" s="612"/>
      <c r="D396" s="612"/>
      <c r="E396" s="612"/>
      <c r="F396" s="612"/>
      <c r="G396" s="612"/>
      <c r="H396" s="612"/>
      <c r="I396" s="612"/>
      <c r="J396" s="612"/>
      <c r="K396" s="612"/>
      <c r="L396" s="612"/>
      <c r="M396" s="612"/>
      <c r="N396" s="612"/>
      <c r="O396" s="612"/>
      <c r="P396" s="612"/>
      <c r="Q396" s="612"/>
      <c r="R396" s="612"/>
      <c r="S396" s="612"/>
      <c r="T396" s="612"/>
      <c r="U396" s="612"/>
      <c r="V396" s="612"/>
      <c r="W396" s="612"/>
      <c r="X396" s="612"/>
      <c r="Y396" s="612"/>
      <c r="Z396" s="614"/>
      <c r="AA396" s="612"/>
      <c r="AB396" s="612"/>
      <c r="AC396" s="612"/>
    </row>
    <row r="397" spans="1:29" ht="15.75" customHeight="1" x14ac:dyDescent="0.25">
      <c r="A397" s="612"/>
      <c r="B397" s="612"/>
      <c r="C397" s="612"/>
      <c r="D397" s="612"/>
      <c r="E397" s="612"/>
      <c r="F397" s="612"/>
      <c r="G397" s="612"/>
      <c r="H397" s="612"/>
      <c r="I397" s="612"/>
      <c r="J397" s="612"/>
      <c r="K397" s="612"/>
      <c r="L397" s="612"/>
      <c r="M397" s="612"/>
      <c r="N397" s="612"/>
      <c r="O397" s="612"/>
      <c r="P397" s="612"/>
      <c r="Q397" s="612"/>
      <c r="R397" s="612"/>
      <c r="S397" s="612"/>
      <c r="T397" s="612"/>
      <c r="U397" s="612"/>
      <c r="V397" s="612"/>
      <c r="W397" s="612"/>
      <c r="X397" s="612"/>
      <c r="Y397" s="612"/>
      <c r="Z397" s="614"/>
      <c r="AA397" s="612"/>
      <c r="AB397" s="612"/>
      <c r="AC397" s="612"/>
    </row>
    <row r="398" spans="1:29" ht="15.75" customHeight="1" x14ac:dyDescent="0.25">
      <c r="A398" s="612"/>
      <c r="B398" s="612"/>
      <c r="C398" s="612"/>
      <c r="D398" s="612"/>
      <c r="E398" s="612"/>
      <c r="F398" s="612"/>
      <c r="G398" s="612"/>
      <c r="H398" s="612"/>
      <c r="I398" s="612"/>
      <c r="J398" s="612"/>
      <c r="K398" s="612"/>
      <c r="L398" s="612"/>
      <c r="M398" s="612"/>
      <c r="N398" s="612"/>
      <c r="O398" s="612"/>
      <c r="P398" s="612"/>
      <c r="Q398" s="612"/>
      <c r="R398" s="612"/>
      <c r="S398" s="612"/>
      <c r="T398" s="612"/>
      <c r="U398" s="612"/>
      <c r="V398" s="612"/>
      <c r="W398" s="612"/>
      <c r="X398" s="612"/>
      <c r="Y398" s="612"/>
      <c r="Z398" s="614"/>
      <c r="AA398" s="612"/>
      <c r="AB398" s="612"/>
      <c r="AC398" s="612"/>
    </row>
    <row r="399" spans="1:29" ht="15.75" customHeight="1" x14ac:dyDescent="0.25">
      <c r="A399" s="612"/>
      <c r="B399" s="612"/>
      <c r="C399" s="612"/>
      <c r="D399" s="612"/>
      <c r="E399" s="612"/>
      <c r="F399" s="612"/>
      <c r="G399" s="612"/>
      <c r="H399" s="612"/>
      <c r="I399" s="612"/>
      <c r="J399" s="612"/>
      <c r="K399" s="612"/>
      <c r="L399" s="612"/>
      <c r="M399" s="612"/>
      <c r="N399" s="612"/>
      <c r="O399" s="612"/>
      <c r="P399" s="612"/>
      <c r="Q399" s="612"/>
      <c r="R399" s="612"/>
      <c r="S399" s="612"/>
      <c r="T399" s="612"/>
      <c r="U399" s="612"/>
      <c r="V399" s="612"/>
      <c r="W399" s="612"/>
      <c r="X399" s="612"/>
      <c r="Y399" s="612"/>
      <c r="Z399" s="614"/>
      <c r="AA399" s="612"/>
      <c r="AB399" s="612"/>
      <c r="AC399" s="612"/>
    </row>
    <row r="400" spans="1:29" ht="15.75" customHeight="1" x14ac:dyDescent="0.25">
      <c r="A400" s="612"/>
      <c r="B400" s="612"/>
      <c r="C400" s="612"/>
      <c r="D400" s="612"/>
      <c r="E400" s="612"/>
      <c r="F400" s="612"/>
      <c r="G400" s="612"/>
      <c r="H400" s="612"/>
      <c r="I400" s="612"/>
      <c r="J400" s="612"/>
      <c r="K400" s="612"/>
      <c r="L400" s="612"/>
      <c r="M400" s="612"/>
      <c r="N400" s="612"/>
      <c r="O400" s="612"/>
      <c r="P400" s="612"/>
      <c r="Q400" s="612"/>
      <c r="R400" s="612"/>
      <c r="S400" s="612"/>
      <c r="T400" s="612"/>
      <c r="U400" s="612"/>
      <c r="V400" s="612"/>
      <c r="W400" s="612"/>
      <c r="X400" s="612"/>
      <c r="Y400" s="612"/>
      <c r="Z400" s="614"/>
      <c r="AA400" s="612"/>
      <c r="AB400" s="612"/>
      <c r="AC400" s="612"/>
    </row>
    <row r="401" spans="1:29" ht="15.75" customHeight="1" x14ac:dyDescent="0.25">
      <c r="A401" s="612"/>
      <c r="B401" s="612"/>
      <c r="C401" s="612"/>
      <c r="D401" s="612"/>
      <c r="E401" s="612"/>
      <c r="F401" s="612"/>
      <c r="G401" s="612"/>
      <c r="H401" s="612"/>
      <c r="I401" s="612"/>
      <c r="J401" s="612"/>
      <c r="K401" s="612"/>
      <c r="L401" s="612"/>
      <c r="M401" s="612"/>
      <c r="N401" s="612"/>
      <c r="O401" s="612"/>
      <c r="P401" s="612"/>
      <c r="Q401" s="612"/>
      <c r="R401" s="612"/>
      <c r="S401" s="612"/>
      <c r="T401" s="612"/>
      <c r="U401" s="612"/>
      <c r="V401" s="612"/>
      <c r="W401" s="612"/>
      <c r="X401" s="612"/>
      <c r="Y401" s="612"/>
      <c r="Z401" s="614"/>
      <c r="AA401" s="612"/>
      <c r="AB401" s="612"/>
      <c r="AC401" s="612"/>
    </row>
    <row r="402" spans="1:29" ht="15.75" customHeight="1" x14ac:dyDescent="0.25">
      <c r="A402" s="612"/>
      <c r="B402" s="612"/>
      <c r="C402" s="612"/>
      <c r="D402" s="612"/>
      <c r="E402" s="612"/>
      <c r="F402" s="612"/>
      <c r="G402" s="612"/>
      <c r="H402" s="612"/>
      <c r="I402" s="612"/>
      <c r="J402" s="612"/>
      <c r="K402" s="612"/>
      <c r="L402" s="612"/>
      <c r="M402" s="612"/>
      <c r="N402" s="612"/>
      <c r="O402" s="612"/>
      <c r="P402" s="612"/>
      <c r="Q402" s="612"/>
      <c r="R402" s="612"/>
      <c r="S402" s="612"/>
      <c r="T402" s="612"/>
      <c r="U402" s="612"/>
      <c r="V402" s="612"/>
      <c r="W402" s="612"/>
      <c r="X402" s="612"/>
      <c r="Y402" s="612"/>
      <c r="Z402" s="614"/>
      <c r="AA402" s="612"/>
      <c r="AB402" s="612"/>
      <c r="AC402" s="612"/>
    </row>
    <row r="403" spans="1:29" ht="15.75" customHeight="1" x14ac:dyDescent="0.25">
      <c r="A403" s="612"/>
      <c r="B403" s="612"/>
      <c r="C403" s="612"/>
      <c r="D403" s="612"/>
      <c r="E403" s="612"/>
      <c r="F403" s="612"/>
      <c r="G403" s="612"/>
      <c r="H403" s="612"/>
      <c r="I403" s="612"/>
      <c r="J403" s="612"/>
      <c r="K403" s="612"/>
      <c r="L403" s="612"/>
      <c r="M403" s="612"/>
      <c r="N403" s="612"/>
      <c r="O403" s="612"/>
      <c r="P403" s="612"/>
      <c r="Q403" s="612"/>
      <c r="R403" s="612"/>
      <c r="S403" s="612"/>
      <c r="T403" s="612"/>
      <c r="U403" s="612"/>
      <c r="V403" s="612"/>
      <c r="W403" s="612"/>
      <c r="X403" s="612"/>
      <c r="Y403" s="612"/>
      <c r="Z403" s="614"/>
      <c r="AA403" s="612"/>
      <c r="AB403" s="612"/>
      <c r="AC403" s="612"/>
    </row>
    <row r="404" spans="1:29" ht="15.75" customHeight="1" x14ac:dyDescent="0.25">
      <c r="A404" s="612"/>
      <c r="B404" s="612"/>
      <c r="C404" s="612"/>
      <c r="D404" s="612"/>
      <c r="E404" s="612"/>
      <c r="F404" s="612"/>
      <c r="G404" s="612"/>
      <c r="H404" s="612"/>
      <c r="I404" s="612"/>
      <c r="J404" s="612"/>
      <c r="K404" s="612"/>
      <c r="L404" s="612"/>
      <c r="M404" s="612"/>
      <c r="N404" s="612"/>
      <c r="O404" s="612"/>
      <c r="P404" s="612"/>
      <c r="Q404" s="612"/>
      <c r="R404" s="612"/>
      <c r="S404" s="612"/>
      <c r="T404" s="612"/>
      <c r="U404" s="612"/>
      <c r="V404" s="612"/>
      <c r="W404" s="612"/>
      <c r="X404" s="612"/>
      <c r="Y404" s="612"/>
      <c r="Z404" s="614"/>
      <c r="AA404" s="612"/>
      <c r="AB404" s="612"/>
      <c r="AC404" s="612"/>
    </row>
    <row r="405" spans="1:29" ht="15.75" customHeight="1" x14ac:dyDescent="0.25">
      <c r="A405" s="612"/>
      <c r="B405" s="612"/>
      <c r="C405" s="612"/>
      <c r="D405" s="612"/>
      <c r="E405" s="612"/>
      <c r="F405" s="612"/>
      <c r="G405" s="612"/>
      <c r="H405" s="612"/>
      <c r="I405" s="612"/>
      <c r="J405" s="612"/>
      <c r="K405" s="612"/>
      <c r="L405" s="612"/>
      <c r="M405" s="612"/>
      <c r="N405" s="612"/>
      <c r="O405" s="612"/>
      <c r="P405" s="612"/>
      <c r="Q405" s="612"/>
      <c r="R405" s="612"/>
      <c r="S405" s="612"/>
      <c r="T405" s="612"/>
      <c r="U405" s="612"/>
      <c r="V405" s="612"/>
      <c r="W405" s="612"/>
      <c r="X405" s="612"/>
      <c r="Y405" s="612"/>
      <c r="Z405" s="614"/>
      <c r="AA405" s="612"/>
      <c r="AB405" s="612"/>
      <c r="AC405" s="612"/>
    </row>
    <row r="406" spans="1:29" ht="15.75" customHeight="1" x14ac:dyDescent="0.25">
      <c r="A406" s="612"/>
      <c r="B406" s="612"/>
      <c r="C406" s="612"/>
      <c r="D406" s="612"/>
      <c r="E406" s="612"/>
      <c r="F406" s="612"/>
      <c r="G406" s="612"/>
      <c r="H406" s="612"/>
      <c r="I406" s="612"/>
      <c r="J406" s="612"/>
      <c r="K406" s="612"/>
      <c r="L406" s="612"/>
      <c r="M406" s="612"/>
      <c r="N406" s="612"/>
      <c r="O406" s="612"/>
      <c r="P406" s="612"/>
      <c r="Q406" s="612"/>
      <c r="R406" s="612"/>
      <c r="S406" s="612"/>
      <c r="T406" s="612"/>
      <c r="U406" s="612"/>
      <c r="V406" s="612"/>
      <c r="W406" s="612"/>
      <c r="X406" s="612"/>
      <c r="Y406" s="612"/>
      <c r="Z406" s="614"/>
      <c r="AA406" s="612"/>
      <c r="AB406" s="612"/>
      <c r="AC406" s="612"/>
    </row>
    <row r="407" spans="1:29" ht="15.75" customHeight="1" x14ac:dyDescent="0.25">
      <c r="A407" s="612"/>
      <c r="B407" s="612"/>
      <c r="C407" s="612"/>
      <c r="D407" s="612"/>
      <c r="E407" s="612"/>
      <c r="F407" s="612"/>
      <c r="G407" s="612"/>
      <c r="H407" s="612"/>
      <c r="I407" s="612"/>
      <c r="J407" s="612"/>
      <c r="K407" s="612"/>
      <c r="L407" s="612"/>
      <c r="M407" s="612"/>
      <c r="N407" s="612"/>
      <c r="O407" s="612"/>
      <c r="P407" s="612"/>
      <c r="Q407" s="612"/>
      <c r="R407" s="612"/>
      <c r="S407" s="612"/>
      <c r="T407" s="612"/>
      <c r="U407" s="612"/>
      <c r="V407" s="612"/>
      <c r="W407" s="612"/>
      <c r="X407" s="612"/>
      <c r="Y407" s="612"/>
      <c r="Z407" s="614"/>
      <c r="AA407" s="612"/>
      <c r="AB407" s="612"/>
      <c r="AC407" s="612"/>
    </row>
    <row r="408" spans="1:29" ht="15.75" customHeight="1" x14ac:dyDescent="0.25">
      <c r="A408" s="612"/>
      <c r="B408" s="612"/>
      <c r="C408" s="612"/>
      <c r="D408" s="612"/>
      <c r="E408" s="612"/>
      <c r="F408" s="612"/>
      <c r="G408" s="612"/>
      <c r="H408" s="612"/>
      <c r="I408" s="612"/>
      <c r="J408" s="612"/>
      <c r="K408" s="612"/>
      <c r="L408" s="612"/>
      <c r="M408" s="612"/>
      <c r="N408" s="612"/>
      <c r="O408" s="612"/>
      <c r="P408" s="612"/>
      <c r="Q408" s="612"/>
      <c r="R408" s="612"/>
      <c r="S408" s="612"/>
      <c r="T408" s="612"/>
      <c r="U408" s="612"/>
      <c r="V408" s="612"/>
      <c r="W408" s="612"/>
      <c r="X408" s="612"/>
      <c r="Y408" s="612"/>
      <c r="Z408" s="614"/>
      <c r="AA408" s="612"/>
      <c r="AB408" s="612"/>
      <c r="AC408" s="612"/>
    </row>
    <row r="409" spans="1:29" ht="15.75" customHeight="1" x14ac:dyDescent="0.25">
      <c r="A409" s="612"/>
      <c r="B409" s="612"/>
      <c r="C409" s="612"/>
      <c r="D409" s="612"/>
      <c r="E409" s="612"/>
      <c r="F409" s="612"/>
      <c r="G409" s="612"/>
      <c r="H409" s="612"/>
      <c r="I409" s="612"/>
      <c r="J409" s="612"/>
      <c r="K409" s="612"/>
      <c r="L409" s="612"/>
      <c r="M409" s="612"/>
      <c r="N409" s="612"/>
      <c r="O409" s="612"/>
      <c r="P409" s="612"/>
      <c r="Q409" s="612"/>
      <c r="R409" s="612"/>
      <c r="S409" s="612"/>
      <c r="T409" s="612"/>
      <c r="U409" s="612"/>
      <c r="V409" s="612"/>
      <c r="W409" s="612"/>
      <c r="X409" s="612"/>
      <c r="Y409" s="612"/>
      <c r="Z409" s="614"/>
      <c r="AA409" s="612"/>
      <c r="AB409" s="612"/>
      <c r="AC409" s="612"/>
    </row>
    <row r="410" spans="1:29" ht="15.75" customHeight="1" x14ac:dyDescent="0.25">
      <c r="A410" s="612"/>
      <c r="B410" s="612"/>
      <c r="C410" s="612"/>
      <c r="D410" s="612"/>
      <c r="E410" s="612"/>
      <c r="F410" s="612"/>
      <c r="G410" s="612"/>
      <c r="H410" s="612"/>
      <c r="I410" s="612"/>
      <c r="J410" s="612"/>
      <c r="K410" s="612"/>
      <c r="L410" s="612"/>
      <c r="M410" s="612"/>
      <c r="N410" s="612"/>
      <c r="O410" s="612"/>
      <c r="P410" s="612"/>
      <c r="Q410" s="612"/>
      <c r="R410" s="612"/>
      <c r="S410" s="612"/>
      <c r="T410" s="612"/>
      <c r="U410" s="612"/>
      <c r="V410" s="612"/>
      <c r="W410" s="612"/>
      <c r="X410" s="612"/>
      <c r="Y410" s="612"/>
      <c r="Z410" s="614"/>
      <c r="AA410" s="612"/>
      <c r="AB410" s="612"/>
      <c r="AC410" s="612"/>
    </row>
    <row r="411" spans="1:29" ht="15.75" customHeight="1" x14ac:dyDescent="0.25">
      <c r="A411" s="612"/>
      <c r="B411" s="612"/>
      <c r="C411" s="612"/>
      <c r="D411" s="612"/>
      <c r="E411" s="612"/>
      <c r="F411" s="612"/>
      <c r="G411" s="612"/>
      <c r="H411" s="612"/>
      <c r="I411" s="612"/>
      <c r="J411" s="612"/>
      <c r="K411" s="612"/>
      <c r="L411" s="612"/>
      <c r="M411" s="612"/>
      <c r="N411" s="612"/>
      <c r="O411" s="612"/>
      <c r="P411" s="612"/>
      <c r="Q411" s="612"/>
      <c r="R411" s="612"/>
      <c r="S411" s="612"/>
      <c r="T411" s="612"/>
      <c r="U411" s="612"/>
      <c r="V411" s="612"/>
      <c r="W411" s="612"/>
      <c r="X411" s="612"/>
      <c r="Y411" s="612"/>
      <c r="Z411" s="614"/>
      <c r="AA411" s="612"/>
      <c r="AB411" s="612"/>
      <c r="AC411" s="612"/>
    </row>
    <row r="412" spans="1:29" ht="15.75" customHeight="1" x14ac:dyDescent="0.25">
      <c r="A412" s="612"/>
      <c r="B412" s="612"/>
      <c r="C412" s="612"/>
      <c r="D412" s="612"/>
      <c r="E412" s="612"/>
      <c r="F412" s="612"/>
      <c r="G412" s="612"/>
      <c r="H412" s="612"/>
      <c r="I412" s="612"/>
      <c r="J412" s="612"/>
      <c r="K412" s="612"/>
      <c r="L412" s="612"/>
      <c r="M412" s="612"/>
      <c r="N412" s="612"/>
      <c r="O412" s="612"/>
      <c r="P412" s="612"/>
      <c r="Q412" s="612"/>
      <c r="R412" s="612"/>
      <c r="S412" s="612"/>
      <c r="T412" s="612"/>
      <c r="U412" s="612"/>
      <c r="V412" s="612"/>
      <c r="W412" s="612"/>
      <c r="X412" s="612"/>
      <c r="Y412" s="612"/>
      <c r="Z412" s="614"/>
      <c r="AA412" s="612"/>
      <c r="AB412" s="612"/>
      <c r="AC412" s="612"/>
    </row>
    <row r="413" spans="1:29" ht="15.75" customHeight="1" x14ac:dyDescent="0.25">
      <c r="A413" s="612"/>
      <c r="B413" s="612"/>
      <c r="C413" s="612"/>
      <c r="D413" s="612"/>
      <c r="E413" s="612"/>
      <c r="F413" s="612"/>
      <c r="G413" s="612"/>
      <c r="H413" s="612"/>
      <c r="I413" s="612"/>
      <c r="J413" s="612"/>
      <c r="K413" s="612"/>
      <c r="L413" s="612"/>
      <c r="M413" s="612"/>
      <c r="N413" s="612"/>
      <c r="O413" s="612"/>
      <c r="P413" s="612"/>
      <c r="Q413" s="612"/>
      <c r="R413" s="612"/>
      <c r="S413" s="612"/>
      <c r="T413" s="612"/>
      <c r="U413" s="612"/>
      <c r="V413" s="612"/>
      <c r="W413" s="612"/>
      <c r="X413" s="612"/>
      <c r="Y413" s="612"/>
      <c r="Z413" s="614"/>
      <c r="AA413" s="612"/>
      <c r="AB413" s="612"/>
      <c r="AC413" s="612"/>
    </row>
    <row r="414" spans="1:29" ht="15.75" customHeight="1" x14ac:dyDescent="0.25">
      <c r="A414" s="612"/>
      <c r="B414" s="612"/>
      <c r="C414" s="612"/>
      <c r="D414" s="612"/>
      <c r="E414" s="612"/>
      <c r="F414" s="612"/>
      <c r="G414" s="612"/>
      <c r="H414" s="612"/>
      <c r="I414" s="612"/>
      <c r="J414" s="612"/>
      <c r="K414" s="612"/>
      <c r="L414" s="612"/>
      <c r="M414" s="612"/>
      <c r="N414" s="612"/>
      <c r="O414" s="612"/>
      <c r="P414" s="612"/>
      <c r="Q414" s="612"/>
      <c r="R414" s="612"/>
      <c r="S414" s="612"/>
      <c r="T414" s="612"/>
      <c r="U414" s="612"/>
      <c r="V414" s="612"/>
      <c r="W414" s="612"/>
      <c r="X414" s="612"/>
      <c r="Y414" s="612"/>
      <c r="Z414" s="614"/>
      <c r="AA414" s="612"/>
      <c r="AB414" s="612"/>
      <c r="AC414" s="612"/>
    </row>
    <row r="415" spans="1:29" ht="15.75" customHeight="1" x14ac:dyDescent="0.25">
      <c r="A415" s="612"/>
      <c r="B415" s="612"/>
      <c r="C415" s="612"/>
      <c r="D415" s="612"/>
      <c r="E415" s="612"/>
      <c r="F415" s="612"/>
      <c r="G415" s="612"/>
      <c r="H415" s="612"/>
      <c r="I415" s="612"/>
      <c r="J415" s="612"/>
      <c r="K415" s="612"/>
      <c r="L415" s="612"/>
      <c r="M415" s="612"/>
      <c r="N415" s="612"/>
      <c r="O415" s="612"/>
      <c r="P415" s="612"/>
      <c r="Q415" s="612"/>
      <c r="R415" s="612"/>
      <c r="S415" s="612"/>
      <c r="T415" s="612"/>
      <c r="U415" s="612"/>
      <c r="V415" s="612"/>
      <c r="W415" s="612"/>
      <c r="X415" s="612"/>
      <c r="Y415" s="612"/>
      <c r="Z415" s="614"/>
      <c r="AA415" s="612"/>
      <c r="AB415" s="612"/>
      <c r="AC415" s="612"/>
    </row>
    <row r="416" spans="1:29" ht="15.75" customHeight="1" x14ac:dyDescent="0.25">
      <c r="A416" s="612"/>
      <c r="B416" s="612"/>
      <c r="C416" s="612"/>
      <c r="D416" s="612"/>
      <c r="E416" s="612"/>
      <c r="F416" s="612"/>
      <c r="G416" s="612"/>
      <c r="H416" s="612"/>
      <c r="I416" s="612"/>
      <c r="J416" s="612"/>
      <c r="K416" s="612"/>
      <c r="L416" s="612"/>
      <c r="M416" s="612"/>
      <c r="N416" s="612"/>
      <c r="O416" s="612"/>
      <c r="P416" s="612"/>
      <c r="Q416" s="612"/>
      <c r="R416" s="612"/>
      <c r="S416" s="612"/>
      <c r="T416" s="612"/>
      <c r="U416" s="612"/>
      <c r="V416" s="612"/>
      <c r="W416" s="612"/>
      <c r="X416" s="612"/>
      <c r="Y416" s="612"/>
      <c r="Z416" s="614"/>
      <c r="AA416" s="612"/>
      <c r="AB416" s="612"/>
      <c r="AC416" s="612"/>
    </row>
    <row r="417" spans="1:29" ht="15.75" customHeight="1" x14ac:dyDescent="0.25">
      <c r="A417" s="612"/>
      <c r="B417" s="612"/>
      <c r="C417" s="612"/>
      <c r="D417" s="612"/>
      <c r="E417" s="612"/>
      <c r="F417" s="612"/>
      <c r="G417" s="612"/>
      <c r="H417" s="612"/>
      <c r="I417" s="612"/>
      <c r="J417" s="612"/>
      <c r="K417" s="612"/>
      <c r="L417" s="612"/>
      <c r="M417" s="612"/>
      <c r="N417" s="612"/>
      <c r="O417" s="612"/>
      <c r="P417" s="612"/>
      <c r="Q417" s="612"/>
      <c r="R417" s="612"/>
      <c r="S417" s="612"/>
      <c r="T417" s="612"/>
      <c r="U417" s="612"/>
      <c r="V417" s="612"/>
      <c r="W417" s="612"/>
      <c r="X417" s="612"/>
      <c r="Y417" s="612"/>
      <c r="Z417" s="614"/>
      <c r="AA417" s="612"/>
      <c r="AB417" s="612"/>
      <c r="AC417" s="612"/>
    </row>
    <row r="418" spans="1:29" ht="15.75" customHeight="1" x14ac:dyDescent="0.25">
      <c r="A418" s="612"/>
      <c r="B418" s="612"/>
      <c r="C418" s="612"/>
      <c r="D418" s="612"/>
      <c r="E418" s="612"/>
      <c r="F418" s="612"/>
      <c r="G418" s="612"/>
      <c r="H418" s="612"/>
      <c r="I418" s="612"/>
      <c r="J418" s="612"/>
      <c r="K418" s="612"/>
      <c r="L418" s="612"/>
      <c r="M418" s="612"/>
      <c r="N418" s="612"/>
      <c r="O418" s="612"/>
      <c r="P418" s="612"/>
      <c r="Q418" s="612"/>
      <c r="R418" s="612"/>
      <c r="S418" s="612"/>
      <c r="T418" s="612"/>
      <c r="U418" s="612"/>
      <c r="V418" s="612"/>
      <c r="W418" s="612"/>
      <c r="X418" s="612"/>
      <c r="Y418" s="612"/>
      <c r="Z418" s="614"/>
      <c r="AA418" s="612"/>
      <c r="AB418" s="612"/>
      <c r="AC418" s="612"/>
    </row>
    <row r="419" spans="1:29" ht="15.75" customHeight="1" x14ac:dyDescent="0.25">
      <c r="A419" s="612"/>
      <c r="B419" s="612"/>
      <c r="C419" s="612"/>
      <c r="D419" s="612"/>
      <c r="E419" s="612"/>
      <c r="F419" s="612"/>
      <c r="G419" s="612"/>
      <c r="H419" s="612"/>
      <c r="I419" s="612"/>
      <c r="J419" s="612"/>
      <c r="K419" s="612"/>
      <c r="L419" s="612"/>
      <c r="M419" s="612"/>
      <c r="N419" s="612"/>
      <c r="O419" s="612"/>
      <c r="P419" s="612"/>
      <c r="Q419" s="612"/>
      <c r="R419" s="612"/>
      <c r="S419" s="612"/>
      <c r="T419" s="612"/>
      <c r="U419" s="612"/>
      <c r="V419" s="612"/>
      <c r="W419" s="612"/>
      <c r="X419" s="612"/>
      <c r="Y419" s="612"/>
      <c r="Z419" s="614"/>
      <c r="AA419" s="612"/>
      <c r="AB419" s="612"/>
      <c r="AC419" s="612"/>
    </row>
    <row r="420" spans="1:29" ht="15.75" customHeight="1" x14ac:dyDescent="0.25">
      <c r="A420" s="612"/>
      <c r="B420" s="612"/>
      <c r="C420" s="612"/>
      <c r="D420" s="612"/>
      <c r="E420" s="612"/>
      <c r="F420" s="612"/>
      <c r="G420" s="612"/>
      <c r="H420" s="612"/>
      <c r="I420" s="612"/>
      <c r="J420" s="612"/>
      <c r="K420" s="612"/>
      <c r="L420" s="612"/>
      <c r="M420" s="612"/>
      <c r="N420" s="612"/>
      <c r="O420" s="612"/>
      <c r="P420" s="612"/>
      <c r="Q420" s="612"/>
      <c r="R420" s="612"/>
      <c r="S420" s="612"/>
      <c r="T420" s="612"/>
      <c r="U420" s="612"/>
      <c r="V420" s="612"/>
      <c r="W420" s="612"/>
      <c r="X420" s="612"/>
      <c r="Y420" s="612"/>
      <c r="Z420" s="614"/>
      <c r="AA420" s="612"/>
      <c r="AB420" s="612"/>
      <c r="AC420" s="612"/>
    </row>
    <row r="421" spans="1:29" ht="15.75" customHeight="1" x14ac:dyDescent="0.25">
      <c r="A421" s="612"/>
      <c r="B421" s="612"/>
      <c r="C421" s="612"/>
      <c r="D421" s="612"/>
      <c r="E421" s="612"/>
      <c r="F421" s="612"/>
      <c r="G421" s="612"/>
      <c r="H421" s="612"/>
      <c r="I421" s="612"/>
      <c r="J421" s="612"/>
      <c r="K421" s="612"/>
      <c r="L421" s="612"/>
      <c r="M421" s="612"/>
      <c r="N421" s="612"/>
      <c r="O421" s="612"/>
      <c r="P421" s="612"/>
      <c r="Q421" s="612"/>
      <c r="R421" s="612"/>
      <c r="S421" s="612"/>
      <c r="T421" s="612"/>
      <c r="U421" s="612"/>
      <c r="V421" s="612"/>
      <c r="W421" s="612"/>
      <c r="X421" s="612"/>
      <c r="Y421" s="612"/>
      <c r="Z421" s="614"/>
      <c r="AA421" s="612"/>
      <c r="AB421" s="612"/>
      <c r="AC421" s="612"/>
    </row>
    <row r="422" spans="1:29" ht="15.75" customHeight="1" x14ac:dyDescent="0.25">
      <c r="A422" s="612"/>
      <c r="B422" s="612"/>
      <c r="C422" s="612"/>
      <c r="D422" s="612"/>
      <c r="E422" s="612"/>
      <c r="F422" s="612"/>
      <c r="G422" s="612"/>
      <c r="H422" s="612"/>
      <c r="I422" s="612"/>
      <c r="J422" s="612"/>
      <c r="K422" s="612"/>
      <c r="L422" s="612"/>
      <c r="M422" s="612"/>
      <c r="N422" s="612"/>
      <c r="O422" s="612"/>
      <c r="P422" s="612"/>
      <c r="Q422" s="612"/>
      <c r="R422" s="612"/>
      <c r="S422" s="612"/>
      <c r="T422" s="612"/>
      <c r="U422" s="612"/>
      <c r="V422" s="612"/>
      <c r="W422" s="612"/>
      <c r="X422" s="612"/>
      <c r="Y422" s="612"/>
      <c r="Z422" s="614"/>
      <c r="AA422" s="612"/>
      <c r="AB422" s="612"/>
      <c r="AC422" s="612"/>
    </row>
    <row r="423" spans="1:29" ht="15.75" customHeight="1" x14ac:dyDescent="0.25">
      <c r="A423" s="612"/>
      <c r="B423" s="612"/>
      <c r="C423" s="612"/>
      <c r="D423" s="612"/>
      <c r="E423" s="612"/>
      <c r="F423" s="612"/>
      <c r="G423" s="612"/>
      <c r="H423" s="612"/>
      <c r="I423" s="612"/>
      <c r="J423" s="612"/>
      <c r="K423" s="612"/>
      <c r="L423" s="612"/>
      <c r="M423" s="612"/>
      <c r="N423" s="612"/>
      <c r="O423" s="612"/>
      <c r="P423" s="612"/>
      <c r="Q423" s="612"/>
      <c r="R423" s="612"/>
      <c r="S423" s="612"/>
      <c r="T423" s="612"/>
      <c r="U423" s="612"/>
      <c r="V423" s="612"/>
      <c r="W423" s="612"/>
      <c r="X423" s="612"/>
      <c r="Y423" s="612"/>
      <c r="Z423" s="614"/>
      <c r="AA423" s="612"/>
      <c r="AB423" s="612"/>
      <c r="AC423" s="612"/>
    </row>
    <row r="424" spans="1:29" ht="15.75" customHeight="1" x14ac:dyDescent="0.25">
      <c r="A424" s="612"/>
      <c r="B424" s="612"/>
      <c r="C424" s="612"/>
      <c r="D424" s="612"/>
      <c r="E424" s="612"/>
      <c r="F424" s="612"/>
      <c r="G424" s="612"/>
      <c r="H424" s="612"/>
      <c r="I424" s="612"/>
      <c r="J424" s="612"/>
      <c r="K424" s="612"/>
      <c r="L424" s="612"/>
      <c r="M424" s="612"/>
      <c r="N424" s="612"/>
      <c r="O424" s="612"/>
      <c r="P424" s="612"/>
      <c r="Q424" s="612"/>
      <c r="R424" s="612"/>
      <c r="S424" s="612"/>
      <c r="T424" s="612"/>
      <c r="U424" s="612"/>
      <c r="V424" s="612"/>
      <c r="W424" s="612"/>
      <c r="X424" s="612"/>
      <c r="Y424" s="612"/>
      <c r="Z424" s="614"/>
      <c r="AA424" s="612"/>
      <c r="AB424" s="612"/>
      <c r="AC424" s="612"/>
    </row>
    <row r="425" spans="1:29" ht="15.75" customHeight="1" x14ac:dyDescent="0.25">
      <c r="A425" s="612"/>
      <c r="B425" s="612"/>
      <c r="C425" s="612"/>
      <c r="D425" s="612"/>
      <c r="E425" s="612"/>
      <c r="F425" s="612"/>
      <c r="G425" s="612"/>
      <c r="H425" s="612"/>
      <c r="I425" s="612"/>
      <c r="J425" s="612"/>
      <c r="K425" s="612"/>
      <c r="L425" s="612"/>
      <c r="M425" s="612"/>
      <c r="N425" s="612"/>
      <c r="O425" s="612"/>
      <c r="P425" s="612"/>
      <c r="Q425" s="612"/>
      <c r="R425" s="612"/>
      <c r="S425" s="612"/>
      <c r="T425" s="612"/>
      <c r="U425" s="612"/>
      <c r="V425" s="612"/>
      <c r="W425" s="612"/>
      <c r="X425" s="612"/>
      <c r="Y425" s="612"/>
      <c r="Z425" s="614"/>
      <c r="AA425" s="612"/>
      <c r="AB425" s="612"/>
      <c r="AC425" s="612"/>
    </row>
    <row r="426" spans="1:29" ht="15.75" customHeight="1" x14ac:dyDescent="0.25">
      <c r="A426" s="612"/>
      <c r="B426" s="612"/>
      <c r="C426" s="612"/>
      <c r="D426" s="612"/>
      <c r="E426" s="612"/>
      <c r="F426" s="612"/>
      <c r="G426" s="612"/>
      <c r="H426" s="612"/>
      <c r="I426" s="612"/>
      <c r="J426" s="612"/>
      <c r="K426" s="612"/>
      <c r="L426" s="612"/>
      <c r="M426" s="612"/>
      <c r="N426" s="612"/>
      <c r="O426" s="612"/>
      <c r="P426" s="612"/>
      <c r="Q426" s="612"/>
      <c r="R426" s="612"/>
      <c r="S426" s="612"/>
      <c r="T426" s="612"/>
      <c r="U426" s="612"/>
      <c r="V426" s="612"/>
      <c r="W426" s="612"/>
      <c r="X426" s="612"/>
      <c r="Y426" s="612"/>
      <c r="Z426" s="614"/>
      <c r="AA426" s="612"/>
      <c r="AB426" s="612"/>
      <c r="AC426" s="612"/>
    </row>
    <row r="427" spans="1:29" ht="15.75" customHeight="1" x14ac:dyDescent="0.25">
      <c r="A427" s="612"/>
      <c r="B427" s="612"/>
      <c r="C427" s="612"/>
      <c r="D427" s="612"/>
      <c r="E427" s="612"/>
      <c r="F427" s="612"/>
      <c r="G427" s="612"/>
      <c r="H427" s="612"/>
      <c r="I427" s="612"/>
      <c r="J427" s="612"/>
      <c r="K427" s="612"/>
      <c r="L427" s="612"/>
      <c r="M427" s="612"/>
      <c r="N427" s="612"/>
      <c r="O427" s="612"/>
      <c r="P427" s="612"/>
      <c r="Q427" s="612"/>
      <c r="R427" s="612"/>
      <c r="S427" s="612"/>
      <c r="T427" s="612"/>
      <c r="U427" s="612"/>
      <c r="V427" s="612"/>
      <c r="W427" s="612"/>
      <c r="X427" s="612"/>
      <c r="Y427" s="612"/>
      <c r="Z427" s="614"/>
      <c r="AA427" s="612"/>
      <c r="AB427" s="612"/>
      <c r="AC427" s="612"/>
    </row>
    <row r="428" spans="1:29" ht="15.75" customHeight="1" x14ac:dyDescent="0.25">
      <c r="A428" s="612"/>
      <c r="B428" s="612"/>
      <c r="C428" s="612"/>
      <c r="D428" s="612"/>
      <c r="E428" s="612"/>
      <c r="F428" s="612"/>
      <c r="G428" s="612"/>
      <c r="H428" s="612"/>
      <c r="I428" s="612"/>
      <c r="J428" s="612"/>
      <c r="K428" s="612"/>
      <c r="L428" s="612"/>
      <c r="M428" s="612"/>
      <c r="N428" s="612"/>
      <c r="O428" s="612"/>
      <c r="P428" s="612"/>
      <c r="Q428" s="612"/>
      <c r="R428" s="612"/>
      <c r="S428" s="612"/>
      <c r="T428" s="612"/>
      <c r="U428" s="612"/>
      <c r="V428" s="612"/>
      <c r="W428" s="612"/>
      <c r="X428" s="612"/>
      <c r="Y428" s="612"/>
      <c r="Z428" s="614"/>
      <c r="AA428" s="612"/>
      <c r="AB428" s="612"/>
      <c r="AC428" s="612"/>
    </row>
    <row r="429" spans="1:29" ht="15.75" customHeight="1" x14ac:dyDescent="0.25">
      <c r="A429" s="612"/>
      <c r="B429" s="612"/>
      <c r="C429" s="612"/>
      <c r="D429" s="612"/>
      <c r="E429" s="612"/>
      <c r="F429" s="612"/>
      <c r="G429" s="612"/>
      <c r="H429" s="612"/>
      <c r="I429" s="612"/>
      <c r="J429" s="612"/>
      <c r="K429" s="612"/>
      <c r="L429" s="612"/>
      <c r="M429" s="612"/>
      <c r="N429" s="612"/>
      <c r="O429" s="612"/>
      <c r="P429" s="612"/>
      <c r="Q429" s="612"/>
      <c r="R429" s="612"/>
      <c r="S429" s="612"/>
      <c r="T429" s="612"/>
      <c r="U429" s="612"/>
      <c r="V429" s="612"/>
      <c r="W429" s="612"/>
      <c r="X429" s="612"/>
      <c r="Y429" s="612"/>
      <c r="Z429" s="614"/>
      <c r="AA429" s="612"/>
      <c r="AB429" s="612"/>
      <c r="AC429" s="612"/>
    </row>
    <row r="430" spans="1:29" ht="15.75" customHeight="1" x14ac:dyDescent="0.25">
      <c r="A430" s="612"/>
      <c r="B430" s="612"/>
      <c r="C430" s="612"/>
      <c r="D430" s="612"/>
      <c r="E430" s="612"/>
      <c r="F430" s="612"/>
      <c r="G430" s="612"/>
      <c r="H430" s="612"/>
      <c r="I430" s="612"/>
      <c r="J430" s="612"/>
      <c r="K430" s="612"/>
      <c r="L430" s="612"/>
      <c r="M430" s="612"/>
      <c r="N430" s="612"/>
      <c r="O430" s="612"/>
      <c r="P430" s="612"/>
      <c r="Q430" s="612"/>
      <c r="R430" s="612"/>
      <c r="S430" s="612"/>
      <c r="T430" s="612"/>
      <c r="U430" s="612"/>
      <c r="V430" s="612"/>
      <c r="W430" s="612"/>
      <c r="X430" s="612"/>
      <c r="Y430" s="612"/>
      <c r="Z430" s="614"/>
      <c r="AA430" s="612"/>
      <c r="AB430" s="612"/>
      <c r="AC430" s="612"/>
    </row>
    <row r="431" spans="1:29" ht="15.75" customHeight="1" x14ac:dyDescent="0.25">
      <c r="A431" s="612"/>
      <c r="B431" s="612"/>
      <c r="C431" s="612"/>
      <c r="D431" s="612"/>
      <c r="E431" s="612"/>
      <c r="F431" s="612"/>
      <c r="G431" s="612"/>
      <c r="H431" s="612"/>
      <c r="I431" s="612"/>
      <c r="J431" s="612"/>
      <c r="K431" s="612"/>
      <c r="L431" s="612"/>
      <c r="M431" s="612"/>
      <c r="N431" s="612"/>
      <c r="O431" s="612"/>
      <c r="P431" s="612"/>
      <c r="Q431" s="612"/>
      <c r="R431" s="612"/>
      <c r="S431" s="612"/>
      <c r="T431" s="612"/>
      <c r="U431" s="612"/>
      <c r="V431" s="612"/>
      <c r="W431" s="612"/>
      <c r="X431" s="612"/>
      <c r="Y431" s="612"/>
      <c r="Z431" s="612"/>
      <c r="AA431" s="612"/>
      <c r="AB431" s="612"/>
      <c r="AC431" s="612"/>
    </row>
    <row r="432" spans="1:29" ht="15.75" customHeight="1" x14ac:dyDescent="0.25">
      <c r="A432" s="612"/>
      <c r="B432" s="612"/>
      <c r="C432" s="612"/>
      <c r="D432" s="612"/>
      <c r="E432" s="612"/>
      <c r="F432" s="612"/>
      <c r="G432" s="612"/>
      <c r="H432" s="612"/>
      <c r="I432" s="612"/>
      <c r="J432" s="612"/>
      <c r="K432" s="612"/>
      <c r="L432" s="612"/>
      <c r="M432" s="612"/>
      <c r="N432" s="612"/>
      <c r="O432" s="612"/>
      <c r="P432" s="612"/>
      <c r="Q432" s="612"/>
      <c r="R432" s="612"/>
      <c r="S432" s="612"/>
      <c r="T432" s="612"/>
      <c r="U432" s="612"/>
      <c r="V432" s="612"/>
      <c r="W432" s="612"/>
      <c r="X432" s="612"/>
      <c r="Y432" s="612"/>
      <c r="Z432" s="612"/>
      <c r="AA432" s="612"/>
      <c r="AB432" s="612"/>
      <c r="AC432" s="612"/>
    </row>
    <row r="433" spans="1:29" ht="15.75" customHeight="1" x14ac:dyDescent="0.25">
      <c r="A433" s="612"/>
      <c r="B433" s="612"/>
      <c r="C433" s="612"/>
      <c r="D433" s="612"/>
      <c r="E433" s="612"/>
      <c r="F433" s="612"/>
      <c r="G433" s="612"/>
      <c r="H433" s="612"/>
      <c r="I433" s="612"/>
      <c r="J433" s="612"/>
      <c r="K433" s="612"/>
      <c r="L433" s="612"/>
      <c r="M433" s="612"/>
      <c r="N433" s="612"/>
      <c r="O433" s="612"/>
      <c r="P433" s="612"/>
      <c r="Q433" s="612"/>
      <c r="R433" s="612"/>
      <c r="S433" s="612"/>
      <c r="T433" s="612"/>
      <c r="U433" s="612"/>
      <c r="V433" s="612"/>
      <c r="W433" s="612"/>
      <c r="X433" s="612"/>
      <c r="Y433" s="612"/>
      <c r="Z433" s="612"/>
      <c r="AA433" s="612"/>
      <c r="AB433" s="612"/>
      <c r="AC433" s="612"/>
    </row>
    <row r="434" spans="1:29" ht="15.75" customHeight="1" x14ac:dyDescent="0.25">
      <c r="A434" s="612"/>
      <c r="B434" s="612"/>
      <c r="C434" s="612"/>
      <c r="D434" s="612"/>
      <c r="E434" s="612"/>
      <c r="F434" s="612"/>
      <c r="G434" s="612"/>
      <c r="H434" s="612"/>
      <c r="I434" s="612"/>
      <c r="J434" s="612"/>
      <c r="K434" s="612"/>
      <c r="L434" s="612"/>
      <c r="M434" s="612"/>
      <c r="N434" s="612"/>
      <c r="O434" s="612"/>
      <c r="P434" s="612"/>
      <c r="Q434" s="612"/>
      <c r="R434" s="612"/>
      <c r="S434" s="612"/>
      <c r="T434" s="612"/>
      <c r="U434" s="612"/>
      <c r="V434" s="612"/>
      <c r="W434" s="612"/>
      <c r="X434" s="612"/>
      <c r="Y434" s="612"/>
      <c r="Z434" s="612"/>
      <c r="AA434" s="612"/>
      <c r="AB434" s="612"/>
      <c r="AC434" s="612"/>
    </row>
    <row r="435" spans="1:29" ht="15.75" customHeight="1" x14ac:dyDescent="0.25">
      <c r="A435" s="612"/>
      <c r="B435" s="612"/>
      <c r="C435" s="612"/>
      <c r="D435" s="612"/>
      <c r="E435" s="612"/>
      <c r="F435" s="612"/>
      <c r="G435" s="612"/>
      <c r="H435" s="612"/>
      <c r="I435" s="612"/>
      <c r="J435" s="612"/>
      <c r="K435" s="612"/>
      <c r="L435" s="612"/>
      <c r="M435" s="612"/>
      <c r="N435" s="612"/>
      <c r="O435" s="612"/>
      <c r="P435" s="612"/>
      <c r="Q435" s="612"/>
      <c r="R435" s="612"/>
      <c r="S435" s="612"/>
      <c r="T435" s="612"/>
      <c r="U435" s="612"/>
      <c r="V435" s="612"/>
      <c r="W435" s="612"/>
      <c r="X435" s="612"/>
      <c r="Y435" s="612"/>
      <c r="Z435" s="612"/>
      <c r="AA435" s="612"/>
      <c r="AB435" s="612"/>
      <c r="AC435" s="612"/>
    </row>
    <row r="436" spans="1:29" ht="15.75" customHeight="1" x14ac:dyDescent="0.25">
      <c r="A436" s="612"/>
      <c r="B436" s="612"/>
      <c r="C436" s="612"/>
      <c r="D436" s="612"/>
      <c r="E436" s="612"/>
      <c r="F436" s="612"/>
      <c r="G436" s="612"/>
      <c r="H436" s="612"/>
      <c r="I436" s="612"/>
      <c r="J436" s="612"/>
      <c r="K436" s="612"/>
      <c r="L436" s="612"/>
      <c r="M436" s="612"/>
      <c r="N436" s="612"/>
      <c r="O436" s="612"/>
      <c r="P436" s="612"/>
      <c r="Q436" s="612"/>
      <c r="R436" s="612"/>
      <c r="S436" s="612"/>
      <c r="T436" s="612"/>
      <c r="U436" s="612"/>
      <c r="V436" s="612"/>
      <c r="W436" s="612"/>
      <c r="X436" s="612"/>
      <c r="Y436" s="612"/>
      <c r="Z436" s="612"/>
      <c r="AA436" s="612"/>
      <c r="AB436" s="612"/>
      <c r="AC436" s="612"/>
    </row>
    <row r="437" spans="1:29" ht="15.75" customHeight="1" x14ac:dyDescent="0.25">
      <c r="A437" s="612"/>
      <c r="B437" s="612"/>
      <c r="C437" s="612"/>
      <c r="D437" s="612"/>
      <c r="E437" s="612"/>
      <c r="F437" s="612"/>
      <c r="G437" s="612"/>
      <c r="H437" s="612"/>
      <c r="I437" s="612"/>
      <c r="J437" s="612"/>
      <c r="K437" s="612"/>
      <c r="L437" s="612"/>
      <c r="M437" s="612"/>
      <c r="N437" s="612"/>
      <c r="O437" s="612"/>
      <c r="P437" s="612"/>
      <c r="Q437" s="612"/>
      <c r="R437" s="612"/>
      <c r="S437" s="612"/>
      <c r="T437" s="612"/>
      <c r="U437" s="612"/>
      <c r="V437" s="612"/>
      <c r="W437" s="612"/>
      <c r="X437" s="612"/>
      <c r="Y437" s="612"/>
      <c r="Z437" s="612"/>
      <c r="AA437" s="612"/>
      <c r="AB437" s="612"/>
      <c r="AC437" s="612"/>
    </row>
    <row r="438" spans="1:29" ht="15.75" customHeight="1" x14ac:dyDescent="0.25">
      <c r="A438" s="612"/>
      <c r="B438" s="612"/>
      <c r="C438" s="612"/>
      <c r="D438" s="612"/>
      <c r="E438" s="612"/>
      <c r="F438" s="612"/>
      <c r="G438" s="612"/>
      <c r="H438" s="612"/>
      <c r="I438" s="612"/>
      <c r="J438" s="612"/>
      <c r="K438" s="612"/>
      <c r="L438" s="612"/>
      <c r="M438" s="612"/>
      <c r="N438" s="612"/>
      <c r="O438" s="612"/>
      <c r="P438" s="612"/>
      <c r="Q438" s="612"/>
      <c r="R438" s="612"/>
      <c r="S438" s="612"/>
      <c r="T438" s="612"/>
      <c r="U438" s="612"/>
      <c r="V438" s="612"/>
      <c r="W438" s="612"/>
      <c r="X438" s="612"/>
      <c r="Y438" s="612"/>
      <c r="Z438" s="612"/>
      <c r="AA438" s="612"/>
      <c r="AB438" s="612"/>
      <c r="AC438" s="612"/>
    </row>
    <row r="439" spans="1:29" ht="15.75" customHeight="1" x14ac:dyDescent="0.25">
      <c r="A439" s="612"/>
      <c r="B439" s="612"/>
      <c r="C439" s="612"/>
      <c r="D439" s="612"/>
      <c r="E439" s="612"/>
      <c r="F439" s="612"/>
      <c r="G439" s="612"/>
      <c r="H439" s="612"/>
      <c r="I439" s="612"/>
      <c r="J439" s="612"/>
      <c r="K439" s="612"/>
      <c r="L439" s="612"/>
      <c r="M439" s="612"/>
      <c r="N439" s="612"/>
      <c r="O439" s="612"/>
      <c r="P439" s="612"/>
      <c r="Q439" s="612"/>
      <c r="R439" s="612"/>
      <c r="S439" s="612"/>
      <c r="T439" s="612"/>
      <c r="U439" s="612"/>
      <c r="V439" s="612"/>
      <c r="W439" s="612"/>
      <c r="X439" s="612"/>
      <c r="Y439" s="612"/>
      <c r="Z439" s="612"/>
      <c r="AA439" s="612"/>
      <c r="AB439" s="612"/>
      <c r="AC439" s="612"/>
    </row>
    <row r="440" spans="1:29" ht="15.75" customHeight="1" x14ac:dyDescent="0.25">
      <c r="A440" s="612"/>
      <c r="B440" s="612"/>
      <c r="C440" s="612"/>
      <c r="D440" s="612"/>
      <c r="E440" s="612"/>
      <c r="F440" s="612"/>
      <c r="G440" s="612"/>
      <c r="H440" s="612"/>
      <c r="I440" s="612"/>
      <c r="J440" s="612"/>
      <c r="K440" s="612"/>
      <c r="L440" s="612"/>
      <c r="M440" s="612"/>
      <c r="N440" s="612"/>
      <c r="O440" s="612"/>
      <c r="P440" s="612"/>
      <c r="Q440" s="612"/>
      <c r="R440" s="612"/>
      <c r="S440" s="612"/>
      <c r="T440" s="612"/>
      <c r="U440" s="612"/>
      <c r="V440" s="612"/>
      <c r="W440" s="612"/>
      <c r="X440" s="612"/>
      <c r="Y440" s="612"/>
      <c r="Z440" s="612"/>
      <c r="AA440" s="612"/>
      <c r="AB440" s="612"/>
      <c r="AC440" s="612"/>
    </row>
    <row r="441" spans="1:29" ht="15.75" customHeight="1" x14ac:dyDescent="0.25">
      <c r="A441" s="612"/>
      <c r="B441" s="612"/>
      <c r="C441" s="612"/>
      <c r="D441" s="612"/>
      <c r="E441" s="612"/>
      <c r="F441" s="612"/>
      <c r="G441" s="612"/>
      <c r="H441" s="612"/>
      <c r="I441" s="612"/>
      <c r="J441" s="612"/>
      <c r="K441" s="612"/>
      <c r="L441" s="612"/>
      <c r="M441" s="612"/>
      <c r="N441" s="612"/>
      <c r="O441" s="612"/>
      <c r="P441" s="612"/>
      <c r="Q441" s="612"/>
      <c r="R441" s="612"/>
      <c r="S441" s="612"/>
      <c r="T441" s="612"/>
      <c r="U441" s="612"/>
      <c r="V441" s="612"/>
      <c r="W441" s="612"/>
      <c r="X441" s="612"/>
      <c r="Y441" s="612"/>
      <c r="Z441" s="612"/>
      <c r="AA441" s="612"/>
      <c r="AB441" s="612"/>
      <c r="AC441" s="612"/>
    </row>
    <row r="442" spans="1:29" ht="15.75" customHeight="1" x14ac:dyDescent="0.25">
      <c r="A442" s="612"/>
      <c r="B442" s="612"/>
      <c r="C442" s="612"/>
      <c r="D442" s="612"/>
      <c r="E442" s="612"/>
      <c r="F442" s="612"/>
      <c r="G442" s="612"/>
      <c r="H442" s="612"/>
      <c r="I442" s="612"/>
      <c r="J442" s="612"/>
      <c r="K442" s="612"/>
      <c r="L442" s="612"/>
      <c r="M442" s="612"/>
      <c r="N442" s="612"/>
      <c r="O442" s="612"/>
      <c r="P442" s="612"/>
      <c r="Q442" s="612"/>
      <c r="R442" s="612"/>
      <c r="S442" s="612"/>
      <c r="T442" s="612"/>
      <c r="U442" s="612"/>
      <c r="V442" s="612"/>
      <c r="W442" s="612"/>
      <c r="X442" s="612"/>
      <c r="Y442" s="612"/>
      <c r="Z442" s="612"/>
      <c r="AA442" s="612"/>
      <c r="AB442" s="612"/>
      <c r="AC442" s="612"/>
    </row>
    <row r="443" spans="1:29" ht="15.75" customHeight="1" x14ac:dyDescent="0.25">
      <c r="A443" s="612"/>
      <c r="B443" s="612"/>
      <c r="C443" s="612"/>
      <c r="D443" s="612"/>
      <c r="E443" s="612"/>
      <c r="F443" s="612"/>
      <c r="G443" s="612"/>
      <c r="H443" s="612"/>
      <c r="I443" s="612"/>
      <c r="J443" s="612"/>
      <c r="K443" s="612"/>
      <c r="L443" s="612"/>
      <c r="M443" s="612"/>
      <c r="N443" s="612"/>
      <c r="O443" s="612"/>
      <c r="P443" s="612"/>
      <c r="Q443" s="612"/>
      <c r="R443" s="612"/>
      <c r="S443" s="612"/>
      <c r="T443" s="612"/>
      <c r="U443" s="612"/>
      <c r="V443" s="612"/>
      <c r="W443" s="612"/>
      <c r="X443" s="612"/>
      <c r="Y443" s="612"/>
      <c r="Z443" s="612"/>
      <c r="AA443" s="612"/>
      <c r="AB443" s="612"/>
      <c r="AC443" s="612"/>
    </row>
    <row r="444" spans="1:29" ht="15.75" customHeight="1" x14ac:dyDescent="0.25">
      <c r="A444" s="612"/>
      <c r="B444" s="612"/>
      <c r="C444" s="612"/>
      <c r="D444" s="612"/>
      <c r="E444" s="612"/>
      <c r="F444" s="612"/>
      <c r="G444" s="612"/>
      <c r="H444" s="612"/>
      <c r="I444" s="612"/>
      <c r="J444" s="612"/>
      <c r="K444" s="612"/>
      <c r="L444" s="612"/>
      <c r="M444" s="612"/>
      <c r="N444" s="612"/>
      <c r="O444" s="612"/>
      <c r="P444" s="612"/>
      <c r="Q444" s="612"/>
      <c r="R444" s="612"/>
      <c r="S444" s="612"/>
      <c r="T444" s="612"/>
      <c r="U444" s="612"/>
      <c r="V444" s="612"/>
      <c r="W444" s="612"/>
      <c r="X444" s="612"/>
      <c r="Y444" s="612"/>
      <c r="Z444" s="612"/>
      <c r="AA444" s="612"/>
      <c r="AB444" s="612"/>
      <c r="AC444" s="612"/>
    </row>
    <row r="445" spans="1:29" ht="15.75" customHeight="1" x14ac:dyDescent="0.25">
      <c r="A445" s="612"/>
      <c r="B445" s="612"/>
      <c r="C445" s="612"/>
      <c r="D445" s="612"/>
      <c r="E445" s="612"/>
      <c r="F445" s="612"/>
      <c r="G445" s="612"/>
      <c r="H445" s="612"/>
      <c r="I445" s="612"/>
      <c r="J445" s="612"/>
      <c r="K445" s="612"/>
      <c r="L445" s="612"/>
      <c r="M445" s="612"/>
      <c r="N445" s="612"/>
      <c r="O445" s="612"/>
      <c r="P445" s="612"/>
      <c r="Q445" s="612"/>
      <c r="R445" s="612"/>
      <c r="S445" s="612"/>
      <c r="T445" s="612"/>
      <c r="U445" s="612"/>
      <c r="V445" s="612"/>
      <c r="W445" s="612"/>
      <c r="X445" s="612"/>
      <c r="Y445" s="612"/>
      <c r="Z445" s="612"/>
      <c r="AA445" s="612"/>
      <c r="AB445" s="612"/>
      <c r="AC445" s="612"/>
    </row>
    <row r="446" spans="1:29" ht="15.75" customHeight="1" x14ac:dyDescent="0.25">
      <c r="A446" s="612"/>
      <c r="B446" s="612"/>
      <c r="C446" s="612"/>
      <c r="D446" s="612"/>
      <c r="E446" s="612"/>
      <c r="F446" s="612"/>
      <c r="G446" s="612"/>
      <c r="H446" s="612"/>
      <c r="I446" s="612"/>
      <c r="J446" s="612"/>
      <c r="K446" s="612"/>
      <c r="L446" s="612"/>
      <c r="M446" s="612"/>
      <c r="N446" s="612"/>
      <c r="O446" s="612"/>
      <c r="P446" s="612"/>
      <c r="Q446" s="612"/>
      <c r="R446" s="612"/>
      <c r="S446" s="612"/>
      <c r="T446" s="612"/>
      <c r="U446" s="612"/>
      <c r="V446" s="612"/>
      <c r="W446" s="612"/>
      <c r="X446" s="612"/>
      <c r="Y446" s="612"/>
      <c r="Z446" s="612"/>
      <c r="AA446" s="612"/>
      <c r="AB446" s="612"/>
      <c r="AC446" s="612"/>
    </row>
    <row r="447" spans="1:29" ht="15.75" customHeight="1" x14ac:dyDescent="0.25">
      <c r="A447" s="612"/>
      <c r="B447" s="612"/>
      <c r="C447" s="612"/>
      <c r="D447" s="612"/>
      <c r="E447" s="612"/>
      <c r="F447" s="612"/>
      <c r="G447" s="612"/>
      <c r="H447" s="612"/>
      <c r="I447" s="612"/>
      <c r="J447" s="612"/>
      <c r="K447" s="612"/>
      <c r="L447" s="612"/>
      <c r="M447" s="612"/>
      <c r="N447" s="612"/>
      <c r="O447" s="612"/>
      <c r="P447" s="612"/>
      <c r="Q447" s="612"/>
      <c r="R447" s="612"/>
      <c r="S447" s="612"/>
      <c r="T447" s="612"/>
      <c r="U447" s="612"/>
      <c r="V447" s="612"/>
      <c r="W447" s="612"/>
      <c r="X447" s="612"/>
      <c r="Y447" s="612"/>
      <c r="Z447" s="612"/>
      <c r="AA447" s="612"/>
      <c r="AB447" s="612"/>
      <c r="AC447" s="612"/>
    </row>
    <row r="448" spans="1:29" ht="15.75" customHeight="1" x14ac:dyDescent="0.25">
      <c r="A448" s="612"/>
      <c r="B448" s="612"/>
      <c r="C448" s="612"/>
      <c r="D448" s="612"/>
      <c r="E448" s="612"/>
      <c r="F448" s="612"/>
      <c r="G448" s="612"/>
      <c r="H448" s="612"/>
      <c r="I448" s="612"/>
      <c r="J448" s="612"/>
      <c r="K448" s="612"/>
      <c r="L448" s="612"/>
      <c r="M448" s="612"/>
      <c r="N448" s="612"/>
      <c r="O448" s="612"/>
      <c r="P448" s="612"/>
      <c r="Q448" s="612"/>
      <c r="R448" s="612"/>
      <c r="S448" s="612"/>
      <c r="T448" s="612"/>
      <c r="U448" s="612"/>
      <c r="V448" s="612"/>
      <c r="W448" s="612"/>
      <c r="X448" s="612"/>
      <c r="Y448" s="612"/>
      <c r="Z448" s="612"/>
      <c r="AA448" s="612"/>
      <c r="AB448" s="612"/>
      <c r="AC448" s="612"/>
    </row>
    <row r="449" spans="1:29" ht="15.75" customHeight="1" x14ac:dyDescent="0.25">
      <c r="A449" s="612"/>
      <c r="B449" s="612"/>
      <c r="C449" s="612"/>
      <c r="D449" s="612"/>
      <c r="E449" s="612"/>
      <c r="F449" s="612"/>
      <c r="G449" s="612"/>
      <c r="H449" s="612"/>
      <c r="I449" s="612"/>
      <c r="J449" s="612"/>
      <c r="K449" s="612"/>
      <c r="L449" s="612"/>
      <c r="M449" s="612"/>
      <c r="N449" s="612"/>
      <c r="O449" s="612"/>
      <c r="P449" s="612"/>
      <c r="Q449" s="612"/>
      <c r="R449" s="612"/>
      <c r="S449" s="612"/>
      <c r="T449" s="612"/>
      <c r="U449" s="612"/>
      <c r="V449" s="612"/>
      <c r="W449" s="612"/>
      <c r="X449" s="612"/>
      <c r="Y449" s="612"/>
      <c r="Z449" s="612"/>
      <c r="AA449" s="612"/>
      <c r="AB449" s="612"/>
      <c r="AC449" s="612"/>
    </row>
    <row r="450" spans="1:29" ht="15.75" customHeight="1" x14ac:dyDescent="0.25">
      <c r="A450" s="612"/>
      <c r="B450" s="612"/>
      <c r="C450" s="612"/>
      <c r="D450" s="612"/>
      <c r="E450" s="612"/>
      <c r="F450" s="612"/>
      <c r="G450" s="612"/>
      <c r="H450" s="612"/>
      <c r="I450" s="612"/>
      <c r="J450" s="612"/>
      <c r="K450" s="612"/>
      <c r="L450" s="612"/>
      <c r="M450" s="612"/>
      <c r="N450" s="612"/>
      <c r="O450" s="612"/>
      <c r="P450" s="612"/>
      <c r="Q450" s="612"/>
      <c r="R450" s="612"/>
      <c r="S450" s="612"/>
      <c r="T450" s="612"/>
      <c r="U450" s="612"/>
      <c r="V450" s="612"/>
      <c r="W450" s="612"/>
      <c r="X450" s="612"/>
      <c r="Y450" s="612"/>
      <c r="Z450" s="612"/>
      <c r="AA450" s="612"/>
      <c r="AB450" s="612"/>
      <c r="AC450" s="612"/>
    </row>
    <row r="451" spans="1:29" ht="15.75" customHeight="1" x14ac:dyDescent="0.25">
      <c r="A451" s="612"/>
      <c r="B451" s="612"/>
      <c r="C451" s="612"/>
      <c r="D451" s="612"/>
      <c r="E451" s="612"/>
      <c r="F451" s="612"/>
      <c r="G451" s="612"/>
      <c r="H451" s="612"/>
      <c r="I451" s="612"/>
      <c r="J451" s="612"/>
      <c r="K451" s="612"/>
      <c r="L451" s="612"/>
      <c r="M451" s="612"/>
      <c r="N451" s="612"/>
      <c r="O451" s="612"/>
      <c r="P451" s="612"/>
      <c r="Q451" s="612"/>
      <c r="R451" s="612"/>
      <c r="S451" s="612"/>
      <c r="T451" s="612"/>
      <c r="U451" s="612"/>
      <c r="V451" s="612"/>
      <c r="W451" s="612"/>
      <c r="X451" s="612"/>
      <c r="Y451" s="612"/>
      <c r="Z451" s="612"/>
      <c r="AA451" s="612"/>
      <c r="AB451" s="612"/>
      <c r="AC451" s="612"/>
    </row>
    <row r="452" spans="1:29" ht="15.75" customHeight="1" x14ac:dyDescent="0.25">
      <c r="A452" s="612"/>
      <c r="B452" s="612"/>
      <c r="C452" s="612"/>
      <c r="D452" s="612"/>
      <c r="E452" s="612"/>
      <c r="F452" s="612"/>
      <c r="G452" s="612"/>
      <c r="H452" s="612"/>
      <c r="I452" s="612"/>
      <c r="J452" s="612"/>
      <c r="K452" s="612"/>
      <c r="L452" s="612"/>
      <c r="M452" s="612"/>
      <c r="N452" s="612"/>
      <c r="O452" s="612"/>
      <c r="P452" s="612"/>
      <c r="Q452" s="612"/>
      <c r="R452" s="612"/>
      <c r="S452" s="612"/>
      <c r="T452" s="612"/>
      <c r="U452" s="612"/>
      <c r="V452" s="612"/>
      <c r="W452" s="612"/>
      <c r="X452" s="612"/>
      <c r="Y452" s="612"/>
      <c r="Z452" s="612"/>
      <c r="AA452" s="612"/>
      <c r="AB452" s="612"/>
      <c r="AC452" s="612"/>
    </row>
    <row r="453" spans="1:29" ht="15.75" customHeight="1" x14ac:dyDescent="0.25">
      <c r="A453" s="612"/>
      <c r="B453" s="612"/>
      <c r="C453" s="612"/>
      <c r="D453" s="612"/>
      <c r="E453" s="612"/>
      <c r="F453" s="612"/>
      <c r="G453" s="612"/>
      <c r="H453" s="612"/>
      <c r="I453" s="612"/>
      <c r="J453" s="612"/>
      <c r="K453" s="612"/>
      <c r="L453" s="612"/>
      <c r="M453" s="612"/>
      <c r="N453" s="612"/>
      <c r="O453" s="612"/>
      <c r="P453" s="612"/>
      <c r="Q453" s="612"/>
      <c r="R453" s="612"/>
      <c r="S453" s="612"/>
      <c r="T453" s="612"/>
      <c r="U453" s="612"/>
      <c r="V453" s="612"/>
      <c r="W453" s="612"/>
      <c r="X453" s="612"/>
      <c r="Y453" s="612"/>
      <c r="Z453" s="612"/>
      <c r="AA453" s="612"/>
      <c r="AB453" s="612"/>
      <c r="AC453" s="612"/>
    </row>
    <row r="454" spans="1:29" ht="15.75" customHeight="1" x14ac:dyDescent="0.25">
      <c r="A454" s="612"/>
      <c r="B454" s="612"/>
      <c r="C454" s="612"/>
      <c r="D454" s="612"/>
      <c r="E454" s="612"/>
      <c r="F454" s="612"/>
      <c r="G454" s="612"/>
      <c r="H454" s="612"/>
      <c r="I454" s="612"/>
      <c r="J454" s="612"/>
      <c r="K454" s="612"/>
      <c r="L454" s="612"/>
      <c r="M454" s="612"/>
      <c r="N454" s="612"/>
      <c r="O454" s="612"/>
      <c r="P454" s="612"/>
      <c r="Q454" s="612"/>
      <c r="R454" s="612"/>
      <c r="S454" s="612"/>
      <c r="T454" s="612"/>
      <c r="U454" s="612"/>
      <c r="V454" s="612"/>
      <c r="W454" s="612"/>
      <c r="X454" s="612"/>
      <c r="Y454" s="612"/>
      <c r="Z454" s="612"/>
      <c r="AA454" s="612"/>
      <c r="AB454" s="612"/>
      <c r="AC454" s="612"/>
    </row>
    <row r="455" spans="1:29" ht="15.75" customHeight="1" x14ac:dyDescent="0.25">
      <c r="A455" s="612"/>
      <c r="B455" s="612"/>
      <c r="C455" s="612"/>
      <c r="D455" s="612"/>
      <c r="E455" s="612"/>
      <c r="F455" s="612"/>
      <c r="G455" s="612"/>
      <c r="H455" s="612"/>
      <c r="I455" s="612"/>
      <c r="J455" s="612"/>
      <c r="K455" s="612"/>
      <c r="L455" s="612"/>
      <c r="M455" s="612"/>
      <c r="N455" s="612"/>
      <c r="O455" s="612"/>
      <c r="P455" s="612"/>
      <c r="Q455" s="612"/>
      <c r="R455" s="612"/>
      <c r="S455" s="612"/>
      <c r="T455" s="612"/>
      <c r="U455" s="612"/>
      <c r="V455" s="612"/>
      <c r="W455" s="612"/>
      <c r="X455" s="612"/>
      <c r="Y455" s="612"/>
      <c r="Z455" s="612"/>
      <c r="AA455" s="612"/>
      <c r="AB455" s="612"/>
      <c r="AC455" s="612"/>
    </row>
    <row r="456" spans="1:29" ht="15.75" customHeight="1" x14ac:dyDescent="0.25">
      <c r="A456" s="612"/>
      <c r="B456" s="612"/>
      <c r="C456" s="612"/>
      <c r="D456" s="612"/>
      <c r="E456" s="612"/>
      <c r="F456" s="612"/>
      <c r="G456" s="612"/>
      <c r="H456" s="612"/>
      <c r="I456" s="612"/>
      <c r="J456" s="612"/>
      <c r="K456" s="612"/>
      <c r="L456" s="612"/>
      <c r="M456" s="612"/>
      <c r="N456" s="612"/>
      <c r="O456" s="612"/>
      <c r="P456" s="612"/>
      <c r="Q456" s="612"/>
      <c r="R456" s="612"/>
      <c r="S456" s="612"/>
      <c r="T456" s="612"/>
      <c r="U456" s="612"/>
      <c r="V456" s="612"/>
      <c r="W456" s="612"/>
      <c r="X456" s="612"/>
      <c r="Y456" s="612"/>
      <c r="Z456" s="612"/>
      <c r="AA456" s="612"/>
      <c r="AB456" s="612"/>
      <c r="AC456" s="612"/>
    </row>
    <row r="457" spans="1:29" ht="15.75" customHeight="1" x14ac:dyDescent="0.25">
      <c r="A457" s="612"/>
      <c r="B457" s="612"/>
      <c r="C457" s="612"/>
      <c r="D457" s="612"/>
      <c r="E457" s="612"/>
      <c r="F457" s="612"/>
      <c r="G457" s="612"/>
      <c r="H457" s="612"/>
      <c r="I457" s="612"/>
      <c r="J457" s="612"/>
      <c r="K457" s="612"/>
      <c r="L457" s="612"/>
      <c r="M457" s="612"/>
      <c r="N457" s="612"/>
      <c r="O457" s="612"/>
      <c r="P457" s="612"/>
      <c r="Q457" s="612"/>
      <c r="R457" s="612"/>
      <c r="S457" s="612"/>
      <c r="T457" s="612"/>
      <c r="U457" s="612"/>
      <c r="V457" s="612"/>
      <c r="W457" s="612"/>
      <c r="X457" s="612"/>
      <c r="Y457" s="612"/>
      <c r="Z457" s="612"/>
      <c r="AA457" s="612"/>
      <c r="AB457" s="612"/>
      <c r="AC457" s="612"/>
    </row>
    <row r="458" spans="1:29" ht="15.75" customHeight="1" x14ac:dyDescent="0.25">
      <c r="A458" s="612"/>
      <c r="B458" s="612"/>
      <c r="C458" s="612"/>
      <c r="D458" s="612"/>
      <c r="E458" s="612"/>
      <c r="F458" s="612"/>
      <c r="G458" s="612"/>
      <c r="H458" s="612"/>
      <c r="I458" s="612"/>
      <c r="J458" s="612"/>
      <c r="K458" s="612"/>
      <c r="L458" s="612"/>
      <c r="M458" s="612"/>
      <c r="N458" s="612"/>
      <c r="O458" s="612"/>
      <c r="P458" s="612"/>
      <c r="Q458" s="612"/>
      <c r="R458" s="612"/>
      <c r="S458" s="612"/>
      <c r="T458" s="612"/>
      <c r="U458" s="612"/>
      <c r="V458" s="612"/>
      <c r="W458" s="612"/>
      <c r="X458" s="612"/>
      <c r="Y458" s="612"/>
      <c r="Z458" s="612"/>
      <c r="AA458" s="612"/>
      <c r="AB458" s="612"/>
      <c r="AC458" s="612"/>
    </row>
    <row r="459" spans="1:29" ht="15.75" customHeight="1" x14ac:dyDescent="0.25">
      <c r="A459" s="612"/>
      <c r="B459" s="612"/>
      <c r="C459" s="612"/>
      <c r="D459" s="612"/>
      <c r="E459" s="612"/>
      <c r="F459" s="612"/>
      <c r="G459" s="612"/>
      <c r="H459" s="612"/>
      <c r="I459" s="612"/>
      <c r="J459" s="612"/>
      <c r="K459" s="612"/>
      <c r="L459" s="612"/>
      <c r="M459" s="612"/>
      <c r="N459" s="612"/>
      <c r="O459" s="612"/>
      <c r="P459" s="612"/>
      <c r="Q459" s="612"/>
      <c r="R459" s="612"/>
      <c r="S459" s="612"/>
      <c r="T459" s="612"/>
      <c r="U459" s="612"/>
      <c r="V459" s="612"/>
      <c r="W459" s="612"/>
      <c r="X459" s="612"/>
      <c r="Y459" s="612"/>
      <c r="Z459" s="612"/>
      <c r="AA459" s="612"/>
      <c r="AB459" s="612"/>
      <c r="AC459" s="612"/>
    </row>
    <row r="460" spans="1:29" ht="15.75" customHeight="1" x14ac:dyDescent="0.25">
      <c r="A460" s="612"/>
      <c r="B460" s="612"/>
      <c r="C460" s="612"/>
      <c r="D460" s="612"/>
      <c r="E460" s="612"/>
      <c r="F460" s="612"/>
      <c r="G460" s="612"/>
      <c r="H460" s="612"/>
      <c r="I460" s="612"/>
      <c r="J460" s="612"/>
      <c r="K460" s="612"/>
      <c r="L460" s="612"/>
      <c r="M460" s="612"/>
      <c r="N460" s="612"/>
      <c r="O460" s="612"/>
      <c r="P460" s="612"/>
      <c r="Q460" s="612"/>
      <c r="R460" s="612"/>
      <c r="S460" s="612"/>
      <c r="T460" s="612"/>
      <c r="U460" s="612"/>
      <c r="V460" s="612"/>
      <c r="W460" s="612"/>
      <c r="X460" s="612"/>
      <c r="Y460" s="612"/>
      <c r="Z460" s="612"/>
      <c r="AA460" s="612"/>
      <c r="AB460" s="612"/>
      <c r="AC460" s="612"/>
    </row>
    <row r="461" spans="1:29" ht="15.75" customHeight="1" x14ac:dyDescent="0.25">
      <c r="A461" s="612"/>
      <c r="B461" s="612"/>
      <c r="C461" s="612"/>
      <c r="D461" s="612"/>
      <c r="E461" s="612"/>
      <c r="F461" s="612"/>
      <c r="G461" s="612"/>
      <c r="H461" s="612"/>
      <c r="I461" s="612"/>
      <c r="J461" s="612"/>
      <c r="K461" s="612"/>
      <c r="L461" s="612"/>
      <c r="M461" s="612"/>
      <c r="N461" s="612"/>
      <c r="O461" s="612"/>
      <c r="P461" s="612"/>
      <c r="Q461" s="612"/>
      <c r="R461" s="612"/>
      <c r="S461" s="612"/>
      <c r="T461" s="612"/>
      <c r="U461" s="612"/>
      <c r="V461" s="612"/>
      <c r="W461" s="612"/>
      <c r="X461" s="612"/>
      <c r="Y461" s="612"/>
      <c r="Z461" s="612"/>
      <c r="AA461" s="612"/>
      <c r="AB461" s="612"/>
      <c r="AC461" s="612"/>
    </row>
    <row r="462" spans="1:29" ht="15.75" customHeight="1" x14ac:dyDescent="0.25">
      <c r="A462" s="612"/>
      <c r="B462" s="612"/>
      <c r="C462" s="612"/>
      <c r="D462" s="612"/>
      <c r="E462" s="612"/>
      <c r="F462" s="612"/>
      <c r="G462" s="612"/>
      <c r="H462" s="612"/>
      <c r="I462" s="612"/>
      <c r="J462" s="612"/>
      <c r="K462" s="612"/>
      <c r="L462" s="612"/>
      <c r="M462" s="612"/>
      <c r="N462" s="612"/>
      <c r="O462" s="612"/>
      <c r="P462" s="612"/>
      <c r="Q462" s="612"/>
      <c r="R462" s="612"/>
      <c r="S462" s="612"/>
      <c r="T462" s="612"/>
      <c r="U462" s="612"/>
      <c r="V462" s="612"/>
      <c r="W462" s="612"/>
      <c r="X462" s="612"/>
      <c r="Y462" s="612"/>
      <c r="Z462" s="612"/>
      <c r="AA462" s="612"/>
      <c r="AB462" s="612"/>
      <c r="AC462" s="612"/>
    </row>
    <row r="463" spans="1:29" ht="15.75" customHeight="1" x14ac:dyDescent="0.25">
      <c r="A463" s="612"/>
      <c r="B463" s="612"/>
      <c r="C463" s="612"/>
      <c r="D463" s="612"/>
      <c r="E463" s="612"/>
      <c r="F463" s="612"/>
      <c r="G463" s="612"/>
      <c r="H463" s="612"/>
      <c r="I463" s="612"/>
      <c r="J463" s="612"/>
      <c r="K463" s="612"/>
      <c r="L463" s="612"/>
      <c r="M463" s="612"/>
      <c r="N463" s="612"/>
      <c r="O463" s="612"/>
      <c r="P463" s="612"/>
      <c r="Q463" s="612"/>
      <c r="R463" s="612"/>
      <c r="S463" s="612"/>
      <c r="T463" s="612"/>
      <c r="U463" s="612"/>
      <c r="V463" s="612"/>
      <c r="W463" s="612"/>
      <c r="X463" s="612"/>
      <c r="Y463" s="612"/>
      <c r="Z463" s="612"/>
      <c r="AA463" s="612"/>
      <c r="AB463" s="612"/>
      <c r="AC463" s="612"/>
    </row>
    <row r="464" spans="1:29" ht="15.75" customHeight="1" x14ac:dyDescent="0.25">
      <c r="A464" s="612"/>
      <c r="B464" s="612"/>
      <c r="C464" s="612"/>
      <c r="D464" s="612"/>
      <c r="E464" s="612"/>
      <c r="F464" s="612"/>
      <c r="G464" s="612"/>
      <c r="H464" s="612"/>
      <c r="I464" s="612"/>
      <c r="J464" s="612"/>
      <c r="K464" s="612"/>
      <c r="L464" s="612"/>
      <c r="M464" s="612"/>
      <c r="N464" s="612"/>
      <c r="O464" s="612"/>
      <c r="P464" s="612"/>
      <c r="Q464" s="612"/>
      <c r="R464" s="612"/>
      <c r="S464" s="612"/>
      <c r="T464" s="612"/>
      <c r="U464" s="612"/>
      <c r="V464" s="612"/>
      <c r="W464" s="612"/>
      <c r="X464" s="612"/>
      <c r="Y464" s="612"/>
      <c r="Z464" s="612"/>
      <c r="AA464" s="612"/>
      <c r="AB464" s="612"/>
      <c r="AC464" s="612"/>
    </row>
    <row r="465" spans="1:29" ht="15.75" customHeight="1" x14ac:dyDescent="0.25">
      <c r="A465" s="612"/>
      <c r="B465" s="612"/>
      <c r="C465" s="612"/>
      <c r="D465" s="612"/>
      <c r="E465" s="612"/>
      <c r="F465" s="612"/>
      <c r="G465" s="612"/>
      <c r="H465" s="612"/>
      <c r="I465" s="612"/>
      <c r="J465" s="612"/>
      <c r="K465" s="612"/>
      <c r="L465" s="612"/>
      <c r="M465" s="612"/>
      <c r="N465" s="612"/>
      <c r="O465" s="612"/>
      <c r="P465" s="612"/>
      <c r="Q465" s="612"/>
      <c r="R465" s="612"/>
      <c r="S465" s="612"/>
      <c r="T465" s="612"/>
      <c r="U465" s="612"/>
      <c r="V465" s="612"/>
      <c r="W465" s="612"/>
      <c r="X465" s="612"/>
      <c r="Y465" s="612"/>
      <c r="Z465" s="612"/>
      <c r="AA465" s="612"/>
      <c r="AB465" s="612"/>
      <c r="AC465" s="612"/>
    </row>
    <row r="466" spans="1:29" ht="15.75" customHeight="1" x14ac:dyDescent="0.25">
      <c r="A466" s="612"/>
      <c r="B466" s="612"/>
      <c r="C466" s="612"/>
      <c r="D466" s="612"/>
      <c r="E466" s="612"/>
      <c r="F466" s="612"/>
      <c r="G466" s="612"/>
      <c r="H466" s="612"/>
      <c r="I466" s="612"/>
      <c r="J466" s="612"/>
      <c r="K466" s="612"/>
      <c r="L466" s="612"/>
      <c r="M466" s="612"/>
      <c r="N466" s="612"/>
      <c r="O466" s="612"/>
      <c r="P466" s="612"/>
      <c r="Q466" s="612"/>
      <c r="R466" s="612"/>
      <c r="S466" s="612"/>
      <c r="T466" s="612"/>
      <c r="U466" s="612"/>
      <c r="V466" s="612"/>
      <c r="W466" s="612"/>
      <c r="X466" s="612"/>
      <c r="Y466" s="612"/>
      <c r="Z466" s="612"/>
      <c r="AA466" s="612"/>
      <c r="AB466" s="612"/>
      <c r="AC466" s="612"/>
    </row>
    <row r="467" spans="1:29" ht="15.75" customHeight="1" x14ac:dyDescent="0.25">
      <c r="A467" s="612"/>
      <c r="B467" s="612"/>
      <c r="C467" s="612"/>
      <c r="D467" s="612"/>
      <c r="E467" s="612"/>
      <c r="F467" s="612"/>
      <c r="G467" s="612"/>
      <c r="H467" s="612"/>
      <c r="I467" s="612"/>
      <c r="J467" s="612"/>
      <c r="K467" s="612"/>
      <c r="L467" s="612"/>
      <c r="M467" s="612"/>
      <c r="N467" s="612"/>
      <c r="O467" s="612"/>
      <c r="P467" s="612"/>
      <c r="Q467" s="612"/>
      <c r="R467" s="612"/>
      <c r="S467" s="612"/>
      <c r="T467" s="612"/>
      <c r="U467" s="612"/>
      <c r="V467" s="612"/>
      <c r="W467" s="612"/>
      <c r="X467" s="612"/>
      <c r="Y467" s="612"/>
      <c r="Z467" s="612"/>
      <c r="AA467" s="612"/>
      <c r="AB467" s="612"/>
      <c r="AC467" s="612"/>
    </row>
    <row r="468" spans="1:29" ht="15.75" customHeight="1" x14ac:dyDescent="0.25">
      <c r="A468" s="612"/>
      <c r="B468" s="612"/>
      <c r="C468" s="612"/>
      <c r="D468" s="612"/>
      <c r="E468" s="612"/>
      <c r="F468" s="612"/>
      <c r="G468" s="612"/>
      <c r="H468" s="612"/>
      <c r="I468" s="612"/>
      <c r="J468" s="612"/>
      <c r="K468" s="612"/>
      <c r="L468" s="612"/>
      <c r="M468" s="612"/>
      <c r="N468" s="612"/>
      <c r="O468" s="612"/>
      <c r="P468" s="612"/>
      <c r="Q468" s="612"/>
      <c r="R468" s="612"/>
      <c r="S468" s="612"/>
      <c r="T468" s="612"/>
      <c r="U468" s="612"/>
      <c r="V468" s="612"/>
      <c r="W468" s="612"/>
      <c r="X468" s="612"/>
      <c r="Y468" s="612"/>
      <c r="Z468" s="612"/>
      <c r="AA468" s="612"/>
      <c r="AB468" s="612"/>
      <c r="AC468" s="612"/>
    </row>
    <row r="469" spans="1:29" ht="15.75" customHeight="1" x14ac:dyDescent="0.25">
      <c r="A469" s="612"/>
      <c r="B469" s="612"/>
      <c r="C469" s="612"/>
      <c r="D469" s="612"/>
      <c r="E469" s="612"/>
      <c r="F469" s="612"/>
      <c r="G469" s="612"/>
      <c r="H469" s="612"/>
      <c r="I469" s="612"/>
      <c r="J469" s="612"/>
      <c r="K469" s="612"/>
      <c r="L469" s="612"/>
      <c r="M469" s="612"/>
      <c r="N469" s="612"/>
      <c r="O469" s="612"/>
      <c r="P469" s="612"/>
      <c r="Q469" s="612"/>
      <c r="R469" s="612"/>
      <c r="S469" s="612"/>
      <c r="T469" s="612"/>
      <c r="U469" s="612"/>
      <c r="V469" s="612"/>
      <c r="W469" s="612"/>
      <c r="X469" s="612"/>
      <c r="Y469" s="612"/>
      <c r="Z469" s="612"/>
      <c r="AA469" s="612"/>
      <c r="AB469" s="612"/>
      <c r="AC469" s="612"/>
    </row>
    <row r="470" spans="1:29" ht="15.75" customHeight="1" x14ac:dyDescent="0.25">
      <c r="A470" s="612"/>
      <c r="B470" s="612"/>
      <c r="C470" s="612"/>
      <c r="D470" s="612"/>
      <c r="E470" s="612"/>
      <c r="F470" s="612"/>
      <c r="G470" s="612"/>
      <c r="H470" s="612"/>
      <c r="I470" s="612"/>
      <c r="J470" s="612"/>
      <c r="K470" s="612"/>
      <c r="L470" s="612"/>
      <c r="M470" s="612"/>
      <c r="N470" s="612"/>
      <c r="O470" s="612"/>
      <c r="P470" s="612"/>
      <c r="Q470" s="612"/>
      <c r="R470" s="612"/>
      <c r="S470" s="612"/>
      <c r="T470" s="612"/>
      <c r="U470" s="612"/>
      <c r="V470" s="612"/>
      <c r="W470" s="612"/>
      <c r="X470" s="612"/>
      <c r="Y470" s="612"/>
      <c r="Z470" s="612"/>
      <c r="AA470" s="612"/>
      <c r="AB470" s="612"/>
      <c r="AC470" s="612"/>
    </row>
    <row r="471" spans="1:29" ht="15.75" customHeight="1" x14ac:dyDescent="0.25">
      <c r="A471" s="612"/>
      <c r="B471" s="612"/>
      <c r="C471" s="612"/>
      <c r="D471" s="612"/>
      <c r="E471" s="612"/>
      <c r="F471" s="612"/>
      <c r="G471" s="612"/>
      <c r="H471" s="612"/>
      <c r="I471" s="612"/>
      <c r="J471" s="612"/>
      <c r="K471" s="612"/>
      <c r="L471" s="612"/>
      <c r="M471" s="612"/>
      <c r="N471" s="612"/>
      <c r="O471" s="612"/>
      <c r="P471" s="612"/>
      <c r="Q471" s="612"/>
      <c r="R471" s="612"/>
      <c r="S471" s="612"/>
      <c r="T471" s="612"/>
      <c r="U471" s="612"/>
      <c r="V471" s="612"/>
      <c r="W471" s="612"/>
      <c r="X471" s="612"/>
      <c r="Y471" s="612"/>
      <c r="Z471" s="612"/>
      <c r="AA471" s="612"/>
      <c r="AB471" s="612"/>
      <c r="AC471" s="612"/>
    </row>
    <row r="472" spans="1:29" ht="15.75" customHeight="1" x14ac:dyDescent="0.25">
      <c r="A472" s="612"/>
      <c r="B472" s="612"/>
      <c r="C472" s="612"/>
      <c r="D472" s="612"/>
      <c r="E472" s="612"/>
      <c r="F472" s="612"/>
      <c r="G472" s="612"/>
      <c r="H472" s="612"/>
      <c r="I472" s="612"/>
      <c r="J472" s="612"/>
      <c r="K472" s="612"/>
      <c r="L472" s="612"/>
      <c r="M472" s="612"/>
      <c r="N472" s="612"/>
      <c r="O472" s="612"/>
      <c r="P472" s="612"/>
      <c r="Q472" s="612"/>
      <c r="R472" s="612"/>
      <c r="S472" s="612"/>
      <c r="T472" s="612"/>
      <c r="U472" s="612"/>
      <c r="V472" s="612"/>
      <c r="W472" s="612"/>
      <c r="X472" s="612"/>
      <c r="Y472" s="612"/>
      <c r="Z472" s="612"/>
      <c r="AA472" s="612"/>
      <c r="AB472" s="612"/>
      <c r="AC472" s="612"/>
    </row>
    <row r="473" spans="1:29" ht="15.75" customHeight="1" x14ac:dyDescent="0.25">
      <c r="A473" s="612"/>
      <c r="B473" s="612"/>
      <c r="C473" s="612"/>
      <c r="D473" s="612"/>
      <c r="E473" s="612"/>
      <c r="F473" s="612"/>
      <c r="G473" s="612"/>
      <c r="H473" s="612"/>
      <c r="I473" s="612"/>
      <c r="J473" s="612"/>
      <c r="K473" s="612"/>
      <c r="L473" s="612"/>
      <c r="M473" s="612"/>
      <c r="N473" s="612"/>
      <c r="O473" s="612"/>
      <c r="P473" s="612"/>
      <c r="Q473" s="612"/>
      <c r="R473" s="612"/>
      <c r="S473" s="612"/>
      <c r="T473" s="612"/>
      <c r="U473" s="612"/>
      <c r="V473" s="612"/>
      <c r="W473" s="612"/>
      <c r="X473" s="612"/>
      <c r="Y473" s="612"/>
      <c r="Z473" s="612"/>
      <c r="AA473" s="612"/>
      <c r="AB473" s="612"/>
      <c r="AC473" s="612"/>
    </row>
    <row r="474" spans="1:29" ht="15.75" customHeight="1" x14ac:dyDescent="0.25">
      <c r="A474" s="612"/>
      <c r="B474" s="612"/>
      <c r="C474" s="612"/>
      <c r="D474" s="612"/>
      <c r="E474" s="612"/>
      <c r="F474" s="612"/>
      <c r="G474" s="612"/>
      <c r="H474" s="612"/>
      <c r="I474" s="612"/>
      <c r="J474" s="612"/>
      <c r="K474" s="612"/>
      <c r="L474" s="612"/>
      <c r="M474" s="612"/>
      <c r="N474" s="612"/>
      <c r="O474" s="612"/>
      <c r="P474" s="612"/>
      <c r="Q474" s="612"/>
      <c r="R474" s="612"/>
      <c r="S474" s="612"/>
      <c r="T474" s="612"/>
      <c r="U474" s="612"/>
      <c r="V474" s="612"/>
      <c r="W474" s="612"/>
      <c r="X474" s="612"/>
      <c r="Y474" s="612"/>
      <c r="Z474" s="612"/>
      <c r="AA474" s="612"/>
      <c r="AB474" s="612"/>
      <c r="AC474" s="612"/>
    </row>
    <row r="475" spans="1:29" ht="15.75" customHeight="1" x14ac:dyDescent="0.25">
      <c r="A475" s="612"/>
      <c r="B475" s="612"/>
      <c r="C475" s="612"/>
      <c r="D475" s="612"/>
      <c r="E475" s="612"/>
      <c r="F475" s="612"/>
      <c r="G475" s="612"/>
      <c r="H475" s="612"/>
      <c r="I475" s="612"/>
      <c r="J475" s="612"/>
      <c r="K475" s="612"/>
      <c r="L475" s="612"/>
      <c r="M475" s="612"/>
      <c r="N475" s="612"/>
      <c r="O475" s="612"/>
      <c r="P475" s="612"/>
      <c r="Q475" s="612"/>
      <c r="R475" s="612"/>
      <c r="S475" s="612"/>
      <c r="T475" s="612"/>
      <c r="U475" s="612"/>
      <c r="V475" s="612"/>
      <c r="W475" s="612"/>
      <c r="X475" s="612"/>
      <c r="Y475" s="612"/>
      <c r="Z475" s="612"/>
      <c r="AA475" s="612"/>
      <c r="AB475" s="612"/>
      <c r="AC475" s="612"/>
    </row>
    <row r="476" spans="1:29" ht="15.75" customHeight="1" x14ac:dyDescent="0.25">
      <c r="A476" s="612"/>
      <c r="B476" s="612"/>
      <c r="C476" s="612"/>
      <c r="D476" s="612"/>
      <c r="E476" s="612"/>
      <c r="F476" s="612"/>
      <c r="G476" s="612"/>
      <c r="H476" s="612"/>
      <c r="I476" s="612"/>
      <c r="J476" s="612"/>
      <c r="K476" s="612"/>
      <c r="L476" s="612"/>
      <c r="M476" s="612"/>
      <c r="N476" s="612"/>
      <c r="O476" s="612"/>
      <c r="P476" s="612"/>
      <c r="Q476" s="612"/>
      <c r="R476" s="612"/>
      <c r="S476" s="612"/>
      <c r="T476" s="612"/>
      <c r="U476" s="612"/>
      <c r="V476" s="612"/>
      <c r="W476" s="612"/>
      <c r="X476" s="612"/>
      <c r="Y476" s="612"/>
      <c r="Z476" s="612"/>
      <c r="AA476" s="612"/>
      <c r="AB476" s="612"/>
      <c r="AC476" s="612"/>
    </row>
    <row r="477" spans="1:29" ht="15.75" customHeight="1" x14ac:dyDescent="0.25">
      <c r="A477" s="612"/>
      <c r="B477" s="612"/>
      <c r="C477" s="612"/>
      <c r="D477" s="612"/>
      <c r="E477" s="612"/>
      <c r="F477" s="612"/>
      <c r="G477" s="612"/>
      <c r="H477" s="612"/>
      <c r="I477" s="612"/>
      <c r="J477" s="612"/>
      <c r="K477" s="612"/>
      <c r="L477" s="612"/>
      <c r="M477" s="612"/>
      <c r="N477" s="612"/>
      <c r="O477" s="612"/>
      <c r="P477" s="612"/>
      <c r="Q477" s="612"/>
      <c r="R477" s="612"/>
      <c r="S477" s="612"/>
      <c r="T477" s="612"/>
      <c r="U477" s="612"/>
      <c r="V477" s="612"/>
      <c r="W477" s="612"/>
      <c r="X477" s="612"/>
      <c r="Y477" s="612"/>
      <c r="Z477" s="612"/>
      <c r="AA477" s="612"/>
      <c r="AB477" s="612"/>
      <c r="AC477" s="612"/>
    </row>
    <row r="478" spans="1:29" ht="15.75" customHeight="1" x14ac:dyDescent="0.25">
      <c r="A478" s="612"/>
      <c r="B478" s="612"/>
      <c r="C478" s="612"/>
      <c r="D478" s="612"/>
      <c r="E478" s="612"/>
      <c r="F478" s="612"/>
      <c r="G478" s="612"/>
      <c r="H478" s="612"/>
      <c r="I478" s="612"/>
      <c r="J478" s="612"/>
      <c r="K478" s="612"/>
      <c r="L478" s="612"/>
      <c r="M478" s="612"/>
      <c r="N478" s="612"/>
      <c r="O478" s="612"/>
      <c r="P478" s="612"/>
      <c r="Q478" s="612"/>
      <c r="R478" s="612"/>
      <c r="S478" s="612"/>
      <c r="T478" s="612"/>
      <c r="U478" s="612"/>
      <c r="V478" s="612"/>
      <c r="W478" s="612"/>
      <c r="X478" s="612"/>
      <c r="Y478" s="612"/>
      <c r="Z478" s="612"/>
      <c r="AA478" s="612"/>
      <c r="AB478" s="612"/>
      <c r="AC478" s="612"/>
    </row>
    <row r="479" spans="1:29" ht="15.75" customHeight="1" x14ac:dyDescent="0.25">
      <c r="A479" s="612"/>
      <c r="B479" s="612"/>
      <c r="C479" s="612"/>
      <c r="D479" s="612"/>
      <c r="E479" s="612"/>
      <c r="F479" s="612"/>
      <c r="G479" s="612"/>
      <c r="H479" s="612"/>
      <c r="I479" s="612"/>
      <c r="J479" s="612"/>
      <c r="K479" s="612"/>
      <c r="L479" s="612"/>
      <c r="M479" s="612"/>
      <c r="N479" s="612"/>
      <c r="O479" s="612"/>
      <c r="P479" s="612"/>
      <c r="Q479" s="612"/>
      <c r="R479" s="612"/>
      <c r="S479" s="612"/>
      <c r="T479" s="612"/>
      <c r="U479" s="612"/>
      <c r="V479" s="612"/>
      <c r="W479" s="612"/>
      <c r="X479" s="612"/>
      <c r="Y479" s="612"/>
      <c r="Z479" s="612"/>
      <c r="AA479" s="612"/>
      <c r="AB479" s="612"/>
      <c r="AC479" s="612"/>
    </row>
    <row r="480" spans="1:29" ht="15.75" customHeight="1" x14ac:dyDescent="0.25">
      <c r="A480" s="612"/>
      <c r="B480" s="612"/>
      <c r="C480" s="612"/>
      <c r="D480" s="612"/>
      <c r="E480" s="612"/>
      <c r="F480" s="612"/>
      <c r="G480" s="612"/>
      <c r="H480" s="612"/>
      <c r="I480" s="612"/>
      <c r="J480" s="612"/>
      <c r="K480" s="612"/>
      <c r="L480" s="612"/>
      <c r="M480" s="612"/>
      <c r="N480" s="612"/>
      <c r="O480" s="612"/>
      <c r="P480" s="612"/>
      <c r="Q480" s="612"/>
      <c r="R480" s="612"/>
      <c r="S480" s="612"/>
      <c r="T480" s="612"/>
      <c r="U480" s="612"/>
      <c r="V480" s="612"/>
      <c r="W480" s="612"/>
      <c r="X480" s="612"/>
      <c r="Y480" s="612"/>
      <c r="Z480" s="612"/>
      <c r="AA480" s="612"/>
      <c r="AB480" s="612"/>
      <c r="AC480" s="612"/>
    </row>
    <row r="481" spans="1:29" ht="15.75" customHeight="1" x14ac:dyDescent="0.25">
      <c r="A481" s="612"/>
      <c r="B481" s="612"/>
      <c r="C481" s="612"/>
      <c r="D481" s="612"/>
      <c r="E481" s="612"/>
      <c r="F481" s="612"/>
      <c r="G481" s="612"/>
      <c r="H481" s="612"/>
      <c r="I481" s="612"/>
      <c r="J481" s="612"/>
      <c r="K481" s="612"/>
      <c r="L481" s="612"/>
      <c r="M481" s="612"/>
      <c r="N481" s="612"/>
      <c r="O481" s="612"/>
      <c r="P481" s="612"/>
      <c r="Q481" s="612"/>
      <c r="R481" s="612"/>
      <c r="S481" s="612"/>
      <c r="T481" s="612"/>
      <c r="U481" s="612"/>
      <c r="V481" s="612"/>
      <c r="W481" s="612"/>
      <c r="X481" s="612"/>
      <c r="Y481" s="612"/>
      <c r="Z481" s="612"/>
      <c r="AA481" s="612"/>
      <c r="AB481" s="612"/>
      <c r="AC481" s="612"/>
    </row>
    <row r="482" spans="1:29" ht="15.75" customHeight="1" x14ac:dyDescent="0.25">
      <c r="A482" s="612"/>
      <c r="B482" s="612"/>
      <c r="C482" s="612"/>
      <c r="D482" s="612"/>
      <c r="E482" s="612"/>
      <c r="F482" s="612"/>
      <c r="G482" s="612"/>
      <c r="H482" s="612"/>
      <c r="I482" s="612"/>
      <c r="J482" s="612"/>
      <c r="K482" s="612"/>
      <c r="L482" s="612"/>
      <c r="M482" s="612"/>
      <c r="N482" s="612"/>
      <c r="O482" s="612"/>
      <c r="P482" s="612"/>
      <c r="Q482" s="612"/>
      <c r="R482" s="612"/>
      <c r="S482" s="612"/>
      <c r="T482" s="612"/>
      <c r="U482" s="612"/>
      <c r="V482" s="612"/>
      <c r="W482" s="612"/>
      <c r="X482" s="612"/>
      <c r="Y482" s="612"/>
      <c r="Z482" s="612"/>
      <c r="AA482" s="612"/>
      <c r="AB482" s="612"/>
      <c r="AC482" s="612"/>
    </row>
    <row r="483" spans="1:29" ht="15.75" customHeight="1" x14ac:dyDescent="0.25">
      <c r="A483" s="612"/>
      <c r="B483" s="612"/>
      <c r="C483" s="612"/>
      <c r="D483" s="612"/>
      <c r="E483" s="612"/>
      <c r="F483" s="612"/>
      <c r="G483" s="612"/>
      <c r="H483" s="612"/>
      <c r="I483" s="612"/>
      <c r="J483" s="612"/>
      <c r="K483" s="612"/>
      <c r="L483" s="612"/>
      <c r="M483" s="612"/>
      <c r="N483" s="612"/>
      <c r="O483" s="612"/>
      <c r="P483" s="612"/>
      <c r="Q483" s="612"/>
      <c r="R483" s="612"/>
      <c r="S483" s="612"/>
      <c r="T483" s="612"/>
      <c r="U483" s="612"/>
      <c r="V483" s="612"/>
      <c r="W483" s="612"/>
      <c r="X483" s="612"/>
      <c r="Y483" s="612"/>
      <c r="Z483" s="612"/>
      <c r="AA483" s="612"/>
      <c r="AB483" s="612"/>
      <c r="AC483" s="612"/>
    </row>
    <row r="484" spans="1:29" ht="15.75" customHeight="1" x14ac:dyDescent="0.25">
      <c r="A484" s="612"/>
      <c r="B484" s="612"/>
      <c r="C484" s="612"/>
      <c r="D484" s="612"/>
      <c r="E484" s="612"/>
      <c r="F484" s="612"/>
      <c r="G484" s="612"/>
      <c r="H484" s="612"/>
      <c r="I484" s="612"/>
      <c r="J484" s="612"/>
      <c r="K484" s="612"/>
      <c r="L484" s="612"/>
      <c r="M484" s="612"/>
      <c r="N484" s="612"/>
      <c r="O484" s="612"/>
      <c r="P484" s="612"/>
      <c r="Q484" s="612"/>
      <c r="R484" s="612"/>
      <c r="S484" s="612"/>
      <c r="T484" s="612"/>
      <c r="U484" s="612"/>
      <c r="V484" s="612"/>
      <c r="W484" s="612"/>
      <c r="X484" s="612"/>
      <c r="Y484" s="612"/>
      <c r="Z484" s="612"/>
      <c r="AA484" s="612"/>
      <c r="AB484" s="612"/>
      <c r="AC484" s="612"/>
    </row>
    <row r="485" spans="1:29" ht="15.75" customHeight="1" x14ac:dyDescent="0.25">
      <c r="A485" s="612"/>
      <c r="B485" s="612"/>
      <c r="C485" s="612"/>
      <c r="D485" s="612"/>
      <c r="E485" s="612"/>
      <c r="F485" s="612"/>
      <c r="G485" s="612"/>
      <c r="H485" s="612"/>
      <c r="I485" s="612"/>
      <c r="J485" s="612"/>
      <c r="K485" s="612"/>
      <c r="L485" s="612"/>
      <c r="M485" s="612"/>
      <c r="N485" s="612"/>
      <c r="O485" s="612"/>
      <c r="P485" s="612"/>
      <c r="Q485" s="612"/>
      <c r="R485" s="612"/>
      <c r="S485" s="612"/>
      <c r="T485" s="612"/>
      <c r="U485" s="612"/>
      <c r="V485" s="612"/>
      <c r="W485" s="612"/>
      <c r="X485" s="612"/>
      <c r="Y485" s="612"/>
      <c r="Z485" s="612"/>
      <c r="AA485" s="612"/>
      <c r="AB485" s="612"/>
      <c r="AC485" s="612"/>
    </row>
    <row r="486" spans="1:29" ht="15.75" customHeight="1" x14ac:dyDescent="0.25">
      <c r="A486" s="612"/>
      <c r="B486" s="612"/>
      <c r="C486" s="612"/>
      <c r="D486" s="612"/>
      <c r="E486" s="612"/>
      <c r="F486" s="612"/>
      <c r="G486" s="612"/>
      <c r="H486" s="612"/>
      <c r="I486" s="612"/>
      <c r="J486" s="612"/>
      <c r="K486" s="612"/>
      <c r="L486" s="612"/>
      <c r="M486" s="612"/>
      <c r="N486" s="612"/>
      <c r="O486" s="612"/>
      <c r="P486" s="612"/>
      <c r="Q486" s="612"/>
      <c r="R486" s="612"/>
      <c r="S486" s="612"/>
      <c r="T486" s="612"/>
      <c r="U486" s="612"/>
      <c r="V486" s="612"/>
      <c r="W486" s="612"/>
      <c r="X486" s="612"/>
      <c r="Y486" s="612"/>
      <c r="Z486" s="612"/>
      <c r="AA486" s="612"/>
      <c r="AB486" s="612"/>
      <c r="AC486" s="612"/>
    </row>
    <row r="487" spans="1:29" ht="15.75" customHeight="1" x14ac:dyDescent="0.25">
      <c r="A487" s="612"/>
      <c r="B487" s="612"/>
      <c r="C487" s="612"/>
      <c r="D487" s="612"/>
      <c r="E487" s="612"/>
      <c r="F487" s="612"/>
      <c r="G487" s="612"/>
      <c r="H487" s="612"/>
      <c r="I487" s="612"/>
      <c r="J487" s="612"/>
      <c r="K487" s="612"/>
      <c r="L487" s="612"/>
      <c r="M487" s="612"/>
      <c r="N487" s="612"/>
      <c r="O487" s="612"/>
      <c r="P487" s="612"/>
      <c r="Q487" s="612"/>
      <c r="R487" s="612"/>
      <c r="S487" s="612"/>
      <c r="T487" s="612"/>
      <c r="U487" s="612"/>
      <c r="V487" s="612"/>
      <c r="W487" s="612"/>
      <c r="X487" s="612"/>
      <c r="Y487" s="612"/>
      <c r="Z487" s="612"/>
      <c r="AA487" s="612"/>
      <c r="AB487" s="612"/>
      <c r="AC487" s="612"/>
    </row>
    <row r="488" spans="1:29" ht="15.75" customHeight="1" x14ac:dyDescent="0.25">
      <c r="A488" s="612"/>
      <c r="B488" s="612"/>
      <c r="C488" s="612"/>
      <c r="D488" s="612"/>
      <c r="E488" s="612"/>
      <c r="F488" s="612"/>
      <c r="G488" s="612"/>
      <c r="H488" s="612"/>
      <c r="I488" s="612"/>
      <c r="J488" s="612"/>
      <c r="K488" s="612"/>
      <c r="L488" s="612"/>
      <c r="M488" s="612"/>
      <c r="N488" s="612"/>
      <c r="O488" s="612"/>
      <c r="P488" s="612"/>
      <c r="Q488" s="612"/>
      <c r="R488" s="612"/>
      <c r="S488" s="612"/>
      <c r="T488" s="612"/>
      <c r="U488" s="612"/>
      <c r="V488" s="612"/>
      <c r="W488" s="612"/>
      <c r="X488" s="612"/>
      <c r="Y488" s="612"/>
      <c r="Z488" s="612"/>
      <c r="AA488" s="612"/>
      <c r="AB488" s="612"/>
      <c r="AC488" s="612"/>
    </row>
    <row r="489" spans="1:29" ht="15.75" customHeight="1" x14ac:dyDescent="0.25">
      <c r="A489" s="612"/>
      <c r="B489" s="612"/>
      <c r="C489" s="612"/>
      <c r="D489" s="612"/>
      <c r="E489" s="612"/>
      <c r="F489" s="612"/>
      <c r="G489" s="612"/>
      <c r="H489" s="612"/>
      <c r="I489" s="612"/>
      <c r="J489" s="612"/>
      <c r="K489" s="612"/>
      <c r="L489" s="612"/>
      <c r="M489" s="612"/>
      <c r="N489" s="612"/>
      <c r="O489" s="612"/>
      <c r="P489" s="612"/>
      <c r="Q489" s="612"/>
      <c r="R489" s="612"/>
      <c r="S489" s="612"/>
      <c r="T489" s="612"/>
      <c r="U489" s="612"/>
      <c r="V489" s="612"/>
      <c r="W489" s="612"/>
      <c r="X489" s="612"/>
      <c r="Y489" s="612"/>
      <c r="Z489" s="612"/>
      <c r="AA489" s="612"/>
      <c r="AB489" s="612"/>
      <c r="AC489" s="612"/>
    </row>
    <row r="490" spans="1:29" ht="15.75" customHeight="1" x14ac:dyDescent="0.25">
      <c r="A490" s="612"/>
      <c r="B490" s="612"/>
      <c r="C490" s="612"/>
      <c r="D490" s="612"/>
      <c r="E490" s="612"/>
      <c r="F490" s="612"/>
      <c r="G490" s="612"/>
      <c r="H490" s="612"/>
      <c r="I490" s="612"/>
      <c r="J490" s="612"/>
      <c r="K490" s="612"/>
      <c r="L490" s="612"/>
      <c r="M490" s="612"/>
      <c r="N490" s="612"/>
      <c r="O490" s="612"/>
      <c r="P490" s="612"/>
      <c r="Q490" s="612"/>
      <c r="R490" s="612"/>
      <c r="S490" s="612"/>
      <c r="T490" s="612"/>
      <c r="U490" s="612"/>
      <c r="V490" s="612"/>
      <c r="W490" s="612"/>
      <c r="X490" s="612"/>
      <c r="Y490" s="612"/>
      <c r="Z490" s="612"/>
      <c r="AA490" s="612"/>
      <c r="AB490" s="612"/>
      <c r="AC490" s="612"/>
    </row>
    <row r="491" spans="1:29" ht="15.75" customHeight="1" x14ac:dyDescent="0.25">
      <c r="A491" s="612"/>
      <c r="B491" s="612"/>
      <c r="C491" s="612"/>
      <c r="D491" s="612"/>
      <c r="E491" s="612"/>
      <c r="F491" s="612"/>
      <c r="G491" s="612"/>
      <c r="H491" s="612"/>
      <c r="I491" s="612"/>
      <c r="J491" s="612"/>
      <c r="K491" s="612"/>
      <c r="L491" s="612"/>
      <c r="M491" s="612"/>
      <c r="N491" s="612"/>
      <c r="O491" s="612"/>
      <c r="P491" s="612"/>
      <c r="Q491" s="612"/>
      <c r="R491" s="612"/>
      <c r="S491" s="612"/>
      <c r="T491" s="612"/>
      <c r="U491" s="612"/>
      <c r="V491" s="612"/>
      <c r="W491" s="612"/>
      <c r="X491" s="612"/>
      <c r="Y491" s="612"/>
      <c r="Z491" s="612"/>
      <c r="AA491" s="612"/>
      <c r="AB491" s="612"/>
      <c r="AC491" s="612"/>
    </row>
    <row r="492" spans="1:29" ht="15.75" customHeight="1" x14ac:dyDescent="0.25">
      <c r="A492" s="612"/>
      <c r="B492" s="612"/>
      <c r="C492" s="612"/>
      <c r="D492" s="612"/>
      <c r="E492" s="612"/>
      <c r="F492" s="612"/>
      <c r="G492" s="612"/>
      <c r="H492" s="612"/>
      <c r="I492" s="612"/>
      <c r="J492" s="612"/>
      <c r="K492" s="612"/>
      <c r="L492" s="612"/>
      <c r="M492" s="612"/>
      <c r="N492" s="612"/>
      <c r="O492" s="612"/>
      <c r="P492" s="612"/>
      <c r="Q492" s="612"/>
      <c r="R492" s="612"/>
      <c r="S492" s="612"/>
      <c r="T492" s="612"/>
      <c r="U492" s="612"/>
      <c r="V492" s="612"/>
      <c r="W492" s="612"/>
      <c r="X492" s="612"/>
      <c r="Y492" s="612"/>
      <c r="Z492" s="612"/>
      <c r="AA492" s="612"/>
      <c r="AB492" s="612"/>
      <c r="AC492" s="612"/>
    </row>
    <row r="493" spans="1:29" ht="15.75" customHeight="1" x14ac:dyDescent="0.25">
      <c r="A493" s="612"/>
      <c r="B493" s="612"/>
      <c r="C493" s="612"/>
      <c r="D493" s="612"/>
      <c r="E493" s="612"/>
      <c r="F493" s="612"/>
      <c r="G493" s="612"/>
      <c r="H493" s="612"/>
      <c r="I493" s="612"/>
      <c r="J493" s="612"/>
      <c r="K493" s="612"/>
      <c r="L493" s="612"/>
      <c r="M493" s="612"/>
      <c r="N493" s="612"/>
      <c r="O493" s="612"/>
      <c r="P493" s="612"/>
      <c r="Q493" s="612"/>
      <c r="R493" s="612"/>
      <c r="S493" s="612"/>
      <c r="T493" s="612"/>
      <c r="U493" s="612"/>
      <c r="V493" s="612"/>
      <c r="W493" s="612"/>
      <c r="X493" s="612"/>
      <c r="Y493" s="612"/>
      <c r="Z493" s="612"/>
      <c r="AA493" s="612"/>
      <c r="AB493" s="612"/>
      <c r="AC493" s="612"/>
    </row>
    <row r="494" spans="1:29" ht="15.75" customHeight="1" x14ac:dyDescent="0.25">
      <c r="A494" s="612"/>
      <c r="B494" s="612"/>
      <c r="C494" s="612"/>
      <c r="D494" s="612"/>
      <c r="E494" s="612"/>
      <c r="F494" s="612"/>
      <c r="G494" s="612"/>
      <c r="H494" s="612"/>
      <c r="I494" s="612"/>
      <c r="J494" s="612"/>
      <c r="K494" s="612"/>
      <c r="L494" s="612"/>
      <c r="M494" s="612"/>
      <c r="N494" s="612"/>
      <c r="O494" s="612"/>
      <c r="P494" s="612"/>
      <c r="Q494" s="612"/>
      <c r="R494" s="612"/>
      <c r="S494" s="612"/>
      <c r="T494" s="612"/>
      <c r="U494" s="612"/>
      <c r="V494" s="612"/>
      <c r="W494" s="612"/>
      <c r="X494" s="612"/>
      <c r="Y494" s="612"/>
      <c r="Z494" s="612"/>
      <c r="AA494" s="612"/>
      <c r="AB494" s="612"/>
      <c r="AC494" s="612"/>
    </row>
    <row r="495" spans="1:29" ht="15.75" customHeight="1" x14ac:dyDescent="0.25">
      <c r="A495" s="612"/>
      <c r="B495" s="612"/>
      <c r="C495" s="612"/>
      <c r="D495" s="612"/>
      <c r="E495" s="612"/>
      <c r="F495" s="612"/>
      <c r="G495" s="612"/>
      <c r="H495" s="612"/>
      <c r="I495" s="612"/>
      <c r="J495" s="612"/>
      <c r="K495" s="612"/>
      <c r="L495" s="612"/>
      <c r="M495" s="612"/>
      <c r="N495" s="612"/>
      <c r="O495" s="612"/>
      <c r="P495" s="612"/>
      <c r="Q495" s="612"/>
      <c r="R495" s="612"/>
      <c r="S495" s="612"/>
      <c r="T495" s="612"/>
      <c r="U495" s="612"/>
      <c r="V495" s="612"/>
      <c r="W495" s="612"/>
      <c r="X495" s="612"/>
      <c r="Y495" s="612"/>
      <c r="Z495" s="612"/>
      <c r="AA495" s="612"/>
      <c r="AB495" s="612"/>
      <c r="AC495" s="612"/>
    </row>
    <row r="496" spans="1:29" ht="15.75" customHeight="1" x14ac:dyDescent="0.25">
      <c r="A496" s="612"/>
      <c r="B496" s="612"/>
      <c r="C496" s="612"/>
      <c r="D496" s="612"/>
      <c r="E496" s="612"/>
      <c r="F496" s="612"/>
      <c r="G496" s="612"/>
      <c r="H496" s="612"/>
      <c r="I496" s="612"/>
      <c r="J496" s="612"/>
      <c r="K496" s="612"/>
      <c r="L496" s="612"/>
      <c r="M496" s="612"/>
      <c r="N496" s="612"/>
      <c r="O496" s="612"/>
      <c r="P496" s="612"/>
      <c r="Q496" s="612"/>
      <c r="R496" s="612"/>
      <c r="S496" s="612"/>
      <c r="T496" s="612"/>
      <c r="U496" s="612"/>
      <c r="V496" s="612"/>
      <c r="W496" s="612"/>
      <c r="X496" s="612"/>
      <c r="Y496" s="612"/>
      <c r="Z496" s="612"/>
      <c r="AA496" s="612"/>
      <c r="AB496" s="612"/>
      <c r="AC496" s="612"/>
    </row>
    <row r="497" spans="1:29" ht="15.75" customHeight="1" x14ac:dyDescent="0.25">
      <c r="A497" s="612"/>
      <c r="B497" s="612"/>
      <c r="C497" s="612"/>
      <c r="D497" s="612"/>
      <c r="E497" s="612"/>
      <c r="F497" s="612"/>
      <c r="G497" s="612"/>
      <c r="H497" s="612"/>
      <c r="I497" s="612"/>
      <c r="J497" s="612"/>
      <c r="K497" s="612"/>
      <c r="L497" s="612"/>
      <c r="M497" s="612"/>
      <c r="N497" s="612"/>
      <c r="O497" s="612"/>
      <c r="P497" s="612"/>
      <c r="Q497" s="612"/>
      <c r="R497" s="612"/>
      <c r="S497" s="612"/>
      <c r="T497" s="612"/>
      <c r="U497" s="612"/>
      <c r="V497" s="612"/>
      <c r="W497" s="612"/>
      <c r="X497" s="612"/>
      <c r="Y497" s="612"/>
      <c r="Z497" s="612"/>
      <c r="AA497" s="612"/>
      <c r="AB497" s="612"/>
      <c r="AC497" s="612"/>
    </row>
    <row r="498" spans="1:29" ht="15.75" customHeight="1" x14ac:dyDescent="0.25">
      <c r="A498" s="612"/>
      <c r="B498" s="612"/>
      <c r="C498" s="612"/>
      <c r="D498" s="612"/>
      <c r="E498" s="612"/>
      <c r="F498" s="612"/>
      <c r="G498" s="612"/>
      <c r="H498" s="612"/>
      <c r="I498" s="612"/>
      <c r="J498" s="612"/>
      <c r="K498" s="612"/>
      <c r="L498" s="612"/>
      <c r="M498" s="612"/>
      <c r="N498" s="612"/>
      <c r="O498" s="612"/>
      <c r="P498" s="612"/>
      <c r="Q498" s="612"/>
      <c r="R498" s="612"/>
      <c r="S498" s="612"/>
      <c r="T498" s="612"/>
      <c r="U498" s="612"/>
      <c r="V498" s="612"/>
      <c r="W498" s="612"/>
      <c r="X498" s="612"/>
      <c r="Y498" s="612"/>
      <c r="Z498" s="612"/>
      <c r="AA498" s="612"/>
      <c r="AB498" s="612"/>
      <c r="AC498" s="612"/>
    </row>
    <row r="499" spans="1:29" ht="15.75" customHeight="1" x14ac:dyDescent="0.25">
      <c r="A499" s="612"/>
      <c r="B499" s="612"/>
      <c r="C499" s="612"/>
      <c r="D499" s="612"/>
      <c r="E499" s="612"/>
      <c r="F499" s="612"/>
      <c r="G499" s="612"/>
      <c r="H499" s="612"/>
      <c r="I499" s="612"/>
      <c r="J499" s="612"/>
      <c r="K499" s="612"/>
      <c r="L499" s="612"/>
      <c r="M499" s="612"/>
      <c r="N499" s="612"/>
      <c r="O499" s="612"/>
      <c r="P499" s="612"/>
      <c r="Q499" s="612"/>
      <c r="R499" s="612"/>
      <c r="S499" s="612"/>
      <c r="T499" s="612"/>
      <c r="U499" s="612"/>
      <c r="V499" s="612"/>
      <c r="W499" s="612"/>
      <c r="X499" s="612"/>
      <c r="Y499" s="612"/>
      <c r="Z499" s="612"/>
      <c r="AA499" s="612"/>
      <c r="AB499" s="612"/>
      <c r="AC499" s="612"/>
    </row>
    <row r="500" spans="1:29" ht="15.75" customHeight="1" x14ac:dyDescent="0.25">
      <c r="A500" s="612"/>
      <c r="B500" s="612"/>
      <c r="C500" s="612"/>
      <c r="D500" s="612"/>
      <c r="E500" s="612"/>
      <c r="F500" s="612"/>
      <c r="G500" s="612"/>
      <c r="H500" s="612"/>
      <c r="I500" s="612"/>
      <c r="J500" s="612"/>
      <c r="K500" s="612"/>
      <c r="L500" s="612"/>
      <c r="M500" s="612"/>
      <c r="N500" s="612"/>
      <c r="O500" s="612"/>
      <c r="P500" s="612"/>
      <c r="Q500" s="612"/>
      <c r="R500" s="612"/>
      <c r="S500" s="612"/>
      <c r="T500" s="612"/>
      <c r="U500" s="612"/>
      <c r="V500" s="612"/>
      <c r="W500" s="612"/>
      <c r="X500" s="612"/>
      <c r="Y500" s="612"/>
      <c r="Z500" s="612"/>
      <c r="AA500" s="612"/>
      <c r="AB500" s="612"/>
      <c r="AC500" s="612"/>
    </row>
    <row r="501" spans="1:29" ht="15.75" customHeight="1" x14ac:dyDescent="0.25">
      <c r="A501" s="612"/>
      <c r="B501" s="612"/>
      <c r="C501" s="612"/>
      <c r="D501" s="612"/>
      <c r="E501" s="612"/>
      <c r="F501" s="612"/>
      <c r="G501" s="612"/>
      <c r="H501" s="612"/>
      <c r="I501" s="612"/>
      <c r="J501" s="612"/>
      <c r="K501" s="612"/>
      <c r="L501" s="612"/>
      <c r="M501" s="612"/>
      <c r="N501" s="612"/>
      <c r="O501" s="612"/>
      <c r="P501" s="612"/>
      <c r="Q501" s="612"/>
      <c r="R501" s="612"/>
      <c r="S501" s="612"/>
      <c r="T501" s="612"/>
      <c r="U501" s="612"/>
      <c r="V501" s="612"/>
      <c r="W501" s="612"/>
      <c r="X501" s="612"/>
      <c r="Y501" s="612"/>
      <c r="Z501" s="612"/>
      <c r="AA501" s="612"/>
      <c r="AB501" s="612"/>
      <c r="AC501" s="612"/>
    </row>
    <row r="502" spans="1:29" ht="15.75" customHeight="1" x14ac:dyDescent="0.25">
      <c r="A502" s="612"/>
      <c r="B502" s="612"/>
      <c r="C502" s="612"/>
      <c r="D502" s="612"/>
      <c r="E502" s="612"/>
      <c r="F502" s="612"/>
      <c r="G502" s="612"/>
      <c r="H502" s="612"/>
      <c r="I502" s="612"/>
      <c r="J502" s="612"/>
      <c r="K502" s="612"/>
      <c r="L502" s="612"/>
      <c r="M502" s="612"/>
      <c r="N502" s="612"/>
      <c r="O502" s="612"/>
      <c r="P502" s="612"/>
      <c r="Q502" s="612"/>
      <c r="R502" s="612"/>
      <c r="S502" s="612"/>
      <c r="T502" s="612"/>
      <c r="U502" s="612"/>
      <c r="V502" s="612"/>
      <c r="W502" s="612"/>
      <c r="X502" s="612"/>
      <c r="Y502" s="612"/>
      <c r="Z502" s="612"/>
      <c r="AA502" s="612"/>
      <c r="AB502" s="612"/>
      <c r="AC502" s="612"/>
    </row>
    <row r="503" spans="1:29" ht="15.75" customHeight="1" x14ac:dyDescent="0.25">
      <c r="A503" s="612"/>
      <c r="B503" s="612"/>
      <c r="C503" s="612"/>
      <c r="D503" s="612"/>
      <c r="E503" s="612"/>
      <c r="F503" s="612"/>
      <c r="G503" s="612"/>
      <c r="H503" s="612"/>
      <c r="I503" s="612"/>
      <c r="J503" s="612"/>
      <c r="K503" s="612"/>
      <c r="L503" s="612"/>
      <c r="M503" s="612"/>
      <c r="N503" s="612"/>
      <c r="O503" s="612"/>
      <c r="P503" s="612"/>
      <c r="Q503" s="612"/>
      <c r="R503" s="612"/>
      <c r="S503" s="612"/>
      <c r="T503" s="612"/>
      <c r="U503" s="612"/>
      <c r="V503" s="612"/>
      <c r="W503" s="612"/>
      <c r="X503" s="612"/>
      <c r="Y503" s="612"/>
      <c r="Z503" s="612"/>
      <c r="AA503" s="612"/>
      <c r="AB503" s="612"/>
      <c r="AC503" s="612"/>
    </row>
    <row r="504" spans="1:29" ht="15.75" customHeight="1" x14ac:dyDescent="0.25">
      <c r="A504" s="612"/>
      <c r="B504" s="612"/>
      <c r="C504" s="612"/>
      <c r="D504" s="612"/>
      <c r="E504" s="612"/>
      <c r="F504" s="612"/>
      <c r="G504" s="612"/>
      <c r="H504" s="612"/>
      <c r="I504" s="612"/>
      <c r="J504" s="612"/>
      <c r="K504" s="612"/>
      <c r="L504" s="612"/>
      <c r="M504" s="612"/>
      <c r="N504" s="612"/>
      <c r="O504" s="612"/>
      <c r="P504" s="612"/>
      <c r="Q504" s="612"/>
      <c r="R504" s="612"/>
      <c r="S504" s="612"/>
      <c r="T504" s="612"/>
      <c r="U504" s="612"/>
      <c r="V504" s="612"/>
      <c r="W504" s="612"/>
      <c r="X504" s="612"/>
      <c r="Y504" s="612"/>
      <c r="Z504" s="612"/>
      <c r="AA504" s="612"/>
      <c r="AB504" s="612"/>
      <c r="AC504" s="612"/>
    </row>
    <row r="505" spans="1:29" ht="15.75" customHeight="1" x14ac:dyDescent="0.25">
      <c r="A505" s="612"/>
      <c r="B505" s="612"/>
      <c r="C505" s="612"/>
      <c r="D505" s="612"/>
      <c r="E505" s="612"/>
      <c r="F505" s="612"/>
      <c r="G505" s="612"/>
      <c r="H505" s="612"/>
      <c r="I505" s="612"/>
      <c r="J505" s="612"/>
      <c r="K505" s="612"/>
      <c r="L505" s="612"/>
      <c r="M505" s="612"/>
      <c r="N505" s="612"/>
      <c r="O505" s="612"/>
      <c r="P505" s="612"/>
      <c r="Q505" s="612"/>
      <c r="R505" s="612"/>
      <c r="S505" s="612"/>
      <c r="T505" s="612"/>
      <c r="U505" s="612"/>
      <c r="V505" s="612"/>
      <c r="W505" s="612"/>
      <c r="X505" s="612"/>
      <c r="Y505" s="612"/>
      <c r="Z505" s="612"/>
      <c r="AA505" s="612"/>
      <c r="AB505" s="612"/>
      <c r="AC505" s="612"/>
    </row>
    <row r="506" spans="1:29" ht="15.75" customHeight="1" x14ac:dyDescent="0.25">
      <c r="A506" s="612"/>
      <c r="B506" s="612"/>
      <c r="C506" s="612"/>
      <c r="D506" s="612"/>
      <c r="E506" s="612"/>
      <c r="F506" s="612"/>
      <c r="G506" s="612"/>
      <c r="H506" s="612"/>
      <c r="I506" s="612"/>
      <c r="J506" s="612"/>
      <c r="K506" s="612"/>
      <c r="L506" s="612"/>
      <c r="M506" s="612"/>
      <c r="N506" s="612"/>
      <c r="O506" s="612"/>
      <c r="P506" s="612"/>
      <c r="Q506" s="612"/>
      <c r="R506" s="612"/>
      <c r="S506" s="612"/>
      <c r="T506" s="612"/>
      <c r="U506" s="612"/>
      <c r="V506" s="612"/>
      <c r="W506" s="612"/>
      <c r="X506" s="612"/>
      <c r="Y506" s="612"/>
      <c r="Z506" s="612"/>
      <c r="AA506" s="612"/>
      <c r="AB506" s="612"/>
      <c r="AC506" s="612"/>
    </row>
    <row r="507" spans="1:29" ht="15.75" customHeight="1" x14ac:dyDescent="0.25">
      <c r="A507" s="612"/>
      <c r="B507" s="612"/>
      <c r="C507" s="612"/>
      <c r="D507" s="612"/>
      <c r="E507" s="612"/>
      <c r="F507" s="612"/>
      <c r="G507" s="612"/>
      <c r="H507" s="612"/>
      <c r="I507" s="612"/>
      <c r="J507" s="612"/>
      <c r="K507" s="612"/>
      <c r="L507" s="612"/>
      <c r="M507" s="612"/>
      <c r="N507" s="612"/>
      <c r="O507" s="612"/>
      <c r="P507" s="612"/>
      <c r="Q507" s="612"/>
      <c r="R507" s="612"/>
      <c r="S507" s="612"/>
      <c r="T507" s="612"/>
      <c r="U507" s="612"/>
      <c r="V507" s="612"/>
      <c r="W507" s="612"/>
      <c r="X507" s="612"/>
      <c r="Y507" s="612"/>
      <c r="Z507" s="612"/>
      <c r="AA507" s="612"/>
      <c r="AB507" s="612"/>
      <c r="AC507" s="612"/>
    </row>
    <row r="508" spans="1:29" ht="15.75" customHeight="1" x14ac:dyDescent="0.25">
      <c r="A508" s="612"/>
      <c r="B508" s="612"/>
      <c r="C508" s="612"/>
      <c r="D508" s="612"/>
      <c r="E508" s="612"/>
      <c r="F508" s="612"/>
      <c r="G508" s="612"/>
      <c r="H508" s="612"/>
      <c r="I508" s="612"/>
      <c r="J508" s="612"/>
      <c r="K508" s="612"/>
      <c r="L508" s="612"/>
      <c r="M508" s="612"/>
      <c r="N508" s="612"/>
      <c r="O508" s="612"/>
      <c r="P508" s="612"/>
      <c r="Q508" s="612"/>
      <c r="R508" s="612"/>
      <c r="S508" s="612"/>
      <c r="T508" s="612"/>
      <c r="U508" s="612"/>
      <c r="V508" s="612"/>
      <c r="W508" s="612"/>
      <c r="X508" s="612"/>
      <c r="Y508" s="612"/>
      <c r="Z508" s="612"/>
      <c r="AA508" s="612"/>
      <c r="AB508" s="612"/>
      <c r="AC508" s="612"/>
    </row>
    <row r="509" spans="1:29" ht="15.75" customHeight="1" x14ac:dyDescent="0.25">
      <c r="A509" s="612"/>
      <c r="B509" s="612"/>
      <c r="C509" s="612"/>
      <c r="D509" s="612"/>
      <c r="E509" s="612"/>
      <c r="F509" s="612"/>
      <c r="G509" s="612"/>
      <c r="H509" s="612"/>
      <c r="I509" s="612"/>
      <c r="J509" s="612"/>
      <c r="K509" s="612"/>
      <c r="L509" s="612"/>
      <c r="M509" s="612"/>
      <c r="N509" s="612"/>
      <c r="O509" s="612"/>
      <c r="P509" s="612"/>
      <c r="Q509" s="612"/>
      <c r="R509" s="612"/>
      <c r="S509" s="612"/>
      <c r="T509" s="612"/>
      <c r="U509" s="612"/>
      <c r="V509" s="612"/>
      <c r="W509" s="612"/>
      <c r="X509" s="612"/>
      <c r="Y509" s="612"/>
      <c r="Z509" s="612"/>
      <c r="AA509" s="612"/>
      <c r="AB509" s="612"/>
      <c r="AC509" s="612"/>
    </row>
    <row r="510" spans="1:29" ht="15.75" customHeight="1" x14ac:dyDescent="0.25">
      <c r="A510" s="612"/>
      <c r="B510" s="612"/>
      <c r="C510" s="612"/>
      <c r="D510" s="612"/>
      <c r="E510" s="612"/>
      <c r="F510" s="612"/>
      <c r="G510" s="612"/>
      <c r="H510" s="612"/>
      <c r="I510" s="612"/>
      <c r="J510" s="612"/>
      <c r="K510" s="612"/>
      <c r="L510" s="612"/>
      <c r="M510" s="612"/>
      <c r="N510" s="612"/>
      <c r="O510" s="612"/>
      <c r="P510" s="612"/>
      <c r="Q510" s="612"/>
      <c r="R510" s="612"/>
      <c r="S510" s="612"/>
      <c r="T510" s="612"/>
      <c r="U510" s="612"/>
      <c r="V510" s="612"/>
      <c r="W510" s="612"/>
      <c r="X510" s="612"/>
      <c r="Y510" s="612"/>
      <c r="Z510" s="612"/>
      <c r="AA510" s="612"/>
      <c r="AB510" s="612"/>
      <c r="AC510" s="612"/>
    </row>
    <row r="511" spans="1:29" ht="15.75" customHeight="1" x14ac:dyDescent="0.25">
      <c r="A511" s="612"/>
      <c r="B511" s="612"/>
      <c r="C511" s="612"/>
      <c r="D511" s="612"/>
      <c r="E511" s="612"/>
      <c r="F511" s="612"/>
      <c r="G511" s="612"/>
      <c r="H511" s="612"/>
      <c r="I511" s="612"/>
      <c r="J511" s="612"/>
      <c r="K511" s="612"/>
      <c r="L511" s="612"/>
      <c r="M511" s="612"/>
      <c r="N511" s="612"/>
      <c r="O511" s="612"/>
      <c r="P511" s="612"/>
      <c r="Q511" s="612"/>
      <c r="R511" s="612"/>
      <c r="S511" s="612"/>
      <c r="T511" s="612"/>
      <c r="U511" s="612"/>
      <c r="V511" s="612"/>
      <c r="W511" s="612"/>
      <c r="X511" s="612"/>
      <c r="Y511" s="612"/>
      <c r="Z511" s="612"/>
      <c r="AA511" s="612"/>
      <c r="AB511" s="612"/>
      <c r="AC511" s="612"/>
    </row>
    <row r="512" spans="1:29" ht="15.75" customHeight="1" x14ac:dyDescent="0.25">
      <c r="A512" s="612"/>
      <c r="B512" s="612"/>
      <c r="C512" s="612"/>
      <c r="D512" s="612"/>
      <c r="E512" s="612"/>
      <c r="F512" s="612"/>
      <c r="G512" s="612"/>
      <c r="H512" s="612"/>
      <c r="I512" s="612"/>
      <c r="J512" s="612"/>
      <c r="K512" s="612"/>
      <c r="L512" s="612"/>
      <c r="M512" s="612"/>
      <c r="N512" s="612"/>
      <c r="O512" s="612"/>
      <c r="P512" s="612"/>
      <c r="Q512" s="612"/>
      <c r="R512" s="612"/>
      <c r="S512" s="612"/>
      <c r="T512" s="612"/>
      <c r="U512" s="612"/>
      <c r="V512" s="612"/>
      <c r="W512" s="612"/>
      <c r="X512" s="612"/>
      <c r="Y512" s="612"/>
      <c r="Z512" s="612"/>
      <c r="AA512" s="612"/>
      <c r="AB512" s="612"/>
      <c r="AC512" s="612"/>
    </row>
    <row r="513" spans="1:29" ht="15.75" customHeight="1" x14ac:dyDescent="0.25">
      <c r="A513" s="612"/>
      <c r="B513" s="612"/>
      <c r="C513" s="612"/>
      <c r="D513" s="612"/>
      <c r="E513" s="612"/>
      <c r="F513" s="612"/>
      <c r="G513" s="612"/>
      <c r="H513" s="612"/>
      <c r="I513" s="612"/>
      <c r="J513" s="612"/>
      <c r="K513" s="612"/>
      <c r="L513" s="612"/>
      <c r="M513" s="612"/>
      <c r="N513" s="612"/>
      <c r="O513" s="612"/>
      <c r="P513" s="612"/>
      <c r="Q513" s="612"/>
      <c r="R513" s="612"/>
      <c r="S513" s="612"/>
      <c r="T513" s="612"/>
      <c r="U513" s="612"/>
      <c r="V513" s="612"/>
      <c r="W513" s="612"/>
      <c r="X513" s="612"/>
      <c r="Y513" s="612"/>
      <c r="Z513" s="612"/>
      <c r="AA513" s="612"/>
      <c r="AB513" s="612"/>
      <c r="AC513" s="612"/>
    </row>
    <row r="514" spans="1:29" ht="15.75" customHeight="1" x14ac:dyDescent="0.25">
      <c r="A514" s="612"/>
      <c r="B514" s="612"/>
      <c r="C514" s="612"/>
      <c r="D514" s="612"/>
      <c r="E514" s="612"/>
      <c r="F514" s="612"/>
      <c r="G514" s="612"/>
      <c r="H514" s="612"/>
      <c r="I514" s="612"/>
      <c r="J514" s="612"/>
      <c r="K514" s="612"/>
      <c r="L514" s="612"/>
      <c r="M514" s="612"/>
      <c r="N514" s="612"/>
      <c r="O514" s="612"/>
      <c r="P514" s="612"/>
      <c r="Q514" s="612"/>
      <c r="R514" s="612"/>
      <c r="S514" s="612"/>
      <c r="T514" s="612"/>
      <c r="U514" s="612"/>
      <c r="V514" s="612"/>
      <c r="W514" s="612"/>
      <c r="X514" s="612"/>
      <c r="Y514" s="612"/>
      <c r="Z514" s="612"/>
      <c r="AA514" s="612"/>
      <c r="AB514" s="612"/>
      <c r="AC514" s="612"/>
    </row>
    <row r="515" spans="1:29" ht="15.75" customHeight="1" x14ac:dyDescent="0.25">
      <c r="A515" s="612"/>
      <c r="B515" s="612"/>
      <c r="C515" s="612"/>
      <c r="D515" s="612"/>
      <c r="E515" s="612"/>
      <c r="F515" s="612"/>
      <c r="G515" s="612"/>
      <c r="H515" s="612"/>
      <c r="I515" s="612"/>
      <c r="J515" s="612"/>
      <c r="K515" s="612"/>
      <c r="L515" s="612"/>
      <c r="M515" s="612"/>
      <c r="N515" s="612"/>
      <c r="O515" s="612"/>
      <c r="P515" s="612"/>
      <c r="Q515" s="612"/>
      <c r="R515" s="612"/>
      <c r="S515" s="612"/>
      <c r="T515" s="612"/>
      <c r="U515" s="612"/>
      <c r="V515" s="612"/>
      <c r="W515" s="612"/>
      <c r="X515" s="612"/>
      <c r="Y515" s="612"/>
      <c r="Z515" s="612"/>
      <c r="AA515" s="612"/>
      <c r="AB515" s="612"/>
      <c r="AC515" s="612"/>
    </row>
    <row r="516" spans="1:29" ht="15.75" customHeight="1" x14ac:dyDescent="0.25">
      <c r="A516" s="612"/>
      <c r="B516" s="612"/>
      <c r="C516" s="612"/>
      <c r="D516" s="612"/>
      <c r="E516" s="612"/>
      <c r="F516" s="612"/>
      <c r="G516" s="612"/>
      <c r="H516" s="612"/>
      <c r="I516" s="612"/>
      <c r="J516" s="612"/>
      <c r="K516" s="612"/>
      <c r="L516" s="612"/>
      <c r="M516" s="612"/>
      <c r="N516" s="612"/>
      <c r="O516" s="612"/>
      <c r="P516" s="612"/>
      <c r="Q516" s="612"/>
      <c r="R516" s="612"/>
      <c r="S516" s="612"/>
      <c r="T516" s="612"/>
      <c r="U516" s="612"/>
      <c r="V516" s="612"/>
      <c r="W516" s="612"/>
      <c r="X516" s="612"/>
      <c r="Y516" s="612"/>
      <c r="Z516" s="612"/>
      <c r="AA516" s="612"/>
      <c r="AB516" s="612"/>
      <c r="AC516" s="612"/>
    </row>
    <row r="517" spans="1:29" ht="15.75" customHeight="1" x14ac:dyDescent="0.25">
      <c r="A517" s="612"/>
      <c r="B517" s="612"/>
      <c r="C517" s="612"/>
      <c r="D517" s="612"/>
      <c r="E517" s="612"/>
      <c r="F517" s="612"/>
      <c r="G517" s="612"/>
      <c r="H517" s="612"/>
      <c r="I517" s="612"/>
      <c r="J517" s="612"/>
      <c r="K517" s="612"/>
      <c r="L517" s="612"/>
      <c r="M517" s="612"/>
      <c r="N517" s="612"/>
      <c r="O517" s="612"/>
      <c r="P517" s="612"/>
      <c r="Q517" s="612"/>
      <c r="R517" s="612"/>
      <c r="S517" s="612"/>
      <c r="T517" s="612"/>
      <c r="U517" s="612"/>
      <c r="V517" s="612"/>
      <c r="W517" s="612"/>
      <c r="X517" s="612"/>
      <c r="Y517" s="612"/>
      <c r="Z517" s="612"/>
      <c r="AA517" s="612"/>
      <c r="AB517" s="612"/>
      <c r="AC517" s="612"/>
    </row>
    <row r="518" spans="1:29" ht="15.75" customHeight="1" x14ac:dyDescent="0.25">
      <c r="A518" s="612"/>
      <c r="B518" s="612"/>
      <c r="C518" s="612"/>
      <c r="D518" s="612"/>
      <c r="E518" s="612"/>
      <c r="F518" s="612"/>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row>
    <row r="519" spans="1:29" ht="15.75" customHeight="1" x14ac:dyDescent="0.25">
      <c r="A519" s="612"/>
      <c r="B519" s="612"/>
      <c r="C519" s="612"/>
      <c r="D519" s="612"/>
      <c r="E519" s="612"/>
      <c r="F519" s="612"/>
      <c r="G519" s="612"/>
      <c r="H519" s="612"/>
      <c r="I519" s="612"/>
      <c r="J519" s="612"/>
      <c r="K519" s="612"/>
      <c r="L519" s="612"/>
      <c r="M519" s="612"/>
      <c r="N519" s="612"/>
      <c r="O519" s="612"/>
      <c r="P519" s="612"/>
      <c r="Q519" s="612"/>
      <c r="R519" s="612"/>
      <c r="S519" s="612"/>
      <c r="T519" s="612"/>
      <c r="U519" s="612"/>
      <c r="V519" s="612"/>
      <c r="W519" s="612"/>
      <c r="X519" s="612"/>
      <c r="Y519" s="612"/>
      <c r="Z519" s="612"/>
      <c r="AA519" s="612"/>
      <c r="AB519" s="612"/>
      <c r="AC519" s="612"/>
    </row>
    <row r="520" spans="1:29" ht="15.75" customHeight="1" x14ac:dyDescent="0.25">
      <c r="A520" s="612"/>
      <c r="B520" s="612"/>
      <c r="C520" s="612"/>
      <c r="D520" s="612"/>
      <c r="E520" s="612"/>
      <c r="F520" s="612"/>
      <c r="G520" s="612"/>
      <c r="H520" s="612"/>
      <c r="I520" s="612"/>
      <c r="J520" s="612"/>
      <c r="K520" s="612"/>
      <c r="L520" s="612"/>
      <c r="M520" s="612"/>
      <c r="N520" s="612"/>
      <c r="O520" s="612"/>
      <c r="P520" s="612"/>
      <c r="Q520" s="612"/>
      <c r="R520" s="612"/>
      <c r="S520" s="612"/>
      <c r="T520" s="612"/>
      <c r="U520" s="612"/>
      <c r="V520" s="612"/>
      <c r="W520" s="612"/>
      <c r="X520" s="612"/>
      <c r="Y520" s="612"/>
      <c r="Z520" s="612"/>
      <c r="AA520" s="612"/>
      <c r="AB520" s="612"/>
      <c r="AC520" s="612"/>
    </row>
    <row r="521" spans="1:29" ht="15.75" customHeight="1" x14ac:dyDescent="0.25">
      <c r="A521" s="612"/>
      <c r="B521" s="612"/>
      <c r="C521" s="612"/>
      <c r="D521" s="612"/>
      <c r="E521" s="612"/>
      <c r="F521" s="612"/>
      <c r="G521" s="612"/>
      <c r="H521" s="612"/>
      <c r="I521" s="612"/>
      <c r="J521" s="612"/>
      <c r="K521" s="612"/>
      <c r="L521" s="612"/>
      <c r="M521" s="612"/>
      <c r="N521" s="612"/>
      <c r="O521" s="612"/>
      <c r="P521" s="612"/>
      <c r="Q521" s="612"/>
      <c r="R521" s="612"/>
      <c r="S521" s="612"/>
      <c r="T521" s="612"/>
      <c r="U521" s="612"/>
      <c r="V521" s="612"/>
      <c r="W521" s="612"/>
      <c r="X521" s="612"/>
      <c r="Y521" s="612"/>
      <c r="Z521" s="612"/>
      <c r="AA521" s="612"/>
      <c r="AB521" s="612"/>
      <c r="AC521" s="612"/>
    </row>
    <row r="522" spans="1:29" ht="15.75" customHeight="1" x14ac:dyDescent="0.25">
      <c r="A522" s="612"/>
      <c r="B522" s="612"/>
      <c r="C522" s="612"/>
      <c r="D522" s="612"/>
      <c r="E522" s="612"/>
      <c r="F522" s="612"/>
      <c r="G522" s="612"/>
      <c r="H522" s="612"/>
      <c r="I522" s="612"/>
      <c r="J522" s="612"/>
      <c r="K522" s="612"/>
      <c r="L522" s="612"/>
      <c r="M522" s="612"/>
      <c r="N522" s="612"/>
      <c r="O522" s="612"/>
      <c r="P522" s="612"/>
      <c r="Q522" s="612"/>
      <c r="R522" s="612"/>
      <c r="S522" s="612"/>
      <c r="T522" s="612"/>
      <c r="U522" s="612"/>
      <c r="V522" s="612"/>
      <c r="W522" s="612"/>
      <c r="X522" s="612"/>
      <c r="Y522" s="612"/>
      <c r="Z522" s="612"/>
      <c r="AA522" s="612"/>
      <c r="AB522" s="612"/>
      <c r="AC522" s="612"/>
    </row>
    <row r="523" spans="1:29" ht="15.75" customHeight="1" x14ac:dyDescent="0.25">
      <c r="A523" s="612"/>
      <c r="B523" s="612"/>
      <c r="C523" s="612"/>
      <c r="D523" s="612"/>
      <c r="E523" s="612"/>
      <c r="F523" s="612"/>
      <c r="G523" s="612"/>
      <c r="H523" s="612"/>
      <c r="I523" s="612"/>
      <c r="J523" s="612"/>
      <c r="K523" s="612"/>
      <c r="L523" s="612"/>
      <c r="M523" s="612"/>
      <c r="N523" s="612"/>
      <c r="O523" s="612"/>
      <c r="P523" s="612"/>
      <c r="Q523" s="612"/>
      <c r="R523" s="612"/>
      <c r="S523" s="612"/>
      <c r="T523" s="612"/>
      <c r="U523" s="612"/>
      <c r="V523" s="612"/>
      <c r="W523" s="612"/>
      <c r="X523" s="612"/>
      <c r="Y523" s="612"/>
      <c r="Z523" s="612"/>
      <c r="AA523" s="612"/>
      <c r="AB523" s="612"/>
      <c r="AC523" s="612"/>
    </row>
    <row r="524" spans="1:29" ht="15.75" customHeight="1" x14ac:dyDescent="0.25">
      <c r="A524" s="612"/>
      <c r="B524" s="612"/>
      <c r="C524" s="612"/>
      <c r="D524" s="612"/>
      <c r="E524" s="612"/>
      <c r="F524" s="612"/>
      <c r="G524" s="612"/>
      <c r="H524" s="612"/>
      <c r="I524" s="612"/>
      <c r="J524" s="612"/>
      <c r="K524" s="612"/>
      <c r="L524" s="612"/>
      <c r="M524" s="612"/>
      <c r="N524" s="612"/>
      <c r="O524" s="612"/>
      <c r="P524" s="612"/>
      <c r="Q524" s="612"/>
      <c r="R524" s="612"/>
      <c r="S524" s="612"/>
      <c r="T524" s="612"/>
      <c r="U524" s="612"/>
      <c r="V524" s="612"/>
      <c r="W524" s="612"/>
      <c r="X524" s="612"/>
      <c r="Y524" s="612"/>
      <c r="Z524" s="612"/>
      <c r="AA524" s="612"/>
      <c r="AB524" s="612"/>
      <c r="AC524" s="612"/>
    </row>
    <row r="525" spans="1:29" ht="15.75" customHeight="1" x14ac:dyDescent="0.25">
      <c r="A525" s="612"/>
      <c r="B525" s="612"/>
      <c r="C525" s="612"/>
      <c r="D525" s="612"/>
      <c r="E525" s="612"/>
      <c r="F525" s="612"/>
      <c r="G525" s="612"/>
      <c r="H525" s="612"/>
      <c r="I525" s="612"/>
      <c r="J525" s="612"/>
      <c r="K525" s="612"/>
      <c r="L525" s="612"/>
      <c r="M525" s="612"/>
      <c r="N525" s="612"/>
      <c r="O525" s="612"/>
      <c r="P525" s="612"/>
      <c r="Q525" s="612"/>
      <c r="R525" s="612"/>
      <c r="S525" s="612"/>
      <c r="T525" s="612"/>
      <c r="U525" s="612"/>
      <c r="V525" s="612"/>
      <c r="W525" s="612"/>
      <c r="X525" s="612"/>
      <c r="Y525" s="612"/>
      <c r="Z525" s="612"/>
      <c r="AA525" s="612"/>
      <c r="AB525" s="612"/>
      <c r="AC525" s="612"/>
    </row>
    <row r="526" spans="1:29" ht="15.75" customHeight="1" x14ac:dyDescent="0.25">
      <c r="A526" s="612"/>
      <c r="B526" s="612"/>
      <c r="C526" s="612"/>
      <c r="D526" s="612"/>
      <c r="E526" s="612"/>
      <c r="F526" s="612"/>
      <c r="G526" s="612"/>
      <c r="H526" s="612"/>
      <c r="I526" s="612"/>
      <c r="J526" s="612"/>
      <c r="K526" s="612"/>
      <c r="L526" s="612"/>
      <c r="M526" s="612"/>
      <c r="N526" s="612"/>
      <c r="O526" s="612"/>
      <c r="P526" s="612"/>
      <c r="Q526" s="612"/>
      <c r="R526" s="612"/>
      <c r="S526" s="612"/>
      <c r="T526" s="612"/>
      <c r="U526" s="612"/>
      <c r="V526" s="612"/>
      <c r="W526" s="612"/>
      <c r="X526" s="612"/>
      <c r="Y526" s="612"/>
      <c r="Z526" s="612"/>
      <c r="AA526" s="612"/>
      <c r="AB526" s="612"/>
      <c r="AC526" s="612"/>
    </row>
    <row r="527" spans="1:29" ht="15.75" customHeight="1" x14ac:dyDescent="0.25">
      <c r="A527" s="612"/>
      <c r="B527" s="612"/>
      <c r="C527" s="612"/>
      <c r="D527" s="612"/>
      <c r="E527" s="612"/>
      <c r="F527" s="612"/>
      <c r="G527" s="612"/>
      <c r="H527" s="612"/>
      <c r="I527" s="612"/>
      <c r="J527" s="612"/>
      <c r="K527" s="612"/>
      <c r="L527" s="612"/>
      <c r="M527" s="612"/>
      <c r="N527" s="612"/>
      <c r="O527" s="612"/>
      <c r="P527" s="612"/>
      <c r="Q527" s="612"/>
      <c r="R527" s="612"/>
      <c r="S527" s="612"/>
      <c r="T527" s="612"/>
      <c r="U527" s="612"/>
      <c r="V527" s="612"/>
      <c r="W527" s="612"/>
      <c r="X527" s="612"/>
      <c r="Y527" s="612"/>
      <c r="Z527" s="612"/>
      <c r="AA527" s="612"/>
      <c r="AB527" s="612"/>
      <c r="AC527" s="612"/>
    </row>
    <row r="528" spans="1:29" ht="15.75" customHeight="1" x14ac:dyDescent="0.25">
      <c r="A528" s="612"/>
      <c r="B528" s="612"/>
      <c r="C528" s="612"/>
      <c r="D528" s="612"/>
      <c r="E528" s="612"/>
      <c r="F528" s="612"/>
      <c r="G528" s="612"/>
      <c r="H528" s="612"/>
      <c r="I528" s="612"/>
      <c r="J528" s="612"/>
      <c r="K528" s="612"/>
      <c r="L528" s="612"/>
      <c r="M528" s="612"/>
      <c r="N528" s="612"/>
      <c r="O528" s="612"/>
      <c r="P528" s="612"/>
      <c r="Q528" s="612"/>
      <c r="R528" s="612"/>
      <c r="S528" s="612"/>
      <c r="T528" s="612"/>
      <c r="U528" s="612"/>
      <c r="V528" s="612"/>
      <c r="W528" s="612"/>
      <c r="X528" s="612"/>
      <c r="Y528" s="612"/>
      <c r="Z528" s="612"/>
      <c r="AA528" s="612"/>
      <c r="AB528" s="612"/>
      <c r="AC528" s="612"/>
    </row>
    <row r="529" spans="1:29" ht="15.75" customHeight="1" x14ac:dyDescent="0.25">
      <c r="A529" s="612"/>
      <c r="B529" s="612"/>
      <c r="C529" s="612"/>
      <c r="D529" s="612"/>
      <c r="E529" s="612"/>
      <c r="F529" s="612"/>
      <c r="G529" s="612"/>
      <c r="H529" s="612"/>
      <c r="I529" s="612"/>
      <c r="J529" s="612"/>
      <c r="K529" s="612"/>
      <c r="L529" s="612"/>
      <c r="M529" s="612"/>
      <c r="N529" s="612"/>
      <c r="O529" s="612"/>
      <c r="P529" s="612"/>
      <c r="Q529" s="612"/>
      <c r="R529" s="612"/>
      <c r="S529" s="612"/>
      <c r="T529" s="612"/>
      <c r="U529" s="612"/>
      <c r="V529" s="612"/>
      <c r="W529" s="612"/>
      <c r="X529" s="612"/>
      <c r="Y529" s="612"/>
      <c r="Z529" s="612"/>
      <c r="AA529" s="612"/>
      <c r="AB529" s="612"/>
      <c r="AC529" s="612"/>
    </row>
    <row r="530" spans="1:29" ht="15.75" customHeight="1" x14ac:dyDescent="0.25">
      <c r="A530" s="612"/>
      <c r="B530" s="612"/>
      <c r="C530" s="612"/>
      <c r="D530" s="612"/>
      <c r="E530" s="612"/>
      <c r="F530" s="612"/>
      <c r="G530" s="612"/>
      <c r="H530" s="612"/>
      <c r="I530" s="612"/>
      <c r="J530" s="612"/>
      <c r="K530" s="612"/>
      <c r="L530" s="612"/>
      <c r="M530" s="612"/>
      <c r="N530" s="612"/>
      <c r="O530" s="612"/>
      <c r="P530" s="612"/>
      <c r="Q530" s="612"/>
      <c r="R530" s="612"/>
      <c r="S530" s="612"/>
      <c r="T530" s="612"/>
      <c r="U530" s="612"/>
      <c r="V530" s="612"/>
      <c r="W530" s="612"/>
      <c r="X530" s="612"/>
      <c r="Y530" s="612"/>
      <c r="Z530" s="612"/>
      <c r="AA530" s="612"/>
      <c r="AB530" s="612"/>
      <c r="AC530" s="612"/>
    </row>
    <row r="531" spans="1:29" ht="15.75" customHeight="1" x14ac:dyDescent="0.25">
      <c r="A531" s="612"/>
      <c r="B531" s="612"/>
      <c r="C531" s="612"/>
      <c r="D531" s="612"/>
      <c r="E531" s="612"/>
      <c r="F531" s="612"/>
      <c r="G531" s="612"/>
      <c r="H531" s="612"/>
      <c r="I531" s="612"/>
      <c r="J531" s="612"/>
      <c r="K531" s="612"/>
      <c r="L531" s="612"/>
      <c r="M531" s="612"/>
      <c r="N531" s="612"/>
      <c r="O531" s="612"/>
      <c r="P531" s="612"/>
      <c r="Q531" s="612"/>
      <c r="R531" s="612"/>
      <c r="S531" s="612"/>
      <c r="T531" s="612"/>
      <c r="U531" s="612"/>
      <c r="V531" s="612"/>
      <c r="W531" s="612"/>
      <c r="X531" s="612"/>
      <c r="Y531" s="612"/>
      <c r="Z531" s="612"/>
      <c r="AA531" s="612"/>
      <c r="AB531" s="612"/>
      <c r="AC531" s="612"/>
    </row>
    <row r="532" spans="1:29" ht="15.75" customHeight="1" x14ac:dyDescent="0.25">
      <c r="A532" s="612"/>
      <c r="B532" s="612"/>
      <c r="C532" s="612"/>
      <c r="D532" s="612"/>
      <c r="E532" s="612"/>
      <c r="F532" s="612"/>
      <c r="G532" s="612"/>
      <c r="H532" s="612"/>
      <c r="I532" s="612"/>
      <c r="J532" s="612"/>
      <c r="K532" s="612"/>
      <c r="L532" s="612"/>
      <c r="M532" s="612"/>
      <c r="N532" s="612"/>
      <c r="O532" s="612"/>
      <c r="P532" s="612"/>
      <c r="Q532" s="612"/>
      <c r="R532" s="612"/>
      <c r="S532" s="612"/>
      <c r="T532" s="612"/>
      <c r="U532" s="612"/>
      <c r="V532" s="612"/>
      <c r="W532" s="612"/>
      <c r="X532" s="612"/>
      <c r="Y532" s="612"/>
      <c r="Z532" s="612"/>
      <c r="AA532" s="612"/>
      <c r="AB532" s="612"/>
      <c r="AC532" s="612"/>
    </row>
    <row r="533" spans="1:29" ht="15.75" customHeight="1" x14ac:dyDescent="0.25">
      <c r="A533" s="612"/>
      <c r="B533" s="612"/>
      <c r="C533" s="612"/>
      <c r="D533" s="612"/>
      <c r="E533" s="612"/>
      <c r="F533" s="612"/>
      <c r="G533" s="612"/>
      <c r="H533" s="612"/>
      <c r="I533" s="612"/>
      <c r="J533" s="612"/>
      <c r="K533" s="612"/>
      <c r="L533" s="612"/>
      <c r="M533" s="612"/>
      <c r="N533" s="612"/>
      <c r="O533" s="612"/>
      <c r="P533" s="612"/>
      <c r="Q533" s="612"/>
      <c r="R533" s="612"/>
      <c r="S533" s="612"/>
      <c r="T533" s="612"/>
      <c r="U533" s="612"/>
      <c r="V533" s="612"/>
      <c r="W533" s="612"/>
      <c r="X533" s="612"/>
      <c r="Y533" s="612"/>
      <c r="Z533" s="612"/>
      <c r="AA533" s="612"/>
      <c r="AB533" s="612"/>
      <c r="AC533" s="612"/>
    </row>
    <row r="534" spans="1:29" ht="15.75" customHeight="1" x14ac:dyDescent="0.25">
      <c r="A534" s="612"/>
      <c r="B534" s="612"/>
      <c r="C534" s="612"/>
      <c r="D534" s="612"/>
      <c r="E534" s="612"/>
      <c r="F534" s="612"/>
      <c r="G534" s="612"/>
      <c r="H534" s="612"/>
      <c r="I534" s="612"/>
      <c r="J534" s="612"/>
      <c r="K534" s="612"/>
      <c r="L534" s="612"/>
      <c r="M534" s="612"/>
      <c r="N534" s="612"/>
      <c r="O534" s="612"/>
      <c r="P534" s="612"/>
      <c r="Q534" s="612"/>
      <c r="R534" s="612"/>
      <c r="S534" s="612"/>
      <c r="T534" s="612"/>
      <c r="U534" s="612"/>
      <c r="V534" s="612"/>
      <c r="W534" s="612"/>
      <c r="X534" s="612"/>
      <c r="Y534" s="612"/>
      <c r="Z534" s="612"/>
      <c r="AA534" s="612"/>
      <c r="AB534" s="612"/>
      <c r="AC534" s="612"/>
    </row>
    <row r="535" spans="1:29" ht="15.75" customHeight="1" x14ac:dyDescent="0.25">
      <c r="A535" s="612"/>
      <c r="B535" s="612"/>
      <c r="C535" s="612"/>
      <c r="D535" s="612"/>
      <c r="E535" s="612"/>
      <c r="F535" s="612"/>
      <c r="G535" s="612"/>
      <c r="H535" s="612"/>
      <c r="I535" s="612"/>
      <c r="J535" s="612"/>
      <c r="K535" s="612"/>
      <c r="L535" s="612"/>
      <c r="M535" s="612"/>
      <c r="N535" s="612"/>
      <c r="O535" s="612"/>
      <c r="P535" s="612"/>
      <c r="Q535" s="612"/>
      <c r="R535" s="612"/>
      <c r="S535" s="612"/>
      <c r="T535" s="612"/>
      <c r="U535" s="612"/>
      <c r="V535" s="612"/>
      <c r="W535" s="612"/>
      <c r="X535" s="612"/>
      <c r="Y535" s="612"/>
      <c r="Z535" s="612"/>
      <c r="AA535" s="612"/>
      <c r="AB535" s="612"/>
      <c r="AC535" s="612"/>
    </row>
    <row r="536" spans="1:29" ht="15.75" customHeight="1" x14ac:dyDescent="0.25">
      <c r="A536" s="612"/>
      <c r="B536" s="612"/>
      <c r="C536" s="612"/>
      <c r="D536" s="612"/>
      <c r="E536" s="612"/>
      <c r="F536" s="612"/>
      <c r="G536" s="612"/>
      <c r="H536" s="612"/>
      <c r="I536" s="612"/>
      <c r="J536" s="612"/>
      <c r="K536" s="612"/>
      <c r="L536" s="612"/>
      <c r="M536" s="612"/>
      <c r="N536" s="612"/>
      <c r="O536" s="612"/>
      <c r="P536" s="612"/>
      <c r="Q536" s="612"/>
      <c r="R536" s="612"/>
      <c r="S536" s="612"/>
      <c r="T536" s="612"/>
      <c r="U536" s="612"/>
      <c r="V536" s="612"/>
      <c r="W536" s="612"/>
      <c r="X536" s="612"/>
      <c r="Y536" s="612"/>
      <c r="Z536" s="612"/>
      <c r="AA536" s="612"/>
      <c r="AB536" s="612"/>
      <c r="AC536" s="612"/>
    </row>
    <row r="537" spans="1:29" ht="15.75" customHeight="1" x14ac:dyDescent="0.25">
      <c r="A537" s="612"/>
      <c r="B537" s="612"/>
      <c r="C537" s="612"/>
      <c r="D537" s="612"/>
      <c r="E537" s="612"/>
      <c r="F537" s="612"/>
      <c r="G537" s="612"/>
      <c r="H537" s="612"/>
      <c r="I537" s="612"/>
      <c r="J537" s="612"/>
      <c r="K537" s="612"/>
      <c r="L537" s="612"/>
      <c r="M537" s="612"/>
      <c r="N537" s="612"/>
      <c r="O537" s="612"/>
      <c r="P537" s="612"/>
      <c r="Q537" s="612"/>
      <c r="R537" s="612"/>
      <c r="S537" s="612"/>
      <c r="T537" s="612"/>
      <c r="U537" s="612"/>
      <c r="V537" s="612"/>
      <c r="W537" s="612"/>
      <c r="X537" s="612"/>
      <c r="Y537" s="612"/>
      <c r="Z537" s="612"/>
      <c r="AA537" s="612"/>
      <c r="AB537" s="612"/>
      <c r="AC537" s="612"/>
    </row>
    <row r="538" spans="1:29" ht="15.75" customHeight="1" x14ac:dyDescent="0.25">
      <c r="A538" s="612"/>
      <c r="B538" s="612"/>
      <c r="C538" s="612"/>
      <c r="D538" s="612"/>
      <c r="E538" s="612"/>
      <c r="F538" s="612"/>
      <c r="G538" s="612"/>
      <c r="H538" s="612"/>
      <c r="I538" s="612"/>
      <c r="J538" s="612"/>
      <c r="K538" s="612"/>
      <c r="L538" s="612"/>
      <c r="M538" s="612"/>
      <c r="N538" s="612"/>
      <c r="O538" s="612"/>
      <c r="P538" s="612"/>
      <c r="Q538" s="612"/>
      <c r="R538" s="612"/>
      <c r="S538" s="612"/>
      <c r="T538" s="612"/>
      <c r="U538" s="612"/>
      <c r="V538" s="612"/>
      <c r="W538" s="612"/>
      <c r="X538" s="612"/>
      <c r="Y538" s="612"/>
      <c r="Z538" s="612"/>
      <c r="AA538" s="612"/>
      <c r="AB538" s="612"/>
      <c r="AC538" s="612"/>
    </row>
    <row r="539" spans="1:29" ht="15.75" customHeight="1" x14ac:dyDescent="0.25">
      <c r="A539" s="612"/>
      <c r="B539" s="612"/>
      <c r="C539" s="612"/>
      <c r="D539" s="612"/>
      <c r="E539" s="612"/>
      <c r="F539" s="612"/>
      <c r="G539" s="612"/>
      <c r="H539" s="612"/>
      <c r="I539" s="612"/>
      <c r="J539" s="612"/>
      <c r="K539" s="612"/>
      <c r="L539" s="612"/>
      <c r="M539" s="612"/>
      <c r="N539" s="612"/>
      <c r="O539" s="612"/>
      <c r="P539" s="612"/>
      <c r="Q539" s="612"/>
      <c r="R539" s="612"/>
      <c r="S539" s="612"/>
      <c r="T539" s="612"/>
      <c r="U539" s="612"/>
      <c r="V539" s="612"/>
      <c r="W539" s="612"/>
      <c r="X539" s="612"/>
      <c r="Y539" s="612"/>
      <c r="Z539" s="612"/>
      <c r="AA539" s="612"/>
      <c r="AB539" s="612"/>
      <c r="AC539" s="612"/>
    </row>
    <row r="540" spans="1:29" ht="15.75" customHeight="1" x14ac:dyDescent="0.25">
      <c r="A540" s="612"/>
      <c r="B540" s="612"/>
      <c r="C540" s="612"/>
      <c r="D540" s="612"/>
      <c r="E540" s="612"/>
      <c r="F540" s="612"/>
      <c r="G540" s="612"/>
      <c r="H540" s="612"/>
      <c r="I540" s="612"/>
      <c r="J540" s="612"/>
      <c r="K540" s="612"/>
      <c r="L540" s="612"/>
      <c r="M540" s="612"/>
      <c r="N540" s="612"/>
      <c r="O540" s="612"/>
      <c r="P540" s="612"/>
      <c r="Q540" s="612"/>
      <c r="R540" s="612"/>
      <c r="S540" s="612"/>
      <c r="T540" s="612"/>
      <c r="U540" s="612"/>
      <c r="V540" s="612"/>
      <c r="W540" s="612"/>
      <c r="X540" s="612"/>
      <c r="Y540" s="612"/>
      <c r="Z540" s="612"/>
      <c r="AA540" s="612"/>
      <c r="AB540" s="612"/>
      <c r="AC540" s="612"/>
    </row>
    <row r="541" spans="1:29" ht="15.75" customHeight="1" x14ac:dyDescent="0.25">
      <c r="A541" s="612"/>
      <c r="B541" s="612"/>
      <c r="C541" s="612"/>
      <c r="D541" s="612"/>
      <c r="E541" s="612"/>
      <c r="F541" s="612"/>
      <c r="G541" s="612"/>
      <c r="H541" s="612"/>
      <c r="I541" s="612"/>
      <c r="J541" s="612"/>
      <c r="K541" s="612"/>
      <c r="L541" s="612"/>
      <c r="M541" s="612"/>
      <c r="N541" s="612"/>
      <c r="O541" s="612"/>
      <c r="P541" s="612"/>
      <c r="Q541" s="612"/>
      <c r="R541" s="612"/>
      <c r="S541" s="612"/>
      <c r="T541" s="612"/>
      <c r="U541" s="612"/>
      <c r="V541" s="612"/>
      <c r="W541" s="612"/>
      <c r="X541" s="612"/>
      <c r="Y541" s="612"/>
      <c r="Z541" s="612"/>
      <c r="AA541" s="612"/>
      <c r="AB541" s="612"/>
      <c r="AC541" s="612"/>
    </row>
    <row r="542" spans="1:29" ht="15.75" customHeight="1" x14ac:dyDescent="0.25">
      <c r="A542" s="612"/>
      <c r="B542" s="612"/>
      <c r="C542" s="612"/>
      <c r="D542" s="612"/>
      <c r="E542" s="612"/>
      <c r="F542" s="612"/>
      <c r="G542" s="612"/>
      <c r="H542" s="612"/>
      <c r="I542" s="612"/>
      <c r="J542" s="612"/>
      <c r="K542" s="612"/>
      <c r="L542" s="612"/>
      <c r="M542" s="612"/>
      <c r="N542" s="612"/>
      <c r="O542" s="612"/>
      <c r="P542" s="612"/>
      <c r="Q542" s="612"/>
      <c r="R542" s="612"/>
      <c r="S542" s="612"/>
      <c r="T542" s="612"/>
      <c r="U542" s="612"/>
      <c r="V542" s="612"/>
      <c r="W542" s="612"/>
      <c r="X542" s="612"/>
      <c r="Y542" s="612"/>
      <c r="Z542" s="612"/>
      <c r="AA542" s="612"/>
      <c r="AB542" s="612"/>
      <c r="AC542" s="612"/>
    </row>
    <row r="543" spans="1:29" ht="15.75" customHeight="1" x14ac:dyDescent="0.25">
      <c r="A543" s="612"/>
      <c r="B543" s="612"/>
      <c r="C543" s="612"/>
      <c r="D543" s="612"/>
      <c r="E543" s="612"/>
      <c r="F543" s="612"/>
      <c r="G543" s="612"/>
      <c r="H543" s="612"/>
      <c r="I543" s="612"/>
      <c r="J543" s="612"/>
      <c r="K543" s="612"/>
      <c r="L543" s="612"/>
      <c r="M543" s="612"/>
      <c r="N543" s="612"/>
      <c r="O543" s="612"/>
      <c r="P543" s="612"/>
      <c r="Q543" s="612"/>
      <c r="R543" s="612"/>
      <c r="S543" s="612"/>
      <c r="T543" s="612"/>
      <c r="U543" s="612"/>
      <c r="V543" s="612"/>
      <c r="W543" s="612"/>
      <c r="X543" s="612"/>
      <c r="Y543" s="612"/>
      <c r="Z543" s="612"/>
      <c r="AA543" s="612"/>
      <c r="AB543" s="612"/>
      <c r="AC543" s="612"/>
    </row>
    <row r="544" spans="1:29" ht="15.75" customHeight="1" x14ac:dyDescent="0.25">
      <c r="A544" s="612"/>
      <c r="B544" s="612"/>
      <c r="C544" s="612"/>
      <c r="D544" s="612"/>
      <c r="E544" s="612"/>
      <c r="F544" s="612"/>
      <c r="G544" s="612"/>
      <c r="H544" s="612"/>
      <c r="I544" s="612"/>
      <c r="J544" s="612"/>
      <c r="K544" s="612"/>
      <c r="L544" s="612"/>
      <c r="M544" s="612"/>
      <c r="N544" s="612"/>
      <c r="O544" s="612"/>
      <c r="P544" s="612"/>
      <c r="Q544" s="612"/>
      <c r="R544" s="612"/>
      <c r="S544" s="612"/>
      <c r="T544" s="612"/>
      <c r="U544" s="612"/>
      <c r="V544" s="612"/>
      <c r="W544" s="612"/>
      <c r="X544" s="612"/>
      <c r="Y544" s="612"/>
      <c r="Z544" s="612"/>
      <c r="AA544" s="612"/>
      <c r="AB544" s="612"/>
      <c r="AC544" s="612"/>
    </row>
    <row r="545" spans="1:29" ht="15.75" customHeight="1" x14ac:dyDescent="0.25">
      <c r="A545" s="612"/>
      <c r="B545" s="612"/>
      <c r="C545" s="612"/>
      <c r="D545" s="612"/>
      <c r="E545" s="612"/>
      <c r="F545" s="612"/>
      <c r="G545" s="612"/>
      <c r="H545" s="612"/>
      <c r="I545" s="612"/>
      <c r="J545" s="612"/>
      <c r="K545" s="612"/>
      <c r="L545" s="612"/>
      <c r="M545" s="612"/>
      <c r="N545" s="612"/>
      <c r="O545" s="612"/>
      <c r="P545" s="612"/>
      <c r="Q545" s="612"/>
      <c r="R545" s="612"/>
      <c r="S545" s="612"/>
      <c r="T545" s="612"/>
      <c r="U545" s="612"/>
      <c r="V545" s="612"/>
      <c r="W545" s="612"/>
      <c r="X545" s="612"/>
      <c r="Y545" s="612"/>
      <c r="Z545" s="612"/>
      <c r="AA545" s="612"/>
      <c r="AB545" s="612"/>
      <c r="AC545" s="612"/>
    </row>
    <row r="546" spans="1:29" ht="15.75" customHeight="1" x14ac:dyDescent="0.25">
      <c r="A546" s="612"/>
      <c r="B546" s="612"/>
      <c r="C546" s="612"/>
      <c r="D546" s="612"/>
      <c r="E546" s="612"/>
      <c r="F546" s="612"/>
      <c r="G546" s="612"/>
      <c r="H546" s="612"/>
      <c r="I546" s="612"/>
      <c r="J546" s="612"/>
      <c r="K546" s="612"/>
      <c r="L546" s="612"/>
      <c r="M546" s="612"/>
      <c r="N546" s="612"/>
      <c r="O546" s="612"/>
      <c r="P546" s="612"/>
      <c r="Q546" s="612"/>
      <c r="R546" s="612"/>
      <c r="S546" s="612"/>
      <c r="T546" s="612"/>
      <c r="U546" s="612"/>
      <c r="V546" s="612"/>
      <c r="W546" s="612"/>
      <c r="X546" s="612"/>
      <c r="Y546" s="612"/>
      <c r="Z546" s="612"/>
      <c r="AA546" s="612"/>
      <c r="AB546" s="612"/>
      <c r="AC546" s="612"/>
    </row>
    <row r="547" spans="1:29" ht="15.75" customHeight="1" x14ac:dyDescent="0.25">
      <c r="A547" s="612"/>
      <c r="B547" s="612"/>
      <c r="C547" s="612"/>
      <c r="D547" s="612"/>
      <c r="E547" s="612"/>
      <c r="F547" s="612"/>
      <c r="G547" s="612"/>
      <c r="H547" s="612"/>
      <c r="I547" s="612"/>
      <c r="J547" s="612"/>
      <c r="K547" s="612"/>
      <c r="L547" s="612"/>
      <c r="M547" s="612"/>
      <c r="N547" s="612"/>
      <c r="O547" s="612"/>
      <c r="P547" s="612"/>
      <c r="Q547" s="612"/>
      <c r="R547" s="612"/>
      <c r="S547" s="612"/>
      <c r="T547" s="612"/>
      <c r="U547" s="612"/>
      <c r="V547" s="612"/>
      <c r="W547" s="612"/>
      <c r="X547" s="612"/>
      <c r="Y547" s="612"/>
      <c r="Z547" s="612"/>
      <c r="AA547" s="612"/>
      <c r="AB547" s="612"/>
      <c r="AC547" s="612"/>
    </row>
    <row r="548" spans="1:29" ht="15.75" customHeight="1" x14ac:dyDescent="0.25">
      <c r="A548" s="612"/>
      <c r="B548" s="612"/>
      <c r="C548" s="612"/>
      <c r="D548" s="612"/>
      <c r="E548" s="612"/>
      <c r="F548" s="612"/>
      <c r="G548" s="612"/>
      <c r="H548" s="612"/>
      <c r="I548" s="612"/>
      <c r="J548" s="612"/>
      <c r="K548" s="612"/>
      <c r="L548" s="612"/>
      <c r="M548" s="612"/>
      <c r="N548" s="612"/>
      <c r="O548" s="612"/>
      <c r="P548" s="612"/>
      <c r="Q548" s="612"/>
      <c r="R548" s="612"/>
      <c r="S548" s="612"/>
      <c r="T548" s="612"/>
      <c r="U548" s="612"/>
      <c r="V548" s="612"/>
      <c r="W548" s="612"/>
      <c r="X548" s="612"/>
      <c r="Y548" s="612"/>
      <c r="Z548" s="612"/>
      <c r="AA548" s="612"/>
      <c r="AB548" s="612"/>
      <c r="AC548" s="612"/>
    </row>
    <row r="549" spans="1:29" ht="15.75" customHeight="1" x14ac:dyDescent="0.25">
      <c r="A549" s="612"/>
      <c r="B549" s="612"/>
      <c r="C549" s="612"/>
      <c r="D549" s="612"/>
      <c r="E549" s="612"/>
      <c r="F549" s="612"/>
      <c r="G549" s="612"/>
      <c r="H549" s="612"/>
      <c r="I549" s="612"/>
      <c r="J549" s="612"/>
      <c r="K549" s="612"/>
      <c r="L549" s="612"/>
      <c r="M549" s="612"/>
      <c r="N549" s="612"/>
      <c r="O549" s="612"/>
      <c r="P549" s="612"/>
      <c r="Q549" s="612"/>
      <c r="R549" s="612"/>
      <c r="S549" s="612"/>
      <c r="T549" s="612"/>
      <c r="U549" s="612"/>
      <c r="V549" s="612"/>
      <c r="W549" s="612"/>
      <c r="X549" s="612"/>
      <c r="Y549" s="612"/>
      <c r="Z549" s="612"/>
      <c r="AA549" s="612"/>
      <c r="AB549" s="612"/>
      <c r="AC549" s="612"/>
    </row>
    <row r="550" spans="1:29" ht="15.75" customHeight="1" x14ac:dyDescent="0.25">
      <c r="A550" s="612"/>
      <c r="B550" s="612"/>
      <c r="C550" s="612"/>
      <c r="D550" s="612"/>
      <c r="E550" s="612"/>
      <c r="F550" s="612"/>
      <c r="G550" s="612"/>
      <c r="H550" s="612"/>
      <c r="I550" s="612"/>
      <c r="J550" s="612"/>
      <c r="K550" s="612"/>
      <c r="L550" s="612"/>
      <c r="M550" s="612"/>
      <c r="N550" s="612"/>
      <c r="O550" s="612"/>
      <c r="P550" s="612"/>
      <c r="Q550" s="612"/>
      <c r="R550" s="612"/>
      <c r="S550" s="612"/>
      <c r="T550" s="612"/>
      <c r="U550" s="612"/>
      <c r="V550" s="612"/>
      <c r="W550" s="612"/>
      <c r="X550" s="612"/>
      <c r="Y550" s="612"/>
      <c r="Z550" s="612"/>
      <c r="AA550" s="612"/>
      <c r="AB550" s="612"/>
      <c r="AC550" s="612"/>
    </row>
    <row r="551" spans="1:29" ht="15.75" customHeight="1" x14ac:dyDescent="0.25">
      <c r="A551" s="612"/>
      <c r="B551" s="612"/>
      <c r="C551" s="612"/>
      <c r="D551" s="612"/>
      <c r="E551" s="612"/>
      <c r="F551" s="612"/>
      <c r="G551" s="612"/>
      <c r="H551" s="612"/>
      <c r="I551" s="612"/>
      <c r="J551" s="612"/>
      <c r="K551" s="612"/>
      <c r="L551" s="612"/>
      <c r="M551" s="612"/>
      <c r="N551" s="612"/>
      <c r="O551" s="612"/>
      <c r="P551" s="612"/>
      <c r="Q551" s="612"/>
      <c r="R551" s="612"/>
      <c r="S551" s="612"/>
      <c r="T551" s="612"/>
      <c r="U551" s="612"/>
      <c r="V551" s="612"/>
      <c r="W551" s="612"/>
      <c r="X551" s="612"/>
      <c r="Y551" s="612"/>
      <c r="Z551" s="612"/>
      <c r="AA551" s="612"/>
      <c r="AB551" s="612"/>
      <c r="AC551" s="612"/>
    </row>
    <row r="552" spans="1:29" ht="15.75" customHeight="1" x14ac:dyDescent="0.25">
      <c r="A552" s="612"/>
      <c r="B552" s="612"/>
      <c r="C552" s="612"/>
      <c r="D552" s="612"/>
      <c r="E552" s="612"/>
      <c r="F552" s="612"/>
      <c r="G552" s="612"/>
      <c r="H552" s="612"/>
      <c r="I552" s="612"/>
      <c r="J552" s="612"/>
      <c r="K552" s="612"/>
      <c r="L552" s="612"/>
      <c r="M552" s="612"/>
      <c r="N552" s="612"/>
      <c r="O552" s="612"/>
      <c r="P552" s="612"/>
      <c r="Q552" s="612"/>
      <c r="R552" s="612"/>
      <c r="S552" s="612"/>
      <c r="T552" s="612"/>
      <c r="U552" s="612"/>
      <c r="V552" s="612"/>
      <c r="W552" s="612"/>
      <c r="X552" s="612"/>
      <c r="Y552" s="612"/>
      <c r="Z552" s="612"/>
      <c r="AA552" s="612"/>
      <c r="AB552" s="612"/>
      <c r="AC552" s="612"/>
    </row>
    <row r="553" spans="1:29" ht="15.75" customHeight="1" x14ac:dyDescent="0.25">
      <c r="A553" s="612"/>
      <c r="B553" s="612"/>
      <c r="C553" s="612"/>
      <c r="D553" s="612"/>
      <c r="E553" s="612"/>
      <c r="F553" s="612"/>
      <c r="G553" s="612"/>
      <c r="H553" s="612"/>
      <c r="I553" s="612"/>
      <c r="J553" s="612"/>
      <c r="K553" s="612"/>
      <c r="L553" s="612"/>
      <c r="M553" s="612"/>
      <c r="N553" s="612"/>
      <c r="O553" s="612"/>
      <c r="P553" s="612"/>
      <c r="Q553" s="612"/>
      <c r="R553" s="612"/>
      <c r="S553" s="612"/>
      <c r="T553" s="612"/>
      <c r="U553" s="612"/>
      <c r="V553" s="612"/>
      <c r="W553" s="612"/>
      <c r="X553" s="612"/>
      <c r="Y553" s="612"/>
      <c r="Z553" s="612"/>
      <c r="AA553" s="612"/>
      <c r="AB553" s="612"/>
      <c r="AC553" s="612"/>
    </row>
    <row r="554" spans="1:29" ht="15.75" customHeight="1" x14ac:dyDescent="0.25">
      <c r="A554" s="612"/>
      <c r="B554" s="612"/>
      <c r="C554" s="612"/>
      <c r="D554" s="612"/>
      <c r="E554" s="612"/>
      <c r="F554" s="612"/>
      <c r="G554" s="612"/>
      <c r="H554" s="612"/>
      <c r="I554" s="612"/>
      <c r="J554" s="612"/>
      <c r="K554" s="612"/>
      <c r="L554" s="612"/>
      <c r="M554" s="612"/>
      <c r="N554" s="612"/>
      <c r="O554" s="612"/>
      <c r="P554" s="612"/>
      <c r="Q554" s="612"/>
      <c r="R554" s="612"/>
      <c r="S554" s="612"/>
      <c r="T554" s="612"/>
      <c r="U554" s="612"/>
      <c r="V554" s="612"/>
      <c r="W554" s="612"/>
      <c r="X554" s="612"/>
      <c r="Y554" s="612"/>
      <c r="Z554" s="612"/>
      <c r="AA554" s="612"/>
      <c r="AB554" s="612"/>
      <c r="AC554" s="612"/>
    </row>
    <row r="555" spans="1:29" ht="15.75" customHeight="1" x14ac:dyDescent="0.25">
      <c r="A555" s="612"/>
      <c r="B555" s="612"/>
      <c r="C555" s="612"/>
      <c r="D555" s="612"/>
      <c r="E555" s="612"/>
      <c r="F555" s="612"/>
      <c r="G555" s="612"/>
      <c r="H555" s="612"/>
      <c r="I555" s="612"/>
      <c r="J555" s="612"/>
      <c r="K555" s="612"/>
      <c r="L555" s="612"/>
      <c r="M555" s="612"/>
      <c r="N555" s="612"/>
      <c r="O555" s="612"/>
      <c r="P555" s="612"/>
      <c r="Q555" s="612"/>
      <c r="R555" s="612"/>
      <c r="S555" s="612"/>
      <c r="T555" s="612"/>
      <c r="U555" s="612"/>
      <c r="V555" s="612"/>
      <c r="W555" s="612"/>
      <c r="X555" s="612"/>
      <c r="Y555" s="612"/>
      <c r="Z555" s="612"/>
      <c r="AA555" s="612"/>
      <c r="AB555" s="612"/>
      <c r="AC555" s="612"/>
    </row>
    <row r="556" spans="1:29" ht="15.75" customHeight="1" x14ac:dyDescent="0.25">
      <c r="A556" s="612"/>
      <c r="B556" s="612"/>
      <c r="C556" s="612"/>
      <c r="D556" s="612"/>
      <c r="E556" s="612"/>
      <c r="F556" s="612"/>
      <c r="G556" s="612"/>
      <c r="H556" s="612"/>
      <c r="I556" s="612"/>
      <c r="J556" s="612"/>
      <c r="K556" s="612"/>
      <c r="L556" s="612"/>
      <c r="M556" s="612"/>
      <c r="N556" s="612"/>
      <c r="O556" s="612"/>
      <c r="P556" s="612"/>
      <c r="Q556" s="612"/>
      <c r="R556" s="612"/>
      <c r="S556" s="612"/>
      <c r="T556" s="612"/>
      <c r="U556" s="612"/>
      <c r="V556" s="612"/>
      <c r="W556" s="612"/>
      <c r="X556" s="612"/>
      <c r="Y556" s="612"/>
      <c r="Z556" s="612"/>
      <c r="AA556" s="612"/>
      <c r="AB556" s="612"/>
      <c r="AC556" s="612"/>
    </row>
    <row r="557" spans="1:29" ht="15.75" customHeight="1" x14ac:dyDescent="0.25">
      <c r="A557" s="612"/>
      <c r="B557" s="612"/>
      <c r="C557" s="612"/>
      <c r="D557" s="612"/>
      <c r="E557" s="612"/>
      <c r="F557" s="612"/>
      <c r="G557" s="612"/>
      <c r="H557" s="612"/>
      <c r="I557" s="612"/>
      <c r="J557" s="612"/>
      <c r="K557" s="612"/>
      <c r="L557" s="612"/>
      <c r="M557" s="612"/>
      <c r="N557" s="612"/>
      <c r="O557" s="612"/>
      <c r="P557" s="612"/>
      <c r="Q557" s="612"/>
      <c r="R557" s="612"/>
      <c r="S557" s="612"/>
      <c r="T557" s="612"/>
      <c r="U557" s="612"/>
      <c r="V557" s="612"/>
      <c r="W557" s="612"/>
      <c r="X557" s="612"/>
      <c r="Y557" s="612"/>
      <c r="Z557" s="612"/>
      <c r="AA557" s="612"/>
      <c r="AB557" s="612"/>
      <c r="AC557" s="612"/>
    </row>
    <row r="558" spans="1:29" ht="15.75" customHeight="1" x14ac:dyDescent="0.25">
      <c r="A558" s="612"/>
      <c r="B558" s="612"/>
      <c r="C558" s="612"/>
      <c r="D558" s="612"/>
      <c r="E558" s="612"/>
      <c r="F558" s="612"/>
      <c r="G558" s="612"/>
      <c r="H558" s="612"/>
      <c r="I558" s="612"/>
      <c r="J558" s="612"/>
      <c r="K558" s="612"/>
      <c r="L558" s="612"/>
      <c r="M558" s="612"/>
      <c r="N558" s="612"/>
      <c r="O558" s="612"/>
      <c r="P558" s="612"/>
      <c r="Q558" s="612"/>
      <c r="R558" s="612"/>
      <c r="S558" s="612"/>
      <c r="T558" s="612"/>
      <c r="U558" s="612"/>
      <c r="V558" s="612"/>
      <c r="W558" s="612"/>
      <c r="X558" s="612"/>
      <c r="Y558" s="612"/>
      <c r="Z558" s="612"/>
      <c r="AA558" s="612"/>
      <c r="AB558" s="612"/>
      <c r="AC558" s="612"/>
    </row>
    <row r="559" spans="1:29" ht="15.75" customHeight="1" x14ac:dyDescent="0.25">
      <c r="A559" s="612"/>
      <c r="B559" s="612"/>
      <c r="C559" s="612"/>
      <c r="D559" s="612"/>
      <c r="E559" s="612"/>
      <c r="F559" s="612"/>
      <c r="G559" s="612"/>
      <c r="H559" s="612"/>
      <c r="I559" s="612"/>
      <c r="J559" s="612"/>
      <c r="K559" s="612"/>
      <c r="L559" s="612"/>
      <c r="M559" s="612"/>
      <c r="N559" s="612"/>
      <c r="O559" s="612"/>
      <c r="P559" s="612"/>
      <c r="Q559" s="612"/>
      <c r="R559" s="612"/>
      <c r="S559" s="612"/>
      <c r="T559" s="612"/>
      <c r="U559" s="612"/>
      <c r="V559" s="612"/>
      <c r="W559" s="612"/>
      <c r="X559" s="612"/>
      <c r="Y559" s="612"/>
      <c r="Z559" s="612"/>
      <c r="AA559" s="612"/>
      <c r="AB559" s="612"/>
      <c r="AC559" s="612"/>
    </row>
    <row r="560" spans="1:29" ht="15.75" customHeight="1" x14ac:dyDescent="0.25">
      <c r="A560" s="612"/>
      <c r="B560" s="612"/>
      <c r="C560" s="612"/>
      <c r="D560" s="612"/>
      <c r="E560" s="612"/>
      <c r="F560" s="612"/>
      <c r="G560" s="612"/>
      <c r="H560" s="612"/>
      <c r="I560" s="612"/>
      <c r="J560" s="612"/>
      <c r="K560" s="612"/>
      <c r="L560" s="612"/>
      <c r="M560" s="612"/>
      <c r="N560" s="612"/>
      <c r="O560" s="612"/>
      <c r="P560" s="612"/>
      <c r="Q560" s="612"/>
      <c r="R560" s="612"/>
      <c r="S560" s="612"/>
      <c r="T560" s="612"/>
      <c r="U560" s="612"/>
      <c r="V560" s="612"/>
      <c r="W560" s="612"/>
      <c r="X560" s="612"/>
      <c r="Y560" s="612"/>
      <c r="Z560" s="612"/>
      <c r="AA560" s="612"/>
      <c r="AB560" s="612"/>
      <c r="AC560" s="612"/>
    </row>
    <row r="561" spans="1:29" ht="15.75" customHeight="1" x14ac:dyDescent="0.25">
      <c r="A561" s="612"/>
      <c r="B561" s="612"/>
      <c r="C561" s="612"/>
      <c r="D561" s="612"/>
      <c r="E561" s="612"/>
      <c r="F561" s="612"/>
      <c r="G561" s="612"/>
      <c r="H561" s="612"/>
      <c r="I561" s="612"/>
      <c r="J561" s="612"/>
      <c r="K561" s="612"/>
      <c r="L561" s="612"/>
      <c r="M561" s="612"/>
      <c r="N561" s="612"/>
      <c r="O561" s="612"/>
      <c r="P561" s="612"/>
      <c r="Q561" s="612"/>
      <c r="R561" s="612"/>
      <c r="S561" s="612"/>
      <c r="T561" s="612"/>
      <c r="U561" s="612"/>
      <c r="V561" s="612"/>
      <c r="W561" s="612"/>
      <c r="X561" s="612"/>
      <c r="Y561" s="612"/>
      <c r="Z561" s="612"/>
      <c r="AA561" s="612"/>
      <c r="AB561" s="612"/>
      <c r="AC561" s="612"/>
    </row>
    <row r="562" spans="1:29" ht="15.75" customHeight="1" x14ac:dyDescent="0.25">
      <c r="A562" s="612"/>
      <c r="B562" s="612"/>
      <c r="C562" s="612"/>
      <c r="D562" s="612"/>
      <c r="E562" s="612"/>
      <c r="F562" s="612"/>
      <c r="G562" s="612"/>
      <c r="H562" s="612"/>
      <c r="I562" s="612"/>
      <c r="J562" s="612"/>
      <c r="K562" s="612"/>
      <c r="L562" s="612"/>
      <c r="M562" s="612"/>
      <c r="N562" s="612"/>
      <c r="O562" s="612"/>
      <c r="P562" s="612"/>
      <c r="Q562" s="612"/>
      <c r="R562" s="612"/>
      <c r="S562" s="612"/>
      <c r="T562" s="612"/>
      <c r="U562" s="612"/>
      <c r="V562" s="612"/>
      <c r="W562" s="612"/>
      <c r="X562" s="612"/>
      <c r="Y562" s="612"/>
      <c r="Z562" s="612"/>
      <c r="AA562" s="612"/>
      <c r="AB562" s="612"/>
      <c r="AC562" s="612"/>
    </row>
    <row r="563" spans="1:29" ht="15.75" customHeight="1" x14ac:dyDescent="0.25">
      <c r="A563" s="612"/>
      <c r="B563" s="612"/>
      <c r="C563" s="612"/>
      <c r="D563" s="612"/>
      <c r="E563" s="612"/>
      <c r="F563" s="612"/>
      <c r="G563" s="612"/>
      <c r="H563" s="612"/>
      <c r="I563" s="612"/>
      <c r="J563" s="612"/>
      <c r="K563" s="612"/>
      <c r="L563" s="612"/>
      <c r="M563" s="612"/>
      <c r="N563" s="612"/>
      <c r="O563" s="612"/>
      <c r="P563" s="612"/>
      <c r="Q563" s="612"/>
      <c r="R563" s="612"/>
      <c r="S563" s="612"/>
      <c r="T563" s="612"/>
      <c r="U563" s="612"/>
      <c r="V563" s="612"/>
      <c r="W563" s="612"/>
      <c r="X563" s="612"/>
      <c r="Y563" s="612"/>
      <c r="Z563" s="612"/>
      <c r="AA563" s="612"/>
      <c r="AB563" s="612"/>
      <c r="AC563" s="612"/>
    </row>
    <row r="564" spans="1:29" ht="15.75" customHeight="1" x14ac:dyDescent="0.25">
      <c r="A564" s="612"/>
      <c r="B564" s="612"/>
      <c r="C564" s="612"/>
      <c r="D564" s="612"/>
      <c r="E564" s="612"/>
      <c r="F564" s="612"/>
      <c r="G564" s="612"/>
      <c r="H564" s="612"/>
      <c r="I564" s="612"/>
      <c r="J564" s="612"/>
      <c r="K564" s="612"/>
      <c r="L564" s="612"/>
      <c r="M564" s="612"/>
      <c r="N564" s="612"/>
      <c r="O564" s="612"/>
      <c r="P564" s="612"/>
      <c r="Q564" s="612"/>
      <c r="R564" s="612"/>
      <c r="S564" s="612"/>
      <c r="T564" s="612"/>
      <c r="U564" s="612"/>
      <c r="V564" s="612"/>
      <c r="W564" s="612"/>
      <c r="X564" s="612"/>
      <c r="Y564" s="612"/>
      <c r="Z564" s="612"/>
      <c r="AA564" s="612"/>
      <c r="AB564" s="612"/>
      <c r="AC564" s="612"/>
    </row>
    <row r="565" spans="1:29" ht="15.75" customHeight="1" x14ac:dyDescent="0.25">
      <c r="A565" s="612"/>
      <c r="B565" s="612"/>
      <c r="C565" s="612"/>
      <c r="D565" s="612"/>
      <c r="E565" s="612"/>
      <c r="F565" s="612"/>
      <c r="G565" s="612"/>
      <c r="H565" s="612"/>
      <c r="I565" s="612"/>
      <c r="J565" s="612"/>
      <c r="K565" s="612"/>
      <c r="L565" s="612"/>
      <c r="M565" s="612"/>
      <c r="N565" s="612"/>
      <c r="O565" s="612"/>
      <c r="P565" s="612"/>
      <c r="Q565" s="612"/>
      <c r="R565" s="612"/>
      <c r="S565" s="612"/>
      <c r="T565" s="612"/>
      <c r="U565" s="612"/>
      <c r="V565" s="612"/>
      <c r="W565" s="612"/>
      <c r="X565" s="612"/>
      <c r="Y565" s="612"/>
      <c r="Z565" s="612"/>
      <c r="AA565" s="612"/>
      <c r="AB565" s="612"/>
      <c r="AC565" s="612"/>
    </row>
    <row r="566" spans="1:29" ht="15.75" customHeight="1" x14ac:dyDescent="0.25">
      <c r="A566" s="612"/>
      <c r="B566" s="612"/>
      <c r="C566" s="612"/>
      <c r="D566" s="612"/>
      <c r="E566" s="612"/>
      <c r="F566" s="612"/>
      <c r="G566" s="612"/>
      <c r="H566" s="612"/>
      <c r="I566" s="612"/>
      <c r="J566" s="612"/>
      <c r="K566" s="612"/>
      <c r="L566" s="612"/>
      <c r="M566" s="612"/>
      <c r="N566" s="612"/>
      <c r="O566" s="612"/>
      <c r="P566" s="612"/>
      <c r="Q566" s="612"/>
      <c r="R566" s="612"/>
      <c r="S566" s="612"/>
      <c r="T566" s="612"/>
      <c r="U566" s="612"/>
      <c r="V566" s="612"/>
      <c r="W566" s="612"/>
      <c r="X566" s="612"/>
      <c r="Y566" s="612"/>
      <c r="Z566" s="612"/>
      <c r="AA566" s="612"/>
      <c r="AB566" s="612"/>
      <c r="AC566" s="612"/>
    </row>
    <row r="567" spans="1:29" ht="15.75" customHeight="1" x14ac:dyDescent="0.25">
      <c r="A567" s="612"/>
      <c r="B567" s="612"/>
      <c r="C567" s="612"/>
      <c r="D567" s="612"/>
      <c r="E567" s="612"/>
      <c r="F567" s="612"/>
      <c r="G567" s="612"/>
      <c r="H567" s="612"/>
      <c r="I567" s="612"/>
      <c r="J567" s="612"/>
      <c r="K567" s="612"/>
      <c r="L567" s="612"/>
      <c r="M567" s="612"/>
      <c r="N567" s="612"/>
      <c r="O567" s="612"/>
      <c r="P567" s="612"/>
      <c r="Q567" s="612"/>
      <c r="R567" s="612"/>
      <c r="S567" s="612"/>
      <c r="T567" s="612"/>
      <c r="U567" s="612"/>
      <c r="V567" s="612"/>
      <c r="W567" s="612"/>
      <c r="X567" s="612"/>
      <c r="Y567" s="612"/>
      <c r="Z567" s="612"/>
      <c r="AA567" s="612"/>
      <c r="AB567" s="612"/>
      <c r="AC567" s="612"/>
    </row>
    <row r="568" spans="1:29" ht="15.75" customHeight="1" x14ac:dyDescent="0.25">
      <c r="A568" s="612"/>
      <c r="B568" s="612"/>
      <c r="C568" s="612"/>
      <c r="D568" s="612"/>
      <c r="E568" s="612"/>
      <c r="F568" s="612"/>
      <c r="G568" s="612"/>
      <c r="H568" s="612"/>
      <c r="I568" s="612"/>
      <c r="J568" s="612"/>
      <c r="K568" s="612"/>
      <c r="L568" s="612"/>
      <c r="M568" s="612"/>
      <c r="N568" s="612"/>
      <c r="O568" s="612"/>
      <c r="P568" s="612"/>
      <c r="Q568" s="612"/>
      <c r="R568" s="612"/>
      <c r="S568" s="612"/>
      <c r="T568" s="612"/>
      <c r="U568" s="612"/>
      <c r="V568" s="612"/>
      <c r="W568" s="612"/>
      <c r="X568" s="612"/>
      <c r="Y568" s="612"/>
      <c r="Z568" s="612"/>
      <c r="AA568" s="612"/>
      <c r="AB568" s="612"/>
      <c r="AC568" s="612"/>
    </row>
    <row r="569" spans="1:29" ht="15.75" customHeight="1" x14ac:dyDescent="0.25">
      <c r="A569" s="612"/>
      <c r="B569" s="612"/>
      <c r="C569" s="612"/>
      <c r="D569" s="612"/>
      <c r="E569" s="612"/>
      <c r="F569" s="612"/>
      <c r="G569" s="612"/>
      <c r="H569" s="612"/>
      <c r="I569" s="612"/>
      <c r="J569" s="612"/>
      <c r="K569" s="612"/>
      <c r="L569" s="612"/>
      <c r="M569" s="612"/>
      <c r="N569" s="612"/>
      <c r="O569" s="612"/>
      <c r="P569" s="612"/>
      <c r="Q569" s="612"/>
      <c r="R569" s="612"/>
      <c r="S569" s="612"/>
      <c r="T569" s="612"/>
      <c r="U569" s="612"/>
      <c r="V569" s="612"/>
      <c r="W569" s="612"/>
      <c r="X569" s="612"/>
      <c r="Y569" s="612"/>
      <c r="Z569" s="612"/>
      <c r="AA569" s="612"/>
      <c r="AB569" s="612"/>
      <c r="AC569" s="612"/>
    </row>
    <row r="570" spans="1:29" ht="15.75" customHeight="1" x14ac:dyDescent="0.25">
      <c r="A570" s="612"/>
      <c r="B570" s="612"/>
      <c r="C570" s="612"/>
      <c r="D570" s="612"/>
      <c r="E570" s="612"/>
      <c r="F570" s="612"/>
      <c r="G570" s="612"/>
      <c r="H570" s="612"/>
      <c r="I570" s="612"/>
      <c r="J570" s="612"/>
      <c r="K570" s="612"/>
      <c r="L570" s="612"/>
      <c r="M570" s="612"/>
      <c r="N570" s="612"/>
      <c r="O570" s="612"/>
      <c r="P570" s="612"/>
      <c r="Q570" s="612"/>
      <c r="R570" s="612"/>
      <c r="S570" s="612"/>
      <c r="T570" s="612"/>
      <c r="U570" s="612"/>
      <c r="V570" s="612"/>
      <c r="W570" s="612"/>
      <c r="X570" s="612"/>
      <c r="Y570" s="612"/>
      <c r="Z570" s="612"/>
      <c r="AA570" s="612"/>
      <c r="AB570" s="612"/>
      <c r="AC570" s="612"/>
    </row>
    <row r="571" spans="1:29" ht="15.75" customHeight="1" x14ac:dyDescent="0.25">
      <c r="A571" s="612"/>
      <c r="B571" s="612"/>
      <c r="C571" s="612"/>
      <c r="D571" s="612"/>
      <c r="E571" s="612"/>
      <c r="F571" s="612"/>
      <c r="G571" s="612"/>
      <c r="H571" s="612"/>
      <c r="I571" s="612"/>
      <c r="J571" s="612"/>
      <c r="K571" s="612"/>
      <c r="L571" s="612"/>
      <c r="M571" s="612"/>
      <c r="N571" s="612"/>
      <c r="O571" s="612"/>
      <c r="P571" s="612"/>
      <c r="Q571" s="612"/>
      <c r="R571" s="612"/>
      <c r="S571" s="612"/>
      <c r="T571" s="612"/>
      <c r="U571" s="612"/>
      <c r="V571" s="612"/>
      <c r="W571" s="612"/>
      <c r="X571" s="612"/>
      <c r="Y571" s="612"/>
      <c r="Z571" s="612"/>
      <c r="AA571" s="612"/>
      <c r="AB571" s="612"/>
      <c r="AC571" s="612"/>
    </row>
    <row r="572" spans="1:29" ht="15.75" customHeight="1" x14ac:dyDescent="0.25">
      <c r="A572" s="612"/>
      <c r="B572" s="612"/>
      <c r="C572" s="612"/>
      <c r="D572" s="612"/>
      <c r="E572" s="612"/>
      <c r="F572" s="612"/>
      <c r="G572" s="612"/>
      <c r="H572" s="612"/>
      <c r="I572" s="612"/>
      <c r="J572" s="612"/>
      <c r="K572" s="612"/>
      <c r="L572" s="612"/>
      <c r="M572" s="612"/>
      <c r="N572" s="612"/>
      <c r="O572" s="612"/>
      <c r="P572" s="612"/>
      <c r="Q572" s="612"/>
      <c r="R572" s="612"/>
      <c r="S572" s="612"/>
      <c r="T572" s="612"/>
      <c r="U572" s="612"/>
      <c r="V572" s="612"/>
      <c r="W572" s="612"/>
      <c r="X572" s="612"/>
      <c r="Y572" s="612"/>
      <c r="Z572" s="612"/>
      <c r="AA572" s="612"/>
      <c r="AB572" s="612"/>
      <c r="AC572" s="612"/>
    </row>
    <row r="573" spans="1:29" ht="15.75" customHeight="1" x14ac:dyDescent="0.25">
      <c r="A573" s="612"/>
      <c r="B573" s="612"/>
      <c r="C573" s="612"/>
      <c r="D573" s="612"/>
      <c r="E573" s="612"/>
      <c r="F573" s="612"/>
      <c r="G573" s="612"/>
      <c r="H573" s="612"/>
      <c r="I573" s="612"/>
      <c r="J573" s="612"/>
      <c r="K573" s="612"/>
      <c r="L573" s="612"/>
      <c r="M573" s="612"/>
      <c r="N573" s="612"/>
      <c r="O573" s="612"/>
      <c r="P573" s="612"/>
      <c r="Q573" s="612"/>
      <c r="R573" s="612"/>
      <c r="S573" s="612"/>
      <c r="T573" s="612"/>
      <c r="U573" s="612"/>
      <c r="V573" s="612"/>
      <c r="W573" s="612"/>
      <c r="X573" s="612"/>
      <c r="Y573" s="612"/>
      <c r="Z573" s="612"/>
      <c r="AA573" s="612"/>
      <c r="AB573" s="612"/>
      <c r="AC573" s="612"/>
    </row>
    <row r="574" spans="1:29" ht="15.75" customHeight="1" x14ac:dyDescent="0.25">
      <c r="A574" s="612"/>
      <c r="B574" s="612"/>
      <c r="C574" s="612"/>
      <c r="D574" s="612"/>
      <c r="E574" s="612"/>
      <c r="F574" s="612"/>
      <c r="G574" s="612"/>
      <c r="H574" s="612"/>
      <c r="I574" s="612"/>
      <c r="J574" s="612"/>
      <c r="K574" s="612"/>
      <c r="L574" s="612"/>
      <c r="M574" s="612"/>
      <c r="N574" s="612"/>
      <c r="O574" s="612"/>
      <c r="P574" s="612"/>
      <c r="Q574" s="612"/>
      <c r="R574" s="612"/>
      <c r="S574" s="612"/>
      <c r="T574" s="612"/>
      <c r="U574" s="612"/>
      <c r="V574" s="612"/>
      <c r="W574" s="612"/>
      <c r="X574" s="612"/>
      <c r="Y574" s="612"/>
      <c r="Z574" s="612"/>
      <c r="AA574" s="612"/>
      <c r="AB574" s="612"/>
      <c r="AC574" s="612"/>
    </row>
    <row r="575" spans="1:29" ht="15.75" customHeight="1" x14ac:dyDescent="0.25">
      <c r="A575" s="612"/>
      <c r="B575" s="612"/>
      <c r="C575" s="612"/>
      <c r="D575" s="612"/>
      <c r="E575" s="612"/>
      <c r="F575" s="612"/>
      <c r="G575" s="612"/>
      <c r="H575" s="612"/>
      <c r="I575" s="612"/>
      <c r="J575" s="612"/>
      <c r="K575" s="612"/>
      <c r="L575" s="612"/>
      <c r="M575" s="612"/>
      <c r="N575" s="612"/>
      <c r="O575" s="612"/>
      <c r="P575" s="612"/>
      <c r="Q575" s="612"/>
      <c r="R575" s="612"/>
      <c r="S575" s="612"/>
      <c r="T575" s="612"/>
      <c r="U575" s="612"/>
      <c r="V575" s="612"/>
      <c r="W575" s="612"/>
      <c r="X575" s="612"/>
      <c r="Y575" s="612"/>
      <c r="Z575" s="612"/>
      <c r="AA575" s="612"/>
      <c r="AB575" s="612"/>
      <c r="AC575" s="612"/>
    </row>
    <row r="576" spans="1:29" ht="15.75" customHeight="1" x14ac:dyDescent="0.25">
      <c r="A576" s="612"/>
      <c r="B576" s="612"/>
      <c r="C576" s="612"/>
      <c r="D576" s="612"/>
      <c r="E576" s="612"/>
      <c r="F576" s="612"/>
      <c r="G576" s="612"/>
      <c r="H576" s="612"/>
      <c r="I576" s="612"/>
      <c r="J576" s="612"/>
      <c r="K576" s="612"/>
      <c r="L576" s="612"/>
      <c r="M576" s="612"/>
      <c r="N576" s="612"/>
      <c r="O576" s="612"/>
      <c r="P576" s="612"/>
      <c r="Q576" s="612"/>
      <c r="R576" s="612"/>
      <c r="S576" s="612"/>
      <c r="T576" s="612"/>
      <c r="U576" s="612"/>
      <c r="V576" s="612"/>
      <c r="W576" s="612"/>
      <c r="X576" s="612"/>
      <c r="Y576" s="612"/>
      <c r="Z576" s="612"/>
      <c r="AA576" s="612"/>
      <c r="AB576" s="612"/>
      <c r="AC576" s="612"/>
    </row>
    <row r="577" spans="1:29" ht="15.75" customHeight="1" x14ac:dyDescent="0.25">
      <c r="A577" s="612"/>
      <c r="B577" s="612"/>
      <c r="C577" s="612"/>
      <c r="D577" s="612"/>
      <c r="E577" s="612"/>
      <c r="F577" s="612"/>
      <c r="G577" s="612"/>
      <c r="H577" s="612"/>
      <c r="I577" s="612"/>
      <c r="J577" s="612"/>
      <c r="K577" s="612"/>
      <c r="L577" s="612"/>
      <c r="M577" s="612"/>
      <c r="N577" s="612"/>
      <c r="O577" s="612"/>
      <c r="P577" s="612"/>
      <c r="Q577" s="612"/>
      <c r="R577" s="612"/>
      <c r="S577" s="612"/>
      <c r="T577" s="612"/>
      <c r="U577" s="612"/>
      <c r="V577" s="612"/>
      <c r="W577" s="612"/>
      <c r="X577" s="612"/>
      <c r="Y577" s="612"/>
      <c r="Z577" s="612"/>
      <c r="AA577" s="612"/>
      <c r="AB577" s="612"/>
      <c r="AC577" s="612"/>
    </row>
    <row r="578" spans="1:29" ht="15.75" customHeight="1" x14ac:dyDescent="0.25">
      <c r="A578" s="612"/>
      <c r="B578" s="612"/>
      <c r="C578" s="612"/>
      <c r="D578" s="612"/>
      <c r="E578" s="612"/>
      <c r="F578" s="612"/>
      <c r="G578" s="612"/>
      <c r="H578" s="612"/>
      <c r="I578" s="612"/>
      <c r="J578" s="612"/>
      <c r="K578" s="612"/>
      <c r="L578" s="612"/>
      <c r="M578" s="612"/>
      <c r="N578" s="612"/>
      <c r="O578" s="612"/>
      <c r="P578" s="612"/>
      <c r="Q578" s="612"/>
      <c r="R578" s="612"/>
      <c r="S578" s="612"/>
      <c r="T578" s="612"/>
      <c r="U578" s="612"/>
      <c r="V578" s="612"/>
      <c r="W578" s="612"/>
      <c r="X578" s="612"/>
      <c r="Y578" s="612"/>
      <c r="Z578" s="612"/>
      <c r="AA578" s="612"/>
      <c r="AB578" s="612"/>
      <c r="AC578" s="612"/>
    </row>
    <row r="579" spans="1:29" ht="15.75" customHeight="1" x14ac:dyDescent="0.25">
      <c r="A579" s="612"/>
      <c r="B579" s="612"/>
      <c r="C579" s="612"/>
      <c r="D579" s="612"/>
      <c r="E579" s="612"/>
      <c r="F579" s="612"/>
      <c r="G579" s="612"/>
      <c r="H579" s="612"/>
      <c r="I579" s="612"/>
      <c r="J579" s="612"/>
      <c r="K579" s="612"/>
      <c r="L579" s="612"/>
      <c r="M579" s="612"/>
      <c r="N579" s="612"/>
      <c r="O579" s="612"/>
      <c r="P579" s="612"/>
      <c r="Q579" s="612"/>
      <c r="R579" s="612"/>
      <c r="S579" s="612"/>
      <c r="T579" s="612"/>
      <c r="U579" s="612"/>
      <c r="V579" s="612"/>
      <c r="W579" s="612"/>
      <c r="X579" s="612"/>
      <c r="Y579" s="612"/>
      <c r="Z579" s="612"/>
      <c r="AA579" s="612"/>
      <c r="AB579" s="612"/>
      <c r="AC579" s="612"/>
    </row>
    <row r="580" spans="1:29" ht="15.75" customHeight="1" x14ac:dyDescent="0.25">
      <c r="A580" s="612"/>
      <c r="B580" s="612"/>
      <c r="C580" s="612"/>
      <c r="D580" s="612"/>
      <c r="E580" s="612"/>
      <c r="F580" s="612"/>
      <c r="G580" s="612"/>
      <c r="H580" s="612"/>
      <c r="I580" s="612"/>
      <c r="J580" s="612"/>
      <c r="K580" s="612"/>
      <c r="L580" s="612"/>
      <c r="M580" s="612"/>
      <c r="N580" s="612"/>
      <c r="O580" s="612"/>
      <c r="P580" s="612"/>
      <c r="Q580" s="612"/>
      <c r="R580" s="612"/>
      <c r="S580" s="612"/>
      <c r="T580" s="612"/>
      <c r="U580" s="612"/>
      <c r="V580" s="612"/>
      <c r="W580" s="612"/>
      <c r="X580" s="612"/>
      <c r="Y580" s="612"/>
      <c r="Z580" s="612"/>
      <c r="AA580" s="612"/>
      <c r="AB580" s="612"/>
      <c r="AC580" s="612"/>
    </row>
    <row r="581" spans="1:29" ht="15.75" customHeight="1" x14ac:dyDescent="0.25">
      <c r="A581" s="612"/>
      <c r="B581" s="612"/>
      <c r="C581" s="612"/>
      <c r="D581" s="612"/>
      <c r="E581" s="612"/>
      <c r="F581" s="612"/>
      <c r="G581" s="612"/>
      <c r="H581" s="612"/>
      <c r="I581" s="612"/>
      <c r="J581" s="612"/>
      <c r="K581" s="612"/>
      <c r="L581" s="612"/>
      <c r="M581" s="612"/>
      <c r="N581" s="612"/>
      <c r="O581" s="612"/>
      <c r="P581" s="612"/>
      <c r="Q581" s="612"/>
      <c r="R581" s="612"/>
      <c r="S581" s="612"/>
      <c r="T581" s="612"/>
      <c r="U581" s="612"/>
      <c r="V581" s="612"/>
      <c r="W581" s="612"/>
      <c r="X581" s="612"/>
      <c r="Y581" s="612"/>
      <c r="Z581" s="612"/>
      <c r="AA581" s="612"/>
      <c r="AB581" s="612"/>
      <c r="AC581" s="612"/>
    </row>
    <row r="582" spans="1:29" ht="15.75" customHeight="1" x14ac:dyDescent="0.25">
      <c r="A582" s="612"/>
      <c r="B582" s="612"/>
      <c r="C582" s="612"/>
      <c r="D582" s="612"/>
      <c r="E582" s="612"/>
      <c r="F582" s="612"/>
      <c r="G582" s="612"/>
      <c r="H582" s="612"/>
      <c r="I582" s="612"/>
      <c r="J582" s="612"/>
      <c r="K582" s="612"/>
      <c r="L582" s="612"/>
      <c r="M582" s="612"/>
      <c r="N582" s="612"/>
      <c r="O582" s="612"/>
      <c r="P582" s="612"/>
      <c r="Q582" s="612"/>
      <c r="R582" s="612"/>
      <c r="S582" s="612"/>
      <c r="T582" s="612"/>
      <c r="U582" s="612"/>
      <c r="V582" s="612"/>
      <c r="W582" s="612"/>
      <c r="X582" s="612"/>
      <c r="Y582" s="612"/>
      <c r="Z582" s="612"/>
      <c r="AA582" s="612"/>
      <c r="AB582" s="612"/>
      <c r="AC582" s="612"/>
    </row>
    <row r="583" spans="1:29" ht="15.75" customHeight="1" x14ac:dyDescent="0.25">
      <c r="A583" s="612"/>
      <c r="B583" s="612"/>
      <c r="C583" s="612"/>
      <c r="D583" s="612"/>
      <c r="E583" s="612"/>
      <c r="F583" s="612"/>
      <c r="G583" s="612"/>
      <c r="H583" s="612"/>
      <c r="I583" s="612"/>
      <c r="J583" s="612"/>
      <c r="K583" s="612"/>
      <c r="L583" s="612"/>
      <c r="M583" s="612"/>
      <c r="N583" s="612"/>
      <c r="O583" s="612"/>
      <c r="P583" s="612"/>
      <c r="Q583" s="612"/>
      <c r="R583" s="612"/>
      <c r="S583" s="612"/>
      <c r="T583" s="612"/>
      <c r="U583" s="612"/>
      <c r="V583" s="612"/>
      <c r="W583" s="612"/>
      <c r="X583" s="612"/>
      <c r="Y583" s="612"/>
      <c r="Z583" s="612"/>
      <c r="AA583" s="612"/>
      <c r="AB583" s="612"/>
      <c r="AC583" s="612"/>
    </row>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sheetData>
  <mergeCells count="63">
    <mergeCell ref="A383:L383"/>
    <mergeCell ref="A377:L377"/>
    <mergeCell ref="A378:L378"/>
    <mergeCell ref="A379:L379"/>
    <mergeCell ref="A380:L380"/>
    <mergeCell ref="A381:L381"/>
    <mergeCell ref="A382:L382"/>
    <mergeCell ref="A361:L361"/>
    <mergeCell ref="A362:L362"/>
    <mergeCell ref="A363:L363"/>
    <mergeCell ref="A376:L376"/>
    <mergeCell ref="A365:L365"/>
    <mergeCell ref="A366:L366"/>
    <mergeCell ref="A367:L367"/>
    <mergeCell ref="A368:L368"/>
    <mergeCell ref="A369:L369"/>
    <mergeCell ref="A370:L370"/>
    <mergeCell ref="A371:L371"/>
    <mergeCell ref="A372:L372"/>
    <mergeCell ref="A373:L373"/>
    <mergeCell ref="A374:L374"/>
    <mergeCell ref="A375:L375"/>
    <mergeCell ref="A364:L364"/>
    <mergeCell ref="Y6:Y7"/>
    <mergeCell ref="A354:L354"/>
    <mergeCell ref="A355:L355"/>
    <mergeCell ref="A356:L356"/>
    <mergeCell ref="A357:L357"/>
    <mergeCell ref="A358:L358"/>
    <mergeCell ref="Q6:Q7"/>
    <mergeCell ref="R6:R7"/>
    <mergeCell ref="S6:S7"/>
    <mergeCell ref="T6:U6"/>
    <mergeCell ref="V6:W6"/>
    <mergeCell ref="X6:X7"/>
    <mergeCell ref="I6:J6"/>
    <mergeCell ref="A359:L359"/>
    <mergeCell ref="A360:L360"/>
    <mergeCell ref="F6:F7"/>
    <mergeCell ref="G6:G7"/>
    <mergeCell ref="H6:H7"/>
    <mergeCell ref="Z5:Z7"/>
    <mergeCell ref="AA5:AA7"/>
    <mergeCell ref="N6:N7"/>
    <mergeCell ref="O6:O7"/>
    <mergeCell ref="P6:P7"/>
    <mergeCell ref="K6:L6"/>
    <mergeCell ref="M6:M7"/>
    <mergeCell ref="F5:L5"/>
    <mergeCell ref="M5:S5"/>
    <mergeCell ref="T5:Y5"/>
    <mergeCell ref="A1:A3"/>
    <mergeCell ref="B1:AA1"/>
    <mergeCell ref="B2:AA2"/>
    <mergeCell ref="B3:AA3"/>
    <mergeCell ref="C4:AA4"/>
    <mergeCell ref="A6:A7"/>
    <mergeCell ref="B6:B7"/>
    <mergeCell ref="C6:C7"/>
    <mergeCell ref="A5:B5"/>
    <mergeCell ref="C5:E5"/>
    <mergeCell ref="D6:D7"/>
    <mergeCell ref="E6:E7"/>
  </mergeCells>
  <conditionalFormatting sqref="AD8:AD10">
    <cfRule type="notContainsBlanks" dxfId="5" priority="1">
      <formula>LEN(TRIM(AD8))&gt;0</formula>
    </cfRule>
  </conditionalFormatting>
  <dataValidations count="2">
    <dataValidation type="list" allowBlank="1" sqref="P8:P352" xr:uid="{886BC236-891A-4E82-AC8E-A13B4945AB2D}">
      <formula1>$AD$8:$AD$10</formula1>
    </dataValidation>
    <dataValidation type="list" allowBlank="1" sqref="H8:H352" xr:uid="{00D6A854-575A-46AC-9D0F-564D02670CE8}">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493B5-0B4B-4CB2-8C7F-EB03AEE10D82}">
  <sheetPr>
    <tabColor rgb="FF274E13"/>
  </sheetPr>
  <dimension ref="A1:AE1327"/>
  <sheetViews>
    <sheetView zoomScale="70" zoomScaleNormal="70" workbookViewId="0">
      <pane ySplit="7" topLeftCell="A8" activePane="bottomLeft" state="frozen"/>
      <selection pane="bottomLeft" activeCell="A4" sqref="A4"/>
    </sheetView>
  </sheetViews>
  <sheetFormatPr defaultRowHeight="15" customHeight="1" x14ac:dyDescent="0.25"/>
  <cols>
    <col min="1" max="1" width="18.125" style="880" customWidth="1"/>
    <col min="2" max="2" width="15.625" style="880" customWidth="1"/>
    <col min="3" max="3" width="40.625" style="880" customWidth="1"/>
    <col min="4" max="4" width="14" style="880" customWidth="1"/>
    <col min="5" max="5" width="36.25" style="880" customWidth="1"/>
    <col min="6" max="6" width="43.5" style="880" customWidth="1"/>
    <col min="7" max="7" width="15.5" style="880" customWidth="1"/>
    <col min="8" max="9" width="13.125" style="880" customWidth="1"/>
    <col min="10" max="10" width="14.25" style="880" customWidth="1"/>
    <col min="11" max="11" width="21.5" style="880" customWidth="1"/>
    <col min="12" max="12" width="14" style="880" customWidth="1"/>
    <col min="13" max="13" width="13.125" style="880" customWidth="1"/>
    <col min="14" max="14" width="15.625" style="880" customWidth="1"/>
    <col min="15" max="15" width="17.875" style="880" customWidth="1"/>
    <col min="16" max="17" width="18" style="880" customWidth="1"/>
    <col min="18" max="18" width="16.625" style="880" customWidth="1"/>
    <col min="19" max="19" width="15.75" style="880" customWidth="1"/>
    <col min="20" max="20" width="15.5" style="880" customWidth="1"/>
    <col min="21" max="21" width="14.75" style="880" customWidth="1"/>
    <col min="22" max="22" width="13.125" style="880" customWidth="1"/>
    <col min="23" max="23" width="17.25" style="880" customWidth="1"/>
    <col min="24" max="24" width="17.5" style="880" customWidth="1"/>
    <col min="25" max="25" width="54.375" style="880" customWidth="1"/>
    <col min="26" max="26" width="19.375" style="880" customWidth="1"/>
    <col min="27" max="27" width="15.875" style="880" customWidth="1"/>
    <col min="28" max="29" width="13.125" style="880" customWidth="1"/>
    <col min="30" max="16384" width="9" style="880"/>
  </cols>
  <sheetData>
    <row r="1" spans="1:31" ht="21" x14ac:dyDescent="0.35">
      <c r="A1" s="2176"/>
      <c r="B1" s="2178" t="s">
        <v>281</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879"/>
      <c r="AC1" s="879"/>
    </row>
    <row r="2" spans="1:31" ht="21" x14ac:dyDescent="0.35">
      <c r="A2" s="2177"/>
      <c r="B2" s="2178" t="s">
        <v>282</v>
      </c>
      <c r="C2" s="2172"/>
      <c r="D2" s="2172"/>
      <c r="E2" s="2172"/>
      <c r="F2" s="2172"/>
      <c r="G2" s="2172"/>
      <c r="H2" s="2172"/>
      <c r="I2" s="2172"/>
      <c r="J2" s="2172"/>
      <c r="K2" s="2172"/>
      <c r="L2" s="2172"/>
      <c r="M2" s="2172"/>
      <c r="N2" s="2172"/>
      <c r="O2" s="2172"/>
      <c r="P2" s="2172"/>
      <c r="Q2" s="2172"/>
      <c r="R2" s="2172"/>
      <c r="S2" s="2172"/>
      <c r="T2" s="2172"/>
      <c r="U2" s="2172"/>
      <c r="V2" s="2172"/>
      <c r="W2" s="2172"/>
      <c r="X2" s="2172"/>
      <c r="Y2" s="2172"/>
      <c r="Z2" s="2172"/>
      <c r="AA2" s="2172"/>
      <c r="AB2" s="879"/>
      <c r="AC2" s="879"/>
    </row>
    <row r="3" spans="1:31" ht="21" x14ac:dyDescent="0.35">
      <c r="A3" s="2177"/>
      <c r="B3" s="2178" t="s">
        <v>283</v>
      </c>
      <c r="C3" s="2172"/>
      <c r="D3" s="2172"/>
      <c r="E3" s="2172"/>
      <c r="F3" s="2172"/>
      <c r="G3" s="2172"/>
      <c r="H3" s="2172"/>
      <c r="I3" s="2172"/>
      <c r="J3" s="2172"/>
      <c r="K3" s="2172"/>
      <c r="L3" s="2172"/>
      <c r="M3" s="2172"/>
      <c r="N3" s="2172"/>
      <c r="O3" s="2172"/>
      <c r="P3" s="2172"/>
      <c r="Q3" s="2172"/>
      <c r="R3" s="2172"/>
      <c r="S3" s="2172"/>
      <c r="T3" s="2172"/>
      <c r="U3" s="2172"/>
      <c r="V3" s="2172"/>
      <c r="W3" s="2172"/>
      <c r="X3" s="2172"/>
      <c r="Y3" s="2172"/>
      <c r="Z3" s="2172"/>
      <c r="AA3" s="2172"/>
      <c r="AB3" s="881"/>
      <c r="AC3" s="881"/>
    </row>
    <row r="4" spans="1:31" ht="15" customHeight="1" x14ac:dyDescent="0.25">
      <c r="A4" s="882" t="s">
        <v>3800</v>
      </c>
      <c r="B4" s="883"/>
      <c r="C4" s="2179" t="s">
        <v>285</v>
      </c>
      <c r="D4" s="2180"/>
      <c r="E4" s="2180"/>
      <c r="F4" s="2180"/>
      <c r="G4" s="2180"/>
      <c r="H4" s="2180"/>
      <c r="I4" s="2180"/>
      <c r="J4" s="2180"/>
      <c r="K4" s="2180"/>
      <c r="L4" s="2180"/>
      <c r="M4" s="2180"/>
      <c r="N4" s="2180"/>
      <c r="O4" s="2180"/>
      <c r="P4" s="2180"/>
      <c r="Q4" s="2180"/>
      <c r="R4" s="2180"/>
      <c r="S4" s="2180"/>
      <c r="T4" s="2180"/>
      <c r="U4" s="2180"/>
      <c r="V4" s="2180"/>
      <c r="W4" s="2180"/>
      <c r="X4" s="2180"/>
      <c r="Y4" s="2180"/>
      <c r="Z4" s="2180"/>
      <c r="AA4" s="2180"/>
      <c r="AB4" s="881"/>
      <c r="AC4" s="881"/>
    </row>
    <row r="5" spans="1:31" ht="15.75" customHeight="1" x14ac:dyDescent="0.25">
      <c r="A5" s="2175" t="s">
        <v>286</v>
      </c>
      <c r="B5" s="2167"/>
      <c r="C5" s="2175" t="s">
        <v>287</v>
      </c>
      <c r="D5" s="2166"/>
      <c r="E5" s="2167"/>
      <c r="F5" s="2175" t="s">
        <v>288</v>
      </c>
      <c r="G5" s="2166"/>
      <c r="H5" s="2166"/>
      <c r="I5" s="2166"/>
      <c r="J5" s="2166"/>
      <c r="K5" s="2166"/>
      <c r="L5" s="2166"/>
      <c r="M5" s="2175" t="s">
        <v>289</v>
      </c>
      <c r="N5" s="2166"/>
      <c r="O5" s="2166"/>
      <c r="P5" s="2166"/>
      <c r="Q5" s="2166"/>
      <c r="R5" s="2166"/>
      <c r="S5" s="2167"/>
      <c r="T5" s="2175" t="s">
        <v>290</v>
      </c>
      <c r="U5" s="2166"/>
      <c r="V5" s="2166"/>
      <c r="W5" s="2166"/>
      <c r="X5" s="2166"/>
      <c r="Y5" s="2167"/>
      <c r="Z5" s="2168" t="s">
        <v>291</v>
      </c>
      <c r="AA5" s="2168" t="s">
        <v>292</v>
      </c>
      <c r="AB5" s="885"/>
      <c r="AC5" s="885"/>
      <c r="AD5" s="885"/>
    </row>
    <row r="6" spans="1:31" ht="15.75" customHeight="1" x14ac:dyDescent="0.25">
      <c r="A6" s="2168" t="s">
        <v>293</v>
      </c>
      <c r="B6" s="2168" t="s">
        <v>294</v>
      </c>
      <c r="C6" s="2168" t="s">
        <v>295</v>
      </c>
      <c r="D6" s="2168" t="s">
        <v>296</v>
      </c>
      <c r="E6" s="2168" t="s">
        <v>297</v>
      </c>
      <c r="F6" s="2168" t="s">
        <v>298</v>
      </c>
      <c r="G6" s="2168" t="s">
        <v>299</v>
      </c>
      <c r="H6" s="2168" t="s">
        <v>300</v>
      </c>
      <c r="I6" s="2175" t="s">
        <v>301</v>
      </c>
      <c r="J6" s="2167"/>
      <c r="K6" s="2174" t="s">
        <v>302</v>
      </c>
      <c r="L6" s="2167"/>
      <c r="M6" s="2168" t="s">
        <v>303</v>
      </c>
      <c r="N6" s="2168" t="s">
        <v>304</v>
      </c>
      <c r="O6" s="2168" t="s">
        <v>305</v>
      </c>
      <c r="P6" s="2168" t="s">
        <v>306</v>
      </c>
      <c r="Q6" s="2170" t="s">
        <v>307</v>
      </c>
      <c r="R6" s="2170" t="s">
        <v>308</v>
      </c>
      <c r="S6" s="2170" t="s">
        <v>309</v>
      </c>
      <c r="T6" s="2174" t="s">
        <v>310</v>
      </c>
      <c r="U6" s="2167"/>
      <c r="V6" s="2174" t="s">
        <v>311</v>
      </c>
      <c r="W6" s="2167"/>
      <c r="X6" s="2168" t="s">
        <v>312</v>
      </c>
      <c r="Y6" s="2170" t="s">
        <v>313</v>
      </c>
      <c r="Z6" s="2169"/>
      <c r="AA6" s="2169"/>
      <c r="AB6" s="885"/>
      <c r="AC6" s="885"/>
      <c r="AD6" s="885"/>
      <c r="AE6" s="885"/>
    </row>
    <row r="7" spans="1:31" ht="30" x14ac:dyDescent="0.25">
      <c r="A7" s="2169"/>
      <c r="B7" s="2169"/>
      <c r="C7" s="2169"/>
      <c r="D7" s="2169"/>
      <c r="E7" s="2169"/>
      <c r="F7" s="2169"/>
      <c r="G7" s="2169"/>
      <c r="H7" s="2169"/>
      <c r="I7" s="884" t="s">
        <v>314</v>
      </c>
      <c r="J7" s="884" t="s">
        <v>315</v>
      </c>
      <c r="K7" s="884" t="s">
        <v>316</v>
      </c>
      <c r="L7" s="886" t="s">
        <v>317</v>
      </c>
      <c r="M7" s="2169"/>
      <c r="N7" s="2169"/>
      <c r="O7" s="2169"/>
      <c r="P7" s="2169"/>
      <c r="Q7" s="2169"/>
      <c r="R7" s="2169"/>
      <c r="S7" s="2169"/>
      <c r="T7" s="884" t="s">
        <v>318</v>
      </c>
      <c r="U7" s="886" t="s">
        <v>319</v>
      </c>
      <c r="V7" s="884" t="s">
        <v>320</v>
      </c>
      <c r="W7" s="886" t="s">
        <v>321</v>
      </c>
      <c r="X7" s="2169"/>
      <c r="Y7" s="2169"/>
      <c r="Z7" s="2169"/>
      <c r="AA7" s="2169"/>
      <c r="AB7" s="885"/>
      <c r="AC7" s="885"/>
      <c r="AD7" s="885"/>
      <c r="AE7" s="885"/>
    </row>
    <row r="8" spans="1:31" ht="15" customHeight="1" x14ac:dyDescent="0.25">
      <c r="A8" s="887" t="s">
        <v>322</v>
      </c>
      <c r="B8" s="887" t="s">
        <v>322</v>
      </c>
      <c r="C8" s="888" t="s">
        <v>526</v>
      </c>
      <c r="D8" s="888" t="s">
        <v>816</v>
      </c>
      <c r="E8" s="888" t="s">
        <v>528</v>
      </c>
      <c r="F8" s="888" t="s">
        <v>2585</v>
      </c>
      <c r="G8" s="889"/>
      <c r="H8" s="890" t="s">
        <v>366</v>
      </c>
      <c r="I8" s="890" t="s">
        <v>327</v>
      </c>
      <c r="J8" s="891" t="s">
        <v>530</v>
      </c>
      <c r="K8" s="892" t="s">
        <v>327</v>
      </c>
      <c r="L8" s="893" t="s">
        <v>2586</v>
      </c>
      <c r="M8" s="894" t="s">
        <v>2587</v>
      </c>
      <c r="N8" s="894" t="s">
        <v>2587</v>
      </c>
      <c r="O8" s="895"/>
      <c r="P8" s="896"/>
      <c r="Q8" s="897">
        <v>0</v>
      </c>
      <c r="R8" s="897">
        <v>0</v>
      </c>
      <c r="S8" s="898">
        <v>0</v>
      </c>
      <c r="T8" s="899"/>
      <c r="U8" s="896">
        <v>54.01</v>
      </c>
      <c r="V8" s="899">
        <v>2</v>
      </c>
      <c r="W8" s="896">
        <v>17.52</v>
      </c>
      <c r="X8" s="899">
        <f>T8+V8</f>
        <v>2</v>
      </c>
      <c r="Y8" s="900">
        <f t="shared" ref="Y8:Y71" si="0">(T8*U8)+(V8*W8)</f>
        <v>35.04</v>
      </c>
      <c r="Z8" s="900">
        <f t="shared" ref="Z8:Z71" si="1">S8+Y8</f>
        <v>35.04</v>
      </c>
      <c r="AA8" s="901"/>
      <c r="AB8" s="885"/>
      <c r="AC8" s="885"/>
      <c r="AD8" s="902" t="s">
        <v>330</v>
      </c>
      <c r="AE8" s="885"/>
    </row>
    <row r="9" spans="1:31" ht="15" customHeight="1" x14ac:dyDescent="0.25">
      <c r="A9" s="887" t="s">
        <v>322</v>
      </c>
      <c r="B9" s="887" t="s">
        <v>322</v>
      </c>
      <c r="C9" s="888" t="s">
        <v>2588</v>
      </c>
      <c r="D9" s="888" t="s">
        <v>2577</v>
      </c>
      <c r="E9" s="888" t="s">
        <v>871</v>
      </c>
      <c r="F9" s="888" t="s">
        <v>2589</v>
      </c>
      <c r="G9" s="889"/>
      <c r="H9" s="890" t="s">
        <v>366</v>
      </c>
      <c r="I9" s="890" t="s">
        <v>327</v>
      </c>
      <c r="J9" s="891" t="s">
        <v>530</v>
      </c>
      <c r="K9" s="892" t="s">
        <v>327</v>
      </c>
      <c r="L9" s="888" t="s">
        <v>2590</v>
      </c>
      <c r="M9" s="894">
        <v>45140</v>
      </c>
      <c r="N9" s="894">
        <v>45140</v>
      </c>
      <c r="O9" s="895"/>
      <c r="P9" s="896"/>
      <c r="Q9" s="897">
        <v>0</v>
      </c>
      <c r="R9" s="897">
        <v>0</v>
      </c>
      <c r="S9" s="898">
        <v>0</v>
      </c>
      <c r="T9" s="899"/>
      <c r="U9" s="896">
        <v>54.01</v>
      </c>
      <c r="V9" s="899">
        <v>1</v>
      </c>
      <c r="W9" s="896">
        <v>17.52</v>
      </c>
      <c r="X9" s="899">
        <f t="shared" ref="X9:X72" si="2">T9+V9</f>
        <v>1</v>
      </c>
      <c r="Y9" s="900">
        <f t="shared" si="0"/>
        <v>17.52</v>
      </c>
      <c r="Z9" s="900">
        <f t="shared" si="1"/>
        <v>17.52</v>
      </c>
      <c r="AA9" s="901"/>
      <c r="AB9" s="885"/>
      <c r="AC9" s="885"/>
      <c r="AD9" s="902" t="s">
        <v>336</v>
      </c>
      <c r="AE9" s="885"/>
    </row>
    <row r="10" spans="1:31" ht="15.75" customHeight="1" x14ac:dyDescent="0.25">
      <c r="A10" s="887" t="s">
        <v>322</v>
      </c>
      <c r="B10" s="887" t="s">
        <v>322</v>
      </c>
      <c r="C10" s="888" t="s">
        <v>821</v>
      </c>
      <c r="D10" s="888" t="s">
        <v>822</v>
      </c>
      <c r="E10" s="888" t="s">
        <v>528</v>
      </c>
      <c r="F10" s="893" t="s">
        <v>2591</v>
      </c>
      <c r="G10" s="889"/>
      <c r="H10" s="890" t="s">
        <v>366</v>
      </c>
      <c r="I10" s="890" t="s">
        <v>327</v>
      </c>
      <c r="J10" s="891" t="s">
        <v>530</v>
      </c>
      <c r="K10" s="892" t="s">
        <v>327</v>
      </c>
      <c r="L10" s="893" t="s">
        <v>2592</v>
      </c>
      <c r="M10" s="894" t="s">
        <v>2593</v>
      </c>
      <c r="N10" s="894" t="s">
        <v>2593</v>
      </c>
      <c r="O10" s="895"/>
      <c r="P10" s="896"/>
      <c r="Q10" s="897">
        <v>0</v>
      </c>
      <c r="R10" s="897">
        <v>0</v>
      </c>
      <c r="S10" s="898">
        <v>0</v>
      </c>
      <c r="T10" s="899"/>
      <c r="U10" s="896">
        <v>54.01</v>
      </c>
      <c r="V10" s="899">
        <v>3</v>
      </c>
      <c r="W10" s="896">
        <v>17.52</v>
      </c>
      <c r="X10" s="899">
        <f t="shared" si="2"/>
        <v>3</v>
      </c>
      <c r="Y10" s="900">
        <f t="shared" si="0"/>
        <v>52.56</v>
      </c>
      <c r="Z10" s="900">
        <f t="shared" si="1"/>
        <v>52.56</v>
      </c>
      <c r="AA10" s="901"/>
      <c r="AB10" s="885"/>
      <c r="AC10" s="885"/>
      <c r="AD10" s="902" t="s">
        <v>342</v>
      </c>
      <c r="AE10" s="885"/>
    </row>
    <row r="11" spans="1:31" ht="15.75" customHeight="1" x14ac:dyDescent="0.25">
      <c r="A11" s="887" t="s">
        <v>322</v>
      </c>
      <c r="B11" s="887" t="s">
        <v>322</v>
      </c>
      <c r="C11" s="888" t="s">
        <v>809</v>
      </c>
      <c r="D11" s="888" t="s">
        <v>810</v>
      </c>
      <c r="E11" s="888" t="s">
        <v>500</v>
      </c>
      <c r="F11" s="893" t="s">
        <v>2594</v>
      </c>
      <c r="G11" s="889"/>
      <c r="H11" s="890" t="s">
        <v>366</v>
      </c>
      <c r="I11" s="890" t="s">
        <v>327</v>
      </c>
      <c r="J11" s="891" t="s">
        <v>530</v>
      </c>
      <c r="K11" s="892" t="s">
        <v>327</v>
      </c>
      <c r="L11" s="903" t="s">
        <v>2595</v>
      </c>
      <c r="M11" s="894" t="s">
        <v>2596</v>
      </c>
      <c r="N11" s="894" t="s">
        <v>2596</v>
      </c>
      <c r="O11" s="895"/>
      <c r="P11" s="896"/>
      <c r="Q11" s="897">
        <v>0</v>
      </c>
      <c r="R11" s="897">
        <v>0</v>
      </c>
      <c r="S11" s="898">
        <v>0</v>
      </c>
      <c r="T11" s="899"/>
      <c r="U11" s="896">
        <v>54.01</v>
      </c>
      <c r="V11" s="899">
        <v>4</v>
      </c>
      <c r="W11" s="896">
        <v>17.52</v>
      </c>
      <c r="X11" s="899">
        <f t="shared" si="2"/>
        <v>4</v>
      </c>
      <c r="Y11" s="900">
        <f t="shared" si="0"/>
        <v>70.08</v>
      </c>
      <c r="Z11" s="900">
        <f t="shared" si="1"/>
        <v>70.08</v>
      </c>
      <c r="AA11" s="901"/>
      <c r="AB11" s="885"/>
      <c r="AC11" s="885"/>
      <c r="AD11" s="885"/>
      <c r="AE11" s="885"/>
    </row>
    <row r="12" spans="1:31" ht="15.75" customHeight="1" x14ac:dyDescent="0.25">
      <c r="A12" s="240" t="s">
        <v>322</v>
      </c>
      <c r="B12" s="240" t="s">
        <v>322</v>
      </c>
      <c r="C12" s="904"/>
      <c r="D12" s="905"/>
      <c r="E12" s="906"/>
      <c r="F12" s="907"/>
      <c r="G12" s="908"/>
      <c r="H12" s="284" t="s">
        <v>366</v>
      </c>
      <c r="I12" s="284" t="s">
        <v>327</v>
      </c>
      <c r="J12" s="909"/>
      <c r="K12" s="286" t="s">
        <v>327</v>
      </c>
      <c r="L12" s="910"/>
      <c r="M12" s="911"/>
      <c r="N12" s="911"/>
      <c r="O12" s="911"/>
      <c r="P12" s="912"/>
      <c r="Q12" s="250">
        <v>0</v>
      </c>
      <c r="R12" s="250">
        <v>0</v>
      </c>
      <c r="S12" s="251">
        <v>0</v>
      </c>
      <c r="T12" s="284"/>
      <c r="U12" s="912">
        <v>54.01</v>
      </c>
      <c r="V12" s="284"/>
      <c r="W12" s="912">
        <v>17.52</v>
      </c>
      <c r="X12" s="284">
        <f t="shared" si="2"/>
        <v>0</v>
      </c>
      <c r="Y12" s="913">
        <f t="shared" si="0"/>
        <v>0</v>
      </c>
      <c r="Z12" s="914">
        <f t="shared" si="1"/>
        <v>0</v>
      </c>
      <c r="AA12" s="901"/>
      <c r="AB12" s="885"/>
      <c r="AC12" s="885"/>
      <c r="AD12" s="885"/>
      <c r="AE12" s="885"/>
    </row>
    <row r="13" spans="1:31" ht="15.75" customHeight="1" x14ac:dyDescent="0.25">
      <c r="A13" s="240" t="s">
        <v>322</v>
      </c>
      <c r="B13" s="240" t="s">
        <v>322</v>
      </c>
      <c r="C13" s="915"/>
      <c r="D13" s="916"/>
      <c r="E13" s="917"/>
      <c r="F13" s="918"/>
      <c r="G13" s="908"/>
      <c r="H13" s="284" t="s">
        <v>366</v>
      </c>
      <c r="I13" s="284" t="s">
        <v>327</v>
      </c>
      <c r="J13" s="909"/>
      <c r="K13" s="286" t="s">
        <v>327</v>
      </c>
      <c r="L13" s="909"/>
      <c r="M13" s="911"/>
      <c r="N13" s="911"/>
      <c r="O13" s="911"/>
      <c r="P13" s="912"/>
      <c r="Q13" s="250">
        <v>0</v>
      </c>
      <c r="R13" s="250">
        <v>0</v>
      </c>
      <c r="S13" s="251">
        <v>0</v>
      </c>
      <c r="T13" s="284"/>
      <c r="U13" s="912">
        <v>54.01</v>
      </c>
      <c r="V13" s="284"/>
      <c r="W13" s="912">
        <v>17.52</v>
      </c>
      <c r="X13" s="284">
        <f t="shared" si="2"/>
        <v>0</v>
      </c>
      <c r="Y13" s="913">
        <f t="shared" si="0"/>
        <v>0</v>
      </c>
      <c r="Z13" s="914">
        <f t="shared" si="1"/>
        <v>0</v>
      </c>
      <c r="AA13" s="901"/>
      <c r="AB13" s="885"/>
      <c r="AC13" s="885"/>
      <c r="AD13" s="885"/>
      <c r="AE13" s="885"/>
    </row>
    <row r="14" spans="1:31" ht="15.75" customHeight="1" x14ac:dyDescent="0.25">
      <c r="A14" s="240" t="s">
        <v>322</v>
      </c>
      <c r="B14" s="240" t="s">
        <v>322</v>
      </c>
      <c r="C14" s="919"/>
      <c r="D14" s="905"/>
      <c r="E14" s="920"/>
      <c r="F14" s="907"/>
      <c r="G14" s="908"/>
      <c r="H14" s="284" t="s">
        <v>366</v>
      </c>
      <c r="I14" s="284" t="s">
        <v>327</v>
      </c>
      <c r="J14" s="909"/>
      <c r="K14" s="286" t="s">
        <v>327</v>
      </c>
      <c r="L14" s="909"/>
      <c r="M14" s="911"/>
      <c r="N14" s="911"/>
      <c r="O14" s="911"/>
      <c r="P14" s="912"/>
      <c r="Q14" s="250">
        <v>0</v>
      </c>
      <c r="R14" s="250">
        <v>0</v>
      </c>
      <c r="S14" s="251">
        <v>0</v>
      </c>
      <c r="T14" s="284"/>
      <c r="U14" s="912">
        <v>54.01</v>
      </c>
      <c r="V14" s="284"/>
      <c r="W14" s="912">
        <v>17.52</v>
      </c>
      <c r="X14" s="284">
        <f t="shared" si="2"/>
        <v>0</v>
      </c>
      <c r="Y14" s="913">
        <f t="shared" si="0"/>
        <v>0</v>
      </c>
      <c r="Z14" s="914">
        <f t="shared" si="1"/>
        <v>0</v>
      </c>
      <c r="AA14" s="901"/>
      <c r="AB14" s="885"/>
      <c r="AC14" s="885"/>
      <c r="AD14" s="885"/>
      <c r="AE14" s="885"/>
    </row>
    <row r="15" spans="1:31" ht="15.75" customHeight="1" x14ac:dyDescent="0.25">
      <c r="A15" s="240" t="s">
        <v>322</v>
      </c>
      <c r="B15" s="240" t="s">
        <v>322</v>
      </c>
      <c r="C15" s="915"/>
      <c r="D15" s="916"/>
      <c r="E15" s="920"/>
      <c r="F15" s="918"/>
      <c r="G15" s="908"/>
      <c r="H15" s="284" t="s">
        <v>366</v>
      </c>
      <c r="I15" s="284" t="s">
        <v>327</v>
      </c>
      <c r="J15" s="909"/>
      <c r="K15" s="286" t="s">
        <v>327</v>
      </c>
      <c r="L15" s="909"/>
      <c r="M15" s="911"/>
      <c r="N15" s="911"/>
      <c r="O15" s="911"/>
      <c r="P15" s="912"/>
      <c r="Q15" s="250">
        <v>0</v>
      </c>
      <c r="R15" s="250">
        <v>0</v>
      </c>
      <c r="S15" s="251">
        <v>0</v>
      </c>
      <c r="T15" s="284"/>
      <c r="U15" s="912">
        <v>54.01</v>
      </c>
      <c r="V15" s="284"/>
      <c r="W15" s="912">
        <v>17.52</v>
      </c>
      <c r="X15" s="284">
        <f t="shared" si="2"/>
        <v>0</v>
      </c>
      <c r="Y15" s="913">
        <f t="shared" si="0"/>
        <v>0</v>
      </c>
      <c r="Z15" s="914">
        <f t="shared" si="1"/>
        <v>0</v>
      </c>
      <c r="AA15" s="901"/>
      <c r="AB15" s="885"/>
      <c r="AC15" s="885"/>
      <c r="AD15" s="885"/>
      <c r="AE15" s="885"/>
    </row>
    <row r="16" spans="1:31" ht="15.75" customHeight="1" x14ac:dyDescent="0.25">
      <c r="A16" s="921" t="s">
        <v>322</v>
      </c>
      <c r="B16" s="921" t="s">
        <v>322</v>
      </c>
      <c r="C16" s="922" t="s">
        <v>2597</v>
      </c>
      <c r="D16" s="922" t="s">
        <v>2598</v>
      </c>
      <c r="E16" s="923" t="s">
        <v>500</v>
      </c>
      <c r="F16" s="924" t="s">
        <v>2599</v>
      </c>
      <c r="G16" s="925"/>
      <c r="H16" s="926" t="s">
        <v>366</v>
      </c>
      <c r="I16" s="926" t="s">
        <v>327</v>
      </c>
      <c r="J16" s="923" t="s">
        <v>1148</v>
      </c>
      <c r="K16" s="927" t="s">
        <v>327</v>
      </c>
      <c r="L16" s="928" t="s">
        <v>2315</v>
      </c>
      <c r="M16" s="929" t="s">
        <v>2600</v>
      </c>
      <c r="N16" s="929" t="s">
        <v>2601</v>
      </c>
      <c r="O16" s="929"/>
      <c r="P16" s="930"/>
      <c r="Q16" s="931">
        <v>0</v>
      </c>
      <c r="R16" s="931">
        <v>0</v>
      </c>
      <c r="S16" s="932">
        <v>0</v>
      </c>
      <c r="T16" s="926">
        <v>7</v>
      </c>
      <c r="U16" s="930">
        <v>54.01</v>
      </c>
      <c r="V16" s="926"/>
      <c r="W16" s="930">
        <v>17.52</v>
      </c>
      <c r="X16" s="926">
        <f t="shared" si="2"/>
        <v>7</v>
      </c>
      <c r="Y16" s="933">
        <f t="shared" si="0"/>
        <v>378.07</v>
      </c>
      <c r="Z16" s="933">
        <f t="shared" si="1"/>
        <v>378.07</v>
      </c>
      <c r="AA16" s="901"/>
      <c r="AB16" s="885"/>
      <c r="AC16" s="885"/>
      <c r="AD16" s="885"/>
      <c r="AE16" s="885"/>
    </row>
    <row r="17" spans="1:31" ht="15.75" customHeight="1" x14ac:dyDescent="0.25">
      <c r="A17" s="921" t="s">
        <v>322</v>
      </c>
      <c r="B17" s="921" t="s">
        <v>322</v>
      </c>
      <c r="C17" s="922" t="s">
        <v>2312</v>
      </c>
      <c r="D17" s="922" t="s">
        <v>2313</v>
      </c>
      <c r="E17" s="923" t="s">
        <v>2314</v>
      </c>
      <c r="F17" s="923" t="s">
        <v>2308</v>
      </c>
      <c r="G17" s="925"/>
      <c r="H17" s="926" t="s">
        <v>366</v>
      </c>
      <c r="I17" s="926" t="s">
        <v>327</v>
      </c>
      <c r="J17" s="923" t="s">
        <v>1148</v>
      </c>
      <c r="K17" s="927" t="s">
        <v>327</v>
      </c>
      <c r="L17" s="928" t="s">
        <v>2602</v>
      </c>
      <c r="M17" s="929" t="s">
        <v>2603</v>
      </c>
      <c r="N17" s="929" t="s">
        <v>2604</v>
      </c>
      <c r="O17" s="929"/>
      <c r="P17" s="930"/>
      <c r="Q17" s="931">
        <v>0</v>
      </c>
      <c r="R17" s="931">
        <v>0</v>
      </c>
      <c r="S17" s="932">
        <v>0</v>
      </c>
      <c r="T17" s="926">
        <v>9</v>
      </c>
      <c r="U17" s="930">
        <v>54.01</v>
      </c>
      <c r="V17" s="926"/>
      <c r="W17" s="930">
        <v>17.52</v>
      </c>
      <c r="X17" s="926">
        <f t="shared" si="2"/>
        <v>9</v>
      </c>
      <c r="Y17" s="933">
        <f t="shared" si="0"/>
        <v>486.09</v>
      </c>
      <c r="Z17" s="933">
        <f t="shared" si="1"/>
        <v>486.09</v>
      </c>
      <c r="AA17" s="901"/>
      <c r="AB17" s="885"/>
      <c r="AC17" s="885"/>
      <c r="AD17" s="885"/>
      <c r="AE17" s="885"/>
    </row>
    <row r="18" spans="1:31" ht="15.75" customHeight="1" x14ac:dyDescent="0.25">
      <c r="A18" s="921" t="s">
        <v>322</v>
      </c>
      <c r="B18" s="921" t="s">
        <v>322</v>
      </c>
      <c r="C18" s="922" t="s">
        <v>2605</v>
      </c>
      <c r="D18" s="922" t="s">
        <v>2606</v>
      </c>
      <c r="E18" s="923" t="s">
        <v>2607</v>
      </c>
      <c r="F18" s="934" t="s">
        <v>2308</v>
      </c>
      <c r="G18" s="925"/>
      <c r="H18" s="926" t="s">
        <v>366</v>
      </c>
      <c r="I18" s="926" t="s">
        <v>327</v>
      </c>
      <c r="J18" s="923" t="s">
        <v>1148</v>
      </c>
      <c r="K18" s="927" t="s">
        <v>327</v>
      </c>
      <c r="L18" s="935" t="s">
        <v>2602</v>
      </c>
      <c r="M18" s="929" t="s">
        <v>2601</v>
      </c>
      <c r="N18" s="929" t="s">
        <v>2608</v>
      </c>
      <c r="O18" s="929"/>
      <c r="P18" s="930"/>
      <c r="Q18" s="931">
        <v>0</v>
      </c>
      <c r="R18" s="931">
        <v>0</v>
      </c>
      <c r="S18" s="932">
        <v>0</v>
      </c>
      <c r="T18" s="926">
        <v>7</v>
      </c>
      <c r="U18" s="930">
        <v>54.01</v>
      </c>
      <c r="V18" s="926"/>
      <c r="W18" s="930">
        <v>17.52</v>
      </c>
      <c r="X18" s="926">
        <f t="shared" si="2"/>
        <v>7</v>
      </c>
      <c r="Y18" s="933">
        <f t="shared" si="0"/>
        <v>378.07</v>
      </c>
      <c r="Z18" s="933">
        <f t="shared" si="1"/>
        <v>378.07</v>
      </c>
      <c r="AA18" s="901"/>
      <c r="AB18" s="885"/>
      <c r="AC18" s="885"/>
      <c r="AD18" s="885"/>
      <c r="AE18" s="885"/>
    </row>
    <row r="19" spans="1:31" ht="15.75" customHeight="1" x14ac:dyDescent="0.25">
      <c r="A19" s="240" t="s">
        <v>322</v>
      </c>
      <c r="B19" s="240" t="s">
        <v>322</v>
      </c>
      <c r="C19" s="904"/>
      <c r="D19" s="916"/>
      <c r="E19" s="936"/>
      <c r="F19" s="907"/>
      <c r="G19" s="908"/>
      <c r="H19" s="284" t="s">
        <v>366</v>
      </c>
      <c r="I19" s="284" t="s">
        <v>327</v>
      </c>
      <c r="J19" s="937"/>
      <c r="K19" s="286" t="s">
        <v>327</v>
      </c>
      <c r="L19" s="909"/>
      <c r="M19" s="911"/>
      <c r="N19" s="911"/>
      <c r="O19" s="911"/>
      <c r="P19" s="912"/>
      <c r="Q19" s="250">
        <v>0</v>
      </c>
      <c r="R19" s="250">
        <v>0</v>
      </c>
      <c r="S19" s="251">
        <v>0</v>
      </c>
      <c r="T19" s="284"/>
      <c r="U19" s="912">
        <v>54.01</v>
      </c>
      <c r="V19" s="284"/>
      <c r="W19" s="912">
        <v>17.52</v>
      </c>
      <c r="X19" s="284">
        <f t="shared" si="2"/>
        <v>0</v>
      </c>
      <c r="Y19" s="913">
        <f t="shared" si="0"/>
        <v>0</v>
      </c>
      <c r="Z19" s="914">
        <f t="shared" si="1"/>
        <v>0</v>
      </c>
      <c r="AA19" s="901"/>
      <c r="AB19" s="885"/>
      <c r="AC19" s="885"/>
      <c r="AD19" s="885"/>
      <c r="AE19" s="885"/>
    </row>
    <row r="20" spans="1:31" ht="15.75" customHeight="1" x14ac:dyDescent="0.25">
      <c r="A20" s="240" t="s">
        <v>322</v>
      </c>
      <c r="B20" s="240" t="s">
        <v>322</v>
      </c>
      <c r="C20" s="904"/>
      <c r="D20" s="905"/>
      <c r="E20" s="920"/>
      <c r="F20" s="907"/>
      <c r="G20" s="908"/>
      <c r="H20" s="284" t="s">
        <v>366</v>
      </c>
      <c r="I20" s="284" t="s">
        <v>327</v>
      </c>
      <c r="J20" s="909"/>
      <c r="K20" s="286" t="s">
        <v>327</v>
      </c>
      <c r="L20" s="909"/>
      <c r="M20" s="911"/>
      <c r="N20" s="911"/>
      <c r="O20" s="911"/>
      <c r="P20" s="912"/>
      <c r="Q20" s="250">
        <v>0</v>
      </c>
      <c r="R20" s="250">
        <v>0</v>
      </c>
      <c r="S20" s="251">
        <v>0</v>
      </c>
      <c r="T20" s="284"/>
      <c r="U20" s="912">
        <v>54.01</v>
      </c>
      <c r="V20" s="284"/>
      <c r="W20" s="912">
        <v>17.52</v>
      </c>
      <c r="X20" s="284">
        <f t="shared" si="2"/>
        <v>0</v>
      </c>
      <c r="Y20" s="913">
        <f t="shared" si="0"/>
        <v>0</v>
      </c>
      <c r="Z20" s="914">
        <f t="shared" si="1"/>
        <v>0</v>
      </c>
      <c r="AA20" s="901"/>
      <c r="AB20" s="885"/>
      <c r="AC20" s="885"/>
      <c r="AD20" s="885"/>
      <c r="AE20" s="885"/>
    </row>
    <row r="21" spans="1:31" ht="15.75" customHeight="1" x14ac:dyDescent="0.25">
      <c r="A21" s="240" t="s">
        <v>322</v>
      </c>
      <c r="B21" s="240" t="s">
        <v>322</v>
      </c>
      <c r="C21" s="938"/>
      <c r="D21" s="916"/>
      <c r="E21" s="920"/>
      <c r="F21" s="907"/>
      <c r="G21" s="908"/>
      <c r="H21" s="284" t="s">
        <v>366</v>
      </c>
      <c r="I21" s="284" t="s">
        <v>327</v>
      </c>
      <c r="J21" s="909"/>
      <c r="K21" s="286" t="s">
        <v>327</v>
      </c>
      <c r="L21" s="909"/>
      <c r="M21" s="911"/>
      <c r="N21" s="911"/>
      <c r="O21" s="911"/>
      <c r="P21" s="912"/>
      <c r="Q21" s="250">
        <v>0</v>
      </c>
      <c r="R21" s="250">
        <v>0</v>
      </c>
      <c r="S21" s="251">
        <v>0</v>
      </c>
      <c r="T21" s="284"/>
      <c r="U21" s="912">
        <v>54.01</v>
      </c>
      <c r="V21" s="284"/>
      <c r="W21" s="912">
        <v>17.52</v>
      </c>
      <c r="X21" s="284">
        <f t="shared" si="2"/>
        <v>0</v>
      </c>
      <c r="Y21" s="913">
        <f t="shared" si="0"/>
        <v>0</v>
      </c>
      <c r="Z21" s="914">
        <f t="shared" si="1"/>
        <v>0</v>
      </c>
      <c r="AA21" s="901"/>
      <c r="AB21" s="885"/>
      <c r="AC21" s="885"/>
      <c r="AD21" s="885"/>
      <c r="AE21" s="885"/>
    </row>
    <row r="22" spans="1:31" ht="15.75" customHeight="1" x14ac:dyDescent="0.25">
      <c r="A22" s="240" t="s">
        <v>322</v>
      </c>
      <c r="B22" s="240" t="s">
        <v>322</v>
      </c>
      <c r="C22" s="939"/>
      <c r="D22" s="905"/>
      <c r="E22" s="936"/>
      <c r="F22" s="907"/>
      <c r="G22" s="908"/>
      <c r="H22" s="284" t="s">
        <v>366</v>
      </c>
      <c r="I22" s="284" t="s">
        <v>327</v>
      </c>
      <c r="J22" s="909"/>
      <c r="K22" s="286" t="s">
        <v>327</v>
      </c>
      <c r="L22" s="940"/>
      <c r="M22" s="911"/>
      <c r="N22" s="911"/>
      <c r="O22" s="911"/>
      <c r="P22" s="912"/>
      <c r="Q22" s="250">
        <v>0</v>
      </c>
      <c r="R22" s="250">
        <v>0</v>
      </c>
      <c r="S22" s="251">
        <v>0</v>
      </c>
      <c r="T22" s="284"/>
      <c r="U22" s="912">
        <v>54.01</v>
      </c>
      <c r="V22" s="284"/>
      <c r="W22" s="912">
        <v>17.52</v>
      </c>
      <c r="X22" s="284">
        <f t="shared" si="2"/>
        <v>0</v>
      </c>
      <c r="Y22" s="913">
        <f t="shared" si="0"/>
        <v>0</v>
      </c>
      <c r="Z22" s="914">
        <f t="shared" si="1"/>
        <v>0</v>
      </c>
      <c r="AA22" s="901"/>
      <c r="AB22" s="885"/>
      <c r="AC22" s="885"/>
      <c r="AD22" s="885"/>
      <c r="AE22" s="885"/>
    </row>
    <row r="23" spans="1:31" ht="15.75" customHeight="1" x14ac:dyDescent="0.25">
      <c r="A23" s="427" t="s">
        <v>322</v>
      </c>
      <c r="B23" s="427" t="s">
        <v>322</v>
      </c>
      <c r="C23" s="941"/>
      <c r="D23" s="942"/>
      <c r="E23" s="943"/>
      <c r="F23" s="944"/>
      <c r="G23" s="945"/>
      <c r="H23" s="433" t="s">
        <v>366</v>
      </c>
      <c r="I23" s="433" t="s">
        <v>327</v>
      </c>
      <c r="J23" s="946"/>
      <c r="K23" s="435" t="s">
        <v>327</v>
      </c>
      <c r="L23" s="940"/>
      <c r="M23" s="947"/>
      <c r="N23" s="947"/>
      <c r="O23" s="947"/>
      <c r="P23" s="948"/>
      <c r="Q23" s="949">
        <v>0</v>
      </c>
      <c r="R23" s="949">
        <v>0</v>
      </c>
      <c r="S23" s="950">
        <v>0</v>
      </c>
      <c r="T23" s="433"/>
      <c r="U23" s="948">
        <v>54.01</v>
      </c>
      <c r="V23" s="433"/>
      <c r="W23" s="948">
        <v>17.52</v>
      </c>
      <c r="X23" s="433">
        <f t="shared" si="2"/>
        <v>0</v>
      </c>
      <c r="Y23" s="951">
        <f t="shared" si="0"/>
        <v>0</v>
      </c>
      <c r="Z23" s="952">
        <f t="shared" si="1"/>
        <v>0</v>
      </c>
      <c r="AA23" s="901"/>
      <c r="AB23" s="885"/>
      <c r="AC23" s="885"/>
      <c r="AD23" s="885"/>
      <c r="AE23" s="885"/>
    </row>
    <row r="24" spans="1:31" ht="15.75" customHeight="1" x14ac:dyDescent="0.25">
      <c r="A24" s="953" t="s">
        <v>322</v>
      </c>
      <c r="B24" s="953" t="s">
        <v>322</v>
      </c>
      <c r="C24" s="954" t="s">
        <v>1140</v>
      </c>
      <c r="D24" s="954" t="s">
        <v>2609</v>
      </c>
      <c r="E24" s="955" t="s">
        <v>376</v>
      </c>
      <c r="F24" s="956" t="s">
        <v>1142</v>
      </c>
      <c r="G24" s="957"/>
      <c r="H24" s="958" t="s">
        <v>366</v>
      </c>
      <c r="I24" s="958" t="s">
        <v>327</v>
      </c>
      <c r="J24" s="955" t="s">
        <v>1148</v>
      </c>
      <c r="K24" s="959" t="s">
        <v>327</v>
      </c>
      <c r="L24" s="960" t="s">
        <v>2610</v>
      </c>
      <c r="M24" s="961" t="s">
        <v>2611</v>
      </c>
      <c r="N24" s="961" t="s">
        <v>2612</v>
      </c>
      <c r="O24" s="961"/>
      <c r="P24" s="962"/>
      <c r="Q24" s="963">
        <v>0</v>
      </c>
      <c r="R24" s="963">
        <v>0</v>
      </c>
      <c r="S24" s="964">
        <v>0</v>
      </c>
      <c r="T24" s="958">
        <v>6</v>
      </c>
      <c r="U24" s="962">
        <v>54.01</v>
      </c>
      <c r="V24" s="958">
        <v>4</v>
      </c>
      <c r="W24" s="962">
        <v>17.52</v>
      </c>
      <c r="X24" s="958">
        <f t="shared" si="2"/>
        <v>10</v>
      </c>
      <c r="Y24" s="965">
        <f t="shared" si="0"/>
        <v>394.14</v>
      </c>
      <c r="Z24" s="965">
        <f t="shared" si="1"/>
        <v>394.14</v>
      </c>
      <c r="AA24" s="901"/>
      <c r="AB24" s="885"/>
      <c r="AC24" s="885"/>
      <c r="AD24" s="885"/>
      <c r="AE24" s="885"/>
    </row>
    <row r="25" spans="1:31" ht="15.75" customHeight="1" x14ac:dyDescent="0.25">
      <c r="A25" s="953" t="s">
        <v>322</v>
      </c>
      <c r="B25" s="953" t="s">
        <v>322</v>
      </c>
      <c r="C25" s="954" t="s">
        <v>2613</v>
      </c>
      <c r="D25" s="954" t="s">
        <v>1159</v>
      </c>
      <c r="E25" s="955" t="s">
        <v>463</v>
      </c>
      <c r="F25" s="966" t="s">
        <v>1794</v>
      </c>
      <c r="G25" s="957"/>
      <c r="H25" s="958" t="s">
        <v>366</v>
      </c>
      <c r="I25" s="958" t="s">
        <v>327</v>
      </c>
      <c r="J25" s="955" t="s">
        <v>1148</v>
      </c>
      <c r="K25" s="959" t="s">
        <v>327</v>
      </c>
      <c r="L25" s="960" t="s">
        <v>2614</v>
      </c>
      <c r="M25" s="961" t="s">
        <v>2615</v>
      </c>
      <c r="N25" s="961" t="s">
        <v>2616</v>
      </c>
      <c r="O25" s="961"/>
      <c r="P25" s="962"/>
      <c r="Q25" s="963">
        <v>0</v>
      </c>
      <c r="R25" s="963">
        <v>0</v>
      </c>
      <c r="S25" s="964">
        <v>0</v>
      </c>
      <c r="T25" s="958">
        <v>4</v>
      </c>
      <c r="U25" s="962">
        <v>54.01</v>
      </c>
      <c r="V25" s="958">
        <v>4</v>
      </c>
      <c r="W25" s="962">
        <v>17.52</v>
      </c>
      <c r="X25" s="958">
        <f t="shared" si="2"/>
        <v>8</v>
      </c>
      <c r="Y25" s="965">
        <f t="shared" si="0"/>
        <v>286.12</v>
      </c>
      <c r="Z25" s="965">
        <f t="shared" si="1"/>
        <v>286.12</v>
      </c>
      <c r="AA25" s="901"/>
      <c r="AB25" s="885"/>
      <c r="AC25" s="885"/>
      <c r="AD25" s="885"/>
      <c r="AE25" s="885"/>
    </row>
    <row r="26" spans="1:31" ht="15.75" customHeight="1" x14ac:dyDescent="0.25">
      <c r="A26" s="953" t="s">
        <v>322</v>
      </c>
      <c r="B26" s="953" t="s">
        <v>322</v>
      </c>
      <c r="C26" s="954" t="s">
        <v>2213</v>
      </c>
      <c r="D26" s="954" t="s">
        <v>1177</v>
      </c>
      <c r="E26" s="955" t="s">
        <v>500</v>
      </c>
      <c r="F26" s="966" t="s">
        <v>2617</v>
      </c>
      <c r="G26" s="957"/>
      <c r="H26" s="958" t="s">
        <v>366</v>
      </c>
      <c r="I26" s="958" t="s">
        <v>327</v>
      </c>
      <c r="J26" s="955" t="s">
        <v>1172</v>
      </c>
      <c r="K26" s="959" t="s">
        <v>327</v>
      </c>
      <c r="L26" s="960" t="s">
        <v>2618</v>
      </c>
      <c r="M26" s="961" t="s">
        <v>2619</v>
      </c>
      <c r="N26" s="961" t="s">
        <v>2620</v>
      </c>
      <c r="O26" s="961"/>
      <c r="P26" s="962"/>
      <c r="Q26" s="963">
        <v>0</v>
      </c>
      <c r="R26" s="963">
        <v>0</v>
      </c>
      <c r="S26" s="964">
        <v>0</v>
      </c>
      <c r="T26" s="958">
        <v>4</v>
      </c>
      <c r="U26" s="962">
        <v>54.01</v>
      </c>
      <c r="V26" s="958">
        <v>8</v>
      </c>
      <c r="W26" s="962">
        <v>17.52</v>
      </c>
      <c r="X26" s="958">
        <f t="shared" si="2"/>
        <v>12</v>
      </c>
      <c r="Y26" s="965">
        <f t="shared" si="0"/>
        <v>356.2</v>
      </c>
      <c r="Z26" s="965">
        <f t="shared" si="1"/>
        <v>356.2</v>
      </c>
      <c r="AA26" s="901"/>
      <c r="AB26" s="885"/>
      <c r="AC26" s="885"/>
      <c r="AD26" s="885"/>
      <c r="AE26" s="885"/>
    </row>
    <row r="27" spans="1:31" ht="15.75" customHeight="1" x14ac:dyDescent="0.25">
      <c r="A27" s="953" t="s">
        <v>322</v>
      </c>
      <c r="B27" s="953" t="s">
        <v>322</v>
      </c>
      <c r="C27" s="954" t="s">
        <v>1786</v>
      </c>
      <c r="D27" s="954" t="s">
        <v>1134</v>
      </c>
      <c r="E27" s="955" t="s">
        <v>463</v>
      </c>
      <c r="F27" s="966" t="s">
        <v>2617</v>
      </c>
      <c r="G27" s="957"/>
      <c r="H27" s="958" t="s">
        <v>366</v>
      </c>
      <c r="I27" s="958" t="s">
        <v>327</v>
      </c>
      <c r="J27" s="955" t="s">
        <v>1148</v>
      </c>
      <c r="K27" s="959" t="s">
        <v>327</v>
      </c>
      <c r="L27" s="960" t="s">
        <v>2621</v>
      </c>
      <c r="M27" s="961" t="s">
        <v>2611</v>
      </c>
      <c r="N27" s="961" t="s">
        <v>2622</v>
      </c>
      <c r="O27" s="961"/>
      <c r="P27" s="962"/>
      <c r="Q27" s="963">
        <v>0</v>
      </c>
      <c r="R27" s="963">
        <v>0</v>
      </c>
      <c r="S27" s="964">
        <v>0</v>
      </c>
      <c r="T27" s="958">
        <v>7</v>
      </c>
      <c r="U27" s="962">
        <v>54.01</v>
      </c>
      <c r="V27" s="958">
        <v>4</v>
      </c>
      <c r="W27" s="962">
        <v>17.52</v>
      </c>
      <c r="X27" s="958">
        <f t="shared" si="2"/>
        <v>11</v>
      </c>
      <c r="Y27" s="965">
        <f t="shared" si="0"/>
        <v>448.15</v>
      </c>
      <c r="Z27" s="965">
        <f t="shared" si="1"/>
        <v>448.15</v>
      </c>
      <c r="AA27" s="901"/>
      <c r="AB27" s="885"/>
      <c r="AC27" s="885"/>
      <c r="AD27" s="885"/>
      <c r="AE27" s="885"/>
    </row>
    <row r="28" spans="1:31" ht="15.75" customHeight="1" x14ac:dyDescent="0.25">
      <c r="A28" s="953" t="s">
        <v>322</v>
      </c>
      <c r="B28" s="953" t="s">
        <v>322</v>
      </c>
      <c r="C28" s="954" t="s">
        <v>2623</v>
      </c>
      <c r="D28" s="954" t="s">
        <v>2624</v>
      </c>
      <c r="E28" s="955" t="s">
        <v>500</v>
      </c>
      <c r="F28" s="966" t="s">
        <v>2625</v>
      </c>
      <c r="G28" s="957"/>
      <c r="H28" s="958" t="s">
        <v>366</v>
      </c>
      <c r="I28" s="958" t="s">
        <v>327</v>
      </c>
      <c r="J28" s="955" t="s">
        <v>1172</v>
      </c>
      <c r="K28" s="959" t="s">
        <v>327</v>
      </c>
      <c r="L28" s="960" t="s">
        <v>2626</v>
      </c>
      <c r="M28" s="961" t="s">
        <v>2627</v>
      </c>
      <c r="N28" s="961" t="s">
        <v>2628</v>
      </c>
      <c r="O28" s="961"/>
      <c r="P28" s="962"/>
      <c r="Q28" s="963">
        <v>0</v>
      </c>
      <c r="R28" s="963">
        <v>0</v>
      </c>
      <c r="S28" s="964">
        <v>0</v>
      </c>
      <c r="T28" s="958">
        <v>6</v>
      </c>
      <c r="U28" s="962">
        <v>54.01</v>
      </c>
      <c r="V28" s="958">
        <v>3</v>
      </c>
      <c r="W28" s="962">
        <v>17.52</v>
      </c>
      <c r="X28" s="958">
        <f t="shared" si="2"/>
        <v>9</v>
      </c>
      <c r="Y28" s="965">
        <f t="shared" si="0"/>
        <v>376.62</v>
      </c>
      <c r="Z28" s="965">
        <f t="shared" si="1"/>
        <v>376.62</v>
      </c>
      <c r="AA28" s="901"/>
      <c r="AB28" s="885"/>
      <c r="AC28" s="885"/>
      <c r="AD28" s="885"/>
      <c r="AE28" s="885"/>
    </row>
    <row r="29" spans="1:31" ht="15.75" customHeight="1" x14ac:dyDescent="0.25">
      <c r="A29" s="953" t="s">
        <v>322</v>
      </c>
      <c r="B29" s="953" t="s">
        <v>322</v>
      </c>
      <c r="C29" s="954" t="s">
        <v>2224</v>
      </c>
      <c r="D29" s="954" t="s">
        <v>2225</v>
      </c>
      <c r="E29" s="955" t="s">
        <v>376</v>
      </c>
      <c r="F29" s="956" t="s">
        <v>1142</v>
      </c>
      <c r="G29" s="957"/>
      <c r="H29" s="958" t="s">
        <v>366</v>
      </c>
      <c r="I29" s="958" t="s">
        <v>327</v>
      </c>
      <c r="J29" s="955" t="s">
        <v>1148</v>
      </c>
      <c r="K29" s="959" t="s">
        <v>327</v>
      </c>
      <c r="L29" s="967" t="s">
        <v>2629</v>
      </c>
      <c r="M29" s="961" t="s">
        <v>2630</v>
      </c>
      <c r="N29" s="961" t="s">
        <v>2631</v>
      </c>
      <c r="O29" s="961"/>
      <c r="P29" s="962"/>
      <c r="Q29" s="963">
        <v>0</v>
      </c>
      <c r="R29" s="963">
        <v>0</v>
      </c>
      <c r="S29" s="964">
        <v>0</v>
      </c>
      <c r="T29" s="958">
        <v>4</v>
      </c>
      <c r="U29" s="962">
        <v>54.01</v>
      </c>
      <c r="V29" s="958">
        <v>2</v>
      </c>
      <c r="W29" s="962">
        <v>17.52</v>
      </c>
      <c r="X29" s="958">
        <f t="shared" si="2"/>
        <v>6</v>
      </c>
      <c r="Y29" s="965">
        <f t="shared" si="0"/>
        <v>251.07999999999998</v>
      </c>
      <c r="Z29" s="965">
        <f t="shared" si="1"/>
        <v>251.07999999999998</v>
      </c>
      <c r="AA29" s="901"/>
      <c r="AB29" s="885"/>
      <c r="AC29" s="885"/>
      <c r="AD29" s="885"/>
      <c r="AE29" s="885"/>
    </row>
    <row r="30" spans="1:31" ht="15.75" customHeight="1" x14ac:dyDescent="0.25">
      <c r="A30" s="953" t="s">
        <v>322</v>
      </c>
      <c r="B30" s="953" t="s">
        <v>322</v>
      </c>
      <c r="C30" s="954" t="s">
        <v>1179</v>
      </c>
      <c r="D30" s="954" t="s">
        <v>1180</v>
      </c>
      <c r="E30" s="955" t="s">
        <v>376</v>
      </c>
      <c r="F30" s="966" t="s">
        <v>1782</v>
      </c>
      <c r="G30" s="957"/>
      <c r="H30" s="958" t="s">
        <v>366</v>
      </c>
      <c r="I30" s="958" t="s">
        <v>327</v>
      </c>
      <c r="J30" s="955" t="s">
        <v>2234</v>
      </c>
      <c r="K30" s="959" t="s">
        <v>327</v>
      </c>
      <c r="L30" s="967" t="s">
        <v>2632</v>
      </c>
      <c r="M30" s="961" t="s">
        <v>2633</v>
      </c>
      <c r="N30" s="961" t="s">
        <v>2634</v>
      </c>
      <c r="O30" s="961"/>
      <c r="P30" s="962"/>
      <c r="Q30" s="963">
        <v>0</v>
      </c>
      <c r="R30" s="963">
        <v>0</v>
      </c>
      <c r="S30" s="964">
        <v>0</v>
      </c>
      <c r="T30" s="958">
        <v>4</v>
      </c>
      <c r="U30" s="962">
        <v>54.01</v>
      </c>
      <c r="V30" s="958">
        <v>2</v>
      </c>
      <c r="W30" s="962">
        <v>17.52</v>
      </c>
      <c r="X30" s="958">
        <f t="shared" si="2"/>
        <v>6</v>
      </c>
      <c r="Y30" s="965">
        <f t="shared" si="0"/>
        <v>251.07999999999998</v>
      </c>
      <c r="Z30" s="965">
        <f t="shared" si="1"/>
        <v>251.07999999999998</v>
      </c>
      <c r="AA30" s="901"/>
      <c r="AB30" s="885"/>
      <c r="AC30" s="885"/>
      <c r="AD30" s="885"/>
      <c r="AE30" s="885"/>
    </row>
    <row r="31" spans="1:31" ht="15.75" customHeight="1" x14ac:dyDescent="0.25">
      <c r="A31" s="953" t="s">
        <v>322</v>
      </c>
      <c r="B31" s="953" t="s">
        <v>322</v>
      </c>
      <c r="C31" s="954" t="s">
        <v>1774</v>
      </c>
      <c r="D31" s="954" t="s">
        <v>1170</v>
      </c>
      <c r="E31" s="955" t="s">
        <v>376</v>
      </c>
      <c r="F31" s="956" t="s">
        <v>1171</v>
      </c>
      <c r="G31" s="957"/>
      <c r="H31" s="958" t="s">
        <v>366</v>
      </c>
      <c r="I31" s="958" t="s">
        <v>327</v>
      </c>
      <c r="J31" s="955" t="s">
        <v>1172</v>
      </c>
      <c r="K31" s="959" t="s">
        <v>327</v>
      </c>
      <c r="L31" s="960" t="s">
        <v>2635</v>
      </c>
      <c r="M31" s="961" t="s">
        <v>2636</v>
      </c>
      <c r="N31" s="961" t="s">
        <v>2620</v>
      </c>
      <c r="O31" s="961"/>
      <c r="P31" s="962"/>
      <c r="Q31" s="963">
        <v>0</v>
      </c>
      <c r="R31" s="963">
        <v>0</v>
      </c>
      <c r="S31" s="964">
        <v>0</v>
      </c>
      <c r="T31" s="958">
        <v>4</v>
      </c>
      <c r="U31" s="962">
        <v>54.01</v>
      </c>
      <c r="V31" s="958">
        <v>10</v>
      </c>
      <c r="W31" s="962">
        <v>17.52</v>
      </c>
      <c r="X31" s="958">
        <f t="shared" si="2"/>
        <v>14</v>
      </c>
      <c r="Y31" s="965">
        <f t="shared" si="0"/>
        <v>391.24</v>
      </c>
      <c r="Z31" s="965">
        <f t="shared" si="1"/>
        <v>391.24</v>
      </c>
      <c r="AA31" s="901"/>
      <c r="AB31" s="885"/>
      <c r="AC31" s="885"/>
      <c r="AD31" s="885"/>
      <c r="AE31" s="885"/>
    </row>
    <row r="32" spans="1:31" ht="15.75" customHeight="1" x14ac:dyDescent="0.25">
      <c r="A32" s="953" t="s">
        <v>322</v>
      </c>
      <c r="B32" s="953" t="s">
        <v>322</v>
      </c>
      <c r="C32" s="954" t="s">
        <v>2637</v>
      </c>
      <c r="D32" s="954" t="s">
        <v>1759</v>
      </c>
      <c r="E32" s="955" t="s">
        <v>500</v>
      </c>
      <c r="F32" s="966" t="s">
        <v>2638</v>
      </c>
      <c r="G32" s="957"/>
      <c r="H32" s="958" t="s">
        <v>366</v>
      </c>
      <c r="I32" s="958" t="s">
        <v>327</v>
      </c>
      <c r="J32" s="955" t="s">
        <v>1148</v>
      </c>
      <c r="K32" s="959" t="s">
        <v>327</v>
      </c>
      <c r="L32" s="967" t="s">
        <v>2639</v>
      </c>
      <c r="M32" s="961" t="s">
        <v>2640</v>
      </c>
      <c r="N32" s="961" t="s">
        <v>2641</v>
      </c>
      <c r="O32" s="961"/>
      <c r="P32" s="962"/>
      <c r="Q32" s="963">
        <v>0</v>
      </c>
      <c r="R32" s="963">
        <v>0</v>
      </c>
      <c r="S32" s="964">
        <v>0</v>
      </c>
      <c r="T32" s="958">
        <v>10</v>
      </c>
      <c r="U32" s="962">
        <v>54.01</v>
      </c>
      <c r="V32" s="958">
        <v>4</v>
      </c>
      <c r="W32" s="962">
        <v>17.52</v>
      </c>
      <c r="X32" s="958">
        <f t="shared" si="2"/>
        <v>14</v>
      </c>
      <c r="Y32" s="965">
        <f t="shared" si="0"/>
        <v>610.18000000000006</v>
      </c>
      <c r="Z32" s="965">
        <f t="shared" si="1"/>
        <v>610.18000000000006</v>
      </c>
      <c r="AA32" s="901"/>
      <c r="AB32" s="885"/>
      <c r="AC32" s="885"/>
      <c r="AD32" s="885"/>
      <c r="AE32" s="885"/>
    </row>
    <row r="33" spans="1:31" ht="15.75" customHeight="1" x14ac:dyDescent="0.25">
      <c r="A33" s="953" t="s">
        <v>322</v>
      </c>
      <c r="B33" s="953" t="s">
        <v>322</v>
      </c>
      <c r="C33" s="954" t="s">
        <v>2642</v>
      </c>
      <c r="D33" s="954" t="s">
        <v>1165</v>
      </c>
      <c r="E33" s="955" t="s">
        <v>376</v>
      </c>
      <c r="F33" s="956" t="s">
        <v>1142</v>
      </c>
      <c r="G33" s="957"/>
      <c r="H33" s="958" t="s">
        <v>366</v>
      </c>
      <c r="I33" s="958" t="s">
        <v>327</v>
      </c>
      <c r="J33" s="955" t="s">
        <v>1148</v>
      </c>
      <c r="K33" s="959" t="s">
        <v>327</v>
      </c>
      <c r="L33" s="967" t="s">
        <v>2643</v>
      </c>
      <c r="M33" s="961" t="s">
        <v>2611</v>
      </c>
      <c r="N33" s="961" t="s">
        <v>2644</v>
      </c>
      <c r="O33" s="961"/>
      <c r="P33" s="962"/>
      <c r="Q33" s="963">
        <v>0</v>
      </c>
      <c r="R33" s="963">
        <v>0</v>
      </c>
      <c r="S33" s="964">
        <v>0</v>
      </c>
      <c r="T33" s="958">
        <v>6</v>
      </c>
      <c r="U33" s="962">
        <v>54.01</v>
      </c>
      <c r="V33" s="958">
        <v>4</v>
      </c>
      <c r="W33" s="962">
        <v>17.52</v>
      </c>
      <c r="X33" s="958">
        <f t="shared" si="2"/>
        <v>10</v>
      </c>
      <c r="Y33" s="965">
        <f t="shared" si="0"/>
        <v>394.14</v>
      </c>
      <c r="Z33" s="965">
        <f t="shared" si="1"/>
        <v>394.14</v>
      </c>
      <c r="AA33" s="901"/>
      <c r="AB33" s="885"/>
      <c r="AC33" s="885"/>
      <c r="AD33" s="885"/>
      <c r="AE33" s="885"/>
    </row>
    <row r="34" spans="1:31" ht="15.75" customHeight="1" x14ac:dyDescent="0.25">
      <c r="A34" s="953" t="s">
        <v>322</v>
      </c>
      <c r="B34" s="953" t="s">
        <v>322</v>
      </c>
      <c r="C34" s="954" t="s">
        <v>1764</v>
      </c>
      <c r="D34" s="954" t="s">
        <v>1153</v>
      </c>
      <c r="E34" s="955" t="s">
        <v>463</v>
      </c>
      <c r="F34" s="968" t="s">
        <v>2645</v>
      </c>
      <c r="G34" s="957"/>
      <c r="H34" s="958" t="s">
        <v>366</v>
      </c>
      <c r="I34" s="958" t="s">
        <v>327</v>
      </c>
      <c r="J34" s="955" t="s">
        <v>1148</v>
      </c>
      <c r="K34" s="959" t="s">
        <v>327</v>
      </c>
      <c r="L34" s="967" t="s">
        <v>2646</v>
      </c>
      <c r="M34" s="961" t="s">
        <v>2647</v>
      </c>
      <c r="N34" s="961" t="s">
        <v>2648</v>
      </c>
      <c r="O34" s="961"/>
      <c r="P34" s="962"/>
      <c r="Q34" s="963">
        <v>0</v>
      </c>
      <c r="R34" s="963">
        <v>0</v>
      </c>
      <c r="S34" s="964">
        <v>0</v>
      </c>
      <c r="T34" s="958">
        <v>10</v>
      </c>
      <c r="U34" s="962">
        <v>54.01</v>
      </c>
      <c r="V34" s="958">
        <v>4</v>
      </c>
      <c r="W34" s="962">
        <v>17.52</v>
      </c>
      <c r="X34" s="958">
        <f t="shared" si="2"/>
        <v>14</v>
      </c>
      <c r="Y34" s="965">
        <f t="shared" si="0"/>
        <v>610.18000000000006</v>
      </c>
      <c r="Z34" s="965">
        <f t="shared" si="1"/>
        <v>610.18000000000006</v>
      </c>
      <c r="AA34" s="901"/>
      <c r="AB34" s="885"/>
      <c r="AC34" s="885"/>
      <c r="AD34" s="885"/>
      <c r="AE34" s="885"/>
    </row>
    <row r="35" spans="1:31" ht="15.75" customHeight="1" x14ac:dyDescent="0.25">
      <c r="A35" s="425" t="s">
        <v>322</v>
      </c>
      <c r="B35" s="425" t="s">
        <v>322</v>
      </c>
      <c r="C35" s="969"/>
      <c r="D35" s="970"/>
      <c r="E35" s="971"/>
      <c r="F35" s="971"/>
      <c r="G35" s="972"/>
      <c r="H35" s="311" t="s">
        <v>366</v>
      </c>
      <c r="I35" s="311" t="s">
        <v>327</v>
      </c>
      <c r="J35" s="973"/>
      <c r="K35" s="313" t="s">
        <v>327</v>
      </c>
      <c r="L35" s="973"/>
      <c r="M35" s="974"/>
      <c r="N35" s="975"/>
      <c r="O35" s="975"/>
      <c r="P35" s="976"/>
      <c r="Q35" s="345">
        <v>0</v>
      </c>
      <c r="R35" s="345">
        <v>0</v>
      </c>
      <c r="S35" s="346">
        <v>0</v>
      </c>
      <c r="T35" s="311"/>
      <c r="U35" s="976">
        <v>54.01</v>
      </c>
      <c r="V35" s="311"/>
      <c r="W35" s="976">
        <v>17.52</v>
      </c>
      <c r="X35" s="311">
        <f t="shared" si="2"/>
        <v>0</v>
      </c>
      <c r="Y35" s="977">
        <f>(T35*U35)+(V35*W35)</f>
        <v>0</v>
      </c>
      <c r="Z35" s="978">
        <f t="shared" si="1"/>
        <v>0</v>
      </c>
      <c r="AA35" s="901"/>
      <c r="AB35" s="885"/>
      <c r="AC35" s="885"/>
      <c r="AD35" s="885"/>
      <c r="AE35" s="885"/>
    </row>
    <row r="36" spans="1:31" ht="15.75" customHeight="1" x14ac:dyDescent="0.25">
      <c r="A36" s="240" t="s">
        <v>322</v>
      </c>
      <c r="B36" s="240" t="s">
        <v>322</v>
      </c>
      <c r="C36" s="904"/>
      <c r="D36" s="905"/>
      <c r="E36" s="920"/>
      <c r="F36" s="918"/>
      <c r="G36" s="908"/>
      <c r="H36" s="284" t="s">
        <v>366</v>
      </c>
      <c r="I36" s="284" t="s">
        <v>327</v>
      </c>
      <c r="J36" s="909"/>
      <c r="K36" s="286" t="s">
        <v>327</v>
      </c>
      <c r="L36" s="909"/>
      <c r="M36" s="911"/>
      <c r="N36" s="911"/>
      <c r="O36" s="911"/>
      <c r="P36" s="912"/>
      <c r="Q36" s="250">
        <v>0</v>
      </c>
      <c r="R36" s="250">
        <v>0</v>
      </c>
      <c r="S36" s="251">
        <v>0</v>
      </c>
      <c r="T36" s="284"/>
      <c r="U36" s="912">
        <v>54.01</v>
      </c>
      <c r="V36" s="284"/>
      <c r="W36" s="912">
        <v>17.52</v>
      </c>
      <c r="X36" s="284">
        <f t="shared" si="2"/>
        <v>0</v>
      </c>
      <c r="Y36" s="913">
        <f t="shared" si="0"/>
        <v>0</v>
      </c>
      <c r="Z36" s="914">
        <f t="shared" si="1"/>
        <v>0</v>
      </c>
      <c r="AA36" s="901"/>
      <c r="AB36" s="885"/>
      <c r="AC36" s="885"/>
      <c r="AD36" s="885"/>
      <c r="AE36" s="885"/>
    </row>
    <row r="37" spans="1:31" ht="15.75" customHeight="1" x14ac:dyDescent="0.25">
      <c r="A37" s="240" t="s">
        <v>322</v>
      </c>
      <c r="B37" s="240" t="s">
        <v>322</v>
      </c>
      <c r="C37" s="938"/>
      <c r="D37" s="905"/>
      <c r="E37" s="920"/>
      <c r="F37" s="907"/>
      <c r="G37" s="908"/>
      <c r="H37" s="284" t="s">
        <v>366</v>
      </c>
      <c r="I37" s="284" t="s">
        <v>327</v>
      </c>
      <c r="J37" s="909"/>
      <c r="K37" s="286" t="s">
        <v>327</v>
      </c>
      <c r="L37" s="909"/>
      <c r="M37" s="911"/>
      <c r="N37" s="911"/>
      <c r="O37" s="911"/>
      <c r="P37" s="912"/>
      <c r="Q37" s="250">
        <v>0</v>
      </c>
      <c r="R37" s="250">
        <v>0</v>
      </c>
      <c r="S37" s="251">
        <v>0</v>
      </c>
      <c r="T37" s="284"/>
      <c r="U37" s="912">
        <v>54.01</v>
      </c>
      <c r="V37" s="284"/>
      <c r="W37" s="912">
        <v>17.52</v>
      </c>
      <c r="X37" s="284">
        <f t="shared" si="2"/>
        <v>0</v>
      </c>
      <c r="Y37" s="913">
        <f t="shared" si="0"/>
        <v>0</v>
      </c>
      <c r="Z37" s="914">
        <f t="shared" si="1"/>
        <v>0</v>
      </c>
      <c r="AA37" s="901"/>
      <c r="AB37" s="885"/>
      <c r="AC37" s="885"/>
      <c r="AD37" s="885"/>
      <c r="AE37" s="885"/>
    </row>
    <row r="38" spans="1:31" ht="15.75" customHeight="1" x14ac:dyDescent="0.25">
      <c r="A38" s="240" t="s">
        <v>322</v>
      </c>
      <c r="B38" s="240" t="s">
        <v>322</v>
      </c>
      <c r="C38" s="938"/>
      <c r="D38" s="905"/>
      <c r="E38" s="920"/>
      <c r="F38" s="907"/>
      <c r="G38" s="908"/>
      <c r="H38" s="284" t="s">
        <v>366</v>
      </c>
      <c r="I38" s="284" t="s">
        <v>327</v>
      </c>
      <c r="J38" s="909"/>
      <c r="K38" s="286" t="s">
        <v>327</v>
      </c>
      <c r="L38" s="910"/>
      <c r="M38" s="911"/>
      <c r="N38" s="911"/>
      <c r="O38" s="911"/>
      <c r="P38" s="912"/>
      <c r="Q38" s="250">
        <v>0</v>
      </c>
      <c r="R38" s="250">
        <v>0</v>
      </c>
      <c r="S38" s="251">
        <v>0</v>
      </c>
      <c r="T38" s="284"/>
      <c r="U38" s="912">
        <v>54.01</v>
      </c>
      <c r="V38" s="284"/>
      <c r="W38" s="912">
        <v>17.52</v>
      </c>
      <c r="X38" s="284">
        <f t="shared" si="2"/>
        <v>0</v>
      </c>
      <c r="Y38" s="913">
        <f t="shared" si="0"/>
        <v>0</v>
      </c>
      <c r="Z38" s="914">
        <f t="shared" si="1"/>
        <v>0</v>
      </c>
      <c r="AA38" s="901"/>
      <c r="AB38" s="885"/>
      <c r="AC38" s="885"/>
      <c r="AD38" s="885"/>
      <c r="AE38" s="885"/>
    </row>
    <row r="39" spans="1:31" ht="15.75" customHeight="1" x14ac:dyDescent="0.25">
      <c r="A39" s="240" t="s">
        <v>322</v>
      </c>
      <c r="B39" s="240" t="s">
        <v>322</v>
      </c>
      <c r="C39" s="919"/>
      <c r="D39" s="979"/>
      <c r="E39" s="920"/>
      <c r="F39" s="907"/>
      <c r="G39" s="908"/>
      <c r="H39" s="284" t="s">
        <v>366</v>
      </c>
      <c r="I39" s="284" t="s">
        <v>327</v>
      </c>
      <c r="J39" s="909"/>
      <c r="K39" s="286" t="s">
        <v>327</v>
      </c>
      <c r="L39" s="971"/>
      <c r="M39" s="911"/>
      <c r="N39" s="911"/>
      <c r="O39" s="911"/>
      <c r="P39" s="912"/>
      <c r="Q39" s="250">
        <v>0</v>
      </c>
      <c r="R39" s="250">
        <v>0</v>
      </c>
      <c r="S39" s="251">
        <v>0</v>
      </c>
      <c r="T39" s="284"/>
      <c r="U39" s="912">
        <v>54.01</v>
      </c>
      <c r="V39" s="284"/>
      <c r="W39" s="912">
        <v>17.52</v>
      </c>
      <c r="X39" s="284">
        <f t="shared" si="2"/>
        <v>0</v>
      </c>
      <c r="Y39" s="913">
        <f t="shared" si="0"/>
        <v>0</v>
      </c>
      <c r="Z39" s="914">
        <f t="shared" si="1"/>
        <v>0</v>
      </c>
      <c r="AA39" s="901"/>
      <c r="AB39" s="885"/>
      <c r="AC39" s="885"/>
      <c r="AD39" s="885"/>
      <c r="AE39" s="885"/>
    </row>
    <row r="40" spans="1:31" ht="15.75" customHeight="1" x14ac:dyDescent="0.25">
      <c r="A40" s="240" t="s">
        <v>322</v>
      </c>
      <c r="B40" s="240" t="s">
        <v>322</v>
      </c>
      <c r="C40" s="938"/>
      <c r="D40" s="905"/>
      <c r="E40" s="920"/>
      <c r="F40" s="907"/>
      <c r="G40" s="908"/>
      <c r="H40" s="284" t="s">
        <v>366</v>
      </c>
      <c r="I40" s="284" t="s">
        <v>327</v>
      </c>
      <c r="J40" s="909"/>
      <c r="K40" s="286" t="s">
        <v>327</v>
      </c>
      <c r="L40" s="909"/>
      <c r="M40" s="911"/>
      <c r="N40" s="911"/>
      <c r="O40" s="911"/>
      <c r="P40" s="912"/>
      <c r="Q40" s="250">
        <v>0</v>
      </c>
      <c r="R40" s="250">
        <v>0</v>
      </c>
      <c r="S40" s="251">
        <v>0</v>
      </c>
      <c r="T40" s="284"/>
      <c r="U40" s="912">
        <v>54.01</v>
      </c>
      <c r="V40" s="284"/>
      <c r="W40" s="912">
        <v>17.52</v>
      </c>
      <c r="X40" s="284">
        <f t="shared" si="2"/>
        <v>0</v>
      </c>
      <c r="Y40" s="913">
        <f t="shared" si="0"/>
        <v>0</v>
      </c>
      <c r="Z40" s="914">
        <f t="shared" si="1"/>
        <v>0</v>
      </c>
      <c r="AA40" s="901"/>
      <c r="AB40" s="885"/>
      <c r="AC40" s="885"/>
      <c r="AD40" s="885"/>
      <c r="AE40" s="885"/>
    </row>
    <row r="41" spans="1:31" ht="15.75" customHeight="1" x14ac:dyDescent="0.25">
      <c r="A41" s="980" t="s">
        <v>322</v>
      </c>
      <c r="B41" s="980" t="s">
        <v>322</v>
      </c>
      <c r="C41" s="981" t="s">
        <v>1129</v>
      </c>
      <c r="D41" s="981" t="s">
        <v>468</v>
      </c>
      <c r="E41" s="982" t="s">
        <v>1130</v>
      </c>
      <c r="F41" s="982" t="s">
        <v>2649</v>
      </c>
      <c r="G41" s="983"/>
      <c r="H41" s="984" t="s">
        <v>366</v>
      </c>
      <c r="I41" s="984" t="s">
        <v>327</v>
      </c>
      <c r="J41" s="982" t="s">
        <v>471</v>
      </c>
      <c r="K41" s="985" t="s">
        <v>327</v>
      </c>
      <c r="L41" s="986" t="s">
        <v>2650</v>
      </c>
      <c r="M41" s="987" t="s">
        <v>2651</v>
      </c>
      <c r="N41" s="987" t="s">
        <v>2652</v>
      </c>
      <c r="O41" s="987"/>
      <c r="P41" s="988"/>
      <c r="Q41" s="989">
        <v>0</v>
      </c>
      <c r="R41" s="989">
        <v>0</v>
      </c>
      <c r="S41" s="990">
        <v>0</v>
      </c>
      <c r="T41" s="984">
        <v>7</v>
      </c>
      <c r="U41" s="988">
        <v>54.01</v>
      </c>
      <c r="V41" s="984"/>
      <c r="W41" s="988">
        <v>17.52</v>
      </c>
      <c r="X41" s="984">
        <f t="shared" si="2"/>
        <v>7</v>
      </c>
      <c r="Y41" s="991">
        <f t="shared" si="0"/>
        <v>378.07</v>
      </c>
      <c r="Z41" s="991">
        <f t="shared" si="1"/>
        <v>378.07</v>
      </c>
      <c r="AA41" s="901"/>
      <c r="AB41" s="885"/>
      <c r="AC41" s="885"/>
      <c r="AD41" s="885"/>
      <c r="AE41" s="885"/>
    </row>
    <row r="42" spans="1:31" ht="15.75" customHeight="1" x14ac:dyDescent="0.25">
      <c r="A42" s="980" t="s">
        <v>322</v>
      </c>
      <c r="B42" s="980" t="s">
        <v>322</v>
      </c>
      <c r="C42" s="981" t="s">
        <v>2653</v>
      </c>
      <c r="D42" s="981" t="s">
        <v>491</v>
      </c>
      <c r="E42" s="982" t="s">
        <v>376</v>
      </c>
      <c r="F42" s="992" t="s">
        <v>2654</v>
      </c>
      <c r="G42" s="983"/>
      <c r="H42" s="984" t="s">
        <v>366</v>
      </c>
      <c r="I42" s="984" t="s">
        <v>327</v>
      </c>
      <c r="J42" s="982" t="s">
        <v>494</v>
      </c>
      <c r="K42" s="985" t="s">
        <v>327</v>
      </c>
      <c r="L42" s="986" t="s">
        <v>1378</v>
      </c>
      <c r="M42" s="987" t="s">
        <v>2655</v>
      </c>
      <c r="N42" s="987" t="s">
        <v>2656</v>
      </c>
      <c r="O42" s="987"/>
      <c r="P42" s="988"/>
      <c r="Q42" s="989">
        <v>0</v>
      </c>
      <c r="R42" s="989">
        <v>0</v>
      </c>
      <c r="S42" s="990">
        <v>0</v>
      </c>
      <c r="T42" s="984">
        <v>2</v>
      </c>
      <c r="U42" s="988">
        <v>54.01</v>
      </c>
      <c r="V42" s="984"/>
      <c r="W42" s="988">
        <v>17.52</v>
      </c>
      <c r="X42" s="984">
        <f t="shared" si="2"/>
        <v>2</v>
      </c>
      <c r="Y42" s="991">
        <f t="shared" si="0"/>
        <v>108.02</v>
      </c>
      <c r="Z42" s="991">
        <f t="shared" si="1"/>
        <v>108.02</v>
      </c>
      <c r="AA42" s="901"/>
      <c r="AB42" s="885"/>
      <c r="AC42" s="885"/>
      <c r="AD42" s="885"/>
      <c r="AE42" s="885"/>
    </row>
    <row r="43" spans="1:31" ht="15.75" customHeight="1" x14ac:dyDescent="0.25">
      <c r="A43" s="980" t="s">
        <v>322</v>
      </c>
      <c r="B43" s="980" t="s">
        <v>322</v>
      </c>
      <c r="C43" s="981" t="s">
        <v>1381</v>
      </c>
      <c r="D43" s="981" t="s">
        <v>507</v>
      </c>
      <c r="E43" s="982" t="s">
        <v>1382</v>
      </c>
      <c r="F43" s="993" t="s">
        <v>2657</v>
      </c>
      <c r="G43" s="983"/>
      <c r="H43" s="984" t="s">
        <v>366</v>
      </c>
      <c r="I43" s="984" t="s">
        <v>327</v>
      </c>
      <c r="J43" s="982" t="s">
        <v>509</v>
      </c>
      <c r="K43" s="985" t="s">
        <v>327</v>
      </c>
      <c r="L43" s="986" t="s">
        <v>2658</v>
      </c>
      <c r="M43" s="987" t="s">
        <v>2659</v>
      </c>
      <c r="N43" s="987" t="s">
        <v>2660</v>
      </c>
      <c r="O43" s="987"/>
      <c r="P43" s="988"/>
      <c r="Q43" s="989">
        <v>0</v>
      </c>
      <c r="R43" s="989">
        <v>0</v>
      </c>
      <c r="S43" s="990">
        <v>0</v>
      </c>
      <c r="T43" s="984">
        <v>4</v>
      </c>
      <c r="U43" s="988">
        <v>54.01</v>
      </c>
      <c r="V43" s="984">
        <v>4</v>
      </c>
      <c r="W43" s="988">
        <v>17.52</v>
      </c>
      <c r="X43" s="984">
        <f t="shared" si="2"/>
        <v>8</v>
      </c>
      <c r="Y43" s="991">
        <f t="shared" si="0"/>
        <v>286.12</v>
      </c>
      <c r="Z43" s="991">
        <f t="shared" si="1"/>
        <v>286.12</v>
      </c>
      <c r="AA43" s="901"/>
      <c r="AB43" s="885"/>
      <c r="AC43" s="885"/>
      <c r="AD43" s="885"/>
      <c r="AE43" s="885"/>
    </row>
    <row r="44" spans="1:31" s="996" customFormat="1" ht="15.75" customHeight="1" x14ac:dyDescent="0.25">
      <c r="A44" s="980" t="s">
        <v>322</v>
      </c>
      <c r="B44" s="980" t="s">
        <v>322</v>
      </c>
      <c r="C44" s="981" t="s">
        <v>2661</v>
      </c>
      <c r="D44" s="981" t="s">
        <v>2662</v>
      </c>
      <c r="E44" s="982" t="s">
        <v>2663</v>
      </c>
      <c r="F44" s="993" t="s">
        <v>2664</v>
      </c>
      <c r="G44" s="983"/>
      <c r="H44" s="984" t="s">
        <v>366</v>
      </c>
      <c r="I44" s="984" t="s">
        <v>327</v>
      </c>
      <c r="J44" s="982" t="s">
        <v>2665</v>
      </c>
      <c r="K44" s="985" t="s">
        <v>327</v>
      </c>
      <c r="L44" s="986" t="s">
        <v>2666</v>
      </c>
      <c r="M44" s="987" t="s">
        <v>2667</v>
      </c>
      <c r="N44" s="987" t="s">
        <v>2668</v>
      </c>
      <c r="O44" s="987"/>
      <c r="P44" s="988"/>
      <c r="Q44" s="989">
        <v>0</v>
      </c>
      <c r="R44" s="989">
        <v>0</v>
      </c>
      <c r="S44" s="990">
        <v>0</v>
      </c>
      <c r="T44" s="984">
        <v>2</v>
      </c>
      <c r="U44" s="988">
        <v>54.01</v>
      </c>
      <c r="V44" s="984"/>
      <c r="W44" s="988">
        <v>17.52</v>
      </c>
      <c r="X44" s="984">
        <f t="shared" si="2"/>
        <v>2</v>
      </c>
      <c r="Y44" s="991">
        <f t="shared" si="0"/>
        <v>108.02</v>
      </c>
      <c r="Z44" s="991">
        <f t="shared" si="1"/>
        <v>108.02</v>
      </c>
      <c r="AA44" s="994"/>
      <c r="AB44" s="995"/>
      <c r="AC44" s="995"/>
      <c r="AD44" s="995"/>
      <c r="AE44" s="995"/>
    </row>
    <row r="45" spans="1:31" ht="15.75" customHeight="1" x14ac:dyDescent="0.25">
      <c r="A45" s="980" t="s">
        <v>322</v>
      </c>
      <c r="B45" s="980" t="s">
        <v>322</v>
      </c>
      <c r="C45" s="981" t="s">
        <v>475</v>
      </c>
      <c r="D45" s="981" t="s">
        <v>2669</v>
      </c>
      <c r="E45" s="982" t="s">
        <v>477</v>
      </c>
      <c r="F45" s="997" t="s">
        <v>2670</v>
      </c>
      <c r="G45" s="983"/>
      <c r="H45" s="984" t="s">
        <v>366</v>
      </c>
      <c r="I45" s="984" t="s">
        <v>327</v>
      </c>
      <c r="J45" s="982" t="s">
        <v>1126</v>
      </c>
      <c r="K45" s="985" t="s">
        <v>327</v>
      </c>
      <c r="L45" s="998" t="s">
        <v>2671</v>
      </c>
      <c r="M45" s="987" t="s">
        <v>2651</v>
      </c>
      <c r="N45" s="987" t="s">
        <v>2672</v>
      </c>
      <c r="O45" s="987"/>
      <c r="P45" s="988"/>
      <c r="Q45" s="989">
        <v>0</v>
      </c>
      <c r="R45" s="989">
        <v>0</v>
      </c>
      <c r="S45" s="990">
        <v>0</v>
      </c>
      <c r="T45" s="984">
        <v>7</v>
      </c>
      <c r="U45" s="988">
        <v>54.01</v>
      </c>
      <c r="V45" s="984"/>
      <c r="W45" s="988">
        <v>17.52</v>
      </c>
      <c r="X45" s="984">
        <f t="shared" si="2"/>
        <v>7</v>
      </c>
      <c r="Y45" s="991">
        <f t="shared" si="0"/>
        <v>378.07</v>
      </c>
      <c r="Z45" s="991">
        <f t="shared" si="1"/>
        <v>378.07</v>
      </c>
      <c r="AA45" s="901"/>
      <c r="AB45" s="885"/>
      <c r="AC45" s="885"/>
      <c r="AD45" s="885"/>
      <c r="AE45" s="885"/>
    </row>
    <row r="46" spans="1:31" ht="15.75" customHeight="1" x14ac:dyDescent="0.25">
      <c r="A46" s="980" t="s">
        <v>322</v>
      </c>
      <c r="B46" s="980" t="s">
        <v>322</v>
      </c>
      <c r="C46" s="981" t="s">
        <v>483</v>
      </c>
      <c r="D46" s="981" t="s">
        <v>1367</v>
      </c>
      <c r="E46" s="982" t="s">
        <v>485</v>
      </c>
      <c r="F46" s="982" t="s">
        <v>1368</v>
      </c>
      <c r="G46" s="983"/>
      <c r="H46" s="984" t="s">
        <v>366</v>
      </c>
      <c r="I46" s="984" t="s">
        <v>327</v>
      </c>
      <c r="J46" s="982" t="s">
        <v>471</v>
      </c>
      <c r="K46" s="985" t="s">
        <v>327</v>
      </c>
      <c r="L46" s="999" t="s">
        <v>2673</v>
      </c>
      <c r="M46" s="987" t="s">
        <v>2674</v>
      </c>
      <c r="N46" s="987" t="s">
        <v>2675</v>
      </c>
      <c r="O46" s="987"/>
      <c r="P46" s="988"/>
      <c r="Q46" s="989">
        <v>0</v>
      </c>
      <c r="R46" s="989">
        <v>0</v>
      </c>
      <c r="S46" s="990">
        <v>0</v>
      </c>
      <c r="T46" s="984">
        <v>6</v>
      </c>
      <c r="U46" s="988">
        <v>54.01</v>
      </c>
      <c r="V46" s="984"/>
      <c r="W46" s="988">
        <v>17.52</v>
      </c>
      <c r="X46" s="984">
        <f t="shared" si="2"/>
        <v>6</v>
      </c>
      <c r="Y46" s="991">
        <f t="shared" si="0"/>
        <v>324.06</v>
      </c>
      <c r="Z46" s="991">
        <f t="shared" si="1"/>
        <v>324.06</v>
      </c>
      <c r="AA46" s="901"/>
      <c r="AB46" s="885"/>
      <c r="AC46" s="885"/>
      <c r="AD46" s="885"/>
      <c r="AE46" s="885"/>
    </row>
    <row r="47" spans="1:31" ht="15.75" customHeight="1" x14ac:dyDescent="0.25">
      <c r="A47" s="980" t="s">
        <v>322</v>
      </c>
      <c r="B47" s="980" t="s">
        <v>322</v>
      </c>
      <c r="C47" s="981" t="s">
        <v>511</v>
      </c>
      <c r="D47" s="981" t="s">
        <v>512</v>
      </c>
      <c r="E47" s="982" t="s">
        <v>2676</v>
      </c>
      <c r="F47" s="993" t="s">
        <v>2677</v>
      </c>
      <c r="G47" s="983"/>
      <c r="H47" s="984" t="s">
        <v>366</v>
      </c>
      <c r="I47" s="984" t="s">
        <v>327</v>
      </c>
      <c r="J47" s="982" t="s">
        <v>494</v>
      </c>
      <c r="K47" s="985" t="s">
        <v>327</v>
      </c>
      <c r="L47" s="986" t="s">
        <v>2678</v>
      </c>
      <c r="M47" s="987" t="s">
        <v>2679</v>
      </c>
      <c r="N47" s="987" t="s">
        <v>2680</v>
      </c>
      <c r="O47" s="987"/>
      <c r="P47" s="988"/>
      <c r="Q47" s="989">
        <v>0</v>
      </c>
      <c r="R47" s="989">
        <v>0</v>
      </c>
      <c r="S47" s="990">
        <v>0</v>
      </c>
      <c r="T47" s="984">
        <v>4</v>
      </c>
      <c r="U47" s="988">
        <v>54.01</v>
      </c>
      <c r="V47" s="984"/>
      <c r="W47" s="988">
        <v>17.52</v>
      </c>
      <c r="X47" s="984">
        <f t="shared" si="2"/>
        <v>4</v>
      </c>
      <c r="Y47" s="991">
        <f t="shared" si="0"/>
        <v>216.04</v>
      </c>
      <c r="Z47" s="991">
        <f t="shared" si="1"/>
        <v>216.04</v>
      </c>
      <c r="AA47" s="901"/>
      <c r="AB47" s="885"/>
      <c r="AC47" s="885"/>
      <c r="AD47" s="885"/>
      <c r="AE47" s="885"/>
    </row>
    <row r="48" spans="1:31" ht="15.75" customHeight="1" x14ac:dyDescent="0.25">
      <c r="A48" s="980" t="s">
        <v>322</v>
      </c>
      <c r="B48" s="980" t="s">
        <v>322</v>
      </c>
      <c r="C48" s="981" t="s">
        <v>1908</v>
      </c>
      <c r="D48" s="981" t="s">
        <v>499</v>
      </c>
      <c r="E48" s="982" t="s">
        <v>500</v>
      </c>
      <c r="F48" s="982" t="s">
        <v>2681</v>
      </c>
      <c r="G48" s="983"/>
      <c r="H48" s="984" t="s">
        <v>366</v>
      </c>
      <c r="I48" s="984" t="s">
        <v>327</v>
      </c>
      <c r="J48" s="982" t="s">
        <v>509</v>
      </c>
      <c r="K48" s="985" t="s">
        <v>327</v>
      </c>
      <c r="L48" s="986" t="s">
        <v>2682</v>
      </c>
      <c r="M48" s="987" t="s">
        <v>2683</v>
      </c>
      <c r="N48" s="987" t="s">
        <v>2683</v>
      </c>
      <c r="O48" s="987"/>
      <c r="P48" s="988"/>
      <c r="Q48" s="989">
        <v>0</v>
      </c>
      <c r="R48" s="989">
        <v>0</v>
      </c>
      <c r="S48" s="990">
        <v>0</v>
      </c>
      <c r="T48" s="984"/>
      <c r="U48" s="988">
        <v>54.01</v>
      </c>
      <c r="V48" s="984">
        <v>4</v>
      </c>
      <c r="W48" s="988">
        <v>17.52</v>
      </c>
      <c r="X48" s="984">
        <f t="shared" si="2"/>
        <v>4</v>
      </c>
      <c r="Y48" s="991">
        <f t="shared" si="0"/>
        <v>70.08</v>
      </c>
      <c r="Z48" s="991">
        <f t="shared" si="1"/>
        <v>70.08</v>
      </c>
      <c r="AA48" s="901"/>
      <c r="AB48" s="885"/>
      <c r="AC48" s="885"/>
      <c r="AD48" s="885"/>
      <c r="AE48" s="885"/>
    </row>
    <row r="49" spans="1:31" ht="15.75" customHeight="1" x14ac:dyDescent="0.25">
      <c r="A49" s="240" t="s">
        <v>322</v>
      </c>
      <c r="B49" s="240" t="s">
        <v>322</v>
      </c>
      <c r="C49" s="938"/>
      <c r="D49" s="904"/>
      <c r="E49" s="1000"/>
      <c r="F49" s="1001"/>
      <c r="G49" s="908"/>
      <c r="H49" s="284" t="s">
        <v>366</v>
      </c>
      <c r="I49" s="284" t="s">
        <v>327</v>
      </c>
      <c r="J49" s="909"/>
      <c r="K49" s="286" t="s">
        <v>327</v>
      </c>
      <c r="L49" s="909"/>
      <c r="M49" s="911"/>
      <c r="N49" s="911"/>
      <c r="O49" s="911"/>
      <c r="P49" s="912"/>
      <c r="Q49" s="250">
        <v>0</v>
      </c>
      <c r="R49" s="250">
        <v>0</v>
      </c>
      <c r="S49" s="251">
        <v>0</v>
      </c>
      <c r="T49" s="284"/>
      <c r="U49" s="912">
        <v>54.01</v>
      </c>
      <c r="V49" s="284"/>
      <c r="W49" s="912">
        <v>17.52</v>
      </c>
      <c r="X49" s="284">
        <f t="shared" si="2"/>
        <v>0</v>
      </c>
      <c r="Y49" s="913">
        <f t="shared" si="0"/>
        <v>0</v>
      </c>
      <c r="Z49" s="914">
        <f t="shared" si="1"/>
        <v>0</v>
      </c>
      <c r="AA49" s="901"/>
      <c r="AB49" s="885"/>
      <c r="AC49" s="885"/>
      <c r="AD49" s="885"/>
      <c r="AE49" s="885"/>
    </row>
    <row r="50" spans="1:31" ht="15.75" customHeight="1" x14ac:dyDescent="0.25">
      <c r="A50" s="240" t="s">
        <v>322</v>
      </c>
      <c r="B50" s="240" t="s">
        <v>322</v>
      </c>
      <c r="C50" s="938"/>
      <c r="D50" s="938"/>
      <c r="E50" s="1000"/>
      <c r="F50" s="1001"/>
      <c r="G50" s="908"/>
      <c r="H50" s="284" t="s">
        <v>366</v>
      </c>
      <c r="I50" s="284" t="s">
        <v>327</v>
      </c>
      <c r="J50" s="909"/>
      <c r="K50" s="286" t="s">
        <v>327</v>
      </c>
      <c r="L50" s="909"/>
      <c r="M50" s="911"/>
      <c r="N50" s="911"/>
      <c r="O50" s="911"/>
      <c r="P50" s="912"/>
      <c r="Q50" s="250">
        <v>0</v>
      </c>
      <c r="R50" s="250">
        <v>0</v>
      </c>
      <c r="S50" s="251">
        <v>0</v>
      </c>
      <c r="T50" s="284"/>
      <c r="U50" s="912">
        <v>54.01</v>
      </c>
      <c r="V50" s="284"/>
      <c r="W50" s="912">
        <v>17.52</v>
      </c>
      <c r="X50" s="284">
        <f t="shared" si="2"/>
        <v>0</v>
      </c>
      <c r="Y50" s="913">
        <f t="shared" si="0"/>
        <v>0</v>
      </c>
      <c r="Z50" s="914">
        <f t="shared" si="1"/>
        <v>0</v>
      </c>
      <c r="AA50" s="901"/>
      <c r="AB50" s="885"/>
      <c r="AC50" s="885"/>
      <c r="AD50" s="885"/>
      <c r="AE50" s="885"/>
    </row>
    <row r="51" spans="1:31" ht="15.75" customHeight="1" x14ac:dyDescent="0.25">
      <c r="A51" s="240" t="s">
        <v>322</v>
      </c>
      <c r="B51" s="240" t="s">
        <v>322</v>
      </c>
      <c r="C51" s="938"/>
      <c r="D51" s="938"/>
      <c r="E51" s="1000"/>
      <c r="F51" s="1001"/>
      <c r="G51" s="908"/>
      <c r="H51" s="284" t="s">
        <v>366</v>
      </c>
      <c r="I51" s="284" t="s">
        <v>327</v>
      </c>
      <c r="J51" s="909"/>
      <c r="K51" s="286" t="s">
        <v>327</v>
      </c>
      <c r="L51" s="909"/>
      <c r="M51" s="911"/>
      <c r="N51" s="911"/>
      <c r="O51" s="911"/>
      <c r="P51" s="912"/>
      <c r="Q51" s="250">
        <v>0</v>
      </c>
      <c r="R51" s="250">
        <v>0</v>
      </c>
      <c r="S51" s="251">
        <v>0</v>
      </c>
      <c r="T51" s="284"/>
      <c r="U51" s="912">
        <v>54.01</v>
      </c>
      <c r="V51" s="284"/>
      <c r="W51" s="912">
        <v>17.52</v>
      </c>
      <c r="X51" s="284">
        <f t="shared" si="2"/>
        <v>0</v>
      </c>
      <c r="Y51" s="913">
        <f t="shared" si="0"/>
        <v>0</v>
      </c>
      <c r="Z51" s="914">
        <f t="shared" si="1"/>
        <v>0</v>
      </c>
      <c r="AA51" s="901"/>
      <c r="AB51" s="885"/>
      <c r="AC51" s="885"/>
      <c r="AD51" s="885"/>
      <c r="AE51" s="885"/>
    </row>
    <row r="52" spans="1:31" ht="15.75" customHeight="1" x14ac:dyDescent="0.25">
      <c r="A52" s="240" t="s">
        <v>322</v>
      </c>
      <c r="B52" s="240" t="s">
        <v>322</v>
      </c>
      <c r="C52" s="938"/>
      <c r="D52" s="938"/>
      <c r="E52" s="1000"/>
      <c r="F52" s="1001"/>
      <c r="G52" s="908"/>
      <c r="H52" s="284" t="s">
        <v>366</v>
      </c>
      <c r="I52" s="284" t="s">
        <v>327</v>
      </c>
      <c r="J52" s="909"/>
      <c r="K52" s="286" t="s">
        <v>327</v>
      </c>
      <c r="L52" s="971"/>
      <c r="M52" s="911"/>
      <c r="N52" s="911"/>
      <c r="O52" s="911"/>
      <c r="P52" s="912"/>
      <c r="Q52" s="250">
        <v>0</v>
      </c>
      <c r="R52" s="250">
        <v>0</v>
      </c>
      <c r="S52" s="251">
        <v>0</v>
      </c>
      <c r="T52" s="284"/>
      <c r="U52" s="912">
        <v>54.01</v>
      </c>
      <c r="V52" s="284"/>
      <c r="W52" s="912">
        <v>17.52</v>
      </c>
      <c r="X52" s="284">
        <f t="shared" si="2"/>
        <v>0</v>
      </c>
      <c r="Y52" s="913">
        <f t="shared" si="0"/>
        <v>0</v>
      </c>
      <c r="Z52" s="914">
        <f t="shared" si="1"/>
        <v>0</v>
      </c>
      <c r="AA52" s="901"/>
      <c r="AB52" s="885"/>
      <c r="AC52" s="885"/>
      <c r="AD52" s="885"/>
      <c r="AE52" s="885"/>
    </row>
    <row r="53" spans="1:31" ht="15.75" customHeight="1" x14ac:dyDescent="0.25">
      <c r="A53" s="240" t="s">
        <v>322</v>
      </c>
      <c r="B53" s="240" t="s">
        <v>322</v>
      </c>
      <c r="C53" s="904"/>
      <c r="D53" s="938"/>
      <c r="E53" s="1002"/>
      <c r="F53" s="1000"/>
      <c r="G53" s="908"/>
      <c r="H53" s="284" t="s">
        <v>366</v>
      </c>
      <c r="I53" s="284" t="s">
        <v>327</v>
      </c>
      <c r="J53" s="909"/>
      <c r="K53" s="286" t="s">
        <v>327</v>
      </c>
      <c r="L53" s="909"/>
      <c r="M53" s="911"/>
      <c r="N53" s="911"/>
      <c r="O53" s="911"/>
      <c r="P53" s="912"/>
      <c r="Q53" s="250">
        <v>0</v>
      </c>
      <c r="R53" s="250">
        <v>0</v>
      </c>
      <c r="S53" s="251">
        <v>0</v>
      </c>
      <c r="T53" s="284"/>
      <c r="U53" s="912">
        <v>54.01</v>
      </c>
      <c r="V53" s="284"/>
      <c r="W53" s="912">
        <v>17.52</v>
      </c>
      <c r="X53" s="284">
        <f t="shared" si="2"/>
        <v>0</v>
      </c>
      <c r="Y53" s="913">
        <f t="shared" si="0"/>
        <v>0</v>
      </c>
      <c r="Z53" s="914">
        <f t="shared" si="1"/>
        <v>0</v>
      </c>
      <c r="AA53" s="901"/>
      <c r="AB53" s="885"/>
      <c r="AC53" s="885"/>
      <c r="AD53" s="885"/>
      <c r="AE53" s="885"/>
    </row>
    <row r="54" spans="1:31" ht="15.75" customHeight="1" x14ac:dyDescent="0.25">
      <c r="A54" s="240" t="s">
        <v>322</v>
      </c>
      <c r="B54" s="240" t="s">
        <v>322</v>
      </c>
      <c r="C54" s="904"/>
      <c r="D54" s="916"/>
      <c r="E54" s="936"/>
      <c r="F54" s="907"/>
      <c r="G54" s="908"/>
      <c r="H54" s="284" t="s">
        <v>366</v>
      </c>
      <c r="I54" s="284" t="s">
        <v>327</v>
      </c>
      <c r="J54" s="909"/>
      <c r="K54" s="286" t="s">
        <v>327</v>
      </c>
      <c r="L54" s="910"/>
      <c r="M54" s="911"/>
      <c r="N54" s="911"/>
      <c r="O54" s="911"/>
      <c r="P54" s="912"/>
      <c r="Q54" s="250">
        <v>0</v>
      </c>
      <c r="R54" s="250">
        <v>0</v>
      </c>
      <c r="S54" s="251">
        <v>0</v>
      </c>
      <c r="T54" s="284"/>
      <c r="U54" s="912">
        <v>54.01</v>
      </c>
      <c r="V54" s="284"/>
      <c r="W54" s="912">
        <v>17.52</v>
      </c>
      <c r="X54" s="284">
        <f t="shared" si="2"/>
        <v>0</v>
      </c>
      <c r="Y54" s="913">
        <f t="shared" si="0"/>
        <v>0</v>
      </c>
      <c r="Z54" s="914">
        <f t="shared" si="1"/>
        <v>0</v>
      </c>
      <c r="AA54" s="901"/>
      <c r="AB54" s="885"/>
      <c r="AC54" s="885"/>
      <c r="AD54" s="885"/>
      <c r="AE54" s="885"/>
    </row>
    <row r="55" spans="1:31" ht="15.75" customHeight="1" x14ac:dyDescent="0.25">
      <c r="A55" s="1003" t="s">
        <v>322</v>
      </c>
      <c r="B55" s="1003" t="s">
        <v>322</v>
      </c>
      <c r="C55" s="1004" t="s">
        <v>2684</v>
      </c>
      <c r="D55" s="1004" t="s">
        <v>1393</v>
      </c>
      <c r="E55" s="1005" t="s">
        <v>2685</v>
      </c>
      <c r="F55" s="1005" t="s">
        <v>2686</v>
      </c>
      <c r="G55" s="1006"/>
      <c r="H55" s="1007" t="s">
        <v>366</v>
      </c>
      <c r="I55" s="1007" t="s">
        <v>327</v>
      </c>
      <c r="J55" s="1005" t="s">
        <v>949</v>
      </c>
      <c r="K55" s="1008" t="s">
        <v>327</v>
      </c>
      <c r="L55" s="1009" t="s">
        <v>2687</v>
      </c>
      <c r="M55" s="1010" t="s">
        <v>2688</v>
      </c>
      <c r="N55" s="1010" t="s">
        <v>2689</v>
      </c>
      <c r="O55" s="1010"/>
      <c r="P55" s="1011"/>
      <c r="Q55" s="1012">
        <v>0</v>
      </c>
      <c r="R55" s="1012">
        <v>0</v>
      </c>
      <c r="S55" s="1013">
        <v>0</v>
      </c>
      <c r="T55" s="1007">
        <v>10</v>
      </c>
      <c r="U55" s="1011">
        <v>54.01</v>
      </c>
      <c r="V55" s="1007">
        <v>3</v>
      </c>
      <c r="W55" s="1011">
        <v>17.52</v>
      </c>
      <c r="X55" s="1007">
        <f t="shared" si="2"/>
        <v>13</v>
      </c>
      <c r="Y55" s="1014">
        <f t="shared" si="0"/>
        <v>592.66000000000008</v>
      </c>
      <c r="Z55" s="1014">
        <f t="shared" si="1"/>
        <v>592.66000000000008</v>
      </c>
      <c r="AA55" s="901"/>
      <c r="AB55" s="885"/>
      <c r="AC55" s="885"/>
      <c r="AD55" s="885"/>
      <c r="AE55" s="885"/>
    </row>
    <row r="56" spans="1:31" ht="15.75" customHeight="1" x14ac:dyDescent="0.25">
      <c r="A56" s="1003" t="s">
        <v>322</v>
      </c>
      <c r="B56" s="1003" t="s">
        <v>322</v>
      </c>
      <c r="C56" s="1004" t="s">
        <v>1398</v>
      </c>
      <c r="D56" s="1004" t="s">
        <v>931</v>
      </c>
      <c r="E56" s="1005" t="s">
        <v>528</v>
      </c>
      <c r="F56" s="1015" t="s">
        <v>932</v>
      </c>
      <c r="G56" s="1006"/>
      <c r="H56" s="1007" t="s">
        <v>366</v>
      </c>
      <c r="I56" s="1007" t="s">
        <v>327</v>
      </c>
      <c r="J56" s="1005" t="s">
        <v>933</v>
      </c>
      <c r="K56" s="1008" t="s">
        <v>327</v>
      </c>
      <c r="L56" s="1009" t="s">
        <v>2690</v>
      </c>
      <c r="M56" s="1010" t="s">
        <v>2691</v>
      </c>
      <c r="N56" s="1010" t="s">
        <v>2692</v>
      </c>
      <c r="O56" s="1010"/>
      <c r="P56" s="1011"/>
      <c r="Q56" s="1012">
        <v>0</v>
      </c>
      <c r="R56" s="1012">
        <v>0</v>
      </c>
      <c r="S56" s="1013">
        <v>0</v>
      </c>
      <c r="T56" s="1007">
        <v>8</v>
      </c>
      <c r="U56" s="1011">
        <v>54.01</v>
      </c>
      <c r="V56" s="1007"/>
      <c r="W56" s="1011">
        <v>17.52</v>
      </c>
      <c r="X56" s="1007">
        <f t="shared" si="2"/>
        <v>8</v>
      </c>
      <c r="Y56" s="1014">
        <f t="shared" si="0"/>
        <v>432.08</v>
      </c>
      <c r="Z56" s="1014">
        <f t="shared" si="1"/>
        <v>432.08</v>
      </c>
      <c r="AA56" s="901"/>
      <c r="AB56" s="885"/>
      <c r="AC56" s="885"/>
      <c r="AD56" s="885"/>
      <c r="AE56" s="885"/>
    </row>
    <row r="57" spans="1:31" ht="15.75" customHeight="1" x14ac:dyDescent="0.25">
      <c r="A57" s="1003" t="s">
        <v>322</v>
      </c>
      <c r="B57" s="1003" t="s">
        <v>322</v>
      </c>
      <c r="C57" s="1004" t="s">
        <v>941</v>
      </c>
      <c r="D57" s="1004" t="s">
        <v>1403</v>
      </c>
      <c r="E57" s="1005" t="s">
        <v>528</v>
      </c>
      <c r="F57" s="1015" t="s">
        <v>932</v>
      </c>
      <c r="G57" s="1006"/>
      <c r="H57" s="1007" t="s">
        <v>366</v>
      </c>
      <c r="I57" s="1007" t="s">
        <v>327</v>
      </c>
      <c r="J57" s="1005" t="s">
        <v>933</v>
      </c>
      <c r="K57" s="1008" t="s">
        <v>327</v>
      </c>
      <c r="L57" s="1009" t="s">
        <v>2693</v>
      </c>
      <c r="M57" s="1010" t="s">
        <v>2694</v>
      </c>
      <c r="N57" s="1010" t="s">
        <v>2695</v>
      </c>
      <c r="O57" s="1010"/>
      <c r="P57" s="1011"/>
      <c r="Q57" s="1012">
        <v>0</v>
      </c>
      <c r="R57" s="1012">
        <v>0</v>
      </c>
      <c r="S57" s="1013">
        <v>0</v>
      </c>
      <c r="T57" s="1007">
        <v>10</v>
      </c>
      <c r="U57" s="1011">
        <v>54.01</v>
      </c>
      <c r="V57" s="1007"/>
      <c r="W57" s="1011">
        <v>17.52</v>
      </c>
      <c r="X57" s="1007">
        <f t="shared" si="2"/>
        <v>10</v>
      </c>
      <c r="Y57" s="1014">
        <f t="shared" si="0"/>
        <v>540.1</v>
      </c>
      <c r="Z57" s="1014">
        <f t="shared" si="1"/>
        <v>540.1</v>
      </c>
      <c r="AA57" s="901"/>
      <c r="AB57" s="885"/>
      <c r="AC57" s="885"/>
      <c r="AD57" s="885"/>
      <c r="AE57" s="885"/>
    </row>
    <row r="58" spans="1:31" ht="15.75" customHeight="1" x14ac:dyDescent="0.25">
      <c r="A58" s="1003" t="s">
        <v>322</v>
      </c>
      <c r="B58" s="1003" t="s">
        <v>322</v>
      </c>
      <c r="C58" s="1004" t="s">
        <v>945</v>
      </c>
      <c r="D58" s="1004" t="s">
        <v>946</v>
      </c>
      <c r="E58" s="1005" t="s">
        <v>2696</v>
      </c>
      <c r="F58" s="1005" t="s">
        <v>2686</v>
      </c>
      <c r="G58" s="1006"/>
      <c r="H58" s="1007" t="s">
        <v>366</v>
      </c>
      <c r="I58" s="1007" t="s">
        <v>327</v>
      </c>
      <c r="J58" s="1005" t="s">
        <v>949</v>
      </c>
      <c r="K58" s="1008" t="s">
        <v>327</v>
      </c>
      <c r="L58" s="1009" t="s">
        <v>2687</v>
      </c>
      <c r="M58" s="1010" t="s">
        <v>2691</v>
      </c>
      <c r="N58" s="1010" t="s">
        <v>2689</v>
      </c>
      <c r="O58" s="1010"/>
      <c r="P58" s="1011"/>
      <c r="Q58" s="1012">
        <v>0</v>
      </c>
      <c r="R58" s="1012">
        <v>0</v>
      </c>
      <c r="S58" s="1013">
        <v>0</v>
      </c>
      <c r="T58" s="1007">
        <v>10</v>
      </c>
      <c r="U58" s="1011">
        <v>54.01</v>
      </c>
      <c r="V58" s="1007">
        <v>3</v>
      </c>
      <c r="W58" s="1011">
        <v>17.52</v>
      </c>
      <c r="X58" s="1007">
        <f t="shared" si="2"/>
        <v>13</v>
      </c>
      <c r="Y58" s="1014">
        <f t="shared" si="0"/>
        <v>592.66000000000008</v>
      </c>
      <c r="Z58" s="1014">
        <f t="shared" si="1"/>
        <v>592.66000000000008</v>
      </c>
      <c r="AA58" s="901"/>
      <c r="AB58" s="885"/>
      <c r="AC58" s="885"/>
      <c r="AD58" s="885"/>
      <c r="AE58" s="885"/>
    </row>
    <row r="59" spans="1:31" ht="15.75" customHeight="1" x14ac:dyDescent="0.25">
      <c r="A59" s="1003" t="s">
        <v>322</v>
      </c>
      <c r="B59" s="1003" t="s">
        <v>322</v>
      </c>
      <c r="C59" s="1004" t="s">
        <v>958</v>
      </c>
      <c r="D59" s="1004" t="s">
        <v>2697</v>
      </c>
      <c r="E59" s="1005" t="s">
        <v>500</v>
      </c>
      <c r="F59" s="1015" t="s">
        <v>2698</v>
      </c>
      <c r="G59" s="1006"/>
      <c r="H59" s="1007" t="s">
        <v>366</v>
      </c>
      <c r="I59" s="1007" t="s">
        <v>327</v>
      </c>
      <c r="J59" s="1005" t="s">
        <v>933</v>
      </c>
      <c r="K59" s="1008" t="s">
        <v>327</v>
      </c>
      <c r="L59" s="1009" t="s">
        <v>2699</v>
      </c>
      <c r="M59" s="1010" t="s">
        <v>2700</v>
      </c>
      <c r="N59" s="1010" t="s">
        <v>2701</v>
      </c>
      <c r="O59" s="1010"/>
      <c r="P59" s="1011"/>
      <c r="Q59" s="1012">
        <v>0</v>
      </c>
      <c r="R59" s="1012">
        <v>0</v>
      </c>
      <c r="S59" s="1013">
        <v>0</v>
      </c>
      <c r="T59" s="1007">
        <v>12</v>
      </c>
      <c r="U59" s="1011">
        <v>54.01</v>
      </c>
      <c r="V59" s="1007"/>
      <c r="W59" s="1011">
        <v>17.52</v>
      </c>
      <c r="X59" s="1007">
        <f t="shared" si="2"/>
        <v>12</v>
      </c>
      <c r="Y59" s="1014">
        <f t="shared" si="0"/>
        <v>648.12</v>
      </c>
      <c r="Z59" s="1014">
        <f t="shared" si="1"/>
        <v>648.12</v>
      </c>
      <c r="AA59" s="901"/>
      <c r="AB59" s="885"/>
      <c r="AC59" s="885"/>
      <c r="AD59" s="885"/>
      <c r="AE59" s="885"/>
    </row>
    <row r="60" spans="1:31" ht="15.75" customHeight="1" x14ac:dyDescent="0.25">
      <c r="A60" s="1003" t="s">
        <v>322</v>
      </c>
      <c r="B60" s="1003" t="s">
        <v>322</v>
      </c>
      <c r="C60" s="1004" t="s">
        <v>1416</v>
      </c>
      <c r="D60" s="1004" t="s">
        <v>938</v>
      </c>
      <c r="E60" s="1005" t="s">
        <v>871</v>
      </c>
      <c r="F60" s="1015" t="s">
        <v>939</v>
      </c>
      <c r="G60" s="1006"/>
      <c r="H60" s="1007" t="s">
        <v>366</v>
      </c>
      <c r="I60" s="1007" t="s">
        <v>327</v>
      </c>
      <c r="J60" s="1005" t="s">
        <v>933</v>
      </c>
      <c r="K60" s="1008" t="s">
        <v>327</v>
      </c>
      <c r="L60" s="1009" t="s">
        <v>2693</v>
      </c>
      <c r="M60" s="1010" t="s">
        <v>2694</v>
      </c>
      <c r="N60" s="1010" t="s">
        <v>2702</v>
      </c>
      <c r="O60" s="1010"/>
      <c r="P60" s="1011"/>
      <c r="Q60" s="1012">
        <v>0</v>
      </c>
      <c r="R60" s="1012">
        <v>0</v>
      </c>
      <c r="S60" s="1013">
        <v>0</v>
      </c>
      <c r="T60" s="1007">
        <v>10</v>
      </c>
      <c r="U60" s="1011">
        <v>54.01</v>
      </c>
      <c r="V60" s="1007"/>
      <c r="W60" s="1011">
        <v>17.52</v>
      </c>
      <c r="X60" s="1007">
        <f t="shared" si="2"/>
        <v>10</v>
      </c>
      <c r="Y60" s="1014">
        <f t="shared" si="0"/>
        <v>540.1</v>
      </c>
      <c r="Z60" s="1014">
        <f t="shared" si="1"/>
        <v>540.1</v>
      </c>
      <c r="AA60" s="901"/>
      <c r="AB60" s="885"/>
      <c r="AC60" s="885"/>
      <c r="AD60" s="885"/>
      <c r="AE60" s="885"/>
    </row>
    <row r="61" spans="1:31" ht="15.75" customHeight="1" x14ac:dyDescent="0.25">
      <c r="A61" s="1003" t="s">
        <v>322</v>
      </c>
      <c r="B61" s="1003" t="s">
        <v>322</v>
      </c>
      <c r="C61" s="1004" t="s">
        <v>2703</v>
      </c>
      <c r="D61" s="1004" t="s">
        <v>2704</v>
      </c>
      <c r="E61" s="1005" t="s">
        <v>1475</v>
      </c>
      <c r="F61" s="1015" t="s">
        <v>2705</v>
      </c>
      <c r="G61" s="1006"/>
      <c r="H61" s="1007" t="s">
        <v>366</v>
      </c>
      <c r="I61" s="1007" t="s">
        <v>327</v>
      </c>
      <c r="J61" s="1005" t="s">
        <v>1944</v>
      </c>
      <c r="K61" s="1008" t="s">
        <v>327</v>
      </c>
      <c r="L61" s="1009" t="s">
        <v>2706</v>
      </c>
      <c r="M61" s="1010" t="s">
        <v>2691</v>
      </c>
      <c r="N61" s="1010" t="s">
        <v>2689</v>
      </c>
      <c r="O61" s="1010"/>
      <c r="P61" s="1011"/>
      <c r="Q61" s="1012">
        <v>0</v>
      </c>
      <c r="R61" s="1012">
        <v>0</v>
      </c>
      <c r="S61" s="1013">
        <v>0</v>
      </c>
      <c r="T61" s="1007">
        <v>10</v>
      </c>
      <c r="U61" s="1011">
        <v>54.01</v>
      </c>
      <c r="V61" s="1007">
        <v>3</v>
      </c>
      <c r="W61" s="1011">
        <v>17.52</v>
      </c>
      <c r="X61" s="1007">
        <f t="shared" si="2"/>
        <v>13</v>
      </c>
      <c r="Y61" s="1014">
        <f t="shared" si="0"/>
        <v>592.66000000000008</v>
      </c>
      <c r="Z61" s="1014">
        <f t="shared" si="1"/>
        <v>592.66000000000008</v>
      </c>
      <c r="AA61" s="901"/>
      <c r="AB61" s="885"/>
      <c r="AC61" s="885"/>
      <c r="AD61" s="885"/>
      <c r="AE61" s="885"/>
    </row>
    <row r="62" spans="1:31" ht="15.75" customHeight="1" x14ac:dyDescent="0.25">
      <c r="A62" s="1003" t="s">
        <v>322</v>
      </c>
      <c r="B62" s="1003" t="s">
        <v>322</v>
      </c>
      <c r="C62" s="1004" t="s">
        <v>1953</v>
      </c>
      <c r="D62" s="1004" t="s">
        <v>1954</v>
      </c>
      <c r="E62" s="1005" t="s">
        <v>1552</v>
      </c>
      <c r="F62" s="1005" t="s">
        <v>1955</v>
      </c>
      <c r="G62" s="1006"/>
      <c r="H62" s="1007" t="s">
        <v>366</v>
      </c>
      <c r="I62" s="1007" t="s">
        <v>327</v>
      </c>
      <c r="J62" s="1005" t="s">
        <v>933</v>
      </c>
      <c r="K62" s="1008" t="s">
        <v>327</v>
      </c>
      <c r="L62" s="1009" t="s">
        <v>2699</v>
      </c>
      <c r="M62" s="1010" t="s">
        <v>2700</v>
      </c>
      <c r="N62" s="1010" t="s">
        <v>2701</v>
      </c>
      <c r="O62" s="1010"/>
      <c r="P62" s="1011"/>
      <c r="Q62" s="1012">
        <v>0</v>
      </c>
      <c r="R62" s="1012">
        <v>0</v>
      </c>
      <c r="S62" s="1013">
        <v>0</v>
      </c>
      <c r="T62" s="1007">
        <v>12</v>
      </c>
      <c r="U62" s="1011">
        <v>54.01</v>
      </c>
      <c r="V62" s="1007"/>
      <c r="W62" s="1011">
        <v>17.52</v>
      </c>
      <c r="X62" s="1007">
        <f t="shared" si="2"/>
        <v>12</v>
      </c>
      <c r="Y62" s="1014">
        <f t="shared" si="0"/>
        <v>648.12</v>
      </c>
      <c r="Z62" s="1014">
        <f t="shared" si="1"/>
        <v>648.12</v>
      </c>
      <c r="AA62" s="901"/>
      <c r="AB62" s="885"/>
      <c r="AC62" s="885"/>
      <c r="AD62" s="885"/>
      <c r="AE62" s="885"/>
    </row>
    <row r="63" spans="1:31" ht="15.75" customHeight="1" x14ac:dyDescent="0.25">
      <c r="A63" s="1003" t="s">
        <v>322</v>
      </c>
      <c r="B63" s="1003" t="s">
        <v>322</v>
      </c>
      <c r="C63" s="1004" t="s">
        <v>1959</v>
      </c>
      <c r="D63" s="1004" t="s">
        <v>1960</v>
      </c>
      <c r="E63" s="1005" t="s">
        <v>500</v>
      </c>
      <c r="F63" s="1015" t="s">
        <v>2707</v>
      </c>
      <c r="G63" s="1006"/>
      <c r="H63" s="1007" t="s">
        <v>366</v>
      </c>
      <c r="I63" s="1007" t="s">
        <v>327</v>
      </c>
      <c r="J63" s="1005" t="s">
        <v>1962</v>
      </c>
      <c r="K63" s="1008" t="s">
        <v>327</v>
      </c>
      <c r="L63" s="1009" t="s">
        <v>2708</v>
      </c>
      <c r="M63" s="1010" t="s">
        <v>2709</v>
      </c>
      <c r="N63" s="1010" t="s">
        <v>2710</v>
      </c>
      <c r="O63" s="1010"/>
      <c r="P63" s="1011"/>
      <c r="Q63" s="1012">
        <v>0</v>
      </c>
      <c r="R63" s="1012">
        <v>0</v>
      </c>
      <c r="S63" s="1013">
        <v>0</v>
      </c>
      <c r="T63" s="1007">
        <v>8</v>
      </c>
      <c r="U63" s="1011">
        <v>54.01</v>
      </c>
      <c r="V63" s="1007"/>
      <c r="W63" s="1011">
        <v>17.52</v>
      </c>
      <c r="X63" s="1007">
        <f t="shared" si="2"/>
        <v>8</v>
      </c>
      <c r="Y63" s="1014">
        <f t="shared" si="0"/>
        <v>432.08</v>
      </c>
      <c r="Z63" s="1014">
        <f t="shared" si="1"/>
        <v>432.08</v>
      </c>
      <c r="AA63" s="901"/>
      <c r="AB63" s="885"/>
      <c r="AC63" s="885"/>
      <c r="AD63" s="885"/>
      <c r="AE63" s="885"/>
    </row>
    <row r="64" spans="1:31" ht="15.75" customHeight="1" x14ac:dyDescent="0.25">
      <c r="A64" s="1003" t="s">
        <v>322</v>
      </c>
      <c r="B64" s="1003" t="s">
        <v>322</v>
      </c>
      <c r="C64" s="1004" t="s">
        <v>1966</v>
      </c>
      <c r="D64" s="1004" t="s">
        <v>2711</v>
      </c>
      <c r="E64" s="1005" t="s">
        <v>528</v>
      </c>
      <c r="F64" s="1016" t="s">
        <v>2712</v>
      </c>
      <c r="G64" s="1006"/>
      <c r="H64" s="1007" t="s">
        <v>366</v>
      </c>
      <c r="I64" s="1007" t="s">
        <v>327</v>
      </c>
      <c r="J64" s="1005" t="s">
        <v>933</v>
      </c>
      <c r="K64" s="1008" t="s">
        <v>327</v>
      </c>
      <c r="L64" s="1009" t="s">
        <v>2699</v>
      </c>
      <c r="M64" s="1010" t="s">
        <v>2700</v>
      </c>
      <c r="N64" s="1010" t="s">
        <v>2701</v>
      </c>
      <c r="O64" s="1010"/>
      <c r="P64" s="1011"/>
      <c r="Q64" s="1012">
        <v>0</v>
      </c>
      <c r="R64" s="1012">
        <v>0</v>
      </c>
      <c r="S64" s="1013">
        <v>0</v>
      </c>
      <c r="T64" s="1007">
        <v>12</v>
      </c>
      <c r="U64" s="1011">
        <v>54.01</v>
      </c>
      <c r="V64" s="1007"/>
      <c r="W64" s="1011">
        <v>17.52</v>
      </c>
      <c r="X64" s="1007">
        <f t="shared" si="2"/>
        <v>12</v>
      </c>
      <c r="Y64" s="1014">
        <f t="shared" si="0"/>
        <v>648.12</v>
      </c>
      <c r="Z64" s="1014">
        <f t="shared" si="1"/>
        <v>648.12</v>
      </c>
      <c r="AA64" s="901"/>
      <c r="AB64" s="885"/>
      <c r="AC64" s="885"/>
      <c r="AD64" s="885"/>
      <c r="AE64" s="885"/>
    </row>
    <row r="65" spans="1:31" ht="15.75" customHeight="1" x14ac:dyDescent="0.25">
      <c r="A65" s="1003" t="s">
        <v>322</v>
      </c>
      <c r="B65" s="1003" t="s">
        <v>322</v>
      </c>
      <c r="C65" s="1004" t="s">
        <v>2713</v>
      </c>
      <c r="D65" s="1004" t="s">
        <v>1900</v>
      </c>
      <c r="E65" s="1005" t="s">
        <v>500</v>
      </c>
      <c r="F65" s="1005" t="s">
        <v>2707</v>
      </c>
      <c r="G65" s="1006"/>
      <c r="H65" s="1007" t="s">
        <v>366</v>
      </c>
      <c r="I65" s="1007" t="s">
        <v>327</v>
      </c>
      <c r="J65" s="1005" t="s">
        <v>1962</v>
      </c>
      <c r="K65" s="1008" t="s">
        <v>327</v>
      </c>
      <c r="L65" s="1017" t="s">
        <v>2708</v>
      </c>
      <c r="M65" s="1010" t="s">
        <v>2709</v>
      </c>
      <c r="N65" s="1010" t="s">
        <v>2710</v>
      </c>
      <c r="O65" s="1010"/>
      <c r="P65" s="1011"/>
      <c r="Q65" s="1012">
        <v>0</v>
      </c>
      <c r="R65" s="1012">
        <v>0</v>
      </c>
      <c r="S65" s="1013">
        <v>0</v>
      </c>
      <c r="T65" s="1007">
        <v>8</v>
      </c>
      <c r="U65" s="1011">
        <v>54.01</v>
      </c>
      <c r="V65" s="1007"/>
      <c r="W65" s="1011">
        <v>17.52</v>
      </c>
      <c r="X65" s="1007">
        <f t="shared" si="2"/>
        <v>8</v>
      </c>
      <c r="Y65" s="1014">
        <f t="shared" si="0"/>
        <v>432.08</v>
      </c>
      <c r="Z65" s="1014">
        <f t="shared" si="1"/>
        <v>432.08</v>
      </c>
      <c r="AA65" s="901"/>
      <c r="AB65" s="885"/>
      <c r="AC65" s="885"/>
      <c r="AD65" s="885"/>
      <c r="AE65" s="885"/>
    </row>
    <row r="66" spans="1:31" ht="15.75" customHeight="1" x14ac:dyDescent="0.25">
      <c r="A66" s="1003" t="s">
        <v>322</v>
      </c>
      <c r="B66" s="1003" t="s">
        <v>322</v>
      </c>
      <c r="C66" s="1018"/>
      <c r="D66" s="1018"/>
      <c r="E66" s="1019"/>
      <c r="F66" s="1005"/>
      <c r="G66" s="1006"/>
      <c r="H66" s="1007" t="s">
        <v>366</v>
      </c>
      <c r="I66" s="1007" t="s">
        <v>327</v>
      </c>
      <c r="J66" s="1009"/>
      <c r="K66" s="1008" t="s">
        <v>327</v>
      </c>
      <c r="L66" s="1017"/>
      <c r="M66" s="1010"/>
      <c r="N66" s="1010"/>
      <c r="O66" s="1010"/>
      <c r="P66" s="1011"/>
      <c r="Q66" s="1012">
        <v>0</v>
      </c>
      <c r="R66" s="1012">
        <v>0</v>
      </c>
      <c r="S66" s="1013">
        <v>0</v>
      </c>
      <c r="T66" s="1007"/>
      <c r="U66" s="1011">
        <v>54.01</v>
      </c>
      <c r="V66" s="1007"/>
      <c r="W66" s="1011">
        <v>17.52</v>
      </c>
      <c r="X66" s="1007">
        <f t="shared" si="2"/>
        <v>0</v>
      </c>
      <c r="Y66" s="1014">
        <f t="shared" si="0"/>
        <v>0</v>
      </c>
      <c r="Z66" s="1014">
        <f t="shared" si="1"/>
        <v>0</v>
      </c>
      <c r="AA66" s="901"/>
      <c r="AB66" s="885"/>
      <c r="AC66" s="885"/>
      <c r="AD66" s="885"/>
      <c r="AE66" s="885"/>
    </row>
    <row r="67" spans="1:31" ht="15.75" customHeight="1" x14ac:dyDescent="0.25">
      <c r="A67" s="240" t="s">
        <v>322</v>
      </c>
      <c r="B67" s="240" t="s">
        <v>322</v>
      </c>
      <c r="C67" s="904"/>
      <c r="D67" s="916"/>
      <c r="E67" s="936"/>
      <c r="F67" s="918"/>
      <c r="G67" s="908"/>
      <c r="H67" s="284" t="s">
        <v>366</v>
      </c>
      <c r="I67" s="284" t="s">
        <v>327</v>
      </c>
      <c r="J67" s="909"/>
      <c r="K67" s="286" t="s">
        <v>327</v>
      </c>
      <c r="L67" s="909"/>
      <c r="M67" s="911"/>
      <c r="N67" s="911"/>
      <c r="O67" s="911"/>
      <c r="P67" s="912"/>
      <c r="Q67" s="250">
        <v>0</v>
      </c>
      <c r="R67" s="250">
        <v>0</v>
      </c>
      <c r="S67" s="251">
        <v>0</v>
      </c>
      <c r="T67" s="284"/>
      <c r="U67" s="912">
        <v>54.01</v>
      </c>
      <c r="V67" s="284"/>
      <c r="W67" s="912">
        <v>17.52</v>
      </c>
      <c r="X67" s="284">
        <f t="shared" si="2"/>
        <v>0</v>
      </c>
      <c r="Y67" s="913">
        <f t="shared" si="0"/>
        <v>0</v>
      </c>
      <c r="Z67" s="914">
        <f t="shared" si="1"/>
        <v>0</v>
      </c>
      <c r="AA67" s="901"/>
      <c r="AB67" s="885"/>
      <c r="AC67" s="885"/>
      <c r="AD67" s="885"/>
      <c r="AE67" s="885"/>
    </row>
    <row r="68" spans="1:31" ht="15.75" customHeight="1" x14ac:dyDescent="0.25">
      <c r="A68" s="240" t="s">
        <v>322</v>
      </c>
      <c r="B68" s="240" t="s">
        <v>322</v>
      </c>
      <c r="C68" s="938"/>
      <c r="D68" s="916"/>
      <c r="E68" s="920"/>
      <c r="F68" s="918"/>
      <c r="G68" s="908"/>
      <c r="H68" s="284" t="s">
        <v>366</v>
      </c>
      <c r="I68" s="284" t="s">
        <v>327</v>
      </c>
      <c r="J68" s="909"/>
      <c r="K68" s="286" t="s">
        <v>327</v>
      </c>
      <c r="L68" s="909"/>
      <c r="M68" s="911"/>
      <c r="N68" s="911"/>
      <c r="O68" s="911"/>
      <c r="P68" s="912"/>
      <c r="Q68" s="250">
        <v>0</v>
      </c>
      <c r="R68" s="250">
        <v>0</v>
      </c>
      <c r="S68" s="251">
        <v>0</v>
      </c>
      <c r="T68" s="284"/>
      <c r="U68" s="912">
        <v>54.01</v>
      </c>
      <c r="V68" s="284"/>
      <c r="W68" s="912">
        <v>17.52</v>
      </c>
      <c r="X68" s="284">
        <f t="shared" si="2"/>
        <v>0</v>
      </c>
      <c r="Y68" s="913">
        <f t="shared" si="0"/>
        <v>0</v>
      </c>
      <c r="Z68" s="914">
        <f t="shared" si="1"/>
        <v>0</v>
      </c>
      <c r="AA68" s="901"/>
      <c r="AB68" s="885"/>
      <c r="AC68" s="885"/>
      <c r="AD68" s="885"/>
      <c r="AE68" s="885"/>
    </row>
    <row r="69" spans="1:31" ht="15.75" customHeight="1" x14ac:dyDescent="0.25">
      <c r="A69" s="240" t="s">
        <v>322</v>
      </c>
      <c r="B69" s="240" t="s">
        <v>322</v>
      </c>
      <c r="C69" s="938"/>
      <c r="D69" s="916"/>
      <c r="E69" s="936"/>
      <c r="F69" s="1020"/>
      <c r="G69" s="908"/>
      <c r="H69" s="284" t="s">
        <v>366</v>
      </c>
      <c r="I69" s="284" t="s">
        <v>327</v>
      </c>
      <c r="J69" s="909"/>
      <c r="K69" s="286" t="s">
        <v>327</v>
      </c>
      <c r="L69" s="910"/>
      <c r="M69" s="911"/>
      <c r="N69" s="911"/>
      <c r="O69" s="911"/>
      <c r="P69" s="912"/>
      <c r="Q69" s="250">
        <v>0</v>
      </c>
      <c r="R69" s="250">
        <v>0</v>
      </c>
      <c r="S69" s="251">
        <v>0</v>
      </c>
      <c r="T69" s="284"/>
      <c r="U69" s="912">
        <v>54.01</v>
      </c>
      <c r="V69" s="284"/>
      <c r="W69" s="912">
        <v>17.52</v>
      </c>
      <c r="X69" s="284">
        <f t="shared" si="2"/>
        <v>0</v>
      </c>
      <c r="Y69" s="913">
        <f t="shared" si="0"/>
        <v>0</v>
      </c>
      <c r="Z69" s="914">
        <f t="shared" si="1"/>
        <v>0</v>
      </c>
      <c r="AA69" s="901"/>
      <c r="AB69" s="885"/>
      <c r="AC69" s="885"/>
      <c r="AD69" s="885"/>
      <c r="AE69" s="885"/>
    </row>
    <row r="70" spans="1:31" ht="15.75" customHeight="1" x14ac:dyDescent="0.25">
      <c r="A70" s="240" t="s">
        <v>322</v>
      </c>
      <c r="B70" s="240" t="s">
        <v>322</v>
      </c>
      <c r="C70" s="938"/>
      <c r="D70" s="905"/>
      <c r="E70" s="920"/>
      <c r="F70" s="1020"/>
      <c r="G70" s="908"/>
      <c r="H70" s="284" t="s">
        <v>366</v>
      </c>
      <c r="I70" s="284" t="s">
        <v>327</v>
      </c>
      <c r="J70" s="909"/>
      <c r="K70" s="286" t="s">
        <v>327</v>
      </c>
      <c r="L70" s="910"/>
      <c r="M70" s="911"/>
      <c r="N70" s="911"/>
      <c r="O70" s="911"/>
      <c r="P70" s="912"/>
      <c r="Q70" s="250">
        <v>0</v>
      </c>
      <c r="R70" s="250">
        <v>0</v>
      </c>
      <c r="S70" s="251">
        <v>0</v>
      </c>
      <c r="T70" s="284"/>
      <c r="U70" s="912">
        <v>54.01</v>
      </c>
      <c r="V70" s="284"/>
      <c r="W70" s="912">
        <v>17.52</v>
      </c>
      <c r="X70" s="284">
        <f t="shared" si="2"/>
        <v>0</v>
      </c>
      <c r="Y70" s="913">
        <f t="shared" si="0"/>
        <v>0</v>
      </c>
      <c r="Z70" s="914">
        <f t="shared" si="1"/>
        <v>0</v>
      </c>
      <c r="AA70" s="901"/>
      <c r="AB70" s="885"/>
      <c r="AC70" s="885"/>
      <c r="AD70" s="885"/>
      <c r="AE70" s="885"/>
    </row>
    <row r="71" spans="1:31" ht="15.75" customHeight="1" x14ac:dyDescent="0.25">
      <c r="A71" s="240" t="s">
        <v>322</v>
      </c>
      <c r="B71" s="240" t="s">
        <v>322</v>
      </c>
      <c r="C71" s="904"/>
      <c r="D71" s="916"/>
      <c r="E71" s="936"/>
      <c r="F71" s="918"/>
      <c r="G71" s="908"/>
      <c r="H71" s="284" t="s">
        <v>366</v>
      </c>
      <c r="I71" s="284" t="s">
        <v>327</v>
      </c>
      <c r="J71" s="937"/>
      <c r="K71" s="286" t="s">
        <v>327</v>
      </c>
      <c r="L71" s="910"/>
      <c r="M71" s="911"/>
      <c r="N71" s="911"/>
      <c r="O71" s="911"/>
      <c r="P71" s="912"/>
      <c r="Q71" s="250">
        <v>0</v>
      </c>
      <c r="R71" s="250">
        <v>0</v>
      </c>
      <c r="S71" s="251">
        <v>0</v>
      </c>
      <c r="T71" s="284"/>
      <c r="U71" s="912">
        <v>54.01</v>
      </c>
      <c r="V71" s="284"/>
      <c r="W71" s="912">
        <v>17.52</v>
      </c>
      <c r="X71" s="284">
        <f t="shared" si="2"/>
        <v>0</v>
      </c>
      <c r="Y71" s="913">
        <f t="shared" si="0"/>
        <v>0</v>
      </c>
      <c r="Z71" s="914">
        <f t="shared" si="1"/>
        <v>0</v>
      </c>
      <c r="AA71" s="901"/>
      <c r="AB71" s="885"/>
      <c r="AC71" s="885"/>
      <c r="AD71" s="885"/>
      <c r="AE71" s="885"/>
    </row>
    <row r="72" spans="1:31" ht="15.75" customHeight="1" x14ac:dyDescent="0.25">
      <c r="A72" s="427" t="s">
        <v>322</v>
      </c>
      <c r="B72" s="427" t="s">
        <v>322</v>
      </c>
      <c r="C72" s="919"/>
      <c r="D72" s="1021"/>
      <c r="E72" s="971"/>
      <c r="F72" s="1022"/>
      <c r="G72" s="945"/>
      <c r="H72" s="433" t="s">
        <v>366</v>
      </c>
      <c r="I72" s="433" t="s">
        <v>327</v>
      </c>
      <c r="J72" s="1023"/>
      <c r="K72" s="435" t="s">
        <v>327</v>
      </c>
      <c r="L72" s="1024"/>
      <c r="M72" s="947"/>
      <c r="N72" s="947"/>
      <c r="O72" s="947"/>
      <c r="P72" s="948"/>
      <c r="Q72" s="949">
        <v>0</v>
      </c>
      <c r="R72" s="949">
        <v>0</v>
      </c>
      <c r="S72" s="950">
        <v>0</v>
      </c>
      <c r="T72" s="433"/>
      <c r="U72" s="948">
        <v>54.01</v>
      </c>
      <c r="V72" s="433"/>
      <c r="W72" s="948">
        <v>17.52</v>
      </c>
      <c r="X72" s="433">
        <f t="shared" si="2"/>
        <v>0</v>
      </c>
      <c r="Y72" s="951">
        <f t="shared" ref="Y72:Y135" si="3">(T72*U72)+(V72*W72)</f>
        <v>0</v>
      </c>
      <c r="Z72" s="952">
        <f t="shared" ref="Z72:Z135" si="4">S72+Y72</f>
        <v>0</v>
      </c>
      <c r="AA72" s="901"/>
      <c r="AB72" s="885"/>
      <c r="AC72" s="885"/>
      <c r="AD72" s="885"/>
      <c r="AE72" s="885"/>
    </row>
    <row r="73" spans="1:31" ht="15.75" customHeight="1" x14ac:dyDescent="0.25">
      <c r="A73" s="1025" t="s">
        <v>322</v>
      </c>
      <c r="B73" s="1025" t="s">
        <v>322</v>
      </c>
      <c r="C73" s="1026" t="s">
        <v>1279</v>
      </c>
      <c r="D73" s="1026" t="s">
        <v>2714</v>
      </c>
      <c r="E73" s="1027" t="s">
        <v>528</v>
      </c>
      <c r="F73" s="1028" t="s">
        <v>2099</v>
      </c>
      <c r="G73" s="1029"/>
      <c r="H73" s="1030" t="s">
        <v>366</v>
      </c>
      <c r="I73" s="1030" t="s">
        <v>327</v>
      </c>
      <c r="J73" s="1027" t="s">
        <v>845</v>
      </c>
      <c r="K73" s="1031" t="s">
        <v>327</v>
      </c>
      <c r="L73" s="1032" t="s">
        <v>2715</v>
      </c>
      <c r="M73" s="1033" t="s">
        <v>2716</v>
      </c>
      <c r="N73" s="1033" t="s">
        <v>2717</v>
      </c>
      <c r="O73" s="1033"/>
      <c r="P73" s="1034"/>
      <c r="Q73" s="1035">
        <v>0</v>
      </c>
      <c r="R73" s="1035">
        <v>0</v>
      </c>
      <c r="S73" s="1036">
        <v>0</v>
      </c>
      <c r="T73" s="1030">
        <v>7</v>
      </c>
      <c r="U73" s="1034">
        <v>54.01</v>
      </c>
      <c r="V73" s="1030">
        <v>13</v>
      </c>
      <c r="W73" s="1034">
        <v>17.52</v>
      </c>
      <c r="X73" s="1030">
        <f t="shared" ref="X73:X136" si="5">T73+V73</f>
        <v>20</v>
      </c>
      <c r="Y73" s="1037">
        <f t="shared" si="3"/>
        <v>605.82999999999993</v>
      </c>
      <c r="Z73" s="1037">
        <f t="shared" si="4"/>
        <v>605.82999999999993</v>
      </c>
      <c r="AA73" s="901"/>
      <c r="AB73" s="885"/>
      <c r="AC73" s="885"/>
      <c r="AD73" s="885"/>
      <c r="AE73" s="885"/>
    </row>
    <row r="74" spans="1:31" ht="15.75" customHeight="1" x14ac:dyDescent="0.25">
      <c r="A74" s="1025" t="s">
        <v>322</v>
      </c>
      <c r="B74" s="1025" t="s">
        <v>322</v>
      </c>
      <c r="C74" s="1026" t="s">
        <v>855</v>
      </c>
      <c r="D74" s="1026" t="s">
        <v>856</v>
      </c>
      <c r="E74" s="1027" t="s">
        <v>541</v>
      </c>
      <c r="F74" s="1027" t="s">
        <v>2718</v>
      </c>
      <c r="G74" s="1029"/>
      <c r="H74" s="1030" t="s">
        <v>366</v>
      </c>
      <c r="I74" s="1030" t="s">
        <v>327</v>
      </c>
      <c r="J74" s="1027" t="s">
        <v>858</v>
      </c>
      <c r="K74" s="1031" t="s">
        <v>327</v>
      </c>
      <c r="L74" s="1032" t="s">
        <v>2719</v>
      </c>
      <c r="M74" s="1033" t="s">
        <v>2720</v>
      </c>
      <c r="N74" s="1033" t="s">
        <v>2721</v>
      </c>
      <c r="O74" s="1033"/>
      <c r="P74" s="1034"/>
      <c r="Q74" s="1035">
        <v>0</v>
      </c>
      <c r="R74" s="1035">
        <v>0</v>
      </c>
      <c r="S74" s="1036">
        <v>0</v>
      </c>
      <c r="T74" s="1030">
        <v>5</v>
      </c>
      <c r="U74" s="1034">
        <v>54.01</v>
      </c>
      <c r="V74" s="1030">
        <v>5</v>
      </c>
      <c r="W74" s="1034">
        <v>17.52</v>
      </c>
      <c r="X74" s="1030">
        <f t="shared" si="5"/>
        <v>10</v>
      </c>
      <c r="Y74" s="1037">
        <f t="shared" si="3"/>
        <v>357.65</v>
      </c>
      <c r="Z74" s="1037">
        <f t="shared" si="4"/>
        <v>357.65</v>
      </c>
      <c r="AA74" s="901"/>
      <c r="AB74" s="885"/>
      <c r="AC74" s="885"/>
      <c r="AD74" s="885"/>
      <c r="AE74" s="885"/>
    </row>
    <row r="75" spans="1:31" ht="15.75" customHeight="1" x14ac:dyDescent="0.25">
      <c r="A75" s="1025" t="s">
        <v>322</v>
      </c>
      <c r="B75" s="1025" t="s">
        <v>322</v>
      </c>
      <c r="C75" s="1026" t="s">
        <v>862</v>
      </c>
      <c r="D75" s="1026" t="s">
        <v>1292</v>
      </c>
      <c r="E75" s="1027" t="s">
        <v>871</v>
      </c>
      <c r="F75" s="1027" t="s">
        <v>2722</v>
      </c>
      <c r="G75" s="1029"/>
      <c r="H75" s="1030" t="s">
        <v>366</v>
      </c>
      <c r="I75" s="1030" t="s">
        <v>327</v>
      </c>
      <c r="J75" s="1027" t="s">
        <v>858</v>
      </c>
      <c r="K75" s="1031" t="s">
        <v>327</v>
      </c>
      <c r="L75" s="1038" t="s">
        <v>2723</v>
      </c>
      <c r="M75" s="1033" t="s">
        <v>2724</v>
      </c>
      <c r="N75" s="1033" t="s">
        <v>2725</v>
      </c>
      <c r="O75" s="1033"/>
      <c r="P75" s="1034"/>
      <c r="Q75" s="1035">
        <v>0</v>
      </c>
      <c r="R75" s="1035">
        <v>0</v>
      </c>
      <c r="S75" s="1036">
        <v>0</v>
      </c>
      <c r="T75" s="1030">
        <v>4</v>
      </c>
      <c r="U75" s="1034">
        <v>54.01</v>
      </c>
      <c r="V75" s="1030">
        <v>4</v>
      </c>
      <c r="W75" s="1034">
        <v>17.52</v>
      </c>
      <c r="X75" s="1030">
        <f t="shared" si="5"/>
        <v>8</v>
      </c>
      <c r="Y75" s="1037">
        <f t="shared" si="3"/>
        <v>286.12</v>
      </c>
      <c r="Z75" s="1037">
        <f t="shared" si="4"/>
        <v>286.12</v>
      </c>
      <c r="AA75" s="901"/>
      <c r="AB75" s="885"/>
      <c r="AC75" s="885"/>
      <c r="AD75" s="885"/>
      <c r="AE75" s="885"/>
    </row>
    <row r="76" spans="1:31" ht="15.75" customHeight="1" x14ac:dyDescent="0.25">
      <c r="A76" s="1025" t="s">
        <v>322</v>
      </c>
      <c r="B76" s="1025" t="s">
        <v>322</v>
      </c>
      <c r="C76" s="1026" t="s">
        <v>2726</v>
      </c>
      <c r="D76" s="1026" t="s">
        <v>870</v>
      </c>
      <c r="E76" s="1027" t="s">
        <v>947</v>
      </c>
      <c r="F76" s="1027" t="s">
        <v>2727</v>
      </c>
      <c r="G76" s="1029"/>
      <c r="H76" s="1030" t="s">
        <v>366</v>
      </c>
      <c r="I76" s="1030" t="s">
        <v>327</v>
      </c>
      <c r="J76" s="1027" t="s">
        <v>2148</v>
      </c>
      <c r="K76" s="1031" t="s">
        <v>327</v>
      </c>
      <c r="L76" s="1039" t="s">
        <v>2728</v>
      </c>
      <c r="M76" s="1033" t="s">
        <v>2729</v>
      </c>
      <c r="N76" s="1033" t="s">
        <v>2730</v>
      </c>
      <c r="O76" s="1033"/>
      <c r="P76" s="1034"/>
      <c r="Q76" s="1035">
        <v>0</v>
      </c>
      <c r="R76" s="1035">
        <v>0</v>
      </c>
      <c r="S76" s="1036">
        <v>0</v>
      </c>
      <c r="T76" s="1030">
        <v>4</v>
      </c>
      <c r="U76" s="1034">
        <v>54.01</v>
      </c>
      <c r="V76" s="1030">
        <v>6</v>
      </c>
      <c r="W76" s="1034">
        <v>17.52</v>
      </c>
      <c r="X76" s="1030">
        <f t="shared" si="5"/>
        <v>10</v>
      </c>
      <c r="Y76" s="1037">
        <f t="shared" si="3"/>
        <v>321.15999999999997</v>
      </c>
      <c r="Z76" s="1037">
        <f t="shared" si="4"/>
        <v>321.15999999999997</v>
      </c>
      <c r="AA76" s="901"/>
      <c r="AB76" s="885"/>
      <c r="AC76" s="885"/>
      <c r="AD76" s="885"/>
      <c r="AE76" s="885"/>
    </row>
    <row r="77" spans="1:31" ht="15.75" customHeight="1" x14ac:dyDescent="0.25">
      <c r="A77" s="1025" t="s">
        <v>322</v>
      </c>
      <c r="B77" s="1025" t="s">
        <v>322</v>
      </c>
      <c r="C77" s="1026" t="s">
        <v>2731</v>
      </c>
      <c r="D77" s="1026" t="s">
        <v>878</v>
      </c>
      <c r="E77" s="1027" t="s">
        <v>2696</v>
      </c>
      <c r="F77" s="1027" t="s">
        <v>2732</v>
      </c>
      <c r="G77" s="1029"/>
      <c r="H77" s="1030" t="s">
        <v>366</v>
      </c>
      <c r="I77" s="1030" t="s">
        <v>327</v>
      </c>
      <c r="J77" s="1027" t="s">
        <v>845</v>
      </c>
      <c r="K77" s="1031" t="s">
        <v>327</v>
      </c>
      <c r="L77" s="1039" t="s">
        <v>2733</v>
      </c>
      <c r="M77" s="1033" t="s">
        <v>2734</v>
      </c>
      <c r="N77" s="1033" t="s">
        <v>2735</v>
      </c>
      <c r="O77" s="1033"/>
      <c r="P77" s="1034"/>
      <c r="Q77" s="1035">
        <v>0</v>
      </c>
      <c r="R77" s="1035">
        <v>0</v>
      </c>
      <c r="S77" s="1036">
        <v>0</v>
      </c>
      <c r="T77" s="1030">
        <v>4</v>
      </c>
      <c r="U77" s="1034">
        <v>54.01</v>
      </c>
      <c r="V77" s="1030">
        <v>6</v>
      </c>
      <c r="W77" s="1034">
        <v>17.52</v>
      </c>
      <c r="X77" s="1030">
        <f t="shared" si="5"/>
        <v>10</v>
      </c>
      <c r="Y77" s="1037">
        <f t="shared" si="3"/>
        <v>321.15999999999997</v>
      </c>
      <c r="Z77" s="1037">
        <f t="shared" si="4"/>
        <v>321.15999999999997</v>
      </c>
      <c r="AA77" s="901"/>
      <c r="AB77" s="885"/>
      <c r="AC77" s="885"/>
      <c r="AD77" s="885"/>
      <c r="AE77" s="885"/>
    </row>
    <row r="78" spans="1:31" ht="15.75" customHeight="1" x14ac:dyDescent="0.25">
      <c r="A78" s="1025" t="s">
        <v>322</v>
      </c>
      <c r="B78" s="1025" t="s">
        <v>322</v>
      </c>
      <c r="C78" s="1026" t="s">
        <v>889</v>
      </c>
      <c r="D78" s="1026" t="s">
        <v>890</v>
      </c>
      <c r="E78" s="1027" t="s">
        <v>500</v>
      </c>
      <c r="F78" s="1027" t="s">
        <v>2736</v>
      </c>
      <c r="G78" s="1029"/>
      <c r="H78" s="1030" t="s">
        <v>366</v>
      </c>
      <c r="I78" s="1030" t="s">
        <v>327</v>
      </c>
      <c r="J78" s="1027" t="s">
        <v>845</v>
      </c>
      <c r="K78" s="1031" t="s">
        <v>327</v>
      </c>
      <c r="L78" s="1039" t="s">
        <v>2737</v>
      </c>
      <c r="M78" s="1033" t="s">
        <v>2738</v>
      </c>
      <c r="N78" s="1033" t="s">
        <v>2739</v>
      </c>
      <c r="O78" s="1033"/>
      <c r="P78" s="1034"/>
      <c r="Q78" s="1035">
        <v>0</v>
      </c>
      <c r="R78" s="1035">
        <v>0</v>
      </c>
      <c r="S78" s="1036">
        <v>0</v>
      </c>
      <c r="T78" s="1030">
        <v>5</v>
      </c>
      <c r="U78" s="1034">
        <v>54.01</v>
      </c>
      <c r="V78" s="1030">
        <v>14</v>
      </c>
      <c r="W78" s="1034">
        <v>17.52</v>
      </c>
      <c r="X78" s="1030">
        <f t="shared" si="5"/>
        <v>19</v>
      </c>
      <c r="Y78" s="1037">
        <f t="shared" si="3"/>
        <v>515.33000000000004</v>
      </c>
      <c r="Z78" s="1037">
        <f t="shared" si="4"/>
        <v>515.33000000000004</v>
      </c>
      <c r="AA78" s="901"/>
      <c r="AB78" s="885"/>
      <c r="AC78" s="885"/>
      <c r="AD78" s="885"/>
      <c r="AE78" s="885"/>
    </row>
    <row r="79" spans="1:31" ht="15.75" customHeight="1" x14ac:dyDescent="0.25">
      <c r="A79" s="1025" t="s">
        <v>322</v>
      </c>
      <c r="B79" s="1025" t="s">
        <v>322</v>
      </c>
      <c r="C79" s="1026" t="s">
        <v>1248</v>
      </c>
      <c r="D79" s="1026" t="s">
        <v>1318</v>
      </c>
      <c r="E79" s="1027" t="s">
        <v>528</v>
      </c>
      <c r="F79" s="1027" t="s">
        <v>2740</v>
      </c>
      <c r="G79" s="1029"/>
      <c r="H79" s="1030" t="s">
        <v>366</v>
      </c>
      <c r="I79" s="1030" t="s">
        <v>327</v>
      </c>
      <c r="J79" s="1027" t="s">
        <v>845</v>
      </c>
      <c r="K79" s="1031" t="s">
        <v>327</v>
      </c>
      <c r="L79" s="1039" t="s">
        <v>2741</v>
      </c>
      <c r="M79" s="1033" t="s">
        <v>2742</v>
      </c>
      <c r="N79" s="1033" t="s">
        <v>2743</v>
      </c>
      <c r="O79" s="1033"/>
      <c r="P79" s="1034"/>
      <c r="Q79" s="1035">
        <v>0</v>
      </c>
      <c r="R79" s="1035">
        <v>0</v>
      </c>
      <c r="S79" s="1036">
        <v>0</v>
      </c>
      <c r="T79" s="1030">
        <v>4</v>
      </c>
      <c r="U79" s="1034">
        <v>54.01</v>
      </c>
      <c r="V79" s="1030">
        <v>5</v>
      </c>
      <c r="W79" s="1034">
        <v>17.52</v>
      </c>
      <c r="X79" s="1030">
        <f t="shared" si="5"/>
        <v>9</v>
      </c>
      <c r="Y79" s="1037">
        <f t="shared" si="3"/>
        <v>303.64</v>
      </c>
      <c r="Z79" s="1037">
        <f t="shared" si="4"/>
        <v>303.64</v>
      </c>
      <c r="AA79" s="901"/>
      <c r="AB79" s="885"/>
      <c r="AC79" s="885"/>
      <c r="AD79" s="885"/>
      <c r="AE79" s="885"/>
    </row>
    <row r="80" spans="1:31" ht="15.75" customHeight="1" x14ac:dyDescent="0.25">
      <c r="A80" s="1025" t="s">
        <v>322</v>
      </c>
      <c r="B80" s="1025" t="s">
        <v>322</v>
      </c>
      <c r="C80" s="1026" t="s">
        <v>2135</v>
      </c>
      <c r="D80" s="1026" t="s">
        <v>896</v>
      </c>
      <c r="E80" s="1027" t="s">
        <v>871</v>
      </c>
      <c r="F80" s="1027" t="s">
        <v>2744</v>
      </c>
      <c r="G80" s="1029"/>
      <c r="H80" s="1030" t="s">
        <v>366</v>
      </c>
      <c r="I80" s="1030" t="s">
        <v>327</v>
      </c>
      <c r="J80" s="1027" t="s">
        <v>845</v>
      </c>
      <c r="K80" s="1031" t="s">
        <v>327</v>
      </c>
      <c r="L80" s="1032" t="s">
        <v>2745</v>
      </c>
      <c r="M80" s="1033" t="s">
        <v>2746</v>
      </c>
      <c r="N80" s="1033" t="s">
        <v>2747</v>
      </c>
      <c r="O80" s="1033"/>
      <c r="P80" s="1034"/>
      <c r="Q80" s="1035">
        <v>0</v>
      </c>
      <c r="R80" s="1035">
        <v>0</v>
      </c>
      <c r="S80" s="1036">
        <v>0</v>
      </c>
      <c r="T80" s="1030">
        <v>7</v>
      </c>
      <c r="U80" s="1034">
        <v>54.01</v>
      </c>
      <c r="V80" s="1030">
        <v>9</v>
      </c>
      <c r="W80" s="1034">
        <v>17.52</v>
      </c>
      <c r="X80" s="1030">
        <f t="shared" si="5"/>
        <v>16</v>
      </c>
      <c r="Y80" s="1037">
        <f t="shared" si="3"/>
        <v>535.75</v>
      </c>
      <c r="Z80" s="1037">
        <f t="shared" si="4"/>
        <v>535.75</v>
      </c>
      <c r="AA80" s="901"/>
      <c r="AB80" s="885"/>
      <c r="AC80" s="885"/>
      <c r="AD80" s="885"/>
      <c r="AE80" s="885"/>
    </row>
    <row r="81" spans="1:31" ht="15.75" customHeight="1" x14ac:dyDescent="0.25">
      <c r="A81" s="1025" t="s">
        <v>322</v>
      </c>
      <c r="B81" s="1025" t="s">
        <v>322</v>
      </c>
      <c r="C81" s="1026" t="s">
        <v>1340</v>
      </c>
      <c r="D81" s="1026">
        <v>2040905</v>
      </c>
      <c r="E81" s="1027" t="s">
        <v>2748</v>
      </c>
      <c r="F81" s="1027" t="s">
        <v>2749</v>
      </c>
      <c r="G81" s="1029"/>
      <c r="H81" s="1030" t="s">
        <v>366</v>
      </c>
      <c r="I81" s="1030" t="s">
        <v>327</v>
      </c>
      <c r="J81" s="1027" t="s">
        <v>845</v>
      </c>
      <c r="K81" s="1031" t="s">
        <v>327</v>
      </c>
      <c r="L81" s="1039" t="s">
        <v>2750</v>
      </c>
      <c r="M81" s="1033" t="s">
        <v>2751</v>
      </c>
      <c r="N81" s="1033" t="s">
        <v>2752</v>
      </c>
      <c r="O81" s="1033"/>
      <c r="P81" s="1034"/>
      <c r="Q81" s="1035">
        <v>0</v>
      </c>
      <c r="R81" s="1035">
        <v>0</v>
      </c>
      <c r="S81" s="1036">
        <v>0</v>
      </c>
      <c r="T81" s="1030">
        <v>4</v>
      </c>
      <c r="U81" s="1034">
        <v>54.01</v>
      </c>
      <c r="V81" s="1030">
        <v>6</v>
      </c>
      <c r="W81" s="1034">
        <v>17.52</v>
      </c>
      <c r="X81" s="1030">
        <f t="shared" si="5"/>
        <v>10</v>
      </c>
      <c r="Y81" s="1037">
        <f t="shared" si="3"/>
        <v>321.15999999999997</v>
      </c>
      <c r="Z81" s="1037">
        <f t="shared" si="4"/>
        <v>321.15999999999997</v>
      </c>
      <c r="AA81" s="901"/>
      <c r="AB81" s="885"/>
      <c r="AC81" s="885"/>
      <c r="AD81" s="885"/>
      <c r="AE81" s="885"/>
    </row>
    <row r="82" spans="1:31" ht="15.75" customHeight="1" x14ac:dyDescent="0.25">
      <c r="A82" s="1025" t="s">
        <v>322</v>
      </c>
      <c r="B82" s="1025" t="s">
        <v>322</v>
      </c>
      <c r="C82" s="1026" t="s">
        <v>2753</v>
      </c>
      <c r="D82" s="1026" t="s">
        <v>2754</v>
      </c>
      <c r="E82" s="1027" t="s">
        <v>528</v>
      </c>
      <c r="F82" s="1027" t="s">
        <v>2755</v>
      </c>
      <c r="G82" s="1029"/>
      <c r="H82" s="1030" t="s">
        <v>366</v>
      </c>
      <c r="I82" s="1030" t="s">
        <v>327</v>
      </c>
      <c r="J82" s="1027" t="s">
        <v>845</v>
      </c>
      <c r="K82" s="1031" t="s">
        <v>327</v>
      </c>
      <c r="L82" s="1039" t="s">
        <v>2756</v>
      </c>
      <c r="M82" s="1033" t="s">
        <v>2757</v>
      </c>
      <c r="N82" s="1033" t="s">
        <v>2758</v>
      </c>
      <c r="O82" s="1033"/>
      <c r="P82" s="1034"/>
      <c r="Q82" s="1035">
        <v>0</v>
      </c>
      <c r="R82" s="1035">
        <v>0</v>
      </c>
      <c r="S82" s="1036">
        <v>0</v>
      </c>
      <c r="T82" s="1030">
        <v>3</v>
      </c>
      <c r="U82" s="1034">
        <v>54.01</v>
      </c>
      <c r="V82" s="1030">
        <v>5</v>
      </c>
      <c r="W82" s="1034">
        <v>17.52</v>
      </c>
      <c r="X82" s="1030">
        <f t="shared" si="5"/>
        <v>8</v>
      </c>
      <c r="Y82" s="1037">
        <f t="shared" si="3"/>
        <v>249.63</v>
      </c>
      <c r="Z82" s="1037">
        <f t="shared" si="4"/>
        <v>249.63</v>
      </c>
      <c r="AA82" s="901"/>
      <c r="AB82" s="885"/>
      <c r="AC82" s="885"/>
      <c r="AD82" s="885"/>
      <c r="AE82" s="885"/>
    </row>
    <row r="83" spans="1:31" ht="15.75" customHeight="1" x14ac:dyDescent="0.25">
      <c r="A83" s="1025" t="s">
        <v>322</v>
      </c>
      <c r="B83" s="1025" t="s">
        <v>322</v>
      </c>
      <c r="C83" s="1026" t="s">
        <v>2759</v>
      </c>
      <c r="D83" s="1026" t="s">
        <v>1354</v>
      </c>
      <c r="E83" s="1027" t="s">
        <v>903</v>
      </c>
      <c r="F83" s="1027" t="s">
        <v>2760</v>
      </c>
      <c r="G83" s="1029"/>
      <c r="H83" s="1030" t="s">
        <v>366</v>
      </c>
      <c r="I83" s="1030" t="s">
        <v>327</v>
      </c>
      <c r="J83" s="1027" t="s">
        <v>845</v>
      </c>
      <c r="K83" s="1031" t="s">
        <v>327</v>
      </c>
      <c r="L83" s="1039" t="s">
        <v>2761</v>
      </c>
      <c r="M83" s="1033" t="s">
        <v>2762</v>
      </c>
      <c r="N83" s="1033" t="s">
        <v>2763</v>
      </c>
      <c r="O83" s="1033"/>
      <c r="P83" s="1034"/>
      <c r="Q83" s="1035">
        <v>0</v>
      </c>
      <c r="R83" s="1035">
        <v>0</v>
      </c>
      <c r="S83" s="1036">
        <v>0</v>
      </c>
      <c r="T83" s="1030">
        <v>7</v>
      </c>
      <c r="U83" s="1034">
        <v>54.01</v>
      </c>
      <c r="V83" s="1030">
        <v>6</v>
      </c>
      <c r="W83" s="1034">
        <v>17.52</v>
      </c>
      <c r="X83" s="1030">
        <f t="shared" si="5"/>
        <v>13</v>
      </c>
      <c r="Y83" s="1037">
        <f t="shared" si="3"/>
        <v>483.19</v>
      </c>
      <c r="Z83" s="1037">
        <f t="shared" si="4"/>
        <v>483.19</v>
      </c>
      <c r="AA83" s="901"/>
      <c r="AB83" s="885"/>
      <c r="AC83" s="885"/>
      <c r="AD83" s="885"/>
      <c r="AE83" s="885"/>
    </row>
    <row r="84" spans="1:31" ht="15.75" customHeight="1" x14ac:dyDescent="0.25">
      <c r="A84" s="1025" t="s">
        <v>322</v>
      </c>
      <c r="B84" s="1025" t="s">
        <v>322</v>
      </c>
      <c r="C84" s="1026" t="s">
        <v>1360</v>
      </c>
      <c r="D84" s="1026" t="s">
        <v>2163</v>
      </c>
      <c r="E84" s="1027" t="s">
        <v>2764</v>
      </c>
      <c r="F84" s="1027" t="s">
        <v>2765</v>
      </c>
      <c r="G84" s="1029"/>
      <c r="H84" s="1030" t="s">
        <v>366</v>
      </c>
      <c r="I84" s="1030" t="s">
        <v>327</v>
      </c>
      <c r="J84" s="1027" t="s">
        <v>2766</v>
      </c>
      <c r="K84" s="1031" t="s">
        <v>327</v>
      </c>
      <c r="L84" s="1027" t="s">
        <v>2766</v>
      </c>
      <c r="M84" s="1033" t="s">
        <v>2767</v>
      </c>
      <c r="N84" s="1033" t="s">
        <v>2768</v>
      </c>
      <c r="O84" s="1033"/>
      <c r="P84" s="1034"/>
      <c r="Q84" s="1035">
        <v>0</v>
      </c>
      <c r="R84" s="1035">
        <v>0</v>
      </c>
      <c r="S84" s="1036">
        <v>0</v>
      </c>
      <c r="T84" s="1030">
        <v>5</v>
      </c>
      <c r="U84" s="1034">
        <v>54.01</v>
      </c>
      <c r="V84" s="1030">
        <v>1</v>
      </c>
      <c r="W84" s="1034">
        <v>17.52</v>
      </c>
      <c r="X84" s="1030">
        <f t="shared" si="5"/>
        <v>6</v>
      </c>
      <c r="Y84" s="1037">
        <f t="shared" si="3"/>
        <v>287.57</v>
      </c>
      <c r="Z84" s="1037">
        <f t="shared" si="4"/>
        <v>287.57</v>
      </c>
      <c r="AA84" s="901"/>
      <c r="AB84" s="885"/>
      <c r="AC84" s="885"/>
      <c r="AD84" s="885"/>
      <c r="AE84" s="885"/>
    </row>
    <row r="85" spans="1:31" ht="15.75" customHeight="1" x14ac:dyDescent="0.25">
      <c r="A85" s="1025" t="s">
        <v>322</v>
      </c>
      <c r="B85" s="1025" t="s">
        <v>322</v>
      </c>
      <c r="C85" s="1026" t="s">
        <v>2769</v>
      </c>
      <c r="D85" s="1026" t="s">
        <v>909</v>
      </c>
      <c r="E85" s="1027" t="s">
        <v>2770</v>
      </c>
      <c r="F85" s="1027" t="s">
        <v>2771</v>
      </c>
      <c r="G85" s="1029"/>
      <c r="H85" s="1030" t="s">
        <v>366</v>
      </c>
      <c r="I85" s="1030" t="s">
        <v>327</v>
      </c>
      <c r="J85" s="1027" t="s">
        <v>2772</v>
      </c>
      <c r="K85" s="1031" t="s">
        <v>327</v>
      </c>
      <c r="L85" s="1032" t="s">
        <v>2773</v>
      </c>
      <c r="M85" s="1033" t="s">
        <v>2774</v>
      </c>
      <c r="N85" s="1033" t="s">
        <v>2775</v>
      </c>
      <c r="O85" s="1033"/>
      <c r="P85" s="1034"/>
      <c r="Q85" s="1035">
        <v>0</v>
      </c>
      <c r="R85" s="1035">
        <v>0</v>
      </c>
      <c r="S85" s="1036">
        <v>0</v>
      </c>
      <c r="T85" s="1030">
        <v>4</v>
      </c>
      <c r="U85" s="1034">
        <v>54.01</v>
      </c>
      <c r="V85" s="1030">
        <v>10</v>
      </c>
      <c r="W85" s="1034">
        <v>17.52</v>
      </c>
      <c r="X85" s="1030">
        <f t="shared" si="5"/>
        <v>14</v>
      </c>
      <c r="Y85" s="1037">
        <f t="shared" si="3"/>
        <v>391.24</v>
      </c>
      <c r="Z85" s="1037">
        <f t="shared" si="4"/>
        <v>391.24</v>
      </c>
      <c r="AA85" s="901"/>
      <c r="AB85" s="885"/>
      <c r="AC85" s="885"/>
      <c r="AD85" s="885"/>
      <c r="AE85" s="885"/>
    </row>
    <row r="86" spans="1:31" ht="15.75" customHeight="1" x14ac:dyDescent="0.25">
      <c r="A86" s="1025" t="s">
        <v>322</v>
      </c>
      <c r="B86" s="1025" t="s">
        <v>322</v>
      </c>
      <c r="C86" s="1026" t="s">
        <v>1308</v>
      </c>
      <c r="D86" s="1026" t="s">
        <v>2776</v>
      </c>
      <c r="E86" s="1027" t="s">
        <v>871</v>
      </c>
      <c r="F86" s="1027" t="s">
        <v>2777</v>
      </c>
      <c r="G86" s="1029"/>
      <c r="H86" s="1030" t="s">
        <v>366</v>
      </c>
      <c r="I86" s="1030" t="s">
        <v>327</v>
      </c>
      <c r="J86" s="1027" t="s">
        <v>845</v>
      </c>
      <c r="K86" s="1031" t="s">
        <v>327</v>
      </c>
      <c r="L86" s="1032" t="s">
        <v>2778</v>
      </c>
      <c r="M86" s="1033" t="s">
        <v>2779</v>
      </c>
      <c r="N86" s="1033" t="s">
        <v>2779</v>
      </c>
      <c r="O86" s="1033"/>
      <c r="P86" s="1034"/>
      <c r="Q86" s="1035">
        <v>0</v>
      </c>
      <c r="R86" s="1035">
        <v>0</v>
      </c>
      <c r="S86" s="1036">
        <v>0</v>
      </c>
      <c r="T86" s="1030"/>
      <c r="U86" s="1034">
        <v>54.01</v>
      </c>
      <c r="V86" s="1030">
        <v>7</v>
      </c>
      <c r="W86" s="1034">
        <v>17.52</v>
      </c>
      <c r="X86" s="1030">
        <f t="shared" si="5"/>
        <v>7</v>
      </c>
      <c r="Y86" s="1037">
        <f t="shared" si="3"/>
        <v>122.64</v>
      </c>
      <c r="Z86" s="1037">
        <f t="shared" si="4"/>
        <v>122.64</v>
      </c>
      <c r="AA86" s="901"/>
      <c r="AB86" s="885"/>
      <c r="AC86" s="885"/>
      <c r="AD86" s="885"/>
      <c r="AE86" s="885"/>
    </row>
    <row r="87" spans="1:31" ht="15.75" customHeight="1" x14ac:dyDescent="0.25">
      <c r="A87" s="1025" t="s">
        <v>322</v>
      </c>
      <c r="B87" s="1025" t="s">
        <v>322</v>
      </c>
      <c r="C87" s="1026" t="s">
        <v>2175</v>
      </c>
      <c r="D87" s="1026" t="s">
        <v>2176</v>
      </c>
      <c r="E87" s="1027" t="s">
        <v>2177</v>
      </c>
      <c r="F87" s="1040" t="s">
        <v>2178</v>
      </c>
      <c r="G87" s="1029"/>
      <c r="H87" s="1030" t="s">
        <v>366</v>
      </c>
      <c r="I87" s="1030" t="s">
        <v>327</v>
      </c>
      <c r="J87" s="1027" t="s">
        <v>845</v>
      </c>
      <c r="K87" s="1031" t="s">
        <v>327</v>
      </c>
      <c r="L87" s="1032" t="s">
        <v>2780</v>
      </c>
      <c r="M87" s="1033" t="s">
        <v>2781</v>
      </c>
      <c r="N87" s="1033" t="s">
        <v>2782</v>
      </c>
      <c r="O87" s="1033"/>
      <c r="P87" s="1034"/>
      <c r="Q87" s="1035">
        <v>0</v>
      </c>
      <c r="R87" s="1035">
        <v>0</v>
      </c>
      <c r="S87" s="1036">
        <v>0</v>
      </c>
      <c r="T87" s="1030">
        <v>2</v>
      </c>
      <c r="U87" s="1034">
        <v>54.01</v>
      </c>
      <c r="V87" s="1030">
        <v>3</v>
      </c>
      <c r="W87" s="1034">
        <v>17.52</v>
      </c>
      <c r="X87" s="1030">
        <f t="shared" si="5"/>
        <v>5</v>
      </c>
      <c r="Y87" s="1037">
        <f t="shared" si="3"/>
        <v>160.57999999999998</v>
      </c>
      <c r="Z87" s="1037">
        <f t="shared" si="4"/>
        <v>160.57999999999998</v>
      </c>
      <c r="AA87" s="901"/>
      <c r="AB87" s="885"/>
      <c r="AC87" s="885"/>
      <c r="AD87" s="885"/>
      <c r="AE87" s="885"/>
    </row>
    <row r="88" spans="1:31" ht="15.75" customHeight="1" x14ac:dyDescent="0.25">
      <c r="A88" s="1025" t="s">
        <v>322</v>
      </c>
      <c r="B88" s="1025" t="s">
        <v>322</v>
      </c>
      <c r="C88" s="1026" t="s">
        <v>1284</v>
      </c>
      <c r="D88" s="1026" t="s">
        <v>850</v>
      </c>
      <c r="E88" s="1027" t="s">
        <v>2783</v>
      </c>
      <c r="F88" s="1027" t="s">
        <v>2784</v>
      </c>
      <c r="G88" s="1029"/>
      <c r="H88" s="1030" t="s">
        <v>366</v>
      </c>
      <c r="I88" s="1030" t="s">
        <v>327</v>
      </c>
      <c r="J88" s="1027" t="s">
        <v>853</v>
      </c>
      <c r="K88" s="1031" t="s">
        <v>327</v>
      </c>
      <c r="L88" s="1039" t="s">
        <v>2785</v>
      </c>
      <c r="M88" s="1033" t="s">
        <v>2786</v>
      </c>
      <c r="N88" s="1033" t="s">
        <v>2786</v>
      </c>
      <c r="O88" s="1033"/>
      <c r="P88" s="1034"/>
      <c r="Q88" s="1035">
        <v>0</v>
      </c>
      <c r="R88" s="1035">
        <v>0</v>
      </c>
      <c r="S88" s="1036">
        <v>0</v>
      </c>
      <c r="T88" s="1030"/>
      <c r="U88" s="1034">
        <v>54.01</v>
      </c>
      <c r="V88" s="1030">
        <v>9</v>
      </c>
      <c r="W88" s="1034">
        <v>17.52</v>
      </c>
      <c r="X88" s="1030">
        <f t="shared" si="5"/>
        <v>9</v>
      </c>
      <c r="Y88" s="1037">
        <f t="shared" si="3"/>
        <v>157.68</v>
      </c>
      <c r="Z88" s="1037">
        <f t="shared" si="4"/>
        <v>157.68</v>
      </c>
      <c r="AA88" s="901"/>
      <c r="AB88" s="885"/>
      <c r="AC88" s="885"/>
      <c r="AD88" s="885"/>
      <c r="AE88" s="885"/>
    </row>
    <row r="89" spans="1:31" ht="15.75" customHeight="1" x14ac:dyDescent="0.25">
      <c r="A89" s="1025" t="s">
        <v>322</v>
      </c>
      <c r="B89" s="1025" t="s">
        <v>322</v>
      </c>
      <c r="C89" s="1026" t="s">
        <v>901</v>
      </c>
      <c r="D89" s="1026" t="s">
        <v>2787</v>
      </c>
      <c r="E89" s="1027" t="s">
        <v>903</v>
      </c>
      <c r="F89" s="1027" t="s">
        <v>2788</v>
      </c>
      <c r="G89" s="1029"/>
      <c r="H89" s="1030" t="s">
        <v>366</v>
      </c>
      <c r="I89" s="1030" t="s">
        <v>327</v>
      </c>
      <c r="J89" s="1027" t="s">
        <v>845</v>
      </c>
      <c r="K89" s="1031" t="s">
        <v>327</v>
      </c>
      <c r="L89" s="1032" t="s">
        <v>2789</v>
      </c>
      <c r="M89" s="1033" t="s">
        <v>2790</v>
      </c>
      <c r="N89" s="1033" t="s">
        <v>2791</v>
      </c>
      <c r="O89" s="1033"/>
      <c r="P89" s="1034"/>
      <c r="Q89" s="1035">
        <v>0</v>
      </c>
      <c r="R89" s="1035">
        <v>0</v>
      </c>
      <c r="S89" s="1036">
        <v>0</v>
      </c>
      <c r="T89" s="1030">
        <v>4</v>
      </c>
      <c r="U89" s="1034">
        <v>54.01</v>
      </c>
      <c r="V89" s="1030">
        <v>11</v>
      </c>
      <c r="W89" s="1034">
        <v>17.52</v>
      </c>
      <c r="X89" s="1030">
        <f t="shared" si="5"/>
        <v>15</v>
      </c>
      <c r="Y89" s="1037">
        <f t="shared" si="3"/>
        <v>408.76</v>
      </c>
      <c r="Z89" s="1037">
        <f t="shared" si="4"/>
        <v>408.76</v>
      </c>
      <c r="AA89" s="901"/>
      <c r="AB89" s="885"/>
      <c r="AC89" s="885"/>
      <c r="AD89" s="885"/>
      <c r="AE89" s="885"/>
    </row>
    <row r="90" spans="1:31" ht="15.75" customHeight="1" x14ac:dyDescent="0.25">
      <c r="A90" s="240" t="s">
        <v>322</v>
      </c>
      <c r="B90" s="240" t="s">
        <v>322</v>
      </c>
      <c r="C90" s="938"/>
      <c r="D90" s="905"/>
      <c r="E90" s="920"/>
      <c r="F90" s="907"/>
      <c r="G90" s="908"/>
      <c r="H90" s="284" t="s">
        <v>366</v>
      </c>
      <c r="I90" s="284" t="s">
        <v>327</v>
      </c>
      <c r="J90" s="909"/>
      <c r="K90" s="286" t="s">
        <v>327</v>
      </c>
      <c r="L90" s="909"/>
      <c r="M90" s="911"/>
      <c r="N90" s="911"/>
      <c r="O90" s="911"/>
      <c r="P90" s="912"/>
      <c r="Q90" s="250">
        <v>0</v>
      </c>
      <c r="R90" s="250">
        <v>0</v>
      </c>
      <c r="S90" s="251">
        <v>0</v>
      </c>
      <c r="T90" s="284"/>
      <c r="U90" s="912">
        <v>54.01</v>
      </c>
      <c r="V90" s="284"/>
      <c r="W90" s="912">
        <v>17.52</v>
      </c>
      <c r="X90" s="284">
        <f t="shared" si="5"/>
        <v>0</v>
      </c>
      <c r="Y90" s="913">
        <f t="shared" si="3"/>
        <v>0</v>
      </c>
      <c r="Z90" s="914">
        <f t="shared" si="4"/>
        <v>0</v>
      </c>
      <c r="AA90" s="901"/>
      <c r="AB90" s="885"/>
      <c r="AC90" s="885"/>
      <c r="AD90" s="885"/>
      <c r="AE90" s="885"/>
    </row>
    <row r="91" spans="1:31" ht="15.75" customHeight="1" x14ac:dyDescent="0.25">
      <c r="A91" s="240" t="s">
        <v>322</v>
      </c>
      <c r="B91" s="240" t="s">
        <v>322</v>
      </c>
      <c r="C91" s="938"/>
      <c r="D91" s="905"/>
      <c r="E91" s="920"/>
      <c r="F91" s="1041"/>
      <c r="G91" s="908"/>
      <c r="H91" s="284" t="s">
        <v>366</v>
      </c>
      <c r="I91" s="284" t="s">
        <v>327</v>
      </c>
      <c r="J91" s="909"/>
      <c r="K91" s="286" t="s">
        <v>327</v>
      </c>
      <c r="L91" s="909"/>
      <c r="M91" s="911"/>
      <c r="N91" s="911"/>
      <c r="O91" s="911"/>
      <c r="P91" s="912"/>
      <c r="Q91" s="250">
        <v>0</v>
      </c>
      <c r="R91" s="250">
        <v>0</v>
      </c>
      <c r="S91" s="251">
        <v>0</v>
      </c>
      <c r="T91" s="284"/>
      <c r="U91" s="912">
        <v>54.01</v>
      </c>
      <c r="V91" s="284"/>
      <c r="W91" s="912">
        <v>17.52</v>
      </c>
      <c r="X91" s="284">
        <f t="shared" si="5"/>
        <v>0</v>
      </c>
      <c r="Y91" s="913">
        <f t="shared" si="3"/>
        <v>0</v>
      </c>
      <c r="Z91" s="914">
        <f t="shared" si="4"/>
        <v>0</v>
      </c>
      <c r="AA91" s="901"/>
      <c r="AB91" s="885"/>
      <c r="AC91" s="885"/>
      <c r="AD91" s="885"/>
      <c r="AE91" s="885"/>
    </row>
    <row r="92" spans="1:31" ht="15.75" customHeight="1" x14ac:dyDescent="0.25">
      <c r="A92" s="240" t="s">
        <v>322</v>
      </c>
      <c r="B92" s="240" t="s">
        <v>322</v>
      </c>
      <c r="C92" s="904"/>
      <c r="D92" s="905"/>
      <c r="E92" s="936"/>
      <c r="F92" s="918"/>
      <c r="G92" s="908"/>
      <c r="H92" s="284" t="s">
        <v>366</v>
      </c>
      <c r="I92" s="284" t="s">
        <v>327</v>
      </c>
      <c r="J92" s="909"/>
      <c r="K92" s="286" t="s">
        <v>327</v>
      </c>
      <c r="L92" s="910"/>
      <c r="M92" s="911"/>
      <c r="N92" s="911"/>
      <c r="O92" s="911"/>
      <c r="P92" s="912"/>
      <c r="Q92" s="250">
        <v>0</v>
      </c>
      <c r="R92" s="250">
        <v>0</v>
      </c>
      <c r="S92" s="251">
        <v>0</v>
      </c>
      <c r="T92" s="284"/>
      <c r="U92" s="912">
        <v>54.01</v>
      </c>
      <c r="V92" s="284"/>
      <c r="W92" s="912">
        <v>17.52</v>
      </c>
      <c r="X92" s="284">
        <f t="shared" si="5"/>
        <v>0</v>
      </c>
      <c r="Y92" s="913">
        <f t="shared" si="3"/>
        <v>0</v>
      </c>
      <c r="Z92" s="914">
        <f t="shared" si="4"/>
        <v>0</v>
      </c>
      <c r="AA92" s="901"/>
      <c r="AB92" s="885"/>
      <c r="AC92" s="885"/>
      <c r="AD92" s="885"/>
      <c r="AE92" s="885"/>
    </row>
    <row r="93" spans="1:31" ht="15.75" customHeight="1" x14ac:dyDescent="0.25">
      <c r="A93" s="240" t="s">
        <v>322</v>
      </c>
      <c r="B93" s="240" t="s">
        <v>322</v>
      </c>
      <c r="C93" s="1042"/>
      <c r="D93" s="905"/>
      <c r="E93" s="920"/>
      <c r="F93" s="907"/>
      <c r="G93" s="908"/>
      <c r="H93" s="284" t="s">
        <v>366</v>
      </c>
      <c r="I93" s="284" t="s">
        <v>327</v>
      </c>
      <c r="J93" s="909"/>
      <c r="K93" s="286" t="s">
        <v>327</v>
      </c>
      <c r="L93" s="909"/>
      <c r="M93" s="911"/>
      <c r="N93" s="911"/>
      <c r="O93" s="911"/>
      <c r="P93" s="912"/>
      <c r="Q93" s="250">
        <v>0</v>
      </c>
      <c r="R93" s="250">
        <v>0</v>
      </c>
      <c r="S93" s="251">
        <v>0</v>
      </c>
      <c r="T93" s="284"/>
      <c r="U93" s="912">
        <v>54.01</v>
      </c>
      <c r="V93" s="284"/>
      <c r="W93" s="912">
        <v>17.52</v>
      </c>
      <c r="X93" s="284">
        <f t="shared" si="5"/>
        <v>0</v>
      </c>
      <c r="Y93" s="913">
        <f t="shared" si="3"/>
        <v>0</v>
      </c>
      <c r="Z93" s="914">
        <f t="shared" si="4"/>
        <v>0</v>
      </c>
      <c r="AA93" s="901"/>
      <c r="AB93" s="885"/>
      <c r="AC93" s="885"/>
      <c r="AD93" s="885"/>
      <c r="AE93" s="885"/>
    </row>
    <row r="94" spans="1:31" ht="15.75" customHeight="1" x14ac:dyDescent="0.25">
      <c r="A94" s="240" t="s">
        <v>322</v>
      </c>
      <c r="B94" s="240" t="s">
        <v>322</v>
      </c>
      <c r="C94" s="1042"/>
      <c r="D94" s="1043"/>
      <c r="E94" s="920"/>
      <c r="F94" s="907"/>
      <c r="G94" s="908"/>
      <c r="H94" s="284" t="s">
        <v>366</v>
      </c>
      <c r="I94" s="284" t="s">
        <v>327</v>
      </c>
      <c r="J94" s="909"/>
      <c r="K94" s="286" t="s">
        <v>327</v>
      </c>
      <c r="L94" s="909"/>
      <c r="M94" s="911"/>
      <c r="N94" s="911"/>
      <c r="O94" s="911"/>
      <c r="P94" s="912"/>
      <c r="Q94" s="250">
        <v>0</v>
      </c>
      <c r="R94" s="250">
        <v>0</v>
      </c>
      <c r="S94" s="251">
        <v>0</v>
      </c>
      <c r="T94" s="284"/>
      <c r="U94" s="912">
        <v>54.01</v>
      </c>
      <c r="V94" s="433"/>
      <c r="W94" s="948">
        <v>17.52</v>
      </c>
      <c r="X94" s="433">
        <f t="shared" si="5"/>
        <v>0</v>
      </c>
      <c r="Y94" s="951">
        <f t="shared" si="3"/>
        <v>0</v>
      </c>
      <c r="Z94" s="952">
        <f t="shared" si="4"/>
        <v>0</v>
      </c>
      <c r="AA94" s="901"/>
      <c r="AB94" s="885"/>
      <c r="AC94" s="885"/>
      <c r="AD94" s="885"/>
      <c r="AE94" s="885"/>
    </row>
    <row r="95" spans="1:31" ht="15.75" customHeight="1" x14ac:dyDescent="0.25">
      <c r="A95" s="1044" t="s">
        <v>322</v>
      </c>
      <c r="B95" s="1044" t="s">
        <v>322</v>
      </c>
      <c r="C95" s="1045" t="s">
        <v>2543</v>
      </c>
      <c r="D95" s="1045" t="s">
        <v>2544</v>
      </c>
      <c r="E95" s="1046" t="s">
        <v>2545</v>
      </c>
      <c r="F95" s="1047" t="s">
        <v>2792</v>
      </c>
      <c r="G95" s="1048"/>
      <c r="H95" s="1049" t="s">
        <v>366</v>
      </c>
      <c r="I95" s="1049" t="s">
        <v>327</v>
      </c>
      <c r="J95" s="1046" t="s">
        <v>530</v>
      </c>
      <c r="K95" s="1050" t="s">
        <v>327</v>
      </c>
      <c r="L95" s="1051" t="s">
        <v>2793</v>
      </c>
      <c r="M95" s="1052" t="s">
        <v>2627</v>
      </c>
      <c r="N95" s="1052" t="s">
        <v>2794</v>
      </c>
      <c r="O95" s="1052"/>
      <c r="P95" s="1053"/>
      <c r="Q95" s="1054">
        <v>0</v>
      </c>
      <c r="R95" s="1054">
        <v>0</v>
      </c>
      <c r="S95" s="1055">
        <v>0</v>
      </c>
      <c r="T95" s="1049">
        <v>14</v>
      </c>
      <c r="U95" s="1053">
        <v>54.01</v>
      </c>
      <c r="V95" s="1049">
        <v>2</v>
      </c>
      <c r="W95" s="1053">
        <v>17.52</v>
      </c>
      <c r="X95" s="1049">
        <f t="shared" si="5"/>
        <v>16</v>
      </c>
      <c r="Y95" s="1056">
        <f t="shared" si="3"/>
        <v>791.18</v>
      </c>
      <c r="Z95" s="1056">
        <f t="shared" si="4"/>
        <v>791.18</v>
      </c>
      <c r="AA95" s="901"/>
      <c r="AB95" s="885"/>
      <c r="AC95" s="885"/>
      <c r="AD95" s="885"/>
      <c r="AE95" s="885"/>
    </row>
    <row r="96" spans="1:31" ht="15.75" customHeight="1" x14ac:dyDescent="0.25">
      <c r="A96" s="240" t="s">
        <v>322</v>
      </c>
      <c r="B96" s="240" t="s">
        <v>322</v>
      </c>
      <c r="C96" s="904"/>
      <c r="D96" s="916"/>
      <c r="E96" s="936"/>
      <c r="F96" s="918"/>
      <c r="G96" s="908"/>
      <c r="H96" s="284" t="s">
        <v>366</v>
      </c>
      <c r="I96" s="284" t="s">
        <v>327</v>
      </c>
      <c r="J96" s="909"/>
      <c r="K96" s="286" t="s">
        <v>327</v>
      </c>
      <c r="L96" s="910"/>
      <c r="M96" s="911"/>
      <c r="N96" s="911"/>
      <c r="O96" s="911"/>
      <c r="P96" s="912"/>
      <c r="Q96" s="250">
        <v>0</v>
      </c>
      <c r="R96" s="250">
        <v>0</v>
      </c>
      <c r="S96" s="251">
        <v>0</v>
      </c>
      <c r="T96" s="284"/>
      <c r="U96" s="912">
        <v>54.01</v>
      </c>
      <c r="V96" s="284"/>
      <c r="W96" s="912">
        <v>17.52</v>
      </c>
      <c r="X96" s="284">
        <f t="shared" si="5"/>
        <v>0</v>
      </c>
      <c r="Y96" s="913">
        <f t="shared" si="3"/>
        <v>0</v>
      </c>
      <c r="Z96" s="914">
        <f t="shared" si="4"/>
        <v>0</v>
      </c>
      <c r="AA96" s="901"/>
      <c r="AB96" s="885"/>
      <c r="AC96" s="885"/>
      <c r="AD96" s="885"/>
      <c r="AE96" s="885"/>
    </row>
    <row r="97" spans="1:31" ht="15.75" customHeight="1" x14ac:dyDescent="0.25">
      <c r="A97" s="240" t="s">
        <v>322</v>
      </c>
      <c r="B97" s="240" t="s">
        <v>322</v>
      </c>
      <c r="C97" s="1042"/>
      <c r="D97" s="916"/>
      <c r="E97" s="936"/>
      <c r="F97" s="918"/>
      <c r="G97" s="908"/>
      <c r="H97" s="284" t="s">
        <v>366</v>
      </c>
      <c r="I97" s="284" t="s">
        <v>327</v>
      </c>
      <c r="J97" s="909"/>
      <c r="K97" s="286" t="s">
        <v>327</v>
      </c>
      <c r="L97" s="910"/>
      <c r="M97" s="911"/>
      <c r="N97" s="911"/>
      <c r="O97" s="911"/>
      <c r="P97" s="912"/>
      <c r="Q97" s="250">
        <v>0</v>
      </c>
      <c r="R97" s="250">
        <v>0</v>
      </c>
      <c r="S97" s="251">
        <v>0</v>
      </c>
      <c r="T97" s="284"/>
      <c r="U97" s="912">
        <v>54.01</v>
      </c>
      <c r="V97" s="284"/>
      <c r="W97" s="912">
        <v>17.52</v>
      </c>
      <c r="X97" s="284">
        <f t="shared" si="5"/>
        <v>0</v>
      </c>
      <c r="Y97" s="913">
        <f t="shared" si="3"/>
        <v>0</v>
      </c>
      <c r="Z97" s="914">
        <f t="shared" si="4"/>
        <v>0</v>
      </c>
      <c r="AA97" s="901"/>
      <c r="AB97" s="885"/>
      <c r="AC97" s="885"/>
      <c r="AD97" s="885"/>
      <c r="AE97" s="885"/>
    </row>
    <row r="98" spans="1:31" ht="15.75" customHeight="1" x14ac:dyDescent="0.25">
      <c r="A98" s="240" t="s">
        <v>322</v>
      </c>
      <c r="B98" s="240" t="s">
        <v>322</v>
      </c>
      <c r="C98" s="904"/>
      <c r="D98" s="916"/>
      <c r="E98" s="936"/>
      <c r="F98" s="918"/>
      <c r="G98" s="908"/>
      <c r="H98" s="284" t="s">
        <v>366</v>
      </c>
      <c r="I98" s="284" t="s">
        <v>327</v>
      </c>
      <c r="J98" s="909"/>
      <c r="K98" s="286" t="s">
        <v>327</v>
      </c>
      <c r="L98" s="910"/>
      <c r="M98" s="911"/>
      <c r="N98" s="911"/>
      <c r="O98" s="911"/>
      <c r="P98" s="912"/>
      <c r="Q98" s="250">
        <v>0</v>
      </c>
      <c r="R98" s="250">
        <v>0</v>
      </c>
      <c r="S98" s="251">
        <v>0</v>
      </c>
      <c r="T98" s="284"/>
      <c r="U98" s="912">
        <v>54.01</v>
      </c>
      <c r="V98" s="284"/>
      <c r="W98" s="912">
        <v>17.52</v>
      </c>
      <c r="X98" s="284">
        <f t="shared" si="5"/>
        <v>0</v>
      </c>
      <c r="Y98" s="913">
        <f t="shared" si="3"/>
        <v>0</v>
      </c>
      <c r="Z98" s="914">
        <f t="shared" si="4"/>
        <v>0</v>
      </c>
      <c r="AA98" s="901"/>
      <c r="AB98" s="885"/>
      <c r="AC98" s="885"/>
      <c r="AD98" s="885"/>
      <c r="AE98" s="885"/>
    </row>
    <row r="99" spans="1:31" ht="15.75" customHeight="1" x14ac:dyDescent="0.25">
      <c r="A99" s="240" t="s">
        <v>322</v>
      </c>
      <c r="B99" s="240" t="s">
        <v>322</v>
      </c>
      <c r="C99" s="904"/>
      <c r="D99" s="916"/>
      <c r="E99" s="936"/>
      <c r="F99" s="918"/>
      <c r="G99" s="908"/>
      <c r="H99" s="284" t="s">
        <v>366</v>
      </c>
      <c r="I99" s="284" t="s">
        <v>327</v>
      </c>
      <c r="J99" s="909"/>
      <c r="K99" s="286" t="s">
        <v>327</v>
      </c>
      <c r="L99" s="910"/>
      <c r="M99" s="911"/>
      <c r="N99" s="911"/>
      <c r="O99" s="911"/>
      <c r="P99" s="912"/>
      <c r="Q99" s="250">
        <v>0</v>
      </c>
      <c r="R99" s="250">
        <v>0</v>
      </c>
      <c r="S99" s="251">
        <v>0</v>
      </c>
      <c r="T99" s="284"/>
      <c r="U99" s="912">
        <v>54.01</v>
      </c>
      <c r="V99" s="284"/>
      <c r="W99" s="912">
        <v>17.52</v>
      </c>
      <c r="X99" s="284">
        <f t="shared" si="5"/>
        <v>0</v>
      </c>
      <c r="Y99" s="913">
        <f t="shared" si="3"/>
        <v>0</v>
      </c>
      <c r="Z99" s="914">
        <f t="shared" si="4"/>
        <v>0</v>
      </c>
      <c r="AA99" s="901"/>
      <c r="AB99" s="885"/>
      <c r="AC99" s="885"/>
      <c r="AD99" s="885"/>
      <c r="AE99" s="885"/>
    </row>
    <row r="100" spans="1:31" ht="15.75" customHeight="1" x14ac:dyDescent="0.25">
      <c r="A100" s="240" t="s">
        <v>322</v>
      </c>
      <c r="B100" s="240" t="s">
        <v>322</v>
      </c>
      <c r="C100" s="938"/>
      <c r="D100" s="916"/>
      <c r="E100" s="936"/>
      <c r="F100" s="918"/>
      <c r="G100" s="908"/>
      <c r="H100" s="284" t="s">
        <v>366</v>
      </c>
      <c r="I100" s="284" t="s">
        <v>327</v>
      </c>
      <c r="J100" s="910"/>
      <c r="K100" s="286" t="s">
        <v>327</v>
      </c>
      <c r="L100" s="910"/>
      <c r="M100" s="911"/>
      <c r="N100" s="911"/>
      <c r="O100" s="911"/>
      <c r="P100" s="912"/>
      <c r="Q100" s="250">
        <v>0</v>
      </c>
      <c r="R100" s="250">
        <v>0</v>
      </c>
      <c r="S100" s="251">
        <v>0</v>
      </c>
      <c r="T100" s="284"/>
      <c r="U100" s="912">
        <v>54.01</v>
      </c>
      <c r="V100" s="284"/>
      <c r="W100" s="912">
        <v>17.52</v>
      </c>
      <c r="X100" s="284">
        <f t="shared" si="5"/>
        <v>0</v>
      </c>
      <c r="Y100" s="913">
        <f t="shared" si="3"/>
        <v>0</v>
      </c>
      <c r="Z100" s="914">
        <f t="shared" si="4"/>
        <v>0</v>
      </c>
      <c r="AA100" s="901"/>
      <c r="AB100" s="885"/>
      <c r="AC100" s="885"/>
      <c r="AD100" s="885"/>
      <c r="AE100" s="885"/>
    </row>
    <row r="101" spans="1:31" ht="15.75" customHeight="1" x14ac:dyDescent="0.25">
      <c r="A101" s="240" t="s">
        <v>322</v>
      </c>
      <c r="B101" s="240" t="s">
        <v>322</v>
      </c>
      <c r="C101" s="979"/>
      <c r="D101" s="1057"/>
      <c r="E101" s="1058"/>
      <c r="F101" s="971"/>
      <c r="G101" s="908"/>
      <c r="H101" s="284" t="s">
        <v>366</v>
      </c>
      <c r="I101" s="284" t="s">
        <v>327</v>
      </c>
      <c r="J101" s="971"/>
      <c r="K101" s="286" t="s">
        <v>327</v>
      </c>
      <c r="L101" s="910"/>
      <c r="M101" s="911"/>
      <c r="N101" s="911"/>
      <c r="O101" s="911"/>
      <c r="P101" s="912"/>
      <c r="Q101" s="250">
        <v>0</v>
      </c>
      <c r="R101" s="250">
        <v>0</v>
      </c>
      <c r="S101" s="251">
        <v>0</v>
      </c>
      <c r="T101" s="284"/>
      <c r="U101" s="912">
        <v>54.01</v>
      </c>
      <c r="V101" s="284"/>
      <c r="W101" s="912">
        <v>17.52</v>
      </c>
      <c r="X101" s="284">
        <f t="shared" si="5"/>
        <v>0</v>
      </c>
      <c r="Y101" s="913">
        <f t="shared" si="3"/>
        <v>0</v>
      </c>
      <c r="Z101" s="914">
        <f t="shared" si="4"/>
        <v>0</v>
      </c>
      <c r="AA101" s="901"/>
      <c r="AB101" s="885"/>
      <c r="AC101" s="885"/>
      <c r="AD101" s="885"/>
      <c r="AE101" s="885"/>
    </row>
    <row r="102" spans="1:31" ht="15.75" customHeight="1" x14ac:dyDescent="0.25">
      <c r="A102" s="240" t="s">
        <v>322</v>
      </c>
      <c r="B102" s="240" t="s">
        <v>322</v>
      </c>
      <c r="C102" s="904"/>
      <c r="D102" s="916"/>
      <c r="E102" s="936"/>
      <c r="F102" s="936"/>
      <c r="G102" s="908"/>
      <c r="H102" s="284" t="s">
        <v>366</v>
      </c>
      <c r="I102" s="284" t="s">
        <v>327</v>
      </c>
      <c r="J102" s="910"/>
      <c r="K102" s="286" t="s">
        <v>327</v>
      </c>
      <c r="L102" s="910"/>
      <c r="M102" s="911"/>
      <c r="N102" s="911"/>
      <c r="O102" s="911"/>
      <c r="P102" s="912"/>
      <c r="Q102" s="250">
        <v>0</v>
      </c>
      <c r="R102" s="250">
        <v>0</v>
      </c>
      <c r="S102" s="251">
        <v>0</v>
      </c>
      <c r="T102" s="284"/>
      <c r="U102" s="912">
        <v>54.01</v>
      </c>
      <c r="V102" s="284"/>
      <c r="W102" s="912">
        <v>17.52</v>
      </c>
      <c r="X102" s="284">
        <f t="shared" si="5"/>
        <v>0</v>
      </c>
      <c r="Y102" s="913">
        <f t="shared" si="3"/>
        <v>0</v>
      </c>
      <c r="Z102" s="914">
        <f t="shared" si="4"/>
        <v>0</v>
      </c>
      <c r="AA102" s="901"/>
      <c r="AB102" s="885"/>
      <c r="AC102" s="885"/>
      <c r="AD102" s="885"/>
      <c r="AE102" s="885"/>
    </row>
    <row r="103" spans="1:31" ht="15.75" customHeight="1" x14ac:dyDescent="0.25">
      <c r="A103" s="427" t="s">
        <v>322</v>
      </c>
      <c r="B103" s="427" t="s">
        <v>322</v>
      </c>
      <c r="C103" s="941"/>
      <c r="D103" s="1059"/>
      <c r="E103" s="971"/>
      <c r="F103" s="943"/>
      <c r="G103" s="945"/>
      <c r="H103" s="433" t="s">
        <v>366</v>
      </c>
      <c r="I103" s="433" t="s">
        <v>327</v>
      </c>
      <c r="J103" s="1060"/>
      <c r="K103" s="435" t="s">
        <v>327</v>
      </c>
      <c r="L103" s="971"/>
      <c r="M103" s="947"/>
      <c r="N103" s="947"/>
      <c r="O103" s="947"/>
      <c r="P103" s="948"/>
      <c r="Q103" s="949">
        <v>0</v>
      </c>
      <c r="R103" s="949">
        <v>0</v>
      </c>
      <c r="S103" s="950">
        <v>0</v>
      </c>
      <c r="T103" s="433"/>
      <c r="U103" s="948">
        <v>54.01</v>
      </c>
      <c r="V103" s="433"/>
      <c r="W103" s="948">
        <v>17.52</v>
      </c>
      <c r="X103" s="433">
        <f t="shared" si="5"/>
        <v>0</v>
      </c>
      <c r="Y103" s="951">
        <f t="shared" si="3"/>
        <v>0</v>
      </c>
      <c r="Z103" s="952">
        <f t="shared" si="4"/>
        <v>0</v>
      </c>
      <c r="AA103" s="901"/>
      <c r="AB103" s="885"/>
      <c r="AC103" s="885"/>
      <c r="AD103" s="885"/>
      <c r="AE103" s="885"/>
    </row>
    <row r="104" spans="1:31" ht="15.75" customHeight="1" x14ac:dyDescent="0.25">
      <c r="A104" s="953" t="s">
        <v>322</v>
      </c>
      <c r="B104" s="953" t="s">
        <v>322</v>
      </c>
      <c r="C104" s="954" t="s">
        <v>456</v>
      </c>
      <c r="D104" s="954" t="s">
        <v>457</v>
      </c>
      <c r="E104" s="955" t="s">
        <v>333</v>
      </c>
      <c r="F104" s="955" t="s">
        <v>2795</v>
      </c>
      <c r="G104" s="957"/>
      <c r="H104" s="958" t="s">
        <v>366</v>
      </c>
      <c r="I104" s="958" t="s">
        <v>327</v>
      </c>
      <c r="J104" s="955" t="s">
        <v>328</v>
      </c>
      <c r="K104" s="959" t="s">
        <v>327</v>
      </c>
      <c r="L104" s="1061" t="s">
        <v>2796</v>
      </c>
      <c r="M104" s="961" t="s">
        <v>2797</v>
      </c>
      <c r="N104" s="961" t="s">
        <v>2798</v>
      </c>
      <c r="O104" s="961"/>
      <c r="P104" s="962"/>
      <c r="Q104" s="963">
        <v>0</v>
      </c>
      <c r="R104" s="963">
        <v>0</v>
      </c>
      <c r="S104" s="964">
        <v>0</v>
      </c>
      <c r="T104" s="958">
        <v>17</v>
      </c>
      <c r="U104" s="962">
        <v>54.01</v>
      </c>
      <c r="V104" s="958"/>
      <c r="W104" s="962">
        <v>17.52</v>
      </c>
      <c r="X104" s="958">
        <f t="shared" si="5"/>
        <v>17</v>
      </c>
      <c r="Y104" s="965">
        <f t="shared" si="3"/>
        <v>918.17</v>
      </c>
      <c r="Z104" s="965">
        <f t="shared" si="4"/>
        <v>918.17</v>
      </c>
      <c r="AA104" s="901"/>
      <c r="AB104" s="885"/>
      <c r="AC104" s="885"/>
      <c r="AD104" s="885"/>
      <c r="AE104" s="885"/>
    </row>
    <row r="105" spans="1:31" ht="15.75" customHeight="1" x14ac:dyDescent="0.25">
      <c r="A105" s="953" t="s">
        <v>322</v>
      </c>
      <c r="B105" s="953" t="s">
        <v>322</v>
      </c>
      <c r="C105" s="954" t="s">
        <v>323</v>
      </c>
      <c r="D105" s="954" t="s">
        <v>324</v>
      </c>
      <c r="E105" s="955" t="s">
        <v>325</v>
      </c>
      <c r="F105" s="955" t="s">
        <v>2799</v>
      </c>
      <c r="G105" s="957"/>
      <c r="H105" s="958" t="s">
        <v>366</v>
      </c>
      <c r="I105" s="958" t="s">
        <v>327</v>
      </c>
      <c r="J105" s="955" t="s">
        <v>328</v>
      </c>
      <c r="K105" s="959" t="s">
        <v>327</v>
      </c>
      <c r="L105" s="1061" t="s">
        <v>2800</v>
      </c>
      <c r="M105" s="961" t="s">
        <v>2797</v>
      </c>
      <c r="N105" s="961" t="s">
        <v>2801</v>
      </c>
      <c r="O105" s="961"/>
      <c r="P105" s="962"/>
      <c r="Q105" s="963">
        <v>0</v>
      </c>
      <c r="R105" s="963">
        <v>0</v>
      </c>
      <c r="S105" s="964">
        <v>0</v>
      </c>
      <c r="T105" s="958">
        <v>18</v>
      </c>
      <c r="U105" s="962">
        <v>54.01</v>
      </c>
      <c r="V105" s="958"/>
      <c r="W105" s="962">
        <v>17.52</v>
      </c>
      <c r="X105" s="958">
        <f t="shared" si="5"/>
        <v>18</v>
      </c>
      <c r="Y105" s="965">
        <f t="shared" si="3"/>
        <v>972.18</v>
      </c>
      <c r="Z105" s="965">
        <f t="shared" si="4"/>
        <v>972.18</v>
      </c>
      <c r="AA105" s="901"/>
      <c r="AB105" s="885"/>
      <c r="AC105" s="885"/>
      <c r="AD105" s="885"/>
      <c r="AE105" s="885"/>
    </row>
    <row r="106" spans="1:31" ht="15.75" customHeight="1" x14ac:dyDescent="0.25">
      <c r="A106" s="953" t="s">
        <v>322</v>
      </c>
      <c r="B106" s="953" t="s">
        <v>322</v>
      </c>
      <c r="C106" s="954" t="s">
        <v>348</v>
      </c>
      <c r="D106" s="954" t="s">
        <v>349</v>
      </c>
      <c r="E106" s="955" t="s">
        <v>333</v>
      </c>
      <c r="F106" s="955" t="s">
        <v>350</v>
      </c>
      <c r="G106" s="957"/>
      <c r="H106" s="958" t="s">
        <v>366</v>
      </c>
      <c r="I106" s="958" t="s">
        <v>327</v>
      </c>
      <c r="J106" s="955" t="s">
        <v>328</v>
      </c>
      <c r="K106" s="959" t="s">
        <v>327</v>
      </c>
      <c r="L106" s="960" t="s">
        <v>2802</v>
      </c>
      <c r="M106" s="961" t="s">
        <v>2803</v>
      </c>
      <c r="N106" s="961" t="s">
        <v>2804</v>
      </c>
      <c r="O106" s="961"/>
      <c r="P106" s="962"/>
      <c r="Q106" s="963">
        <v>0</v>
      </c>
      <c r="R106" s="963">
        <v>0</v>
      </c>
      <c r="S106" s="964">
        <v>0</v>
      </c>
      <c r="T106" s="958">
        <v>7</v>
      </c>
      <c r="U106" s="962">
        <v>54.01</v>
      </c>
      <c r="V106" s="958"/>
      <c r="W106" s="962">
        <v>17.52</v>
      </c>
      <c r="X106" s="958">
        <f t="shared" si="5"/>
        <v>7</v>
      </c>
      <c r="Y106" s="965">
        <f t="shared" si="3"/>
        <v>378.07</v>
      </c>
      <c r="Z106" s="965">
        <f t="shared" si="4"/>
        <v>378.07</v>
      </c>
      <c r="AA106" s="901"/>
      <c r="AB106" s="885"/>
      <c r="AC106" s="885"/>
      <c r="AD106" s="885"/>
      <c r="AE106" s="885"/>
    </row>
    <row r="107" spans="1:31" ht="15.75" customHeight="1" x14ac:dyDescent="0.25">
      <c r="A107" s="953" t="s">
        <v>322</v>
      </c>
      <c r="B107" s="953" t="s">
        <v>322</v>
      </c>
      <c r="C107" s="954" t="s">
        <v>337</v>
      </c>
      <c r="D107" s="954" t="s">
        <v>338</v>
      </c>
      <c r="E107" s="955" t="s">
        <v>333</v>
      </c>
      <c r="F107" s="955" t="s">
        <v>442</v>
      </c>
      <c r="G107" s="957"/>
      <c r="H107" s="958" t="s">
        <v>366</v>
      </c>
      <c r="I107" s="958" t="s">
        <v>327</v>
      </c>
      <c r="J107" s="955" t="s">
        <v>328</v>
      </c>
      <c r="K107" s="959" t="s">
        <v>327</v>
      </c>
      <c r="L107" s="1061" t="s">
        <v>2805</v>
      </c>
      <c r="M107" s="961" t="s">
        <v>2797</v>
      </c>
      <c r="N107" s="961" t="s">
        <v>2801</v>
      </c>
      <c r="O107" s="961"/>
      <c r="P107" s="962"/>
      <c r="Q107" s="963">
        <v>0</v>
      </c>
      <c r="R107" s="963">
        <v>0</v>
      </c>
      <c r="S107" s="964">
        <v>0</v>
      </c>
      <c r="T107" s="958">
        <v>18</v>
      </c>
      <c r="U107" s="962">
        <v>54.01</v>
      </c>
      <c r="V107" s="958"/>
      <c r="W107" s="962">
        <v>17.52</v>
      </c>
      <c r="X107" s="958">
        <f t="shared" si="5"/>
        <v>18</v>
      </c>
      <c r="Y107" s="965">
        <f t="shared" si="3"/>
        <v>972.18</v>
      </c>
      <c r="Z107" s="965">
        <f t="shared" si="4"/>
        <v>972.18</v>
      </c>
      <c r="AA107" s="901"/>
      <c r="AB107" s="885"/>
      <c r="AC107" s="885"/>
      <c r="AD107" s="885"/>
      <c r="AE107" s="885"/>
    </row>
    <row r="108" spans="1:31" ht="15.75" customHeight="1" x14ac:dyDescent="0.25">
      <c r="A108" s="953" t="s">
        <v>322</v>
      </c>
      <c r="B108" s="953" t="s">
        <v>322</v>
      </c>
      <c r="C108" s="954" t="s">
        <v>354</v>
      </c>
      <c r="D108" s="954" t="s">
        <v>355</v>
      </c>
      <c r="E108" s="955" t="s">
        <v>356</v>
      </c>
      <c r="F108" s="955" t="s">
        <v>1430</v>
      </c>
      <c r="G108" s="957"/>
      <c r="H108" s="958" t="s">
        <v>366</v>
      </c>
      <c r="I108" s="958" t="s">
        <v>327</v>
      </c>
      <c r="J108" s="955" t="s">
        <v>328</v>
      </c>
      <c r="K108" s="959" t="s">
        <v>327</v>
      </c>
      <c r="L108" s="1061" t="s">
        <v>2806</v>
      </c>
      <c r="M108" s="961" t="s">
        <v>2797</v>
      </c>
      <c r="N108" s="961" t="s">
        <v>2801</v>
      </c>
      <c r="O108" s="961"/>
      <c r="P108" s="962"/>
      <c r="Q108" s="963">
        <v>0</v>
      </c>
      <c r="R108" s="963">
        <v>0</v>
      </c>
      <c r="S108" s="964">
        <v>0</v>
      </c>
      <c r="T108" s="958">
        <v>18</v>
      </c>
      <c r="U108" s="962">
        <v>54.01</v>
      </c>
      <c r="V108" s="958"/>
      <c r="W108" s="962">
        <v>17.52</v>
      </c>
      <c r="X108" s="958">
        <f t="shared" si="5"/>
        <v>18</v>
      </c>
      <c r="Y108" s="965">
        <f t="shared" si="3"/>
        <v>972.18</v>
      </c>
      <c r="Z108" s="965">
        <f t="shared" si="4"/>
        <v>972.18</v>
      </c>
      <c r="AA108" s="901"/>
      <c r="AB108" s="885"/>
      <c r="AC108" s="885"/>
      <c r="AD108" s="885"/>
      <c r="AE108" s="885"/>
    </row>
    <row r="109" spans="1:31" ht="15.75" customHeight="1" x14ac:dyDescent="0.25">
      <c r="A109" s="953" t="s">
        <v>322</v>
      </c>
      <c r="B109" s="953" t="s">
        <v>322</v>
      </c>
      <c r="C109" s="954" t="s">
        <v>444</v>
      </c>
      <c r="D109" s="954" t="s">
        <v>344</v>
      </c>
      <c r="E109" s="955" t="s">
        <v>2092</v>
      </c>
      <c r="F109" s="966" t="s">
        <v>446</v>
      </c>
      <c r="G109" s="957"/>
      <c r="H109" s="958" t="s">
        <v>366</v>
      </c>
      <c r="I109" s="958" t="s">
        <v>327</v>
      </c>
      <c r="J109" s="955" t="s">
        <v>328</v>
      </c>
      <c r="K109" s="959" t="s">
        <v>327</v>
      </c>
      <c r="L109" s="1061" t="s">
        <v>2807</v>
      </c>
      <c r="M109" s="961" t="s">
        <v>2797</v>
      </c>
      <c r="N109" s="961" t="s">
        <v>2801</v>
      </c>
      <c r="O109" s="961"/>
      <c r="P109" s="962"/>
      <c r="Q109" s="963">
        <v>0</v>
      </c>
      <c r="R109" s="963">
        <v>0</v>
      </c>
      <c r="S109" s="964">
        <v>0</v>
      </c>
      <c r="T109" s="958">
        <v>18</v>
      </c>
      <c r="U109" s="962">
        <v>54.01</v>
      </c>
      <c r="V109" s="958"/>
      <c r="W109" s="962">
        <v>17.52</v>
      </c>
      <c r="X109" s="958">
        <f t="shared" si="5"/>
        <v>18</v>
      </c>
      <c r="Y109" s="965">
        <f t="shared" si="3"/>
        <v>972.18</v>
      </c>
      <c r="Z109" s="965">
        <f t="shared" si="4"/>
        <v>972.18</v>
      </c>
      <c r="AA109" s="901"/>
      <c r="AB109" s="885"/>
      <c r="AC109" s="885"/>
      <c r="AD109" s="885"/>
      <c r="AE109" s="885"/>
    </row>
    <row r="110" spans="1:31" ht="15.75" customHeight="1" x14ac:dyDescent="0.25">
      <c r="A110" s="953" t="s">
        <v>322</v>
      </c>
      <c r="B110" s="953" t="s">
        <v>322</v>
      </c>
      <c r="C110" s="954" t="s">
        <v>358</v>
      </c>
      <c r="D110" s="954" t="s">
        <v>359</v>
      </c>
      <c r="E110" s="955" t="s">
        <v>2082</v>
      </c>
      <c r="F110" s="955" t="s">
        <v>2808</v>
      </c>
      <c r="G110" s="957"/>
      <c r="H110" s="958" t="s">
        <v>366</v>
      </c>
      <c r="I110" s="958" t="s">
        <v>327</v>
      </c>
      <c r="J110" s="955" t="s">
        <v>328</v>
      </c>
      <c r="K110" s="959" t="s">
        <v>327</v>
      </c>
      <c r="L110" s="960" t="s">
        <v>2809</v>
      </c>
      <c r="M110" s="961" t="s">
        <v>2810</v>
      </c>
      <c r="N110" s="961" t="s">
        <v>2804</v>
      </c>
      <c r="O110" s="961"/>
      <c r="P110" s="962"/>
      <c r="Q110" s="963">
        <v>0</v>
      </c>
      <c r="R110" s="963">
        <v>0</v>
      </c>
      <c r="S110" s="964">
        <v>0</v>
      </c>
      <c r="T110" s="958">
        <v>10</v>
      </c>
      <c r="U110" s="962">
        <v>54.01</v>
      </c>
      <c r="V110" s="958"/>
      <c r="W110" s="962">
        <v>17.52</v>
      </c>
      <c r="X110" s="958">
        <f t="shared" si="5"/>
        <v>10</v>
      </c>
      <c r="Y110" s="965">
        <f t="shared" si="3"/>
        <v>540.1</v>
      </c>
      <c r="Z110" s="965">
        <f t="shared" si="4"/>
        <v>540.1</v>
      </c>
      <c r="AA110" s="901"/>
      <c r="AB110" s="885"/>
      <c r="AC110" s="885"/>
      <c r="AD110" s="885"/>
      <c r="AE110" s="885"/>
    </row>
    <row r="111" spans="1:31" ht="15.75" customHeight="1" x14ac:dyDescent="0.25">
      <c r="A111" s="953" t="s">
        <v>322</v>
      </c>
      <c r="B111" s="953" t="s">
        <v>322</v>
      </c>
      <c r="C111" s="954" t="s">
        <v>331</v>
      </c>
      <c r="D111" s="954" t="s">
        <v>332</v>
      </c>
      <c r="E111" s="955" t="s">
        <v>2082</v>
      </c>
      <c r="F111" s="955" t="s">
        <v>334</v>
      </c>
      <c r="G111" s="957"/>
      <c r="H111" s="958" t="s">
        <v>366</v>
      </c>
      <c r="I111" s="958" t="s">
        <v>327</v>
      </c>
      <c r="J111" s="955" t="s">
        <v>328</v>
      </c>
      <c r="K111" s="959" t="s">
        <v>327</v>
      </c>
      <c r="L111" s="960" t="s">
        <v>2811</v>
      </c>
      <c r="M111" s="961" t="s">
        <v>2812</v>
      </c>
      <c r="N111" s="961" t="s">
        <v>2813</v>
      </c>
      <c r="O111" s="961"/>
      <c r="P111" s="962"/>
      <c r="Q111" s="963">
        <v>0</v>
      </c>
      <c r="R111" s="963">
        <v>0</v>
      </c>
      <c r="S111" s="964">
        <v>0</v>
      </c>
      <c r="T111" s="958">
        <v>8</v>
      </c>
      <c r="U111" s="962">
        <v>54.01</v>
      </c>
      <c r="V111" s="958"/>
      <c r="W111" s="962">
        <v>17.52</v>
      </c>
      <c r="X111" s="958">
        <f t="shared" si="5"/>
        <v>8</v>
      </c>
      <c r="Y111" s="965">
        <f t="shared" si="3"/>
        <v>432.08</v>
      </c>
      <c r="Z111" s="965">
        <f t="shared" si="4"/>
        <v>432.08</v>
      </c>
      <c r="AA111" s="901"/>
      <c r="AB111" s="885"/>
      <c r="AC111" s="885"/>
      <c r="AD111" s="885"/>
      <c r="AE111" s="885"/>
    </row>
    <row r="112" spans="1:31" ht="15.75" customHeight="1" x14ac:dyDescent="0.25">
      <c r="A112" s="953" t="s">
        <v>322</v>
      </c>
      <c r="B112" s="953" t="s">
        <v>322</v>
      </c>
      <c r="C112" s="954" t="s">
        <v>362</v>
      </c>
      <c r="D112" s="954" t="s">
        <v>363</v>
      </c>
      <c r="E112" s="955" t="s">
        <v>333</v>
      </c>
      <c r="F112" s="955" t="s">
        <v>2814</v>
      </c>
      <c r="G112" s="957"/>
      <c r="H112" s="958" t="s">
        <v>366</v>
      </c>
      <c r="I112" s="958" t="s">
        <v>327</v>
      </c>
      <c r="J112" s="955" t="s">
        <v>328</v>
      </c>
      <c r="K112" s="959" t="s">
        <v>327</v>
      </c>
      <c r="L112" s="967" t="s">
        <v>2815</v>
      </c>
      <c r="M112" s="961" t="s">
        <v>2797</v>
      </c>
      <c r="N112" s="961" t="s">
        <v>2798</v>
      </c>
      <c r="O112" s="961"/>
      <c r="P112" s="962"/>
      <c r="Q112" s="963">
        <v>0</v>
      </c>
      <c r="R112" s="963">
        <v>0</v>
      </c>
      <c r="S112" s="964">
        <v>0</v>
      </c>
      <c r="T112" s="958">
        <v>17</v>
      </c>
      <c r="U112" s="962">
        <v>54.01</v>
      </c>
      <c r="V112" s="958"/>
      <c r="W112" s="962">
        <v>17.52</v>
      </c>
      <c r="X112" s="958">
        <f t="shared" si="5"/>
        <v>17</v>
      </c>
      <c r="Y112" s="965">
        <f t="shared" si="3"/>
        <v>918.17</v>
      </c>
      <c r="Z112" s="965">
        <f t="shared" si="4"/>
        <v>918.17</v>
      </c>
      <c r="AA112" s="901"/>
      <c r="AB112" s="885"/>
      <c r="AC112" s="885"/>
      <c r="AD112" s="885"/>
      <c r="AE112" s="885"/>
    </row>
    <row r="113" spans="1:31" ht="15.75" customHeight="1" x14ac:dyDescent="0.25">
      <c r="A113" s="240" t="s">
        <v>322</v>
      </c>
      <c r="B113" s="240" t="s">
        <v>322</v>
      </c>
      <c r="C113" s="938"/>
      <c r="D113" s="905"/>
      <c r="E113" s="920"/>
      <c r="F113" s="1062"/>
      <c r="G113" s="908"/>
      <c r="H113" s="284" t="s">
        <v>366</v>
      </c>
      <c r="I113" s="284" t="s">
        <v>327</v>
      </c>
      <c r="J113" s="910"/>
      <c r="K113" s="286" t="s">
        <v>327</v>
      </c>
      <c r="L113" s="910"/>
      <c r="M113" s="911"/>
      <c r="N113" s="911"/>
      <c r="O113" s="911"/>
      <c r="P113" s="912"/>
      <c r="Q113" s="250">
        <v>0</v>
      </c>
      <c r="R113" s="250">
        <v>0</v>
      </c>
      <c r="S113" s="251">
        <v>0</v>
      </c>
      <c r="T113" s="284"/>
      <c r="U113" s="912">
        <v>54.01</v>
      </c>
      <c r="V113" s="284"/>
      <c r="W113" s="912">
        <v>17.52</v>
      </c>
      <c r="X113" s="284">
        <f t="shared" si="5"/>
        <v>0</v>
      </c>
      <c r="Y113" s="913">
        <f t="shared" si="3"/>
        <v>0</v>
      </c>
      <c r="Z113" s="914">
        <f t="shared" si="4"/>
        <v>0</v>
      </c>
      <c r="AA113" s="901"/>
      <c r="AB113" s="885"/>
      <c r="AC113" s="885"/>
      <c r="AD113" s="885"/>
      <c r="AE113" s="885"/>
    </row>
    <row r="114" spans="1:31" ht="15.75" customHeight="1" x14ac:dyDescent="0.25">
      <c r="A114" s="240" t="s">
        <v>322</v>
      </c>
      <c r="B114" s="240" t="s">
        <v>322</v>
      </c>
      <c r="C114" s="938"/>
      <c r="D114" s="979"/>
      <c r="E114" s="920"/>
      <c r="F114" s="1062"/>
      <c r="G114" s="908"/>
      <c r="H114" s="284" t="s">
        <v>366</v>
      </c>
      <c r="I114" s="284" t="s">
        <v>327</v>
      </c>
      <c r="J114" s="971"/>
      <c r="K114" s="286" t="s">
        <v>327</v>
      </c>
      <c r="L114" s="909"/>
      <c r="M114" s="911"/>
      <c r="N114" s="911"/>
      <c r="O114" s="911"/>
      <c r="P114" s="912"/>
      <c r="Q114" s="250">
        <v>0</v>
      </c>
      <c r="R114" s="250">
        <v>0</v>
      </c>
      <c r="S114" s="251">
        <v>0</v>
      </c>
      <c r="T114" s="284"/>
      <c r="U114" s="912">
        <v>54.01</v>
      </c>
      <c r="V114" s="284"/>
      <c r="W114" s="912">
        <v>17.52</v>
      </c>
      <c r="X114" s="284">
        <f t="shared" si="5"/>
        <v>0</v>
      </c>
      <c r="Y114" s="913">
        <f t="shared" si="3"/>
        <v>0</v>
      </c>
      <c r="Z114" s="914">
        <f t="shared" si="4"/>
        <v>0</v>
      </c>
      <c r="AA114" s="901"/>
      <c r="AB114" s="885"/>
      <c r="AC114" s="885"/>
      <c r="AD114" s="885"/>
      <c r="AE114" s="885"/>
    </row>
    <row r="115" spans="1:31" ht="15.75" customHeight="1" x14ac:dyDescent="0.25">
      <c r="A115" s="240" t="s">
        <v>322</v>
      </c>
      <c r="B115" s="240" t="s">
        <v>322</v>
      </c>
      <c r="C115" s="938"/>
      <c r="D115" s="905"/>
      <c r="E115" s="920"/>
      <c r="F115" s="920"/>
      <c r="G115" s="908"/>
      <c r="H115" s="284" t="s">
        <v>366</v>
      </c>
      <c r="I115" s="284" t="s">
        <v>327</v>
      </c>
      <c r="J115" s="971"/>
      <c r="K115" s="286" t="s">
        <v>327</v>
      </c>
      <c r="L115" s="971"/>
      <c r="M115" s="911"/>
      <c r="N115" s="911"/>
      <c r="O115" s="911"/>
      <c r="P115" s="912"/>
      <c r="Q115" s="250">
        <v>0</v>
      </c>
      <c r="R115" s="250">
        <v>0</v>
      </c>
      <c r="S115" s="251">
        <v>0</v>
      </c>
      <c r="T115" s="284"/>
      <c r="U115" s="912">
        <v>54.01</v>
      </c>
      <c r="V115" s="284"/>
      <c r="W115" s="912">
        <v>17.52</v>
      </c>
      <c r="X115" s="284">
        <f t="shared" si="5"/>
        <v>0</v>
      </c>
      <c r="Y115" s="913">
        <f t="shared" si="3"/>
        <v>0</v>
      </c>
      <c r="Z115" s="914">
        <f t="shared" si="4"/>
        <v>0</v>
      </c>
      <c r="AA115" s="901"/>
      <c r="AB115" s="885"/>
      <c r="AC115" s="885"/>
      <c r="AD115" s="885"/>
      <c r="AE115" s="885"/>
    </row>
    <row r="116" spans="1:31" ht="15.75" customHeight="1" x14ac:dyDescent="0.25">
      <c r="A116" s="240" t="s">
        <v>322</v>
      </c>
      <c r="B116" s="240" t="s">
        <v>322</v>
      </c>
      <c r="C116" s="938"/>
      <c r="D116" s="905"/>
      <c r="E116" s="971"/>
      <c r="F116" s="1041"/>
      <c r="G116" s="908"/>
      <c r="H116" s="284" t="s">
        <v>366</v>
      </c>
      <c r="I116" s="284" t="s">
        <v>327</v>
      </c>
      <c r="J116" s="971"/>
      <c r="K116" s="286" t="s">
        <v>327</v>
      </c>
      <c r="L116" s="909"/>
      <c r="M116" s="911"/>
      <c r="N116" s="911"/>
      <c r="O116" s="911"/>
      <c r="P116" s="912"/>
      <c r="Q116" s="250">
        <v>0</v>
      </c>
      <c r="R116" s="250">
        <v>0</v>
      </c>
      <c r="S116" s="251">
        <v>0</v>
      </c>
      <c r="T116" s="284"/>
      <c r="U116" s="912">
        <v>54.01</v>
      </c>
      <c r="V116" s="284"/>
      <c r="W116" s="912">
        <v>17.52</v>
      </c>
      <c r="X116" s="284">
        <f t="shared" si="5"/>
        <v>0</v>
      </c>
      <c r="Y116" s="913">
        <f t="shared" si="3"/>
        <v>0</v>
      </c>
      <c r="Z116" s="914">
        <f t="shared" si="4"/>
        <v>0</v>
      </c>
      <c r="AA116" s="901"/>
      <c r="AB116" s="885"/>
      <c r="AC116" s="885"/>
      <c r="AD116" s="885"/>
      <c r="AE116" s="885"/>
    </row>
    <row r="117" spans="1:31" ht="15.75" customHeight="1" x14ac:dyDescent="0.25">
      <c r="A117" s="240" t="s">
        <v>322</v>
      </c>
      <c r="B117" s="240" t="s">
        <v>322</v>
      </c>
      <c r="C117" s="904"/>
      <c r="D117" s="916"/>
      <c r="E117" s="936"/>
      <c r="F117" s="918"/>
      <c r="G117" s="908"/>
      <c r="H117" s="284" t="s">
        <v>366</v>
      </c>
      <c r="I117" s="284" t="s">
        <v>327</v>
      </c>
      <c r="J117" s="909"/>
      <c r="K117" s="286" t="s">
        <v>327</v>
      </c>
      <c r="L117" s="910"/>
      <c r="M117" s="911"/>
      <c r="N117" s="911"/>
      <c r="O117" s="911"/>
      <c r="P117" s="912"/>
      <c r="Q117" s="250">
        <v>0</v>
      </c>
      <c r="R117" s="250">
        <v>0</v>
      </c>
      <c r="S117" s="251">
        <v>0</v>
      </c>
      <c r="T117" s="284"/>
      <c r="U117" s="912">
        <v>54.01</v>
      </c>
      <c r="V117" s="284"/>
      <c r="W117" s="912">
        <v>17.52</v>
      </c>
      <c r="X117" s="284">
        <f t="shared" si="5"/>
        <v>0</v>
      </c>
      <c r="Y117" s="913">
        <f t="shared" si="3"/>
        <v>0</v>
      </c>
      <c r="Z117" s="914">
        <f t="shared" si="4"/>
        <v>0</v>
      </c>
      <c r="AA117" s="901"/>
      <c r="AB117" s="885"/>
      <c r="AC117" s="885"/>
      <c r="AD117" s="885"/>
      <c r="AE117" s="885"/>
    </row>
    <row r="118" spans="1:31" ht="15.75" customHeight="1" x14ac:dyDescent="0.25">
      <c r="A118" s="240" t="s">
        <v>322</v>
      </c>
      <c r="B118" s="240" t="s">
        <v>322</v>
      </c>
      <c r="C118" s="938"/>
      <c r="D118" s="905"/>
      <c r="E118" s="971"/>
      <c r="F118" s="971"/>
      <c r="G118" s="908"/>
      <c r="H118" s="284" t="s">
        <v>366</v>
      </c>
      <c r="I118" s="284" t="s">
        <v>327</v>
      </c>
      <c r="J118" s="909"/>
      <c r="K118" s="286" t="s">
        <v>327</v>
      </c>
      <c r="L118" s="910"/>
      <c r="M118" s="911"/>
      <c r="N118" s="911"/>
      <c r="O118" s="911"/>
      <c r="P118" s="912"/>
      <c r="Q118" s="250">
        <v>0</v>
      </c>
      <c r="R118" s="250">
        <v>0</v>
      </c>
      <c r="S118" s="251">
        <v>0</v>
      </c>
      <c r="T118" s="284"/>
      <c r="U118" s="912">
        <v>54.01</v>
      </c>
      <c r="V118" s="284"/>
      <c r="W118" s="912">
        <v>17.52</v>
      </c>
      <c r="X118" s="284">
        <f t="shared" si="5"/>
        <v>0</v>
      </c>
      <c r="Y118" s="913">
        <f t="shared" si="3"/>
        <v>0</v>
      </c>
      <c r="Z118" s="914">
        <f t="shared" si="4"/>
        <v>0</v>
      </c>
      <c r="AA118" s="901"/>
      <c r="AB118" s="885"/>
      <c r="AC118" s="885"/>
      <c r="AD118" s="885"/>
      <c r="AE118" s="885"/>
    </row>
    <row r="119" spans="1:31" ht="15.75" customHeight="1" x14ac:dyDescent="0.25">
      <c r="A119" s="240" t="s">
        <v>322</v>
      </c>
      <c r="B119" s="240" t="s">
        <v>322</v>
      </c>
      <c r="C119" s="938"/>
      <c r="D119" s="905"/>
      <c r="E119" s="920"/>
      <c r="F119" s="1041"/>
      <c r="G119" s="908"/>
      <c r="H119" s="284" t="s">
        <v>366</v>
      </c>
      <c r="I119" s="284" t="s">
        <v>327</v>
      </c>
      <c r="J119" s="909"/>
      <c r="K119" s="286" t="s">
        <v>327</v>
      </c>
      <c r="L119" s="909"/>
      <c r="M119" s="911"/>
      <c r="N119" s="911"/>
      <c r="O119" s="911"/>
      <c r="P119" s="912"/>
      <c r="Q119" s="250">
        <v>0</v>
      </c>
      <c r="R119" s="250">
        <v>0</v>
      </c>
      <c r="S119" s="251">
        <v>0</v>
      </c>
      <c r="T119" s="284"/>
      <c r="U119" s="912">
        <v>54.01</v>
      </c>
      <c r="V119" s="284"/>
      <c r="W119" s="912">
        <v>17.52</v>
      </c>
      <c r="X119" s="284">
        <f t="shared" si="5"/>
        <v>0</v>
      </c>
      <c r="Y119" s="913">
        <f t="shared" si="3"/>
        <v>0</v>
      </c>
      <c r="Z119" s="914">
        <f t="shared" si="4"/>
        <v>0</v>
      </c>
      <c r="AA119" s="901"/>
      <c r="AB119" s="885"/>
      <c r="AC119" s="885"/>
      <c r="AD119" s="885"/>
      <c r="AE119" s="885"/>
    </row>
    <row r="120" spans="1:31" ht="15.75" customHeight="1" x14ac:dyDescent="0.25">
      <c r="A120" s="921" t="s">
        <v>322</v>
      </c>
      <c r="B120" s="921" t="s">
        <v>322</v>
      </c>
      <c r="C120" s="922" t="s">
        <v>2816</v>
      </c>
      <c r="D120" s="922" t="s">
        <v>2817</v>
      </c>
      <c r="E120" s="923" t="s">
        <v>541</v>
      </c>
      <c r="F120" s="923" t="s">
        <v>2818</v>
      </c>
      <c r="G120" s="925"/>
      <c r="H120" s="926" t="s">
        <v>366</v>
      </c>
      <c r="I120" s="926" t="s">
        <v>327</v>
      </c>
      <c r="J120" s="923" t="s">
        <v>530</v>
      </c>
      <c r="K120" s="927" t="s">
        <v>327</v>
      </c>
      <c r="L120" s="923" t="s">
        <v>2819</v>
      </c>
      <c r="M120" s="929">
        <v>45141</v>
      </c>
      <c r="N120" s="929">
        <v>45142</v>
      </c>
      <c r="O120" s="929"/>
      <c r="P120" s="930"/>
      <c r="Q120" s="931">
        <v>0</v>
      </c>
      <c r="R120" s="931">
        <v>0</v>
      </c>
      <c r="S120" s="932">
        <v>0</v>
      </c>
      <c r="T120" s="926">
        <v>1</v>
      </c>
      <c r="U120" s="930">
        <v>54.01</v>
      </c>
      <c r="V120" s="926">
        <v>1</v>
      </c>
      <c r="W120" s="930">
        <v>17.52</v>
      </c>
      <c r="X120" s="926">
        <f t="shared" si="5"/>
        <v>2</v>
      </c>
      <c r="Y120" s="933">
        <f t="shared" si="3"/>
        <v>71.53</v>
      </c>
      <c r="Z120" s="933">
        <f t="shared" si="4"/>
        <v>71.53</v>
      </c>
      <c r="AA120" s="901"/>
      <c r="AB120" s="885"/>
      <c r="AC120" s="885"/>
      <c r="AD120" s="885"/>
      <c r="AE120" s="885"/>
    </row>
    <row r="121" spans="1:31" ht="15.75" customHeight="1" x14ac:dyDescent="0.25">
      <c r="A121" s="921" t="s">
        <v>322</v>
      </c>
      <c r="B121" s="921" t="s">
        <v>322</v>
      </c>
      <c r="C121" s="922" t="s">
        <v>544</v>
      </c>
      <c r="D121" s="922" t="s">
        <v>545</v>
      </c>
      <c r="E121" s="923" t="s">
        <v>546</v>
      </c>
      <c r="F121" s="923" t="s">
        <v>2820</v>
      </c>
      <c r="G121" s="925"/>
      <c r="H121" s="926" t="s">
        <v>366</v>
      </c>
      <c r="I121" s="926" t="s">
        <v>327</v>
      </c>
      <c r="J121" s="923" t="s">
        <v>530</v>
      </c>
      <c r="K121" s="927" t="s">
        <v>327</v>
      </c>
      <c r="L121" s="928" t="s">
        <v>2821</v>
      </c>
      <c r="M121" s="929" t="s">
        <v>2822</v>
      </c>
      <c r="N121" s="929" t="s">
        <v>2823</v>
      </c>
      <c r="O121" s="929"/>
      <c r="P121" s="930"/>
      <c r="Q121" s="931">
        <v>0</v>
      </c>
      <c r="R121" s="931">
        <v>0</v>
      </c>
      <c r="S121" s="932">
        <v>0</v>
      </c>
      <c r="T121" s="926">
        <v>2</v>
      </c>
      <c r="U121" s="930">
        <v>54.01</v>
      </c>
      <c r="V121" s="926">
        <v>5</v>
      </c>
      <c r="W121" s="930">
        <v>17.52</v>
      </c>
      <c r="X121" s="926">
        <f t="shared" si="5"/>
        <v>7</v>
      </c>
      <c r="Y121" s="933">
        <f t="shared" si="3"/>
        <v>195.62</v>
      </c>
      <c r="Z121" s="933">
        <f t="shared" si="4"/>
        <v>195.62</v>
      </c>
      <c r="AA121" s="901"/>
      <c r="AB121" s="885"/>
      <c r="AC121" s="885"/>
      <c r="AD121" s="885"/>
      <c r="AE121" s="885"/>
    </row>
    <row r="122" spans="1:31" ht="15.75" customHeight="1" x14ac:dyDescent="0.25">
      <c r="A122" s="921" t="s">
        <v>322</v>
      </c>
      <c r="B122" s="921" t="s">
        <v>322</v>
      </c>
      <c r="C122" s="922" t="s">
        <v>532</v>
      </c>
      <c r="D122" s="922" t="s">
        <v>533</v>
      </c>
      <c r="E122" s="923" t="s">
        <v>534</v>
      </c>
      <c r="F122" s="923" t="s">
        <v>2824</v>
      </c>
      <c r="G122" s="925"/>
      <c r="H122" s="926" t="s">
        <v>366</v>
      </c>
      <c r="I122" s="926" t="s">
        <v>327</v>
      </c>
      <c r="J122" s="923" t="s">
        <v>530</v>
      </c>
      <c r="K122" s="927" t="s">
        <v>327</v>
      </c>
      <c r="L122" s="928" t="s">
        <v>2825</v>
      </c>
      <c r="M122" s="929" t="s">
        <v>2826</v>
      </c>
      <c r="N122" s="929" t="s">
        <v>2827</v>
      </c>
      <c r="O122" s="929"/>
      <c r="P122" s="930"/>
      <c r="Q122" s="931">
        <v>0</v>
      </c>
      <c r="R122" s="931">
        <v>0</v>
      </c>
      <c r="S122" s="932">
        <v>0</v>
      </c>
      <c r="T122" s="926">
        <v>2</v>
      </c>
      <c r="U122" s="930">
        <v>54.01</v>
      </c>
      <c r="V122" s="926">
        <v>2</v>
      </c>
      <c r="W122" s="930">
        <v>17.52</v>
      </c>
      <c r="X122" s="926">
        <f t="shared" si="5"/>
        <v>4</v>
      </c>
      <c r="Y122" s="933">
        <f t="shared" si="3"/>
        <v>143.06</v>
      </c>
      <c r="Z122" s="933">
        <f t="shared" si="4"/>
        <v>143.06</v>
      </c>
      <c r="AA122" s="901"/>
      <c r="AB122" s="885"/>
      <c r="AC122" s="885"/>
      <c r="AD122" s="885"/>
      <c r="AE122" s="885"/>
    </row>
    <row r="123" spans="1:31" ht="15.75" customHeight="1" x14ac:dyDescent="0.25">
      <c r="A123" s="921" t="s">
        <v>322</v>
      </c>
      <c r="B123" s="921" t="s">
        <v>322</v>
      </c>
      <c r="C123" s="922" t="s">
        <v>539</v>
      </c>
      <c r="D123" s="922" t="s">
        <v>1442</v>
      </c>
      <c r="E123" s="923" t="s">
        <v>541</v>
      </c>
      <c r="F123" s="923" t="s">
        <v>2828</v>
      </c>
      <c r="G123" s="925"/>
      <c r="H123" s="926" t="s">
        <v>366</v>
      </c>
      <c r="I123" s="926" t="s">
        <v>327</v>
      </c>
      <c r="J123" s="923" t="s">
        <v>530</v>
      </c>
      <c r="K123" s="927" t="s">
        <v>327</v>
      </c>
      <c r="L123" s="1063" t="s">
        <v>2829</v>
      </c>
      <c r="M123" s="929" t="s">
        <v>2830</v>
      </c>
      <c r="N123" s="929" t="s">
        <v>2830</v>
      </c>
      <c r="O123" s="929"/>
      <c r="P123" s="930"/>
      <c r="Q123" s="931">
        <v>0</v>
      </c>
      <c r="R123" s="931">
        <v>0</v>
      </c>
      <c r="S123" s="932">
        <v>0</v>
      </c>
      <c r="T123" s="926"/>
      <c r="U123" s="930">
        <v>54.01</v>
      </c>
      <c r="V123" s="926">
        <v>3</v>
      </c>
      <c r="W123" s="930">
        <v>17.52</v>
      </c>
      <c r="X123" s="926">
        <f t="shared" si="5"/>
        <v>3</v>
      </c>
      <c r="Y123" s="933">
        <f t="shared" si="3"/>
        <v>52.56</v>
      </c>
      <c r="Z123" s="933">
        <f t="shared" si="4"/>
        <v>52.56</v>
      </c>
      <c r="AA123" s="901"/>
      <c r="AB123" s="885"/>
      <c r="AC123" s="885"/>
      <c r="AD123" s="885"/>
      <c r="AE123" s="885"/>
    </row>
    <row r="124" spans="1:31" ht="15.75" customHeight="1" x14ac:dyDescent="0.25">
      <c r="A124" s="921" t="s">
        <v>322</v>
      </c>
      <c r="B124" s="921" t="s">
        <v>322</v>
      </c>
      <c r="C124" s="922" t="s">
        <v>1462</v>
      </c>
      <c r="D124" s="922" t="s">
        <v>2202</v>
      </c>
      <c r="E124" s="923" t="s">
        <v>565</v>
      </c>
      <c r="F124" s="923" t="s">
        <v>2831</v>
      </c>
      <c r="G124" s="925"/>
      <c r="H124" s="926" t="s">
        <v>366</v>
      </c>
      <c r="I124" s="926" t="s">
        <v>327</v>
      </c>
      <c r="J124" s="923" t="s">
        <v>530</v>
      </c>
      <c r="K124" s="927" t="s">
        <v>327</v>
      </c>
      <c r="L124" s="1063" t="s">
        <v>2832</v>
      </c>
      <c r="M124" s="929" t="s">
        <v>2833</v>
      </c>
      <c r="N124" s="929" t="s">
        <v>2834</v>
      </c>
      <c r="O124" s="929"/>
      <c r="P124" s="930"/>
      <c r="Q124" s="931">
        <v>0</v>
      </c>
      <c r="R124" s="931">
        <v>0</v>
      </c>
      <c r="S124" s="932">
        <v>0</v>
      </c>
      <c r="T124" s="926"/>
      <c r="U124" s="930">
        <v>54.01</v>
      </c>
      <c r="V124" s="926">
        <v>6</v>
      </c>
      <c r="W124" s="930">
        <v>17.52</v>
      </c>
      <c r="X124" s="926">
        <f t="shared" si="5"/>
        <v>6</v>
      </c>
      <c r="Y124" s="933">
        <f t="shared" si="3"/>
        <v>105.12</v>
      </c>
      <c r="Z124" s="933">
        <f t="shared" si="4"/>
        <v>105.12</v>
      </c>
      <c r="AA124" s="901"/>
      <c r="AB124" s="885"/>
      <c r="AC124" s="885"/>
      <c r="AD124" s="885"/>
      <c r="AE124" s="885"/>
    </row>
    <row r="125" spans="1:31" ht="15.75" customHeight="1" x14ac:dyDescent="0.25">
      <c r="A125" s="921" t="s">
        <v>322</v>
      </c>
      <c r="B125" s="921" t="s">
        <v>322</v>
      </c>
      <c r="C125" s="922" t="s">
        <v>557</v>
      </c>
      <c r="D125" s="922" t="s">
        <v>558</v>
      </c>
      <c r="E125" s="923" t="s">
        <v>2835</v>
      </c>
      <c r="F125" s="923" t="s">
        <v>2836</v>
      </c>
      <c r="G125" s="925"/>
      <c r="H125" s="926" t="s">
        <v>366</v>
      </c>
      <c r="I125" s="926" t="s">
        <v>327</v>
      </c>
      <c r="J125" s="923" t="s">
        <v>530</v>
      </c>
      <c r="K125" s="927" t="s">
        <v>327</v>
      </c>
      <c r="L125" s="1063" t="s">
        <v>2837</v>
      </c>
      <c r="M125" s="929" t="s">
        <v>2838</v>
      </c>
      <c r="N125" s="929" t="s">
        <v>2839</v>
      </c>
      <c r="O125" s="929"/>
      <c r="P125" s="930"/>
      <c r="Q125" s="931">
        <v>0</v>
      </c>
      <c r="R125" s="931">
        <v>0</v>
      </c>
      <c r="S125" s="932">
        <v>0</v>
      </c>
      <c r="T125" s="926">
        <v>2</v>
      </c>
      <c r="U125" s="930">
        <v>54.01</v>
      </c>
      <c r="V125" s="926">
        <v>2</v>
      </c>
      <c r="W125" s="930">
        <v>17.52</v>
      </c>
      <c r="X125" s="926">
        <f t="shared" si="5"/>
        <v>4</v>
      </c>
      <c r="Y125" s="933">
        <f t="shared" si="3"/>
        <v>143.06</v>
      </c>
      <c r="Z125" s="933">
        <f t="shared" si="4"/>
        <v>143.06</v>
      </c>
      <c r="AA125" s="901"/>
      <c r="AB125" s="885"/>
      <c r="AC125" s="885"/>
      <c r="AD125" s="885"/>
      <c r="AE125" s="885"/>
    </row>
    <row r="126" spans="1:31" ht="15.75" customHeight="1" x14ac:dyDescent="0.25">
      <c r="A126" s="921" t="s">
        <v>322</v>
      </c>
      <c r="B126" s="921" t="s">
        <v>322</v>
      </c>
      <c r="C126" s="922" t="s">
        <v>551</v>
      </c>
      <c r="D126" s="922" t="s">
        <v>1453</v>
      </c>
      <c r="E126" s="923" t="s">
        <v>528</v>
      </c>
      <c r="F126" s="923" t="s">
        <v>2836</v>
      </c>
      <c r="G126" s="925"/>
      <c r="H126" s="926" t="s">
        <v>366</v>
      </c>
      <c r="I126" s="926" t="s">
        <v>327</v>
      </c>
      <c r="J126" s="923" t="s">
        <v>530</v>
      </c>
      <c r="K126" s="927" t="s">
        <v>327</v>
      </c>
      <c r="L126" s="1063" t="s">
        <v>2840</v>
      </c>
      <c r="M126" s="929" t="s">
        <v>2838</v>
      </c>
      <c r="N126" s="929" t="s">
        <v>2839</v>
      </c>
      <c r="O126" s="929"/>
      <c r="P126" s="930"/>
      <c r="Q126" s="931">
        <v>0</v>
      </c>
      <c r="R126" s="931">
        <v>0</v>
      </c>
      <c r="S126" s="932">
        <v>0</v>
      </c>
      <c r="T126" s="926">
        <v>2</v>
      </c>
      <c r="U126" s="930">
        <v>54.01</v>
      </c>
      <c r="V126" s="926">
        <v>2</v>
      </c>
      <c r="W126" s="930">
        <v>17.52</v>
      </c>
      <c r="X126" s="926">
        <f t="shared" si="5"/>
        <v>4</v>
      </c>
      <c r="Y126" s="933">
        <f t="shared" si="3"/>
        <v>143.06</v>
      </c>
      <c r="Z126" s="933">
        <f t="shared" si="4"/>
        <v>143.06</v>
      </c>
      <c r="AA126" s="901"/>
      <c r="AB126" s="885"/>
      <c r="AC126" s="885"/>
      <c r="AD126" s="885"/>
      <c r="AE126" s="885"/>
    </row>
    <row r="127" spans="1:31" ht="15.75" customHeight="1" x14ac:dyDescent="0.25">
      <c r="A127" s="240" t="s">
        <v>322</v>
      </c>
      <c r="B127" s="240" t="s">
        <v>322</v>
      </c>
      <c r="C127" s="938"/>
      <c r="D127" s="916"/>
      <c r="E127" s="920"/>
      <c r="F127" s="918"/>
      <c r="G127" s="908"/>
      <c r="H127" s="284" t="s">
        <v>366</v>
      </c>
      <c r="I127" s="284" t="s">
        <v>327</v>
      </c>
      <c r="J127" s="909"/>
      <c r="K127" s="286" t="s">
        <v>327</v>
      </c>
      <c r="L127" s="910"/>
      <c r="M127" s="911"/>
      <c r="N127" s="911"/>
      <c r="O127" s="911"/>
      <c r="P127" s="912"/>
      <c r="Q127" s="250">
        <v>0</v>
      </c>
      <c r="R127" s="250">
        <v>0</v>
      </c>
      <c r="S127" s="251">
        <v>0</v>
      </c>
      <c r="T127" s="284"/>
      <c r="U127" s="912">
        <v>54.01</v>
      </c>
      <c r="V127" s="284"/>
      <c r="W127" s="912">
        <v>17.52</v>
      </c>
      <c r="X127" s="284">
        <f t="shared" si="5"/>
        <v>0</v>
      </c>
      <c r="Y127" s="913">
        <f t="shared" si="3"/>
        <v>0</v>
      </c>
      <c r="Z127" s="914">
        <f t="shared" si="4"/>
        <v>0</v>
      </c>
      <c r="AA127" s="901"/>
      <c r="AB127" s="885"/>
      <c r="AC127" s="885"/>
      <c r="AD127" s="885"/>
      <c r="AE127" s="885"/>
    </row>
    <row r="128" spans="1:31" ht="15.75" customHeight="1" x14ac:dyDescent="0.25">
      <c r="A128" s="240" t="s">
        <v>322</v>
      </c>
      <c r="B128" s="240" t="s">
        <v>322</v>
      </c>
      <c r="C128" s="938"/>
      <c r="D128" s="905"/>
      <c r="E128" s="920"/>
      <c r="F128" s="907"/>
      <c r="G128" s="908"/>
      <c r="H128" s="284" t="s">
        <v>366</v>
      </c>
      <c r="I128" s="284" t="s">
        <v>327</v>
      </c>
      <c r="J128" s="909"/>
      <c r="K128" s="286" t="s">
        <v>327</v>
      </c>
      <c r="L128" s="909"/>
      <c r="M128" s="911"/>
      <c r="N128" s="911"/>
      <c r="O128" s="911"/>
      <c r="P128" s="912"/>
      <c r="Q128" s="250">
        <v>0</v>
      </c>
      <c r="R128" s="250">
        <v>0</v>
      </c>
      <c r="S128" s="251">
        <v>0</v>
      </c>
      <c r="T128" s="284"/>
      <c r="U128" s="912">
        <v>54.01</v>
      </c>
      <c r="V128" s="284"/>
      <c r="W128" s="912">
        <v>17.52</v>
      </c>
      <c r="X128" s="284">
        <f t="shared" si="5"/>
        <v>0</v>
      </c>
      <c r="Y128" s="913">
        <f t="shared" si="3"/>
        <v>0</v>
      </c>
      <c r="Z128" s="914">
        <f t="shared" si="4"/>
        <v>0</v>
      </c>
      <c r="AA128" s="901"/>
      <c r="AB128" s="885"/>
      <c r="AC128" s="885"/>
      <c r="AD128" s="885"/>
      <c r="AE128" s="885"/>
    </row>
    <row r="129" spans="1:31" ht="15.75" customHeight="1" x14ac:dyDescent="0.25">
      <c r="A129" s="240" t="s">
        <v>322</v>
      </c>
      <c r="B129" s="240" t="s">
        <v>322</v>
      </c>
      <c r="C129" s="938"/>
      <c r="D129" s="905"/>
      <c r="E129" s="920"/>
      <c r="F129" s="907"/>
      <c r="G129" s="908"/>
      <c r="H129" s="284" t="s">
        <v>366</v>
      </c>
      <c r="I129" s="284" t="s">
        <v>327</v>
      </c>
      <c r="J129" s="909"/>
      <c r="K129" s="286" t="s">
        <v>327</v>
      </c>
      <c r="L129" s="909"/>
      <c r="M129" s="911"/>
      <c r="N129" s="911"/>
      <c r="O129" s="911"/>
      <c r="P129" s="912"/>
      <c r="Q129" s="250">
        <v>0</v>
      </c>
      <c r="R129" s="250">
        <v>0</v>
      </c>
      <c r="S129" s="251">
        <v>0</v>
      </c>
      <c r="T129" s="284"/>
      <c r="U129" s="912">
        <v>54.01</v>
      </c>
      <c r="V129" s="284"/>
      <c r="W129" s="912">
        <v>17.52</v>
      </c>
      <c r="X129" s="284">
        <f t="shared" si="5"/>
        <v>0</v>
      </c>
      <c r="Y129" s="913">
        <f t="shared" si="3"/>
        <v>0</v>
      </c>
      <c r="Z129" s="914">
        <f t="shared" si="4"/>
        <v>0</v>
      </c>
      <c r="AA129" s="901"/>
      <c r="AB129" s="885"/>
      <c r="AC129" s="885"/>
      <c r="AD129" s="885"/>
      <c r="AE129" s="885"/>
    </row>
    <row r="130" spans="1:31" ht="15.75" customHeight="1" x14ac:dyDescent="0.25">
      <c r="A130" s="240" t="s">
        <v>322</v>
      </c>
      <c r="B130" s="240" t="s">
        <v>322</v>
      </c>
      <c r="C130" s="938"/>
      <c r="D130" s="905"/>
      <c r="E130" s="920"/>
      <c r="F130" s="907"/>
      <c r="G130" s="908"/>
      <c r="H130" s="284" t="s">
        <v>366</v>
      </c>
      <c r="I130" s="284" t="s">
        <v>327</v>
      </c>
      <c r="J130" s="909"/>
      <c r="K130" s="286" t="s">
        <v>327</v>
      </c>
      <c r="L130" s="909"/>
      <c r="M130" s="911"/>
      <c r="N130" s="911"/>
      <c r="O130" s="911"/>
      <c r="P130" s="912"/>
      <c r="Q130" s="250">
        <v>0</v>
      </c>
      <c r="R130" s="250">
        <v>0</v>
      </c>
      <c r="S130" s="251">
        <v>0</v>
      </c>
      <c r="T130" s="284"/>
      <c r="U130" s="912">
        <v>54.01</v>
      </c>
      <c r="V130" s="284"/>
      <c r="W130" s="912">
        <v>17.52</v>
      </c>
      <c r="X130" s="284">
        <f t="shared" si="5"/>
        <v>0</v>
      </c>
      <c r="Y130" s="913">
        <f t="shared" si="3"/>
        <v>0</v>
      </c>
      <c r="Z130" s="914">
        <f t="shared" si="4"/>
        <v>0</v>
      </c>
      <c r="AA130" s="901"/>
      <c r="AB130" s="885"/>
      <c r="AC130" s="885"/>
      <c r="AD130" s="885"/>
      <c r="AE130" s="885"/>
    </row>
    <row r="131" spans="1:31" ht="15.75" customHeight="1" x14ac:dyDescent="0.25">
      <c r="A131" s="240" t="s">
        <v>322</v>
      </c>
      <c r="B131" s="240" t="s">
        <v>322</v>
      </c>
      <c r="C131" s="1042"/>
      <c r="D131" s="916"/>
      <c r="E131" s="918"/>
      <c r="F131" s="907"/>
      <c r="G131" s="908"/>
      <c r="H131" s="284" t="s">
        <v>366</v>
      </c>
      <c r="I131" s="284" t="s">
        <v>327</v>
      </c>
      <c r="J131" s="909"/>
      <c r="K131" s="286" t="s">
        <v>327</v>
      </c>
      <c r="L131" s="909"/>
      <c r="M131" s="911"/>
      <c r="N131" s="911"/>
      <c r="O131" s="911"/>
      <c r="P131" s="912"/>
      <c r="Q131" s="250">
        <v>0</v>
      </c>
      <c r="R131" s="250">
        <v>0</v>
      </c>
      <c r="S131" s="251">
        <v>0</v>
      </c>
      <c r="T131" s="284"/>
      <c r="U131" s="912">
        <v>54.01</v>
      </c>
      <c r="V131" s="284"/>
      <c r="W131" s="912">
        <v>17.52</v>
      </c>
      <c r="X131" s="284">
        <f t="shared" si="5"/>
        <v>0</v>
      </c>
      <c r="Y131" s="913">
        <f t="shared" si="3"/>
        <v>0</v>
      </c>
      <c r="Z131" s="914">
        <f t="shared" si="4"/>
        <v>0</v>
      </c>
      <c r="AA131" s="901"/>
      <c r="AB131" s="885"/>
      <c r="AC131" s="885"/>
      <c r="AD131" s="885"/>
      <c r="AE131" s="885"/>
    </row>
    <row r="132" spans="1:31" ht="15.75" customHeight="1" x14ac:dyDescent="0.25">
      <c r="A132" s="1064" t="s">
        <v>322</v>
      </c>
      <c r="B132" s="1064" t="s">
        <v>322</v>
      </c>
      <c r="C132" s="1065" t="s">
        <v>1891</v>
      </c>
      <c r="D132" s="1065" t="s">
        <v>715</v>
      </c>
      <c r="E132" s="1066" t="s">
        <v>528</v>
      </c>
      <c r="F132" s="1067" t="s">
        <v>2247</v>
      </c>
      <c r="G132" s="1068"/>
      <c r="H132" s="1069" t="s">
        <v>366</v>
      </c>
      <c r="I132" s="1069" t="s">
        <v>327</v>
      </c>
      <c r="J132" s="1066" t="s">
        <v>530</v>
      </c>
      <c r="K132" s="1070" t="s">
        <v>327</v>
      </c>
      <c r="L132" s="1071" t="s">
        <v>2841</v>
      </c>
      <c r="M132" s="1072" t="s">
        <v>2842</v>
      </c>
      <c r="N132" s="1072" t="s">
        <v>2843</v>
      </c>
      <c r="O132" s="1072"/>
      <c r="P132" s="1073"/>
      <c r="Q132" s="1074">
        <v>0</v>
      </c>
      <c r="R132" s="1074">
        <v>0</v>
      </c>
      <c r="S132" s="1075">
        <v>0</v>
      </c>
      <c r="T132" s="1069"/>
      <c r="U132" s="1073">
        <v>54.01</v>
      </c>
      <c r="V132" s="1069">
        <v>7</v>
      </c>
      <c r="W132" s="1073">
        <v>17.52</v>
      </c>
      <c r="X132" s="1069">
        <f t="shared" si="5"/>
        <v>7</v>
      </c>
      <c r="Y132" s="1076">
        <f t="shared" si="3"/>
        <v>122.64</v>
      </c>
      <c r="Z132" s="1076">
        <f t="shared" si="4"/>
        <v>122.64</v>
      </c>
      <c r="AA132" s="901"/>
      <c r="AB132" s="885"/>
      <c r="AC132" s="885"/>
      <c r="AD132" s="885"/>
      <c r="AE132" s="885"/>
    </row>
    <row r="133" spans="1:31" ht="15.75" customHeight="1" x14ac:dyDescent="0.25">
      <c r="A133" s="240" t="s">
        <v>322</v>
      </c>
      <c r="B133" s="240" t="s">
        <v>322</v>
      </c>
      <c r="C133" s="938"/>
      <c r="D133" s="905"/>
      <c r="E133" s="920"/>
      <c r="F133" s="907"/>
      <c r="G133" s="908"/>
      <c r="H133" s="284" t="s">
        <v>366</v>
      </c>
      <c r="I133" s="284" t="s">
        <v>327</v>
      </c>
      <c r="J133" s="909"/>
      <c r="K133" s="286" t="s">
        <v>327</v>
      </c>
      <c r="L133" s="1077"/>
      <c r="M133" s="911"/>
      <c r="N133" s="911"/>
      <c r="O133" s="911"/>
      <c r="P133" s="912"/>
      <c r="Q133" s="250">
        <v>0</v>
      </c>
      <c r="R133" s="250">
        <v>0</v>
      </c>
      <c r="S133" s="251">
        <v>0</v>
      </c>
      <c r="T133" s="284"/>
      <c r="U133" s="912">
        <v>54.01</v>
      </c>
      <c r="V133" s="284"/>
      <c r="W133" s="912">
        <v>17.52</v>
      </c>
      <c r="X133" s="284">
        <f t="shared" si="5"/>
        <v>0</v>
      </c>
      <c r="Y133" s="913">
        <f t="shared" si="3"/>
        <v>0</v>
      </c>
      <c r="Z133" s="914">
        <f t="shared" si="4"/>
        <v>0</v>
      </c>
      <c r="AA133" s="901"/>
      <c r="AB133" s="885"/>
      <c r="AC133" s="885"/>
      <c r="AD133" s="885"/>
      <c r="AE133" s="885"/>
    </row>
    <row r="134" spans="1:31" ht="15.75" customHeight="1" x14ac:dyDescent="0.25">
      <c r="A134" s="240" t="s">
        <v>322</v>
      </c>
      <c r="B134" s="240" t="s">
        <v>322</v>
      </c>
      <c r="C134" s="1078"/>
      <c r="D134" s="1079"/>
      <c r="E134" s="920"/>
      <c r="F134" s="1020"/>
      <c r="G134" s="908"/>
      <c r="H134" s="284" t="s">
        <v>366</v>
      </c>
      <c r="I134" s="284" t="s">
        <v>327</v>
      </c>
      <c r="J134" s="909"/>
      <c r="K134" s="286" t="s">
        <v>327</v>
      </c>
      <c r="L134" s="910"/>
      <c r="M134" s="911"/>
      <c r="N134" s="911"/>
      <c r="O134" s="911"/>
      <c r="P134" s="912"/>
      <c r="Q134" s="250">
        <v>0</v>
      </c>
      <c r="R134" s="250">
        <v>0</v>
      </c>
      <c r="S134" s="251">
        <v>0</v>
      </c>
      <c r="T134" s="284"/>
      <c r="U134" s="912">
        <v>54.01</v>
      </c>
      <c r="V134" s="284"/>
      <c r="W134" s="912">
        <v>17.52</v>
      </c>
      <c r="X134" s="284">
        <f t="shared" si="5"/>
        <v>0</v>
      </c>
      <c r="Y134" s="913">
        <f t="shared" si="3"/>
        <v>0</v>
      </c>
      <c r="Z134" s="914">
        <f t="shared" si="4"/>
        <v>0</v>
      </c>
      <c r="AA134" s="901"/>
      <c r="AB134" s="885"/>
      <c r="AC134" s="885"/>
      <c r="AD134" s="885"/>
      <c r="AE134" s="885"/>
    </row>
    <row r="135" spans="1:31" ht="15.75" customHeight="1" x14ac:dyDescent="0.25">
      <c r="A135" s="240" t="s">
        <v>322</v>
      </c>
      <c r="B135" s="240" t="s">
        <v>322</v>
      </c>
      <c r="C135" s="1078"/>
      <c r="D135" s="916"/>
      <c r="E135" s="936"/>
      <c r="F135" s="918"/>
      <c r="G135" s="908"/>
      <c r="H135" s="284" t="s">
        <v>366</v>
      </c>
      <c r="I135" s="284" t="s">
        <v>327</v>
      </c>
      <c r="J135" s="910"/>
      <c r="K135" s="286" t="s">
        <v>327</v>
      </c>
      <c r="L135" s="910"/>
      <c r="M135" s="911"/>
      <c r="N135" s="911"/>
      <c r="O135" s="911"/>
      <c r="P135" s="912"/>
      <c r="Q135" s="250">
        <v>0</v>
      </c>
      <c r="R135" s="250">
        <v>0</v>
      </c>
      <c r="S135" s="251">
        <v>0</v>
      </c>
      <c r="T135" s="284"/>
      <c r="U135" s="912">
        <v>54.01</v>
      </c>
      <c r="V135" s="284"/>
      <c r="W135" s="912">
        <v>17.52</v>
      </c>
      <c r="X135" s="284">
        <f t="shared" si="5"/>
        <v>0</v>
      </c>
      <c r="Y135" s="913">
        <f t="shared" si="3"/>
        <v>0</v>
      </c>
      <c r="Z135" s="914">
        <f t="shared" si="4"/>
        <v>0</v>
      </c>
      <c r="AA135" s="901"/>
      <c r="AB135" s="885"/>
      <c r="AC135" s="885"/>
      <c r="AD135" s="885"/>
      <c r="AE135" s="885"/>
    </row>
    <row r="136" spans="1:31" ht="15.75" customHeight="1" x14ac:dyDescent="0.25">
      <c r="A136" s="240" t="s">
        <v>322</v>
      </c>
      <c r="B136" s="240" t="s">
        <v>322</v>
      </c>
      <c r="C136" s="904"/>
      <c r="D136" s="1080"/>
      <c r="E136" s="918"/>
      <c r="F136" s="918"/>
      <c r="G136" s="908"/>
      <c r="H136" s="284" t="s">
        <v>366</v>
      </c>
      <c r="I136" s="284" t="s">
        <v>327</v>
      </c>
      <c r="J136" s="910"/>
      <c r="K136" s="286" t="s">
        <v>327</v>
      </c>
      <c r="L136" s="910"/>
      <c r="M136" s="911"/>
      <c r="N136" s="911"/>
      <c r="O136" s="911"/>
      <c r="P136" s="912"/>
      <c r="Q136" s="250">
        <v>0</v>
      </c>
      <c r="R136" s="250">
        <v>0</v>
      </c>
      <c r="S136" s="251">
        <v>0</v>
      </c>
      <c r="T136" s="284"/>
      <c r="U136" s="912">
        <v>54.01</v>
      </c>
      <c r="V136" s="284"/>
      <c r="W136" s="912">
        <v>17.52</v>
      </c>
      <c r="X136" s="284">
        <f t="shared" si="5"/>
        <v>0</v>
      </c>
      <c r="Y136" s="913">
        <f t="shared" ref="Y136:Y199" si="6">(T136*U136)+(V136*W136)</f>
        <v>0</v>
      </c>
      <c r="Z136" s="914">
        <f t="shared" ref="Z136:Z199" si="7">S136+Y136</f>
        <v>0</v>
      </c>
      <c r="AA136" s="901"/>
      <c r="AB136" s="885"/>
      <c r="AC136" s="885"/>
      <c r="AD136" s="885"/>
      <c r="AE136" s="885"/>
    </row>
    <row r="137" spans="1:31" ht="15.75" customHeight="1" x14ac:dyDescent="0.25">
      <c r="A137" s="240" t="s">
        <v>322</v>
      </c>
      <c r="B137" s="240" t="s">
        <v>322</v>
      </c>
      <c r="C137" s="904"/>
      <c r="D137" s="1079"/>
      <c r="E137" s="1062"/>
      <c r="F137" s="907"/>
      <c r="G137" s="908"/>
      <c r="H137" s="284" t="s">
        <v>366</v>
      </c>
      <c r="I137" s="284" t="s">
        <v>327</v>
      </c>
      <c r="J137" s="910"/>
      <c r="K137" s="286" t="s">
        <v>327</v>
      </c>
      <c r="L137" s="910"/>
      <c r="M137" s="911"/>
      <c r="N137" s="911"/>
      <c r="O137" s="911"/>
      <c r="P137" s="912"/>
      <c r="Q137" s="250">
        <v>0</v>
      </c>
      <c r="R137" s="250">
        <v>0</v>
      </c>
      <c r="S137" s="251">
        <v>0</v>
      </c>
      <c r="T137" s="284"/>
      <c r="U137" s="912">
        <v>54.01</v>
      </c>
      <c r="V137" s="284"/>
      <c r="W137" s="912">
        <v>17.52</v>
      </c>
      <c r="X137" s="284">
        <f t="shared" ref="X137:X200" si="8">T137+V137</f>
        <v>0</v>
      </c>
      <c r="Y137" s="913">
        <f t="shared" si="6"/>
        <v>0</v>
      </c>
      <c r="Z137" s="914">
        <f t="shared" si="7"/>
        <v>0</v>
      </c>
      <c r="AA137" s="901"/>
      <c r="AB137" s="885"/>
      <c r="AC137" s="885"/>
      <c r="AD137" s="885"/>
      <c r="AE137" s="885"/>
    </row>
    <row r="138" spans="1:31" ht="15.75" customHeight="1" x14ac:dyDescent="0.25">
      <c r="A138" s="240" t="s">
        <v>322</v>
      </c>
      <c r="B138" s="240" t="s">
        <v>322</v>
      </c>
      <c r="C138" s="904"/>
      <c r="D138" s="916"/>
      <c r="E138" s="936"/>
      <c r="F138" s="907"/>
      <c r="G138" s="908"/>
      <c r="H138" s="284" t="s">
        <v>366</v>
      </c>
      <c r="I138" s="284" t="s">
        <v>327</v>
      </c>
      <c r="J138" s="909"/>
      <c r="K138" s="286" t="s">
        <v>327</v>
      </c>
      <c r="L138" s="910"/>
      <c r="M138" s="911"/>
      <c r="N138" s="911"/>
      <c r="O138" s="911"/>
      <c r="P138" s="912"/>
      <c r="Q138" s="250">
        <v>0</v>
      </c>
      <c r="R138" s="250">
        <v>0</v>
      </c>
      <c r="S138" s="251">
        <v>0</v>
      </c>
      <c r="T138" s="284"/>
      <c r="U138" s="912">
        <v>54.01</v>
      </c>
      <c r="V138" s="284"/>
      <c r="W138" s="912">
        <v>17.52</v>
      </c>
      <c r="X138" s="284">
        <f t="shared" si="8"/>
        <v>0</v>
      </c>
      <c r="Y138" s="913">
        <f t="shared" si="6"/>
        <v>0</v>
      </c>
      <c r="Z138" s="914">
        <f t="shared" si="7"/>
        <v>0</v>
      </c>
      <c r="AA138" s="901"/>
      <c r="AB138" s="885"/>
      <c r="AC138" s="885"/>
      <c r="AD138" s="885"/>
      <c r="AE138" s="885"/>
    </row>
    <row r="139" spans="1:31" ht="15.75" customHeight="1" x14ac:dyDescent="0.25">
      <c r="A139" s="1081" t="s">
        <v>322</v>
      </c>
      <c r="B139" s="1081" t="s">
        <v>322</v>
      </c>
      <c r="C139" s="1082" t="s">
        <v>2327</v>
      </c>
      <c r="D139" s="1082" t="s">
        <v>2844</v>
      </c>
      <c r="E139" s="1083" t="s">
        <v>2845</v>
      </c>
      <c r="F139" s="1084" t="s">
        <v>2846</v>
      </c>
      <c r="G139" s="1085"/>
      <c r="H139" s="1086" t="s">
        <v>366</v>
      </c>
      <c r="I139" s="1086" t="s">
        <v>327</v>
      </c>
      <c r="J139" s="1083" t="s">
        <v>1852</v>
      </c>
      <c r="K139" s="1087" t="s">
        <v>327</v>
      </c>
      <c r="L139" s="1088" t="s">
        <v>2847</v>
      </c>
      <c r="M139" s="1089" t="s">
        <v>2848</v>
      </c>
      <c r="N139" s="1089" t="s">
        <v>2849</v>
      </c>
      <c r="O139" s="1089"/>
      <c r="P139" s="1090"/>
      <c r="Q139" s="1091">
        <v>0</v>
      </c>
      <c r="R139" s="1091">
        <v>0</v>
      </c>
      <c r="S139" s="1092">
        <v>0</v>
      </c>
      <c r="T139" s="1086">
        <v>12</v>
      </c>
      <c r="U139" s="1090">
        <v>54.01</v>
      </c>
      <c r="V139" s="1086">
        <v>1</v>
      </c>
      <c r="W139" s="1090">
        <v>17.14</v>
      </c>
      <c r="X139" s="1086">
        <f t="shared" si="8"/>
        <v>13</v>
      </c>
      <c r="Y139" s="1093">
        <f t="shared" si="6"/>
        <v>665.26</v>
      </c>
      <c r="Z139" s="1094">
        <f t="shared" si="7"/>
        <v>665.26</v>
      </c>
      <c r="AA139" s="901"/>
      <c r="AB139" s="885"/>
      <c r="AC139" s="885"/>
      <c r="AD139" s="885"/>
      <c r="AE139" s="885"/>
    </row>
    <row r="140" spans="1:31" ht="15.75" customHeight="1" x14ac:dyDescent="0.25">
      <c r="A140" s="1081" t="s">
        <v>322</v>
      </c>
      <c r="B140" s="1081" t="s">
        <v>322</v>
      </c>
      <c r="C140" s="1082" t="s">
        <v>1849</v>
      </c>
      <c r="D140" s="1082" t="s">
        <v>1850</v>
      </c>
      <c r="E140" s="1083" t="s">
        <v>376</v>
      </c>
      <c r="F140" s="1083" t="s">
        <v>2850</v>
      </c>
      <c r="G140" s="1085"/>
      <c r="H140" s="1086" t="s">
        <v>366</v>
      </c>
      <c r="I140" s="1086" t="s">
        <v>327</v>
      </c>
      <c r="J140" s="1083" t="s">
        <v>1852</v>
      </c>
      <c r="K140" s="1087" t="s">
        <v>327</v>
      </c>
      <c r="L140" s="1095" t="s">
        <v>2851</v>
      </c>
      <c r="M140" s="1089" t="s">
        <v>2852</v>
      </c>
      <c r="N140" s="1089" t="s">
        <v>2853</v>
      </c>
      <c r="O140" s="1089"/>
      <c r="P140" s="1090"/>
      <c r="Q140" s="1091">
        <v>0</v>
      </c>
      <c r="R140" s="1091">
        <v>0</v>
      </c>
      <c r="S140" s="1092">
        <v>0</v>
      </c>
      <c r="T140" s="1086">
        <v>9</v>
      </c>
      <c r="U140" s="1090">
        <v>54.01</v>
      </c>
      <c r="V140" s="1086">
        <v>2</v>
      </c>
      <c r="W140" s="1090">
        <v>17.52</v>
      </c>
      <c r="X140" s="1086">
        <f t="shared" si="8"/>
        <v>11</v>
      </c>
      <c r="Y140" s="1093">
        <f t="shared" si="6"/>
        <v>521.13</v>
      </c>
      <c r="Z140" s="1094">
        <f t="shared" si="7"/>
        <v>521.13</v>
      </c>
      <c r="AA140" s="901"/>
      <c r="AB140" s="885"/>
      <c r="AC140" s="885"/>
      <c r="AD140" s="885"/>
      <c r="AE140" s="885"/>
    </row>
    <row r="141" spans="1:31" ht="15.75" customHeight="1" x14ac:dyDescent="0.25">
      <c r="A141" s="1081" t="s">
        <v>322</v>
      </c>
      <c r="B141" s="1081" t="s">
        <v>322</v>
      </c>
      <c r="C141" s="1082" t="s">
        <v>2854</v>
      </c>
      <c r="D141" s="1082" t="s">
        <v>2855</v>
      </c>
      <c r="E141" s="1083" t="s">
        <v>500</v>
      </c>
      <c r="F141" s="1096" t="s">
        <v>2856</v>
      </c>
      <c r="G141" s="1085"/>
      <c r="H141" s="1086" t="s">
        <v>366</v>
      </c>
      <c r="I141" s="1086" t="s">
        <v>327</v>
      </c>
      <c r="J141" s="1083" t="s">
        <v>1860</v>
      </c>
      <c r="K141" s="1087" t="s">
        <v>327</v>
      </c>
      <c r="L141" s="1095" t="s">
        <v>2857</v>
      </c>
      <c r="M141" s="1089" t="s">
        <v>2858</v>
      </c>
      <c r="N141" s="1089" t="s">
        <v>2859</v>
      </c>
      <c r="O141" s="1089"/>
      <c r="P141" s="1090"/>
      <c r="Q141" s="1091">
        <v>0</v>
      </c>
      <c r="R141" s="1091">
        <v>0</v>
      </c>
      <c r="S141" s="1092">
        <v>0</v>
      </c>
      <c r="T141" s="1086">
        <v>10</v>
      </c>
      <c r="U141" s="1090">
        <v>54.01</v>
      </c>
      <c r="V141" s="1086">
        <v>3</v>
      </c>
      <c r="W141" s="1090">
        <v>17.52</v>
      </c>
      <c r="X141" s="1086">
        <f t="shared" si="8"/>
        <v>13</v>
      </c>
      <c r="Y141" s="1093">
        <f t="shared" si="6"/>
        <v>592.66000000000008</v>
      </c>
      <c r="Z141" s="1094">
        <f t="shared" si="7"/>
        <v>592.66000000000008</v>
      </c>
      <c r="AA141" s="901"/>
      <c r="AB141" s="885"/>
      <c r="AC141" s="885"/>
      <c r="AD141" s="885"/>
      <c r="AE141" s="885"/>
    </row>
    <row r="142" spans="1:31" ht="15.75" customHeight="1" x14ac:dyDescent="0.25">
      <c r="A142" s="1081" t="s">
        <v>322</v>
      </c>
      <c r="B142" s="1081" t="s">
        <v>322</v>
      </c>
      <c r="C142" s="1082" t="s">
        <v>2860</v>
      </c>
      <c r="D142" s="1082" t="s">
        <v>2861</v>
      </c>
      <c r="E142" s="1083" t="s">
        <v>376</v>
      </c>
      <c r="F142" s="1083" t="s">
        <v>2856</v>
      </c>
      <c r="G142" s="1085"/>
      <c r="H142" s="1086" t="s">
        <v>366</v>
      </c>
      <c r="I142" s="1086" t="s">
        <v>327</v>
      </c>
      <c r="J142" s="1083" t="s">
        <v>1860</v>
      </c>
      <c r="K142" s="1087" t="s">
        <v>327</v>
      </c>
      <c r="L142" s="1097" t="s">
        <v>2862</v>
      </c>
      <c r="M142" s="1089" t="s">
        <v>2863</v>
      </c>
      <c r="N142" s="1089" t="s">
        <v>2864</v>
      </c>
      <c r="O142" s="1089"/>
      <c r="P142" s="1090"/>
      <c r="Q142" s="1091">
        <v>0</v>
      </c>
      <c r="R142" s="1091">
        <v>0</v>
      </c>
      <c r="S142" s="1092">
        <v>0</v>
      </c>
      <c r="T142" s="1086">
        <v>9</v>
      </c>
      <c r="U142" s="1090">
        <v>54.01</v>
      </c>
      <c r="V142" s="1086">
        <v>2</v>
      </c>
      <c r="W142" s="1090">
        <v>17.52</v>
      </c>
      <c r="X142" s="1086">
        <f t="shared" si="8"/>
        <v>11</v>
      </c>
      <c r="Y142" s="1093">
        <f t="shared" si="6"/>
        <v>521.13</v>
      </c>
      <c r="Z142" s="1094">
        <f t="shared" si="7"/>
        <v>521.13</v>
      </c>
      <c r="AA142" s="901"/>
      <c r="AB142" s="885"/>
      <c r="AC142" s="885"/>
      <c r="AD142" s="885"/>
      <c r="AE142" s="885"/>
    </row>
    <row r="143" spans="1:31" ht="15.75" customHeight="1" x14ac:dyDescent="0.25">
      <c r="A143" s="1081" t="s">
        <v>322</v>
      </c>
      <c r="B143" s="1081" t="s">
        <v>322</v>
      </c>
      <c r="C143" s="1082" t="s">
        <v>2865</v>
      </c>
      <c r="D143" s="1082" t="s">
        <v>2866</v>
      </c>
      <c r="E143" s="1083" t="s">
        <v>500</v>
      </c>
      <c r="F143" s="1098" t="s">
        <v>2867</v>
      </c>
      <c r="G143" s="1085"/>
      <c r="H143" s="1086" t="s">
        <v>366</v>
      </c>
      <c r="I143" s="1086" t="s">
        <v>327</v>
      </c>
      <c r="J143" s="1083" t="s">
        <v>1852</v>
      </c>
      <c r="K143" s="1087" t="s">
        <v>327</v>
      </c>
      <c r="L143" s="1099" t="s">
        <v>2868</v>
      </c>
      <c r="M143" s="1089" t="s">
        <v>2869</v>
      </c>
      <c r="N143" s="1089" t="s">
        <v>2870</v>
      </c>
      <c r="O143" s="1089"/>
      <c r="P143" s="1090"/>
      <c r="Q143" s="1091">
        <v>0</v>
      </c>
      <c r="R143" s="1091">
        <v>0</v>
      </c>
      <c r="S143" s="1092">
        <v>0</v>
      </c>
      <c r="T143" s="1086">
        <v>12</v>
      </c>
      <c r="U143" s="1090">
        <v>54.01</v>
      </c>
      <c r="V143" s="1086"/>
      <c r="W143" s="1090">
        <v>17.52</v>
      </c>
      <c r="X143" s="1086">
        <f t="shared" si="8"/>
        <v>12</v>
      </c>
      <c r="Y143" s="1093">
        <f t="shared" si="6"/>
        <v>648.12</v>
      </c>
      <c r="Z143" s="1094">
        <f t="shared" si="7"/>
        <v>648.12</v>
      </c>
      <c r="AA143" s="901"/>
      <c r="AB143" s="885"/>
      <c r="AC143" s="885"/>
      <c r="AD143" s="885"/>
      <c r="AE143" s="885"/>
    </row>
    <row r="144" spans="1:31" ht="15.75" customHeight="1" x14ac:dyDescent="0.25">
      <c r="A144" s="240" t="s">
        <v>322</v>
      </c>
      <c r="B144" s="240" t="s">
        <v>322</v>
      </c>
      <c r="C144" s="1042"/>
      <c r="D144" s="905"/>
      <c r="E144" s="1062"/>
      <c r="F144" s="907"/>
      <c r="G144" s="908"/>
      <c r="H144" s="284" t="s">
        <v>366</v>
      </c>
      <c r="I144" s="284" t="s">
        <v>327</v>
      </c>
      <c r="J144" s="937"/>
      <c r="K144" s="286" t="s">
        <v>327</v>
      </c>
      <c r="L144" s="909"/>
      <c r="M144" s="911"/>
      <c r="N144" s="911"/>
      <c r="O144" s="911"/>
      <c r="P144" s="912"/>
      <c r="Q144" s="250">
        <v>0</v>
      </c>
      <c r="R144" s="250">
        <v>0</v>
      </c>
      <c r="S144" s="251">
        <v>0</v>
      </c>
      <c r="T144" s="284"/>
      <c r="U144" s="912">
        <v>54.01</v>
      </c>
      <c r="V144" s="284"/>
      <c r="W144" s="912">
        <v>17.52</v>
      </c>
      <c r="X144" s="284">
        <f t="shared" si="8"/>
        <v>0</v>
      </c>
      <c r="Y144" s="913">
        <f t="shared" si="6"/>
        <v>0</v>
      </c>
      <c r="Z144" s="914">
        <f t="shared" si="7"/>
        <v>0</v>
      </c>
      <c r="AA144" s="901"/>
      <c r="AB144" s="885"/>
      <c r="AC144" s="885"/>
      <c r="AD144" s="885"/>
      <c r="AE144" s="885"/>
    </row>
    <row r="145" spans="1:31" ht="15.75" customHeight="1" x14ac:dyDescent="0.25">
      <c r="A145" s="240" t="s">
        <v>322</v>
      </c>
      <c r="B145" s="240" t="s">
        <v>322</v>
      </c>
      <c r="C145" s="1078"/>
      <c r="D145" s="905"/>
      <c r="E145" s="920"/>
      <c r="F145" s="907"/>
      <c r="G145" s="908"/>
      <c r="H145" s="284" t="s">
        <v>366</v>
      </c>
      <c r="I145" s="284" t="s">
        <v>327</v>
      </c>
      <c r="J145" s="909"/>
      <c r="K145" s="286" t="s">
        <v>327</v>
      </c>
      <c r="L145" s="909"/>
      <c r="M145" s="911"/>
      <c r="N145" s="911"/>
      <c r="O145" s="911"/>
      <c r="P145" s="912"/>
      <c r="Q145" s="250">
        <v>0</v>
      </c>
      <c r="R145" s="250">
        <v>0</v>
      </c>
      <c r="S145" s="251">
        <v>0</v>
      </c>
      <c r="T145" s="284"/>
      <c r="U145" s="912">
        <v>54.01</v>
      </c>
      <c r="V145" s="284"/>
      <c r="W145" s="912">
        <v>17.52</v>
      </c>
      <c r="X145" s="284">
        <f t="shared" si="8"/>
        <v>0</v>
      </c>
      <c r="Y145" s="913">
        <f t="shared" si="6"/>
        <v>0</v>
      </c>
      <c r="Z145" s="914">
        <f t="shared" si="7"/>
        <v>0</v>
      </c>
      <c r="AA145" s="901"/>
      <c r="AB145" s="885"/>
      <c r="AC145" s="885"/>
      <c r="AD145" s="885"/>
      <c r="AE145" s="885"/>
    </row>
    <row r="146" spans="1:31" ht="15.75" customHeight="1" x14ac:dyDescent="0.25">
      <c r="A146" s="240" t="s">
        <v>322</v>
      </c>
      <c r="B146" s="240" t="s">
        <v>322</v>
      </c>
      <c r="C146" s="904"/>
      <c r="D146" s="905"/>
      <c r="E146" s="936"/>
      <c r="F146" s="918"/>
      <c r="G146" s="908"/>
      <c r="H146" s="284" t="s">
        <v>366</v>
      </c>
      <c r="I146" s="284" t="s">
        <v>327</v>
      </c>
      <c r="J146" s="909"/>
      <c r="K146" s="286" t="s">
        <v>327</v>
      </c>
      <c r="L146" s="910"/>
      <c r="M146" s="911"/>
      <c r="N146" s="911"/>
      <c r="O146" s="911"/>
      <c r="P146" s="912"/>
      <c r="Q146" s="250">
        <v>0</v>
      </c>
      <c r="R146" s="250">
        <v>0</v>
      </c>
      <c r="S146" s="251">
        <v>0</v>
      </c>
      <c r="T146" s="284"/>
      <c r="U146" s="912">
        <v>54.01</v>
      </c>
      <c r="V146" s="284"/>
      <c r="W146" s="912">
        <v>17.52</v>
      </c>
      <c r="X146" s="284">
        <f t="shared" si="8"/>
        <v>0</v>
      </c>
      <c r="Y146" s="913">
        <f t="shared" si="6"/>
        <v>0</v>
      </c>
      <c r="Z146" s="914">
        <f t="shared" si="7"/>
        <v>0</v>
      </c>
      <c r="AA146" s="901"/>
      <c r="AB146" s="885"/>
      <c r="AC146" s="885"/>
      <c r="AD146" s="885"/>
      <c r="AE146" s="885"/>
    </row>
    <row r="147" spans="1:31" ht="15.75" customHeight="1" x14ac:dyDescent="0.25">
      <c r="A147" s="240" t="s">
        <v>322</v>
      </c>
      <c r="B147" s="240" t="s">
        <v>322</v>
      </c>
      <c r="C147" s="938"/>
      <c r="D147" s="905"/>
      <c r="E147" s="920"/>
      <c r="F147" s="907"/>
      <c r="G147" s="908"/>
      <c r="H147" s="284" t="s">
        <v>366</v>
      </c>
      <c r="I147" s="284" t="s">
        <v>327</v>
      </c>
      <c r="J147" s="909"/>
      <c r="K147" s="286" t="s">
        <v>327</v>
      </c>
      <c r="L147" s="909"/>
      <c r="M147" s="911"/>
      <c r="N147" s="911"/>
      <c r="O147" s="911"/>
      <c r="P147" s="912"/>
      <c r="Q147" s="250">
        <v>0</v>
      </c>
      <c r="R147" s="250">
        <v>0</v>
      </c>
      <c r="S147" s="251">
        <v>0</v>
      </c>
      <c r="T147" s="284"/>
      <c r="U147" s="912">
        <v>54.01</v>
      </c>
      <c r="V147" s="284"/>
      <c r="W147" s="912">
        <v>17.52</v>
      </c>
      <c r="X147" s="284">
        <f t="shared" si="8"/>
        <v>0</v>
      </c>
      <c r="Y147" s="913">
        <f t="shared" si="6"/>
        <v>0</v>
      </c>
      <c r="Z147" s="914">
        <f t="shared" si="7"/>
        <v>0</v>
      </c>
      <c r="AA147" s="901"/>
      <c r="AB147" s="885"/>
      <c r="AC147" s="885"/>
      <c r="AD147" s="885"/>
      <c r="AE147" s="885"/>
    </row>
    <row r="148" spans="1:31" ht="15.75" customHeight="1" x14ac:dyDescent="0.25">
      <c r="A148" s="240" t="s">
        <v>322</v>
      </c>
      <c r="B148" s="240" t="s">
        <v>322</v>
      </c>
      <c r="C148" s="1042"/>
      <c r="D148" s="1080"/>
      <c r="E148" s="920"/>
      <c r="F148" s="907"/>
      <c r="G148" s="908"/>
      <c r="H148" s="284" t="s">
        <v>366</v>
      </c>
      <c r="I148" s="284" t="s">
        <v>327</v>
      </c>
      <c r="J148" s="909"/>
      <c r="K148" s="286" t="s">
        <v>327</v>
      </c>
      <c r="L148" s="909"/>
      <c r="M148" s="911"/>
      <c r="N148" s="911"/>
      <c r="O148" s="911"/>
      <c r="P148" s="912"/>
      <c r="Q148" s="250">
        <v>0</v>
      </c>
      <c r="R148" s="250">
        <v>0</v>
      </c>
      <c r="S148" s="251">
        <v>0</v>
      </c>
      <c r="T148" s="284"/>
      <c r="U148" s="912">
        <v>54.01</v>
      </c>
      <c r="V148" s="284"/>
      <c r="W148" s="912">
        <v>17.52</v>
      </c>
      <c r="X148" s="284">
        <f t="shared" si="8"/>
        <v>0</v>
      </c>
      <c r="Y148" s="913">
        <f t="shared" si="6"/>
        <v>0</v>
      </c>
      <c r="Z148" s="914">
        <f t="shared" si="7"/>
        <v>0</v>
      </c>
      <c r="AA148" s="901"/>
      <c r="AB148" s="885"/>
      <c r="AC148" s="885"/>
      <c r="AD148" s="885"/>
      <c r="AE148" s="885"/>
    </row>
    <row r="149" spans="1:31" ht="15.75" customHeight="1" x14ac:dyDescent="0.25">
      <c r="A149" s="240" t="s">
        <v>322</v>
      </c>
      <c r="B149" s="240" t="s">
        <v>322</v>
      </c>
      <c r="C149" s="1078"/>
      <c r="D149" s="1079"/>
      <c r="E149" s="1062"/>
      <c r="F149" s="907"/>
      <c r="G149" s="908"/>
      <c r="H149" s="284" t="s">
        <v>366</v>
      </c>
      <c r="I149" s="284" t="s">
        <v>327</v>
      </c>
      <c r="J149" s="910"/>
      <c r="K149" s="286" t="s">
        <v>327</v>
      </c>
      <c r="L149" s="910"/>
      <c r="M149" s="911"/>
      <c r="N149" s="911"/>
      <c r="O149" s="911"/>
      <c r="P149" s="912"/>
      <c r="Q149" s="250">
        <v>0</v>
      </c>
      <c r="R149" s="250">
        <v>0</v>
      </c>
      <c r="S149" s="251">
        <v>0</v>
      </c>
      <c r="T149" s="284"/>
      <c r="U149" s="912">
        <v>54.01</v>
      </c>
      <c r="V149" s="284"/>
      <c r="W149" s="912">
        <v>17.52</v>
      </c>
      <c r="X149" s="284">
        <f t="shared" si="8"/>
        <v>0</v>
      </c>
      <c r="Y149" s="913">
        <f t="shared" si="6"/>
        <v>0</v>
      </c>
      <c r="Z149" s="914">
        <f t="shared" si="7"/>
        <v>0</v>
      </c>
      <c r="AA149" s="901"/>
      <c r="AB149" s="885"/>
      <c r="AC149" s="885"/>
      <c r="AD149" s="885"/>
      <c r="AE149" s="885"/>
    </row>
    <row r="150" spans="1:31" ht="15.75" customHeight="1" x14ac:dyDescent="0.25">
      <c r="A150" s="240" t="s">
        <v>322</v>
      </c>
      <c r="B150" s="240" t="s">
        <v>322</v>
      </c>
      <c r="C150" s="904"/>
      <c r="D150" s="916"/>
      <c r="E150" s="936"/>
      <c r="F150" s="918"/>
      <c r="G150" s="908"/>
      <c r="H150" s="284" t="s">
        <v>366</v>
      </c>
      <c r="I150" s="284" t="s">
        <v>327</v>
      </c>
      <c r="J150" s="909"/>
      <c r="K150" s="286" t="s">
        <v>327</v>
      </c>
      <c r="L150" s="910"/>
      <c r="M150" s="911"/>
      <c r="N150" s="911"/>
      <c r="O150" s="911"/>
      <c r="P150" s="912"/>
      <c r="Q150" s="250">
        <v>0</v>
      </c>
      <c r="R150" s="250">
        <v>0</v>
      </c>
      <c r="S150" s="251">
        <v>0</v>
      </c>
      <c r="T150" s="284"/>
      <c r="U150" s="912">
        <v>54.01</v>
      </c>
      <c r="V150" s="284"/>
      <c r="W150" s="912">
        <v>17.52</v>
      </c>
      <c r="X150" s="284">
        <f t="shared" si="8"/>
        <v>0</v>
      </c>
      <c r="Y150" s="913">
        <f t="shared" si="6"/>
        <v>0</v>
      </c>
      <c r="Z150" s="914">
        <f t="shared" si="7"/>
        <v>0</v>
      </c>
      <c r="AA150" s="901"/>
      <c r="AB150" s="885"/>
      <c r="AC150" s="885"/>
      <c r="AD150" s="885"/>
      <c r="AE150" s="885"/>
    </row>
    <row r="151" spans="1:31" ht="15.75" customHeight="1" x14ac:dyDescent="0.25">
      <c r="A151" s="1100" t="s">
        <v>322</v>
      </c>
      <c r="B151" s="1100" t="s">
        <v>322</v>
      </c>
      <c r="C151" s="1101" t="s">
        <v>2871</v>
      </c>
      <c r="D151" s="1101" t="s">
        <v>2872</v>
      </c>
      <c r="E151" s="1102" t="s">
        <v>500</v>
      </c>
      <c r="F151" s="1102" t="s">
        <v>2873</v>
      </c>
      <c r="G151" s="1103"/>
      <c r="H151" s="1104" t="s">
        <v>366</v>
      </c>
      <c r="I151" s="1104" t="s">
        <v>327</v>
      </c>
      <c r="J151" s="1102" t="s">
        <v>372</v>
      </c>
      <c r="K151" s="1105" t="s">
        <v>327</v>
      </c>
      <c r="L151" s="1106" t="s">
        <v>2874</v>
      </c>
      <c r="M151" s="1107" t="s">
        <v>2875</v>
      </c>
      <c r="N151" s="1107" t="s">
        <v>2876</v>
      </c>
      <c r="O151" s="1107"/>
      <c r="P151" s="1108"/>
      <c r="Q151" s="1109">
        <v>0</v>
      </c>
      <c r="R151" s="1109">
        <v>0</v>
      </c>
      <c r="S151" s="1110">
        <v>0</v>
      </c>
      <c r="T151" s="1104">
        <v>7</v>
      </c>
      <c r="U151" s="1108">
        <v>54.01</v>
      </c>
      <c r="V151" s="1104">
        <v>7</v>
      </c>
      <c r="W151" s="1108">
        <v>17.52</v>
      </c>
      <c r="X151" s="1104">
        <f t="shared" si="8"/>
        <v>14</v>
      </c>
      <c r="Y151" s="1111">
        <f t="shared" si="6"/>
        <v>500.71</v>
      </c>
      <c r="Z151" s="1111">
        <f t="shared" si="7"/>
        <v>500.71</v>
      </c>
      <c r="AA151" s="901"/>
      <c r="AB151" s="885"/>
      <c r="AC151" s="885"/>
      <c r="AD151" s="885"/>
      <c r="AE151" s="885"/>
    </row>
    <row r="152" spans="1:31" ht="15.75" customHeight="1" x14ac:dyDescent="0.25">
      <c r="A152" s="1100" t="s">
        <v>322</v>
      </c>
      <c r="B152" s="1100" t="s">
        <v>322</v>
      </c>
      <c r="C152" s="1101" t="s">
        <v>606</v>
      </c>
      <c r="D152" s="1101" t="s">
        <v>607</v>
      </c>
      <c r="E152" s="1102" t="s">
        <v>500</v>
      </c>
      <c r="F152" s="1112" t="s">
        <v>2877</v>
      </c>
      <c r="G152" s="1103"/>
      <c r="H152" s="1104" t="s">
        <v>366</v>
      </c>
      <c r="I152" s="1104" t="s">
        <v>327</v>
      </c>
      <c r="J152" s="1102" t="s">
        <v>609</v>
      </c>
      <c r="K152" s="1105" t="s">
        <v>327</v>
      </c>
      <c r="L152" s="1113" t="s">
        <v>2878</v>
      </c>
      <c r="M152" s="1107" t="s">
        <v>2879</v>
      </c>
      <c r="N152" s="1107" t="s">
        <v>2880</v>
      </c>
      <c r="O152" s="1107"/>
      <c r="P152" s="1108"/>
      <c r="Q152" s="1109">
        <v>0</v>
      </c>
      <c r="R152" s="1109">
        <v>0</v>
      </c>
      <c r="S152" s="1110">
        <v>0</v>
      </c>
      <c r="T152" s="1104">
        <v>9</v>
      </c>
      <c r="U152" s="1108">
        <v>54.01</v>
      </c>
      <c r="V152" s="1104">
        <v>2</v>
      </c>
      <c r="W152" s="1108">
        <v>17.52</v>
      </c>
      <c r="X152" s="1104">
        <f t="shared" si="8"/>
        <v>11</v>
      </c>
      <c r="Y152" s="1111">
        <f t="shared" si="6"/>
        <v>521.13</v>
      </c>
      <c r="Z152" s="1111">
        <f t="shared" si="7"/>
        <v>521.13</v>
      </c>
      <c r="AA152" s="901"/>
      <c r="AB152" s="885"/>
      <c r="AC152" s="885"/>
      <c r="AD152" s="885"/>
      <c r="AE152" s="885"/>
    </row>
    <row r="153" spans="1:31" ht="15.75" customHeight="1" x14ac:dyDescent="0.25">
      <c r="A153" s="1100" t="s">
        <v>322</v>
      </c>
      <c r="B153" s="1100" t="s">
        <v>322</v>
      </c>
      <c r="C153" s="1101" t="s">
        <v>379</v>
      </c>
      <c r="D153" s="1101" t="s">
        <v>380</v>
      </c>
      <c r="E153" s="1102" t="s">
        <v>591</v>
      </c>
      <c r="F153" s="1102" t="s">
        <v>2498</v>
      </c>
      <c r="G153" s="1103"/>
      <c r="H153" s="1104" t="s">
        <v>366</v>
      </c>
      <c r="I153" s="1104" t="s">
        <v>327</v>
      </c>
      <c r="J153" s="1102" t="s">
        <v>378</v>
      </c>
      <c r="K153" s="1105" t="s">
        <v>327</v>
      </c>
      <c r="L153" s="1106" t="s">
        <v>2881</v>
      </c>
      <c r="M153" s="1107" t="s">
        <v>2882</v>
      </c>
      <c r="N153" s="1107" t="s">
        <v>2883</v>
      </c>
      <c r="O153" s="1107"/>
      <c r="P153" s="1108"/>
      <c r="Q153" s="1109">
        <v>0</v>
      </c>
      <c r="R153" s="1109">
        <v>0</v>
      </c>
      <c r="S153" s="1110">
        <v>0</v>
      </c>
      <c r="T153" s="1104">
        <v>4</v>
      </c>
      <c r="U153" s="1108">
        <v>54.01</v>
      </c>
      <c r="V153" s="1104">
        <v>5</v>
      </c>
      <c r="W153" s="1108">
        <v>17.52</v>
      </c>
      <c r="X153" s="1104">
        <f t="shared" si="8"/>
        <v>9</v>
      </c>
      <c r="Y153" s="1114">
        <f t="shared" si="6"/>
        <v>303.64</v>
      </c>
      <c r="Z153" s="1111">
        <f t="shared" si="7"/>
        <v>303.64</v>
      </c>
      <c r="AA153" s="901"/>
      <c r="AB153" s="885"/>
      <c r="AC153" s="885"/>
      <c r="AD153" s="885"/>
      <c r="AE153" s="885"/>
    </row>
    <row r="154" spans="1:31" ht="15.75" customHeight="1" x14ac:dyDescent="0.25">
      <c r="A154" s="1100" t="s">
        <v>322</v>
      </c>
      <c r="B154" s="1100" t="s">
        <v>322</v>
      </c>
      <c r="C154" s="1101" t="s">
        <v>2884</v>
      </c>
      <c r="D154" s="1101" t="s">
        <v>686</v>
      </c>
      <c r="E154" s="1102" t="s">
        <v>1219</v>
      </c>
      <c r="F154" s="1102" t="s">
        <v>2885</v>
      </c>
      <c r="G154" s="1103"/>
      <c r="H154" s="1104" t="s">
        <v>366</v>
      </c>
      <c r="I154" s="1104" t="s">
        <v>327</v>
      </c>
      <c r="J154" s="1102" t="s">
        <v>2886</v>
      </c>
      <c r="K154" s="1105" t="s">
        <v>327</v>
      </c>
      <c r="L154" s="1106" t="s">
        <v>2887</v>
      </c>
      <c r="M154" s="1107" t="s">
        <v>2888</v>
      </c>
      <c r="N154" s="1107" t="s">
        <v>2888</v>
      </c>
      <c r="O154" s="1107"/>
      <c r="P154" s="1108"/>
      <c r="Q154" s="1109">
        <v>0</v>
      </c>
      <c r="R154" s="1109">
        <v>0</v>
      </c>
      <c r="S154" s="1110">
        <v>0</v>
      </c>
      <c r="T154" s="1104">
        <v>2</v>
      </c>
      <c r="U154" s="1108">
        <v>54.01</v>
      </c>
      <c r="V154" s="1104">
        <v>5</v>
      </c>
      <c r="W154" s="1108">
        <v>17.52</v>
      </c>
      <c r="X154" s="1104">
        <f t="shared" si="8"/>
        <v>7</v>
      </c>
      <c r="Y154" s="1111">
        <f t="shared" si="6"/>
        <v>195.62</v>
      </c>
      <c r="Z154" s="1111">
        <f t="shared" si="7"/>
        <v>195.62</v>
      </c>
      <c r="AA154" s="901"/>
      <c r="AB154" s="885"/>
      <c r="AC154" s="885"/>
      <c r="AD154" s="885"/>
      <c r="AE154" s="885"/>
    </row>
    <row r="155" spans="1:31" ht="15.75" customHeight="1" x14ac:dyDescent="0.25">
      <c r="A155" s="1100" t="s">
        <v>322</v>
      </c>
      <c r="B155" s="1100" t="s">
        <v>322</v>
      </c>
      <c r="C155" s="1101" t="s">
        <v>1523</v>
      </c>
      <c r="D155" s="1101" t="s">
        <v>2518</v>
      </c>
      <c r="E155" s="1102" t="s">
        <v>617</v>
      </c>
      <c r="F155" s="1102" t="s">
        <v>2889</v>
      </c>
      <c r="G155" s="1103"/>
      <c r="H155" s="1104" t="s">
        <v>366</v>
      </c>
      <c r="I155" s="1104" t="s">
        <v>327</v>
      </c>
      <c r="J155" s="1102" t="s">
        <v>2890</v>
      </c>
      <c r="K155" s="1105" t="s">
        <v>327</v>
      </c>
      <c r="L155" s="1106" t="s">
        <v>2891</v>
      </c>
      <c r="M155" s="1107" t="s">
        <v>2892</v>
      </c>
      <c r="N155" s="1107" t="s">
        <v>2892</v>
      </c>
      <c r="O155" s="1107"/>
      <c r="P155" s="1108"/>
      <c r="Q155" s="1109">
        <v>0</v>
      </c>
      <c r="R155" s="1109">
        <v>0</v>
      </c>
      <c r="S155" s="1110">
        <v>0</v>
      </c>
      <c r="T155" s="1104">
        <v>2</v>
      </c>
      <c r="U155" s="1108">
        <v>54.01</v>
      </c>
      <c r="V155" s="1104">
        <v>5</v>
      </c>
      <c r="W155" s="1108">
        <v>17.52</v>
      </c>
      <c r="X155" s="1104">
        <f t="shared" si="8"/>
        <v>7</v>
      </c>
      <c r="Y155" s="1111">
        <f t="shared" si="6"/>
        <v>195.62</v>
      </c>
      <c r="Z155" s="1111">
        <f t="shared" si="7"/>
        <v>195.62</v>
      </c>
      <c r="AA155" s="901"/>
      <c r="AB155" s="885"/>
      <c r="AC155" s="885"/>
      <c r="AD155" s="885"/>
      <c r="AE155" s="885"/>
    </row>
    <row r="156" spans="1:31" ht="15.75" customHeight="1" x14ac:dyDescent="0.25">
      <c r="A156" s="1100" t="s">
        <v>322</v>
      </c>
      <c r="B156" s="1100" t="s">
        <v>322</v>
      </c>
      <c r="C156" s="1101" t="s">
        <v>704</v>
      </c>
      <c r="D156" s="1101" t="s">
        <v>705</v>
      </c>
      <c r="E156" s="1102" t="s">
        <v>463</v>
      </c>
      <c r="F156" s="1102" t="s">
        <v>2893</v>
      </c>
      <c r="G156" s="1103"/>
      <c r="H156" s="1104" t="s">
        <v>366</v>
      </c>
      <c r="I156" s="1104" t="s">
        <v>327</v>
      </c>
      <c r="J156" s="1102" t="s">
        <v>651</v>
      </c>
      <c r="K156" s="1105" t="s">
        <v>327</v>
      </c>
      <c r="L156" s="1106" t="s">
        <v>2894</v>
      </c>
      <c r="M156" s="1107" t="s">
        <v>2895</v>
      </c>
      <c r="N156" s="1107" t="s">
        <v>2896</v>
      </c>
      <c r="O156" s="1107"/>
      <c r="P156" s="1108"/>
      <c r="Q156" s="1109">
        <v>0</v>
      </c>
      <c r="R156" s="1109">
        <v>0</v>
      </c>
      <c r="S156" s="1110">
        <v>0</v>
      </c>
      <c r="T156" s="1104">
        <v>7</v>
      </c>
      <c r="U156" s="1108">
        <v>54.01</v>
      </c>
      <c r="V156" s="1104">
        <v>1</v>
      </c>
      <c r="W156" s="1108">
        <v>17.52</v>
      </c>
      <c r="X156" s="1104">
        <f t="shared" si="8"/>
        <v>8</v>
      </c>
      <c r="Y156" s="1111">
        <f t="shared" si="6"/>
        <v>395.59</v>
      </c>
      <c r="Z156" s="1111">
        <f t="shared" si="7"/>
        <v>395.59</v>
      </c>
      <c r="AA156" s="901"/>
      <c r="AB156" s="885"/>
      <c r="AC156" s="885"/>
      <c r="AD156" s="885"/>
      <c r="AE156" s="885"/>
    </row>
    <row r="157" spans="1:31" ht="15.75" customHeight="1" x14ac:dyDescent="0.25">
      <c r="A157" s="1100" t="s">
        <v>322</v>
      </c>
      <c r="B157" s="1100" t="s">
        <v>322</v>
      </c>
      <c r="C157" s="1101" t="s">
        <v>2483</v>
      </c>
      <c r="D157" s="1101" t="s">
        <v>601</v>
      </c>
      <c r="E157" s="1102" t="s">
        <v>376</v>
      </c>
      <c r="F157" s="1102" t="s">
        <v>2897</v>
      </c>
      <c r="G157" s="1103"/>
      <c r="H157" s="1104" t="s">
        <v>366</v>
      </c>
      <c r="I157" s="1104" t="s">
        <v>327</v>
      </c>
      <c r="J157" s="1102" t="s">
        <v>2486</v>
      </c>
      <c r="K157" s="1105" t="s">
        <v>327</v>
      </c>
      <c r="L157" s="1115" t="s">
        <v>2898</v>
      </c>
      <c r="M157" s="1107" t="s">
        <v>2899</v>
      </c>
      <c r="N157" s="1107" t="s">
        <v>2899</v>
      </c>
      <c r="O157" s="1107"/>
      <c r="P157" s="1108"/>
      <c r="Q157" s="1109">
        <v>0</v>
      </c>
      <c r="R157" s="1109">
        <v>0</v>
      </c>
      <c r="S157" s="1110">
        <v>0</v>
      </c>
      <c r="T157" s="1104">
        <v>4</v>
      </c>
      <c r="U157" s="1108">
        <v>54.01</v>
      </c>
      <c r="V157" s="1104">
        <v>1</v>
      </c>
      <c r="W157" s="1108">
        <v>17.52</v>
      </c>
      <c r="X157" s="1104">
        <f t="shared" si="8"/>
        <v>5</v>
      </c>
      <c r="Y157" s="1111">
        <f t="shared" si="6"/>
        <v>233.56</v>
      </c>
      <c r="Z157" s="1111">
        <f t="shared" si="7"/>
        <v>233.56</v>
      </c>
      <c r="AA157" s="901"/>
      <c r="AB157" s="885"/>
      <c r="AC157" s="885"/>
      <c r="AD157" s="885"/>
      <c r="AE157" s="885"/>
    </row>
    <row r="158" spans="1:31" ht="15.75" customHeight="1" x14ac:dyDescent="0.25">
      <c r="A158" s="1100" t="s">
        <v>322</v>
      </c>
      <c r="B158" s="1100" t="s">
        <v>322</v>
      </c>
      <c r="C158" s="1101" t="s">
        <v>631</v>
      </c>
      <c r="D158" s="1101" t="s">
        <v>632</v>
      </c>
      <c r="E158" s="1102" t="s">
        <v>2900</v>
      </c>
      <c r="F158" s="1102" t="s">
        <v>2495</v>
      </c>
      <c r="G158" s="1103"/>
      <c r="H158" s="1104" t="s">
        <v>366</v>
      </c>
      <c r="I158" s="1104" t="s">
        <v>327</v>
      </c>
      <c r="J158" s="1102" t="s">
        <v>2496</v>
      </c>
      <c r="K158" s="1105" t="s">
        <v>327</v>
      </c>
      <c r="L158" s="1106" t="s">
        <v>2497</v>
      </c>
      <c r="M158" s="1107" t="s">
        <v>2710</v>
      </c>
      <c r="N158" s="1107" t="s">
        <v>2901</v>
      </c>
      <c r="O158" s="1107"/>
      <c r="P158" s="1108"/>
      <c r="Q158" s="1109">
        <v>0</v>
      </c>
      <c r="R158" s="1109">
        <v>0</v>
      </c>
      <c r="S158" s="1110">
        <v>0</v>
      </c>
      <c r="T158" s="1104">
        <v>4</v>
      </c>
      <c r="U158" s="1108">
        <v>54.01</v>
      </c>
      <c r="V158" s="1104"/>
      <c r="W158" s="1108">
        <v>17.52</v>
      </c>
      <c r="X158" s="1104">
        <f t="shared" si="8"/>
        <v>4</v>
      </c>
      <c r="Y158" s="1111">
        <f t="shared" si="6"/>
        <v>216.04</v>
      </c>
      <c r="Z158" s="1111">
        <f t="shared" si="7"/>
        <v>216.04</v>
      </c>
      <c r="AA158" s="901"/>
      <c r="AB158" s="885"/>
      <c r="AC158" s="885"/>
      <c r="AD158" s="885"/>
      <c r="AE158" s="885"/>
    </row>
    <row r="159" spans="1:31" ht="15.75" customHeight="1" x14ac:dyDescent="0.25">
      <c r="A159" s="1100" t="s">
        <v>322</v>
      </c>
      <c r="B159" s="1100" t="s">
        <v>322</v>
      </c>
      <c r="C159" s="1101" t="s">
        <v>368</v>
      </c>
      <c r="D159" s="1101" t="s">
        <v>1518</v>
      </c>
      <c r="E159" s="1102" t="s">
        <v>2902</v>
      </c>
      <c r="F159" s="1102" t="s">
        <v>2903</v>
      </c>
      <c r="G159" s="1103"/>
      <c r="H159" s="1104" t="s">
        <v>366</v>
      </c>
      <c r="I159" s="1104" t="s">
        <v>327</v>
      </c>
      <c r="J159" s="1102" t="s">
        <v>2904</v>
      </c>
      <c r="K159" s="1105" t="s">
        <v>327</v>
      </c>
      <c r="L159" s="1106" t="s">
        <v>2905</v>
      </c>
      <c r="M159" s="1107" t="s">
        <v>2906</v>
      </c>
      <c r="N159" s="1107" t="s">
        <v>2907</v>
      </c>
      <c r="O159" s="1107"/>
      <c r="P159" s="1108"/>
      <c r="Q159" s="1109">
        <v>0</v>
      </c>
      <c r="R159" s="1109">
        <v>0</v>
      </c>
      <c r="S159" s="1110">
        <v>0</v>
      </c>
      <c r="T159" s="1104">
        <v>2</v>
      </c>
      <c r="U159" s="1108">
        <v>54.01</v>
      </c>
      <c r="V159" s="1104">
        <v>11</v>
      </c>
      <c r="W159" s="1108">
        <v>17.52</v>
      </c>
      <c r="X159" s="1104">
        <f t="shared" si="8"/>
        <v>13</v>
      </c>
      <c r="Y159" s="1111">
        <f t="shared" si="6"/>
        <v>300.74</v>
      </c>
      <c r="Z159" s="1111">
        <f t="shared" si="7"/>
        <v>300.74</v>
      </c>
      <c r="AA159" s="901"/>
      <c r="AB159" s="885"/>
      <c r="AC159" s="885"/>
      <c r="AD159" s="885"/>
      <c r="AE159" s="885"/>
    </row>
    <row r="160" spans="1:31" ht="15.75" customHeight="1" x14ac:dyDescent="0.25">
      <c r="A160" s="1100" t="s">
        <v>322</v>
      </c>
      <c r="B160" s="1100" t="s">
        <v>322</v>
      </c>
      <c r="C160" s="1101" t="s">
        <v>386</v>
      </c>
      <c r="D160" s="1101" t="s">
        <v>387</v>
      </c>
      <c r="E160" s="1102" t="s">
        <v>500</v>
      </c>
      <c r="F160" s="1102" t="s">
        <v>2908</v>
      </c>
      <c r="G160" s="1103"/>
      <c r="H160" s="1104" t="s">
        <v>366</v>
      </c>
      <c r="I160" s="1104" t="s">
        <v>327</v>
      </c>
      <c r="J160" s="1102" t="s">
        <v>378</v>
      </c>
      <c r="K160" s="1105" t="s">
        <v>327</v>
      </c>
      <c r="L160" s="1106" t="s">
        <v>2909</v>
      </c>
      <c r="M160" s="1107" t="s">
        <v>2910</v>
      </c>
      <c r="N160" s="1107" t="s">
        <v>2911</v>
      </c>
      <c r="O160" s="1107"/>
      <c r="P160" s="1108"/>
      <c r="Q160" s="1109">
        <v>0</v>
      </c>
      <c r="R160" s="1109">
        <v>0</v>
      </c>
      <c r="S160" s="1110">
        <v>0</v>
      </c>
      <c r="T160" s="1104">
        <v>2</v>
      </c>
      <c r="U160" s="1108">
        <v>54.01</v>
      </c>
      <c r="V160" s="1104">
        <v>4</v>
      </c>
      <c r="W160" s="1108">
        <v>17.52</v>
      </c>
      <c r="X160" s="1104">
        <f t="shared" si="8"/>
        <v>6</v>
      </c>
      <c r="Y160" s="1111">
        <f t="shared" si="6"/>
        <v>178.1</v>
      </c>
      <c r="Z160" s="1111">
        <f t="shared" si="7"/>
        <v>178.1</v>
      </c>
      <c r="AA160" s="901"/>
      <c r="AB160" s="885"/>
      <c r="AC160" s="885"/>
      <c r="AD160" s="885"/>
      <c r="AE160" s="885"/>
    </row>
    <row r="161" spans="1:31" ht="15.75" customHeight="1" x14ac:dyDescent="0.25">
      <c r="A161" s="1100" t="s">
        <v>322</v>
      </c>
      <c r="B161" s="1100" t="s">
        <v>322</v>
      </c>
      <c r="C161" s="1101" t="s">
        <v>2912</v>
      </c>
      <c r="D161" s="1101" t="s">
        <v>2913</v>
      </c>
      <c r="E161" s="1102" t="s">
        <v>492</v>
      </c>
      <c r="F161" s="1116" t="s">
        <v>2914</v>
      </c>
      <c r="G161" s="1103"/>
      <c r="H161" s="1104" t="s">
        <v>366</v>
      </c>
      <c r="I161" s="1104" t="s">
        <v>327</v>
      </c>
      <c r="J161" s="1102" t="s">
        <v>689</v>
      </c>
      <c r="K161" s="1105" t="s">
        <v>327</v>
      </c>
      <c r="L161" s="1106" t="s">
        <v>2915</v>
      </c>
      <c r="M161" s="1107" t="s">
        <v>2888</v>
      </c>
      <c r="N161" s="1107" t="s">
        <v>2888</v>
      </c>
      <c r="O161" s="1107"/>
      <c r="P161" s="1108"/>
      <c r="Q161" s="1109">
        <v>0</v>
      </c>
      <c r="R161" s="1109">
        <v>0</v>
      </c>
      <c r="S161" s="1110">
        <v>0</v>
      </c>
      <c r="T161" s="1104">
        <v>2</v>
      </c>
      <c r="U161" s="1108">
        <v>54.01</v>
      </c>
      <c r="V161" s="1104">
        <v>5</v>
      </c>
      <c r="W161" s="1108">
        <v>17.52</v>
      </c>
      <c r="X161" s="1104">
        <f t="shared" si="8"/>
        <v>7</v>
      </c>
      <c r="Y161" s="1111">
        <f t="shared" si="6"/>
        <v>195.62</v>
      </c>
      <c r="Z161" s="1111">
        <f t="shared" si="7"/>
        <v>195.62</v>
      </c>
      <c r="AA161" s="901"/>
      <c r="AB161" s="885"/>
      <c r="AC161" s="885"/>
      <c r="AD161" s="885"/>
      <c r="AE161" s="885"/>
    </row>
    <row r="162" spans="1:31" ht="15.75" customHeight="1" x14ac:dyDescent="0.25">
      <c r="A162" s="1100" t="s">
        <v>322</v>
      </c>
      <c r="B162" s="1100" t="s">
        <v>322</v>
      </c>
      <c r="C162" s="1101" t="s">
        <v>396</v>
      </c>
      <c r="D162" s="1101" t="s">
        <v>397</v>
      </c>
      <c r="E162" s="1102" t="s">
        <v>376</v>
      </c>
      <c r="F162" s="1102" t="s">
        <v>2916</v>
      </c>
      <c r="G162" s="1103"/>
      <c r="H162" s="1104" t="s">
        <v>366</v>
      </c>
      <c r="I162" s="1104" t="s">
        <v>327</v>
      </c>
      <c r="J162" s="1102" t="s">
        <v>394</v>
      </c>
      <c r="K162" s="1105" t="s">
        <v>327</v>
      </c>
      <c r="L162" s="1106" t="s">
        <v>2917</v>
      </c>
      <c r="M162" s="1107" t="s">
        <v>2918</v>
      </c>
      <c r="N162" s="1107" t="s">
        <v>2918</v>
      </c>
      <c r="O162" s="1107"/>
      <c r="P162" s="1108"/>
      <c r="Q162" s="1109">
        <v>0</v>
      </c>
      <c r="R162" s="1109">
        <v>0</v>
      </c>
      <c r="S162" s="1110">
        <v>0</v>
      </c>
      <c r="T162" s="1104">
        <v>2</v>
      </c>
      <c r="U162" s="1108">
        <v>54.01</v>
      </c>
      <c r="V162" s="1104">
        <v>6</v>
      </c>
      <c r="W162" s="1108">
        <v>17.52</v>
      </c>
      <c r="X162" s="1104">
        <f t="shared" si="8"/>
        <v>8</v>
      </c>
      <c r="Y162" s="1111">
        <f t="shared" si="6"/>
        <v>213.14</v>
      </c>
      <c r="Z162" s="1111">
        <f t="shared" si="7"/>
        <v>213.14</v>
      </c>
      <c r="AA162" s="901"/>
      <c r="AB162" s="885"/>
      <c r="AC162" s="885"/>
      <c r="AD162" s="885"/>
      <c r="AE162" s="885"/>
    </row>
    <row r="163" spans="1:31" ht="15.75" customHeight="1" x14ac:dyDescent="0.25">
      <c r="A163" s="1100" t="s">
        <v>322</v>
      </c>
      <c r="B163" s="1100" t="s">
        <v>322</v>
      </c>
      <c r="C163" s="1101" t="s">
        <v>374</v>
      </c>
      <c r="D163" s="1101" t="s">
        <v>375</v>
      </c>
      <c r="E163" s="1102" t="s">
        <v>591</v>
      </c>
      <c r="F163" s="1102" t="s">
        <v>2498</v>
      </c>
      <c r="G163" s="1103"/>
      <c r="H163" s="1104" t="s">
        <v>366</v>
      </c>
      <c r="I163" s="1104" t="s">
        <v>327</v>
      </c>
      <c r="J163" s="1102" t="s">
        <v>378</v>
      </c>
      <c r="K163" s="1105" t="s">
        <v>327</v>
      </c>
      <c r="L163" s="1117" t="s">
        <v>2919</v>
      </c>
      <c r="M163" s="1107" t="s">
        <v>2920</v>
      </c>
      <c r="N163" s="1107" t="s">
        <v>2920</v>
      </c>
      <c r="O163" s="1107"/>
      <c r="P163" s="1108"/>
      <c r="Q163" s="1109">
        <v>0</v>
      </c>
      <c r="R163" s="1109">
        <v>0</v>
      </c>
      <c r="S163" s="1110">
        <v>0</v>
      </c>
      <c r="T163" s="1104">
        <v>4</v>
      </c>
      <c r="U163" s="1108">
        <v>54.01</v>
      </c>
      <c r="V163" s="1104">
        <v>4</v>
      </c>
      <c r="W163" s="1108">
        <v>17.52</v>
      </c>
      <c r="X163" s="1104">
        <f t="shared" si="8"/>
        <v>8</v>
      </c>
      <c r="Y163" s="1111">
        <f t="shared" si="6"/>
        <v>286.12</v>
      </c>
      <c r="Z163" s="1111">
        <f t="shared" si="7"/>
        <v>286.12</v>
      </c>
      <c r="AA163" s="901"/>
      <c r="AB163" s="885"/>
      <c r="AC163" s="885"/>
      <c r="AD163" s="885"/>
      <c r="AE163" s="885"/>
    </row>
    <row r="164" spans="1:31" ht="15.75" customHeight="1" x14ac:dyDescent="0.25">
      <c r="A164" s="1100" t="s">
        <v>322</v>
      </c>
      <c r="B164" s="1100" t="s">
        <v>322</v>
      </c>
      <c r="C164" s="1101" t="s">
        <v>680</v>
      </c>
      <c r="D164" s="1101" t="s">
        <v>681</v>
      </c>
      <c r="E164" s="1102" t="s">
        <v>463</v>
      </c>
      <c r="F164" s="1102" t="s">
        <v>2921</v>
      </c>
      <c r="G164" s="1103"/>
      <c r="H164" s="1104" t="s">
        <v>366</v>
      </c>
      <c r="I164" s="1104" t="s">
        <v>327</v>
      </c>
      <c r="J164" s="1102" t="s">
        <v>394</v>
      </c>
      <c r="K164" s="1105" t="s">
        <v>327</v>
      </c>
      <c r="L164" s="1106" t="s">
        <v>2922</v>
      </c>
      <c r="M164" s="1107" t="s">
        <v>2923</v>
      </c>
      <c r="N164" s="1107" t="s">
        <v>2923</v>
      </c>
      <c r="O164" s="1107"/>
      <c r="P164" s="1108"/>
      <c r="Q164" s="1109">
        <v>0</v>
      </c>
      <c r="R164" s="1109">
        <v>0</v>
      </c>
      <c r="S164" s="1110">
        <v>0</v>
      </c>
      <c r="T164" s="1104">
        <v>3</v>
      </c>
      <c r="U164" s="1108">
        <v>54.01</v>
      </c>
      <c r="V164" s="1104">
        <v>8</v>
      </c>
      <c r="W164" s="1108">
        <v>17.52</v>
      </c>
      <c r="X164" s="1104">
        <f t="shared" si="8"/>
        <v>11</v>
      </c>
      <c r="Y164" s="1111">
        <f t="shared" si="6"/>
        <v>302.19</v>
      </c>
      <c r="Z164" s="1111">
        <f t="shared" si="7"/>
        <v>302.19</v>
      </c>
      <c r="AA164" s="901"/>
      <c r="AB164" s="885"/>
      <c r="AC164" s="885"/>
      <c r="AD164" s="885"/>
      <c r="AE164" s="885"/>
    </row>
    <row r="165" spans="1:31" ht="15.75" customHeight="1" x14ac:dyDescent="0.25">
      <c r="A165" s="1100" t="s">
        <v>322</v>
      </c>
      <c r="B165" s="1100" t="s">
        <v>322</v>
      </c>
      <c r="C165" s="1101" t="s">
        <v>580</v>
      </c>
      <c r="D165" s="1101" t="s">
        <v>392</v>
      </c>
      <c r="E165" s="1102" t="s">
        <v>376</v>
      </c>
      <c r="F165" s="1102" t="s">
        <v>2924</v>
      </c>
      <c r="G165" s="1103"/>
      <c r="H165" s="1104" t="s">
        <v>366</v>
      </c>
      <c r="I165" s="1104" t="s">
        <v>327</v>
      </c>
      <c r="J165" s="1102" t="s">
        <v>394</v>
      </c>
      <c r="K165" s="1105" t="s">
        <v>327</v>
      </c>
      <c r="L165" s="1117" t="s">
        <v>2925</v>
      </c>
      <c r="M165" s="1107" t="s">
        <v>2926</v>
      </c>
      <c r="N165" s="1107" t="s">
        <v>2926</v>
      </c>
      <c r="O165" s="1107"/>
      <c r="P165" s="1108"/>
      <c r="Q165" s="1109">
        <v>0</v>
      </c>
      <c r="R165" s="1109">
        <v>0</v>
      </c>
      <c r="S165" s="1110">
        <v>0</v>
      </c>
      <c r="T165" s="1104">
        <v>2</v>
      </c>
      <c r="U165" s="1108">
        <v>54.01</v>
      </c>
      <c r="V165" s="1104">
        <v>5</v>
      </c>
      <c r="W165" s="1108">
        <v>17.52</v>
      </c>
      <c r="X165" s="1104">
        <f t="shared" si="8"/>
        <v>7</v>
      </c>
      <c r="Y165" s="1111">
        <f t="shared" si="6"/>
        <v>195.62</v>
      </c>
      <c r="Z165" s="1111">
        <f t="shared" si="7"/>
        <v>195.62</v>
      </c>
      <c r="AA165" s="901"/>
      <c r="AB165" s="885"/>
      <c r="AC165" s="885"/>
      <c r="AD165" s="885"/>
      <c r="AE165" s="885"/>
    </row>
    <row r="166" spans="1:31" ht="15.75" customHeight="1" x14ac:dyDescent="0.25">
      <c r="A166" s="1100" t="s">
        <v>322</v>
      </c>
      <c r="B166" s="1100" t="s">
        <v>322</v>
      </c>
      <c r="C166" s="1101" t="s">
        <v>692</v>
      </c>
      <c r="D166" s="1101" t="s">
        <v>2927</v>
      </c>
      <c r="E166" s="1102" t="s">
        <v>1536</v>
      </c>
      <c r="F166" s="1102" t="s">
        <v>2928</v>
      </c>
      <c r="G166" s="1103"/>
      <c r="H166" s="1104" t="s">
        <v>366</v>
      </c>
      <c r="I166" s="1104" t="s">
        <v>327</v>
      </c>
      <c r="J166" s="1102" t="s">
        <v>695</v>
      </c>
      <c r="K166" s="1105" t="s">
        <v>327</v>
      </c>
      <c r="L166" s="1117" t="s">
        <v>2929</v>
      </c>
      <c r="M166" s="1107" t="s">
        <v>2930</v>
      </c>
      <c r="N166" s="1107" t="s">
        <v>2930</v>
      </c>
      <c r="O166" s="1107"/>
      <c r="P166" s="1108"/>
      <c r="Q166" s="1109">
        <v>0</v>
      </c>
      <c r="R166" s="1109">
        <v>0</v>
      </c>
      <c r="S166" s="1110">
        <v>0</v>
      </c>
      <c r="T166" s="1104">
        <v>2</v>
      </c>
      <c r="U166" s="1108">
        <v>54.01</v>
      </c>
      <c r="V166" s="1104">
        <v>10</v>
      </c>
      <c r="W166" s="1108">
        <v>17.52</v>
      </c>
      <c r="X166" s="1104">
        <f t="shared" si="8"/>
        <v>12</v>
      </c>
      <c r="Y166" s="1111">
        <f t="shared" si="6"/>
        <v>283.21999999999997</v>
      </c>
      <c r="Z166" s="1111">
        <f t="shared" si="7"/>
        <v>283.21999999999997</v>
      </c>
      <c r="AA166" s="901"/>
      <c r="AB166" s="885"/>
      <c r="AC166" s="885"/>
      <c r="AD166" s="885"/>
      <c r="AE166" s="885"/>
    </row>
    <row r="167" spans="1:31" ht="15.75" customHeight="1" x14ac:dyDescent="0.25">
      <c r="A167" s="1100" t="s">
        <v>322</v>
      </c>
      <c r="B167" s="1100" t="s">
        <v>322</v>
      </c>
      <c r="C167" s="1101" t="s">
        <v>623</v>
      </c>
      <c r="D167" s="1101" t="s">
        <v>2931</v>
      </c>
      <c r="E167" s="1102" t="s">
        <v>2932</v>
      </c>
      <c r="F167" s="1102" t="s">
        <v>2933</v>
      </c>
      <c r="G167" s="1103"/>
      <c r="H167" s="1104" t="s">
        <v>366</v>
      </c>
      <c r="I167" s="1104" t="s">
        <v>327</v>
      </c>
      <c r="J167" s="1102" t="s">
        <v>627</v>
      </c>
      <c r="K167" s="1105" t="s">
        <v>327</v>
      </c>
      <c r="L167" s="1117" t="s">
        <v>2934</v>
      </c>
      <c r="M167" s="1107" t="s">
        <v>2935</v>
      </c>
      <c r="N167" s="1107" t="s">
        <v>2936</v>
      </c>
      <c r="O167" s="1107"/>
      <c r="P167" s="1108"/>
      <c r="Q167" s="1109">
        <v>0</v>
      </c>
      <c r="R167" s="1109">
        <v>0</v>
      </c>
      <c r="S167" s="1110">
        <v>0</v>
      </c>
      <c r="T167" s="1104">
        <v>2</v>
      </c>
      <c r="U167" s="1108">
        <v>54.01</v>
      </c>
      <c r="V167" s="1104">
        <v>16</v>
      </c>
      <c r="W167" s="1108">
        <v>17.52</v>
      </c>
      <c r="X167" s="1104">
        <f t="shared" si="8"/>
        <v>18</v>
      </c>
      <c r="Y167" s="1111">
        <f t="shared" si="6"/>
        <v>388.34</v>
      </c>
      <c r="Z167" s="1111">
        <f t="shared" si="7"/>
        <v>388.34</v>
      </c>
      <c r="AA167" s="901"/>
      <c r="AB167" s="885"/>
      <c r="AC167" s="885"/>
      <c r="AD167" s="885"/>
      <c r="AE167" s="885"/>
    </row>
    <row r="168" spans="1:31" ht="15.75" customHeight="1" x14ac:dyDescent="0.25">
      <c r="A168" s="1100" t="s">
        <v>322</v>
      </c>
      <c r="B168" s="1100" t="s">
        <v>322</v>
      </c>
      <c r="C168" s="1101" t="s">
        <v>655</v>
      </c>
      <c r="D168" s="1101" t="s">
        <v>2511</v>
      </c>
      <c r="E168" s="1102" t="s">
        <v>376</v>
      </c>
      <c r="F168" s="1102" t="s">
        <v>2937</v>
      </c>
      <c r="G168" s="1103"/>
      <c r="H168" s="1104" t="s">
        <v>366</v>
      </c>
      <c r="I168" s="1104" t="s">
        <v>327</v>
      </c>
      <c r="J168" s="1102" t="s">
        <v>627</v>
      </c>
      <c r="K168" s="1105" t="s">
        <v>327</v>
      </c>
      <c r="L168" s="1106" t="s">
        <v>2938</v>
      </c>
      <c r="M168" s="1107" t="s">
        <v>2935</v>
      </c>
      <c r="N168" s="1107" t="s">
        <v>2935</v>
      </c>
      <c r="O168" s="1107"/>
      <c r="P168" s="1108"/>
      <c r="Q168" s="1109">
        <v>0</v>
      </c>
      <c r="R168" s="1109">
        <v>0</v>
      </c>
      <c r="S168" s="1110">
        <v>0</v>
      </c>
      <c r="T168" s="1104">
        <v>2</v>
      </c>
      <c r="U168" s="1108">
        <v>54.01</v>
      </c>
      <c r="V168" s="1104">
        <v>16</v>
      </c>
      <c r="W168" s="1108">
        <v>17.52</v>
      </c>
      <c r="X168" s="1104">
        <f t="shared" si="8"/>
        <v>18</v>
      </c>
      <c r="Y168" s="1111">
        <f t="shared" si="6"/>
        <v>388.34</v>
      </c>
      <c r="Z168" s="1111">
        <f t="shared" si="7"/>
        <v>388.34</v>
      </c>
      <c r="AA168" s="901"/>
      <c r="AB168" s="885"/>
      <c r="AC168" s="885"/>
      <c r="AD168" s="885"/>
      <c r="AE168" s="885"/>
    </row>
    <row r="169" spans="1:31" ht="15.75" customHeight="1" x14ac:dyDescent="0.25">
      <c r="A169" s="1100" t="s">
        <v>322</v>
      </c>
      <c r="B169" s="1100" t="s">
        <v>322</v>
      </c>
      <c r="C169" s="1101" t="s">
        <v>710</v>
      </c>
      <c r="D169" s="1101" t="s">
        <v>711</v>
      </c>
      <c r="E169" s="1102" t="s">
        <v>376</v>
      </c>
      <c r="F169" s="1102" t="s">
        <v>2939</v>
      </c>
      <c r="G169" s="1103"/>
      <c r="H169" s="1104" t="s">
        <v>366</v>
      </c>
      <c r="I169" s="1104" t="s">
        <v>327</v>
      </c>
      <c r="J169" s="1102" t="s">
        <v>609</v>
      </c>
      <c r="K169" s="1105" t="s">
        <v>327</v>
      </c>
      <c r="L169" s="1117" t="s">
        <v>2940</v>
      </c>
      <c r="M169" s="1107" t="s">
        <v>2941</v>
      </c>
      <c r="N169" s="1107" t="s">
        <v>2942</v>
      </c>
      <c r="O169" s="1107"/>
      <c r="P169" s="1108"/>
      <c r="Q169" s="1109">
        <v>0</v>
      </c>
      <c r="R169" s="1109">
        <v>0</v>
      </c>
      <c r="S169" s="1110">
        <v>0</v>
      </c>
      <c r="T169" s="1104">
        <v>5</v>
      </c>
      <c r="U169" s="1108">
        <v>54.01</v>
      </c>
      <c r="V169" s="1104">
        <v>6</v>
      </c>
      <c r="W169" s="1108">
        <v>17.52</v>
      </c>
      <c r="X169" s="1104">
        <f t="shared" si="8"/>
        <v>11</v>
      </c>
      <c r="Y169" s="1111">
        <f t="shared" si="6"/>
        <v>375.17</v>
      </c>
      <c r="Z169" s="1111">
        <f t="shared" si="7"/>
        <v>375.17</v>
      </c>
      <c r="AA169" s="901"/>
      <c r="AB169" s="885"/>
      <c r="AC169" s="885"/>
      <c r="AD169" s="885"/>
      <c r="AE169" s="885"/>
    </row>
    <row r="170" spans="1:31" ht="15.75" customHeight="1" x14ac:dyDescent="0.25">
      <c r="A170" s="1100" t="s">
        <v>322</v>
      </c>
      <c r="B170" s="1100" t="s">
        <v>322</v>
      </c>
      <c r="C170" s="1101" t="s">
        <v>1914</v>
      </c>
      <c r="D170" s="1101" t="s">
        <v>2536</v>
      </c>
      <c r="E170" s="1102" t="s">
        <v>541</v>
      </c>
      <c r="F170" s="1102" t="s">
        <v>1480</v>
      </c>
      <c r="G170" s="1103"/>
      <c r="H170" s="1104" t="s">
        <v>366</v>
      </c>
      <c r="I170" s="1104" t="s">
        <v>327</v>
      </c>
      <c r="J170" s="1102" t="s">
        <v>707</v>
      </c>
      <c r="K170" s="1105" t="s">
        <v>327</v>
      </c>
      <c r="L170" s="1102" t="s">
        <v>2943</v>
      </c>
      <c r="M170" s="1107">
        <v>45148</v>
      </c>
      <c r="N170" s="1107">
        <v>45149</v>
      </c>
      <c r="O170" s="1107"/>
      <c r="P170" s="1108"/>
      <c r="Q170" s="1109">
        <v>0</v>
      </c>
      <c r="R170" s="1109">
        <v>0</v>
      </c>
      <c r="S170" s="1110">
        <v>0</v>
      </c>
      <c r="T170" s="1104">
        <v>1</v>
      </c>
      <c r="U170" s="1108">
        <v>54.01</v>
      </c>
      <c r="V170" s="1104"/>
      <c r="W170" s="1108">
        <v>17.52</v>
      </c>
      <c r="X170" s="1104">
        <f t="shared" si="8"/>
        <v>1</v>
      </c>
      <c r="Y170" s="1111">
        <f t="shared" si="6"/>
        <v>54.01</v>
      </c>
      <c r="Z170" s="1111">
        <f t="shared" si="7"/>
        <v>54.01</v>
      </c>
      <c r="AA170" s="901"/>
      <c r="AB170" s="885"/>
      <c r="AC170" s="885"/>
      <c r="AD170" s="885"/>
      <c r="AE170" s="885"/>
    </row>
    <row r="171" spans="1:31" ht="15.75" customHeight="1" x14ac:dyDescent="0.25">
      <c r="A171" s="240" t="s">
        <v>322</v>
      </c>
      <c r="B171" s="240" t="s">
        <v>322</v>
      </c>
      <c r="C171" s="938"/>
      <c r="D171" s="905"/>
      <c r="E171" s="920"/>
      <c r="F171" s="907"/>
      <c r="G171" s="908"/>
      <c r="H171" s="284" t="s">
        <v>366</v>
      </c>
      <c r="I171" s="284" t="s">
        <v>327</v>
      </c>
      <c r="J171" s="909"/>
      <c r="K171" s="286" t="s">
        <v>327</v>
      </c>
      <c r="L171" s="909"/>
      <c r="M171" s="911"/>
      <c r="N171" s="911"/>
      <c r="O171" s="911"/>
      <c r="P171" s="912"/>
      <c r="Q171" s="250">
        <v>0</v>
      </c>
      <c r="R171" s="250">
        <v>0</v>
      </c>
      <c r="S171" s="251">
        <v>0</v>
      </c>
      <c r="T171" s="284"/>
      <c r="U171" s="912">
        <v>54.01</v>
      </c>
      <c r="V171" s="284"/>
      <c r="W171" s="912">
        <v>17.52</v>
      </c>
      <c r="X171" s="284">
        <f t="shared" si="8"/>
        <v>0</v>
      </c>
      <c r="Y171" s="913">
        <f t="shared" si="6"/>
        <v>0</v>
      </c>
      <c r="Z171" s="914">
        <f t="shared" si="7"/>
        <v>0</v>
      </c>
      <c r="AA171" s="901"/>
      <c r="AB171" s="885"/>
      <c r="AC171" s="885"/>
      <c r="AD171" s="885"/>
      <c r="AE171" s="885"/>
    </row>
    <row r="172" spans="1:31" ht="15.75" customHeight="1" x14ac:dyDescent="0.25">
      <c r="A172" s="240" t="s">
        <v>322</v>
      </c>
      <c r="B172" s="240" t="s">
        <v>322</v>
      </c>
      <c r="C172" s="904"/>
      <c r="D172" s="916"/>
      <c r="E172" s="936"/>
      <c r="F172" s="918"/>
      <c r="G172" s="908"/>
      <c r="H172" s="284" t="s">
        <v>366</v>
      </c>
      <c r="I172" s="284" t="s">
        <v>327</v>
      </c>
      <c r="J172" s="909"/>
      <c r="K172" s="286" t="s">
        <v>327</v>
      </c>
      <c r="L172" s="910"/>
      <c r="M172" s="911"/>
      <c r="N172" s="911"/>
      <c r="O172" s="911"/>
      <c r="P172" s="912"/>
      <c r="Q172" s="250">
        <v>0</v>
      </c>
      <c r="R172" s="250">
        <v>0</v>
      </c>
      <c r="S172" s="251">
        <v>0</v>
      </c>
      <c r="T172" s="284"/>
      <c r="U172" s="912">
        <v>54.01</v>
      </c>
      <c r="V172" s="284"/>
      <c r="W172" s="912">
        <v>17.52</v>
      </c>
      <c r="X172" s="284">
        <f t="shared" si="8"/>
        <v>0</v>
      </c>
      <c r="Y172" s="913">
        <f t="shared" si="6"/>
        <v>0</v>
      </c>
      <c r="Z172" s="914">
        <f t="shared" si="7"/>
        <v>0</v>
      </c>
      <c r="AA172" s="901"/>
      <c r="AB172" s="885"/>
      <c r="AC172" s="885"/>
      <c r="AD172" s="885"/>
      <c r="AE172" s="885"/>
    </row>
    <row r="173" spans="1:31" ht="15.75" customHeight="1" x14ac:dyDescent="0.25">
      <c r="A173" s="240" t="s">
        <v>322</v>
      </c>
      <c r="B173" s="240" t="s">
        <v>322</v>
      </c>
      <c r="C173" s="904"/>
      <c r="D173" s="916"/>
      <c r="E173" s="936"/>
      <c r="F173" s="918"/>
      <c r="G173" s="908"/>
      <c r="H173" s="284" t="s">
        <v>366</v>
      </c>
      <c r="I173" s="284" t="s">
        <v>327</v>
      </c>
      <c r="J173" s="909"/>
      <c r="K173" s="286" t="s">
        <v>327</v>
      </c>
      <c r="L173" s="1118"/>
      <c r="M173" s="911"/>
      <c r="N173" s="911"/>
      <c r="O173" s="911"/>
      <c r="P173" s="912"/>
      <c r="Q173" s="250">
        <v>0</v>
      </c>
      <c r="R173" s="250">
        <v>0</v>
      </c>
      <c r="S173" s="251">
        <v>0</v>
      </c>
      <c r="T173" s="284"/>
      <c r="U173" s="912">
        <v>54.01</v>
      </c>
      <c r="V173" s="284"/>
      <c r="W173" s="912">
        <v>17.52</v>
      </c>
      <c r="X173" s="284">
        <f t="shared" si="8"/>
        <v>0</v>
      </c>
      <c r="Y173" s="913">
        <f t="shared" si="6"/>
        <v>0</v>
      </c>
      <c r="Z173" s="914">
        <f t="shared" si="7"/>
        <v>0</v>
      </c>
      <c r="AA173" s="901"/>
      <c r="AB173" s="885"/>
      <c r="AC173" s="885"/>
      <c r="AD173" s="885"/>
      <c r="AE173" s="885"/>
    </row>
    <row r="174" spans="1:31" ht="15.75" customHeight="1" x14ac:dyDescent="0.25">
      <c r="A174" s="240" t="s">
        <v>322</v>
      </c>
      <c r="B174" s="240" t="s">
        <v>322</v>
      </c>
      <c r="C174" s="904"/>
      <c r="D174" s="905"/>
      <c r="E174" s="936"/>
      <c r="F174" s="918"/>
      <c r="G174" s="908"/>
      <c r="H174" s="284" t="s">
        <v>366</v>
      </c>
      <c r="I174" s="284" t="s">
        <v>327</v>
      </c>
      <c r="J174" s="909"/>
      <c r="K174" s="286" t="s">
        <v>327</v>
      </c>
      <c r="L174" s="918"/>
      <c r="M174" s="911"/>
      <c r="N174" s="911"/>
      <c r="O174" s="911"/>
      <c r="P174" s="912"/>
      <c r="Q174" s="250">
        <v>0</v>
      </c>
      <c r="R174" s="250">
        <v>0</v>
      </c>
      <c r="S174" s="251">
        <v>0</v>
      </c>
      <c r="T174" s="284"/>
      <c r="U174" s="912">
        <v>54.01</v>
      </c>
      <c r="V174" s="284"/>
      <c r="W174" s="912">
        <v>17.52</v>
      </c>
      <c r="X174" s="284">
        <f t="shared" si="8"/>
        <v>0</v>
      </c>
      <c r="Y174" s="913">
        <f t="shared" si="6"/>
        <v>0</v>
      </c>
      <c r="Z174" s="914">
        <f t="shared" si="7"/>
        <v>0</v>
      </c>
      <c r="AA174" s="901"/>
      <c r="AB174" s="885"/>
      <c r="AC174" s="885"/>
      <c r="AD174" s="885"/>
      <c r="AE174" s="885"/>
    </row>
    <row r="175" spans="1:31" ht="15.75" customHeight="1" x14ac:dyDescent="0.25">
      <c r="A175" s="240" t="s">
        <v>322</v>
      </c>
      <c r="B175" s="240" t="s">
        <v>322</v>
      </c>
      <c r="C175" s="904"/>
      <c r="D175" s="916"/>
      <c r="E175" s="936"/>
      <c r="F175" s="918"/>
      <c r="G175" s="908"/>
      <c r="H175" s="284" t="s">
        <v>366</v>
      </c>
      <c r="I175" s="284" t="s">
        <v>327</v>
      </c>
      <c r="J175" s="909"/>
      <c r="K175" s="286" t="s">
        <v>327</v>
      </c>
      <c r="L175" s="910"/>
      <c r="M175" s="911"/>
      <c r="N175" s="911"/>
      <c r="O175" s="911"/>
      <c r="P175" s="912"/>
      <c r="Q175" s="250">
        <v>0</v>
      </c>
      <c r="R175" s="250">
        <v>0</v>
      </c>
      <c r="S175" s="251">
        <v>0</v>
      </c>
      <c r="T175" s="284"/>
      <c r="U175" s="912">
        <v>54.01</v>
      </c>
      <c r="V175" s="284"/>
      <c r="W175" s="912">
        <v>17.52</v>
      </c>
      <c r="X175" s="284">
        <f t="shared" si="8"/>
        <v>0</v>
      </c>
      <c r="Y175" s="913">
        <f t="shared" si="6"/>
        <v>0</v>
      </c>
      <c r="Z175" s="914">
        <f t="shared" si="7"/>
        <v>0</v>
      </c>
      <c r="AA175" s="901"/>
      <c r="AB175" s="885"/>
      <c r="AC175" s="885"/>
      <c r="AD175" s="885"/>
      <c r="AE175" s="885"/>
    </row>
    <row r="176" spans="1:31" ht="15.75" customHeight="1" x14ac:dyDescent="0.25">
      <c r="A176" s="953" t="s">
        <v>322</v>
      </c>
      <c r="B176" s="953" t="s">
        <v>322</v>
      </c>
      <c r="C176" s="954" t="s">
        <v>521</v>
      </c>
      <c r="D176" s="954" t="s">
        <v>2389</v>
      </c>
      <c r="E176" s="955" t="s">
        <v>523</v>
      </c>
      <c r="F176" s="955" t="s">
        <v>2944</v>
      </c>
      <c r="G176" s="957"/>
      <c r="H176" s="958" t="s">
        <v>366</v>
      </c>
      <c r="I176" s="958" t="s">
        <v>327</v>
      </c>
      <c r="J176" s="955" t="s">
        <v>530</v>
      </c>
      <c r="K176" s="959" t="s">
        <v>327</v>
      </c>
      <c r="L176" s="955" t="s">
        <v>2945</v>
      </c>
      <c r="M176" s="961">
        <v>45145</v>
      </c>
      <c r="N176" s="961" t="s">
        <v>2946</v>
      </c>
      <c r="O176" s="961"/>
      <c r="P176" s="962"/>
      <c r="Q176" s="963">
        <v>0</v>
      </c>
      <c r="R176" s="963">
        <v>0</v>
      </c>
      <c r="S176" s="964">
        <v>0</v>
      </c>
      <c r="T176" s="958">
        <v>1</v>
      </c>
      <c r="U176" s="962">
        <v>54.01</v>
      </c>
      <c r="V176" s="958">
        <v>1</v>
      </c>
      <c r="W176" s="962">
        <v>17.52</v>
      </c>
      <c r="X176" s="958">
        <f t="shared" si="8"/>
        <v>2</v>
      </c>
      <c r="Y176" s="965">
        <f t="shared" si="6"/>
        <v>71.53</v>
      </c>
      <c r="Z176" s="965">
        <f t="shared" si="7"/>
        <v>71.53</v>
      </c>
      <c r="AA176" s="901"/>
      <c r="AB176" s="885"/>
      <c r="AC176" s="885"/>
      <c r="AD176" s="885"/>
      <c r="AE176" s="885"/>
    </row>
    <row r="177" spans="1:31" ht="15.75" customHeight="1" x14ac:dyDescent="0.25">
      <c r="A177" s="240" t="s">
        <v>322</v>
      </c>
      <c r="B177" s="240" t="s">
        <v>322</v>
      </c>
      <c r="C177" s="938"/>
      <c r="D177" s="916"/>
      <c r="E177" s="936"/>
      <c r="F177" s="918"/>
      <c r="G177" s="908"/>
      <c r="H177" s="284" t="s">
        <v>366</v>
      </c>
      <c r="I177" s="284" t="s">
        <v>327</v>
      </c>
      <c r="J177" s="918"/>
      <c r="K177" s="286" t="s">
        <v>327</v>
      </c>
      <c r="L177" s="910"/>
      <c r="M177" s="911"/>
      <c r="N177" s="911"/>
      <c r="O177" s="911"/>
      <c r="P177" s="912"/>
      <c r="Q177" s="250">
        <v>0</v>
      </c>
      <c r="R177" s="250">
        <v>0</v>
      </c>
      <c r="S177" s="251">
        <v>0</v>
      </c>
      <c r="T177" s="284"/>
      <c r="U177" s="912">
        <v>54.01</v>
      </c>
      <c r="V177" s="284"/>
      <c r="W177" s="912">
        <v>17.52</v>
      </c>
      <c r="X177" s="284">
        <f t="shared" si="8"/>
        <v>0</v>
      </c>
      <c r="Y177" s="913">
        <f t="shared" si="6"/>
        <v>0</v>
      </c>
      <c r="Z177" s="914">
        <f t="shared" si="7"/>
        <v>0</v>
      </c>
      <c r="AA177" s="901"/>
      <c r="AB177" s="885"/>
      <c r="AC177" s="885"/>
      <c r="AD177" s="885"/>
      <c r="AE177" s="885"/>
    </row>
    <row r="178" spans="1:31" ht="15.75" customHeight="1" x14ac:dyDescent="0.25">
      <c r="A178" s="240" t="s">
        <v>322</v>
      </c>
      <c r="B178" s="240" t="s">
        <v>322</v>
      </c>
      <c r="C178" s="904"/>
      <c r="D178" s="916"/>
      <c r="E178" s="936"/>
      <c r="F178" s="918"/>
      <c r="G178" s="908"/>
      <c r="H178" s="284" t="s">
        <v>366</v>
      </c>
      <c r="I178" s="284" t="s">
        <v>327</v>
      </c>
      <c r="J178" s="909"/>
      <c r="K178" s="286" t="s">
        <v>327</v>
      </c>
      <c r="L178" s="910"/>
      <c r="M178" s="911"/>
      <c r="N178" s="911"/>
      <c r="O178" s="911"/>
      <c r="P178" s="912"/>
      <c r="Q178" s="250">
        <v>0</v>
      </c>
      <c r="R178" s="250">
        <v>0</v>
      </c>
      <c r="S178" s="251">
        <v>0</v>
      </c>
      <c r="T178" s="284"/>
      <c r="U178" s="912">
        <v>54.01</v>
      </c>
      <c r="V178" s="284"/>
      <c r="W178" s="912">
        <v>17.52</v>
      </c>
      <c r="X178" s="284">
        <f t="shared" si="8"/>
        <v>0</v>
      </c>
      <c r="Y178" s="913">
        <f t="shared" si="6"/>
        <v>0</v>
      </c>
      <c r="Z178" s="914">
        <f t="shared" si="7"/>
        <v>0</v>
      </c>
      <c r="AA178" s="901"/>
      <c r="AB178" s="885"/>
      <c r="AC178" s="885"/>
      <c r="AD178" s="885"/>
      <c r="AE178" s="885"/>
    </row>
    <row r="179" spans="1:31" ht="15.75" customHeight="1" x14ac:dyDescent="0.25">
      <c r="A179" s="240" t="s">
        <v>322</v>
      </c>
      <c r="B179" s="240" t="s">
        <v>322</v>
      </c>
      <c r="C179" s="904"/>
      <c r="D179" s="916"/>
      <c r="E179" s="936"/>
      <c r="F179" s="918"/>
      <c r="G179" s="908"/>
      <c r="H179" s="284" t="s">
        <v>366</v>
      </c>
      <c r="I179" s="284" t="s">
        <v>327</v>
      </c>
      <c r="J179" s="909"/>
      <c r="K179" s="286" t="s">
        <v>327</v>
      </c>
      <c r="L179" s="910"/>
      <c r="M179" s="911"/>
      <c r="N179" s="911"/>
      <c r="O179" s="911"/>
      <c r="P179" s="912"/>
      <c r="Q179" s="250">
        <v>0</v>
      </c>
      <c r="R179" s="250">
        <v>0</v>
      </c>
      <c r="S179" s="251">
        <v>0</v>
      </c>
      <c r="T179" s="284"/>
      <c r="U179" s="912">
        <v>54.01</v>
      </c>
      <c r="V179" s="284"/>
      <c r="W179" s="912">
        <v>17.52</v>
      </c>
      <c r="X179" s="284">
        <f t="shared" si="8"/>
        <v>0</v>
      </c>
      <c r="Y179" s="913">
        <f t="shared" si="6"/>
        <v>0</v>
      </c>
      <c r="Z179" s="914">
        <f t="shared" si="7"/>
        <v>0</v>
      </c>
      <c r="AA179" s="901"/>
      <c r="AB179" s="885"/>
      <c r="AC179" s="885"/>
      <c r="AD179" s="885"/>
      <c r="AE179" s="885"/>
    </row>
    <row r="180" spans="1:31" ht="15.75" customHeight="1" x14ac:dyDescent="0.25">
      <c r="A180" s="240" t="s">
        <v>322</v>
      </c>
      <c r="B180" s="240" t="s">
        <v>322</v>
      </c>
      <c r="C180" s="938"/>
      <c r="D180" s="905"/>
      <c r="E180" s="918"/>
      <c r="F180" s="907"/>
      <c r="G180" s="908"/>
      <c r="H180" s="284" t="s">
        <v>366</v>
      </c>
      <c r="I180" s="284" t="s">
        <v>327</v>
      </c>
      <c r="J180" s="909"/>
      <c r="K180" s="286" t="s">
        <v>327</v>
      </c>
      <c r="L180" s="909"/>
      <c r="M180" s="911"/>
      <c r="N180" s="911"/>
      <c r="O180" s="911"/>
      <c r="P180" s="912"/>
      <c r="Q180" s="250">
        <v>0</v>
      </c>
      <c r="R180" s="250">
        <v>0</v>
      </c>
      <c r="S180" s="251">
        <v>0</v>
      </c>
      <c r="T180" s="284"/>
      <c r="U180" s="912">
        <v>54.01</v>
      </c>
      <c r="V180" s="284"/>
      <c r="W180" s="912">
        <v>17.52</v>
      </c>
      <c r="X180" s="284">
        <f t="shared" si="8"/>
        <v>0</v>
      </c>
      <c r="Y180" s="913">
        <f t="shared" si="6"/>
        <v>0</v>
      </c>
      <c r="Z180" s="914">
        <f t="shared" si="7"/>
        <v>0</v>
      </c>
      <c r="AA180" s="901"/>
      <c r="AB180" s="885"/>
      <c r="AC180" s="885"/>
      <c r="AD180" s="885"/>
      <c r="AE180" s="885"/>
    </row>
    <row r="181" spans="1:31" ht="15.75" customHeight="1" x14ac:dyDescent="0.25">
      <c r="A181" s="240" t="s">
        <v>322</v>
      </c>
      <c r="B181" s="240" t="s">
        <v>322</v>
      </c>
      <c r="C181" s="1119"/>
      <c r="D181" s="1043"/>
      <c r="E181" s="1062"/>
      <c r="F181" s="1020"/>
      <c r="G181" s="908"/>
      <c r="H181" s="284" t="s">
        <v>366</v>
      </c>
      <c r="I181" s="284" t="s">
        <v>327</v>
      </c>
      <c r="J181" s="909"/>
      <c r="K181" s="286" t="s">
        <v>327</v>
      </c>
      <c r="L181" s="910"/>
      <c r="M181" s="911"/>
      <c r="N181" s="911"/>
      <c r="O181" s="911"/>
      <c r="P181" s="912"/>
      <c r="Q181" s="250">
        <v>0</v>
      </c>
      <c r="R181" s="250">
        <v>0</v>
      </c>
      <c r="S181" s="251">
        <v>0</v>
      </c>
      <c r="T181" s="284"/>
      <c r="U181" s="912">
        <v>54.01</v>
      </c>
      <c r="V181" s="284"/>
      <c r="W181" s="912">
        <v>17.52</v>
      </c>
      <c r="X181" s="284">
        <f t="shared" si="8"/>
        <v>0</v>
      </c>
      <c r="Y181" s="913">
        <f t="shared" si="6"/>
        <v>0</v>
      </c>
      <c r="Z181" s="914">
        <f t="shared" si="7"/>
        <v>0</v>
      </c>
      <c r="AA181" s="901"/>
      <c r="AB181" s="885"/>
      <c r="AC181" s="885"/>
      <c r="AD181" s="885"/>
      <c r="AE181" s="885"/>
    </row>
    <row r="182" spans="1:31" ht="15.75" customHeight="1" x14ac:dyDescent="0.25">
      <c r="A182" s="240" t="s">
        <v>322</v>
      </c>
      <c r="B182" s="240" t="s">
        <v>322</v>
      </c>
      <c r="C182" s="1078"/>
      <c r="D182" s="1043"/>
      <c r="E182" s="1120"/>
      <c r="F182" s="1041"/>
      <c r="G182" s="908"/>
      <c r="H182" s="284" t="s">
        <v>366</v>
      </c>
      <c r="I182" s="284" t="s">
        <v>327</v>
      </c>
      <c r="J182" s="937"/>
      <c r="K182" s="286" t="s">
        <v>327</v>
      </c>
      <c r="L182" s="910"/>
      <c r="M182" s="911"/>
      <c r="N182" s="911"/>
      <c r="O182" s="911"/>
      <c r="P182" s="912"/>
      <c r="Q182" s="250">
        <v>0</v>
      </c>
      <c r="R182" s="250">
        <v>0</v>
      </c>
      <c r="S182" s="251">
        <v>0</v>
      </c>
      <c r="T182" s="284"/>
      <c r="U182" s="912">
        <v>54.01</v>
      </c>
      <c r="V182" s="284"/>
      <c r="W182" s="912">
        <v>17.52</v>
      </c>
      <c r="X182" s="284">
        <f t="shared" si="8"/>
        <v>0</v>
      </c>
      <c r="Y182" s="913">
        <f t="shared" si="6"/>
        <v>0</v>
      </c>
      <c r="Z182" s="914">
        <f t="shared" si="7"/>
        <v>0</v>
      </c>
      <c r="AA182" s="901"/>
      <c r="AB182" s="885"/>
      <c r="AC182" s="885"/>
      <c r="AD182" s="885"/>
      <c r="AE182" s="885"/>
    </row>
    <row r="183" spans="1:31" ht="15.75" customHeight="1" x14ac:dyDescent="0.25">
      <c r="A183" s="240" t="s">
        <v>322</v>
      </c>
      <c r="B183" s="240" t="s">
        <v>322</v>
      </c>
      <c r="C183" s="904"/>
      <c r="D183" s="916"/>
      <c r="E183" s="936"/>
      <c r="F183" s="918"/>
      <c r="G183" s="908"/>
      <c r="H183" s="284" t="s">
        <v>366</v>
      </c>
      <c r="I183" s="284" t="s">
        <v>327</v>
      </c>
      <c r="J183" s="937"/>
      <c r="K183" s="286" t="s">
        <v>327</v>
      </c>
      <c r="L183" s="1077"/>
      <c r="M183" s="911"/>
      <c r="N183" s="911"/>
      <c r="O183" s="911"/>
      <c r="P183" s="912"/>
      <c r="Q183" s="250">
        <v>0</v>
      </c>
      <c r="R183" s="250">
        <v>0</v>
      </c>
      <c r="S183" s="251">
        <v>0</v>
      </c>
      <c r="T183" s="284"/>
      <c r="U183" s="912">
        <v>54.01</v>
      </c>
      <c r="V183" s="284"/>
      <c r="W183" s="912">
        <v>17.52</v>
      </c>
      <c r="X183" s="284">
        <f t="shared" si="8"/>
        <v>0</v>
      </c>
      <c r="Y183" s="913">
        <f t="shared" si="6"/>
        <v>0</v>
      </c>
      <c r="Z183" s="914">
        <f t="shared" si="7"/>
        <v>0</v>
      </c>
      <c r="AA183" s="901"/>
      <c r="AB183" s="885"/>
      <c r="AC183" s="885"/>
      <c r="AD183" s="885"/>
      <c r="AE183" s="885"/>
    </row>
    <row r="184" spans="1:31" ht="15.75" customHeight="1" x14ac:dyDescent="0.25">
      <c r="A184" s="1121" t="s">
        <v>322</v>
      </c>
      <c r="B184" s="1121" t="s">
        <v>322</v>
      </c>
      <c r="C184" s="1122" t="s">
        <v>1571</v>
      </c>
      <c r="D184" s="1122" t="s">
        <v>2947</v>
      </c>
      <c r="E184" s="1123" t="s">
        <v>1232</v>
      </c>
      <c r="F184" s="1124" t="s">
        <v>1558</v>
      </c>
      <c r="G184" s="1125"/>
      <c r="H184" s="1126" t="s">
        <v>366</v>
      </c>
      <c r="I184" s="1126" t="s">
        <v>327</v>
      </c>
      <c r="J184" s="1123" t="s">
        <v>530</v>
      </c>
      <c r="K184" s="1127" t="s">
        <v>327</v>
      </c>
      <c r="L184" s="1128" t="s">
        <v>2948</v>
      </c>
      <c r="M184" s="1129" t="s">
        <v>2797</v>
      </c>
      <c r="N184" s="1129" t="s">
        <v>2949</v>
      </c>
      <c r="O184" s="1129"/>
      <c r="P184" s="1130"/>
      <c r="Q184" s="1131">
        <v>0</v>
      </c>
      <c r="R184" s="1131">
        <v>0</v>
      </c>
      <c r="S184" s="1132">
        <v>0</v>
      </c>
      <c r="T184" s="1126">
        <v>13</v>
      </c>
      <c r="U184" s="1130">
        <v>54.01</v>
      </c>
      <c r="V184" s="1126">
        <v>4</v>
      </c>
      <c r="W184" s="1130">
        <v>17.52</v>
      </c>
      <c r="X184" s="1126">
        <f t="shared" si="8"/>
        <v>17</v>
      </c>
      <c r="Y184" s="1133">
        <f t="shared" si="6"/>
        <v>772.21</v>
      </c>
      <c r="Z184" s="1133">
        <f t="shared" si="7"/>
        <v>772.21</v>
      </c>
      <c r="AA184" s="901"/>
      <c r="AB184" s="885"/>
      <c r="AC184" s="885"/>
      <c r="AD184" s="885"/>
      <c r="AE184" s="885"/>
    </row>
    <row r="185" spans="1:31" ht="15.75" customHeight="1" x14ac:dyDescent="0.25">
      <c r="A185" s="1121" t="s">
        <v>322</v>
      </c>
      <c r="B185" s="1121" t="s">
        <v>322</v>
      </c>
      <c r="C185" s="1122" t="s">
        <v>2950</v>
      </c>
      <c r="D185" s="1122" t="s">
        <v>1192</v>
      </c>
      <c r="E185" s="1123" t="s">
        <v>1219</v>
      </c>
      <c r="F185" s="1123" t="s">
        <v>1579</v>
      </c>
      <c r="G185" s="1125"/>
      <c r="H185" s="1126" t="s">
        <v>366</v>
      </c>
      <c r="I185" s="1126" t="s">
        <v>327</v>
      </c>
      <c r="J185" s="1123" t="s">
        <v>1195</v>
      </c>
      <c r="K185" s="1127" t="s">
        <v>327</v>
      </c>
      <c r="L185" s="1128" t="s">
        <v>1196</v>
      </c>
      <c r="M185" s="1129" t="s">
        <v>2627</v>
      </c>
      <c r="N185" s="1129" t="s">
        <v>2951</v>
      </c>
      <c r="O185" s="1129"/>
      <c r="P185" s="1130"/>
      <c r="Q185" s="1131">
        <v>0</v>
      </c>
      <c r="R185" s="1131">
        <v>0</v>
      </c>
      <c r="S185" s="1132">
        <v>0</v>
      </c>
      <c r="T185" s="1126">
        <v>12</v>
      </c>
      <c r="U185" s="1130">
        <v>54.01</v>
      </c>
      <c r="V185" s="1126">
        <v>3</v>
      </c>
      <c r="W185" s="1130">
        <v>17.52</v>
      </c>
      <c r="X185" s="1126">
        <f t="shared" si="8"/>
        <v>15</v>
      </c>
      <c r="Y185" s="1133">
        <f t="shared" si="6"/>
        <v>700.68000000000006</v>
      </c>
      <c r="Z185" s="1133">
        <f t="shared" si="7"/>
        <v>700.68000000000006</v>
      </c>
      <c r="AA185" s="901"/>
      <c r="AB185" s="885"/>
      <c r="AC185" s="885"/>
      <c r="AD185" s="885"/>
      <c r="AE185" s="885"/>
    </row>
    <row r="186" spans="1:31" ht="15.75" customHeight="1" x14ac:dyDescent="0.25">
      <c r="A186" s="1121" t="s">
        <v>322</v>
      </c>
      <c r="B186" s="1121" t="s">
        <v>322</v>
      </c>
      <c r="C186" s="1122" t="s">
        <v>1198</v>
      </c>
      <c r="D186" s="1122" t="s">
        <v>1199</v>
      </c>
      <c r="E186" s="1123" t="s">
        <v>1475</v>
      </c>
      <c r="F186" s="1134" t="s">
        <v>1583</v>
      </c>
      <c r="G186" s="1125"/>
      <c r="H186" s="1126" t="s">
        <v>366</v>
      </c>
      <c r="I186" s="1126" t="s">
        <v>327</v>
      </c>
      <c r="J186" s="1123" t="s">
        <v>2952</v>
      </c>
      <c r="K186" s="1127" t="s">
        <v>327</v>
      </c>
      <c r="L186" s="1128" t="s">
        <v>2953</v>
      </c>
      <c r="M186" s="1129" t="s">
        <v>2954</v>
      </c>
      <c r="N186" s="1129" t="s">
        <v>2955</v>
      </c>
      <c r="O186" s="1129"/>
      <c r="P186" s="1130"/>
      <c r="Q186" s="1131">
        <v>0</v>
      </c>
      <c r="R186" s="1131">
        <v>0</v>
      </c>
      <c r="S186" s="1132">
        <v>0</v>
      </c>
      <c r="T186" s="1126">
        <v>11</v>
      </c>
      <c r="U186" s="1130">
        <v>54.01</v>
      </c>
      <c r="V186" s="1126">
        <v>3</v>
      </c>
      <c r="W186" s="1130">
        <v>17.52</v>
      </c>
      <c r="X186" s="1126">
        <f t="shared" si="8"/>
        <v>14</v>
      </c>
      <c r="Y186" s="1133">
        <f t="shared" si="6"/>
        <v>646.67000000000007</v>
      </c>
      <c r="Z186" s="1133">
        <f t="shared" si="7"/>
        <v>646.67000000000007</v>
      </c>
      <c r="AA186" s="901"/>
      <c r="AB186" s="885"/>
      <c r="AC186" s="885"/>
      <c r="AD186" s="885"/>
      <c r="AE186" s="885"/>
    </row>
    <row r="187" spans="1:31" ht="15.75" customHeight="1" x14ac:dyDescent="0.25">
      <c r="A187" s="1121" t="s">
        <v>322</v>
      </c>
      <c r="B187" s="1121" t="s">
        <v>322</v>
      </c>
      <c r="C187" s="1122" t="s">
        <v>1585</v>
      </c>
      <c r="D187" s="1122" t="s">
        <v>1205</v>
      </c>
      <c r="E187" s="1123" t="s">
        <v>1206</v>
      </c>
      <c r="F187" s="1123" t="s">
        <v>2956</v>
      </c>
      <c r="G187" s="1125"/>
      <c r="H187" s="1126" t="s">
        <v>366</v>
      </c>
      <c r="I187" s="1126" t="s">
        <v>327</v>
      </c>
      <c r="J187" s="1123" t="s">
        <v>1200</v>
      </c>
      <c r="K187" s="1127" t="s">
        <v>327</v>
      </c>
      <c r="L187" s="1135" t="s">
        <v>1588</v>
      </c>
      <c r="M187" s="1129" t="s">
        <v>2957</v>
      </c>
      <c r="N187" s="1129" t="s">
        <v>2951</v>
      </c>
      <c r="O187" s="1129"/>
      <c r="P187" s="1130"/>
      <c r="Q187" s="1131">
        <v>0</v>
      </c>
      <c r="R187" s="1131">
        <v>0</v>
      </c>
      <c r="S187" s="1132">
        <v>0</v>
      </c>
      <c r="T187" s="1126">
        <v>10</v>
      </c>
      <c r="U187" s="1130">
        <v>54.01</v>
      </c>
      <c r="V187" s="1126">
        <v>3</v>
      </c>
      <c r="W187" s="1130">
        <v>17.52</v>
      </c>
      <c r="X187" s="1126">
        <f t="shared" si="8"/>
        <v>13</v>
      </c>
      <c r="Y187" s="1133">
        <f t="shared" si="6"/>
        <v>592.66000000000008</v>
      </c>
      <c r="Z187" s="1133">
        <f t="shared" si="7"/>
        <v>592.66000000000008</v>
      </c>
      <c r="AA187" s="901"/>
      <c r="AB187" s="885"/>
      <c r="AC187" s="885"/>
      <c r="AD187" s="885"/>
      <c r="AE187" s="885"/>
    </row>
    <row r="188" spans="1:31" ht="15.75" customHeight="1" x14ac:dyDescent="0.25">
      <c r="A188" s="1121" t="s">
        <v>322</v>
      </c>
      <c r="B188" s="1121" t="s">
        <v>322</v>
      </c>
      <c r="C188" s="1122" t="s">
        <v>1591</v>
      </c>
      <c r="D188" s="1122" t="s">
        <v>2958</v>
      </c>
      <c r="E188" s="1123" t="s">
        <v>969</v>
      </c>
      <c r="F188" s="1123" t="s">
        <v>1593</v>
      </c>
      <c r="G188" s="1125"/>
      <c r="H188" s="1126" t="s">
        <v>366</v>
      </c>
      <c r="I188" s="1126" t="s">
        <v>327</v>
      </c>
      <c r="J188" s="1123" t="s">
        <v>1213</v>
      </c>
      <c r="K188" s="1127" t="s">
        <v>327</v>
      </c>
      <c r="L188" s="1136" t="s">
        <v>2361</v>
      </c>
      <c r="M188" s="1129" t="s">
        <v>2959</v>
      </c>
      <c r="N188" s="1129" t="s">
        <v>2951</v>
      </c>
      <c r="O188" s="1129"/>
      <c r="P188" s="1130"/>
      <c r="Q188" s="1131">
        <v>0</v>
      </c>
      <c r="R188" s="1131">
        <v>0</v>
      </c>
      <c r="S188" s="1132">
        <v>0</v>
      </c>
      <c r="T188" s="1126">
        <v>10</v>
      </c>
      <c r="U188" s="1130">
        <v>54.01</v>
      </c>
      <c r="V188" s="1126">
        <v>3</v>
      </c>
      <c r="W188" s="1130">
        <v>17.52</v>
      </c>
      <c r="X188" s="1126">
        <f t="shared" si="8"/>
        <v>13</v>
      </c>
      <c r="Y188" s="1133">
        <f t="shared" si="6"/>
        <v>592.66000000000008</v>
      </c>
      <c r="Z188" s="1133">
        <f t="shared" si="7"/>
        <v>592.66000000000008</v>
      </c>
      <c r="AA188" s="901"/>
      <c r="AB188" s="885"/>
      <c r="AC188" s="885"/>
      <c r="AD188" s="885"/>
      <c r="AE188" s="885"/>
    </row>
    <row r="189" spans="1:31" ht="15.75" customHeight="1" x14ac:dyDescent="0.25">
      <c r="A189" s="1121" t="s">
        <v>322</v>
      </c>
      <c r="B189" s="1121" t="s">
        <v>322</v>
      </c>
      <c r="C189" s="1122" t="s">
        <v>1601</v>
      </c>
      <c r="D189" s="1122" t="s">
        <v>1602</v>
      </c>
      <c r="E189" s="1123" t="s">
        <v>528</v>
      </c>
      <c r="F189" s="1123" t="s">
        <v>2960</v>
      </c>
      <c r="G189" s="1125"/>
      <c r="H189" s="1126" t="s">
        <v>366</v>
      </c>
      <c r="I189" s="1126" t="s">
        <v>327</v>
      </c>
      <c r="J189" s="1123" t="s">
        <v>1604</v>
      </c>
      <c r="K189" s="1127" t="s">
        <v>327</v>
      </c>
      <c r="L189" s="1136" t="s">
        <v>2961</v>
      </c>
      <c r="M189" s="1129" t="s">
        <v>2962</v>
      </c>
      <c r="N189" s="1129" t="s">
        <v>2963</v>
      </c>
      <c r="O189" s="1129"/>
      <c r="P189" s="1130"/>
      <c r="Q189" s="1131">
        <v>0</v>
      </c>
      <c r="R189" s="1131">
        <v>0</v>
      </c>
      <c r="S189" s="1132">
        <v>0</v>
      </c>
      <c r="T189" s="1126">
        <v>8</v>
      </c>
      <c r="U189" s="1130">
        <v>54.01</v>
      </c>
      <c r="V189" s="1126">
        <v>5</v>
      </c>
      <c r="W189" s="1130">
        <v>17.52</v>
      </c>
      <c r="X189" s="1126">
        <f t="shared" si="8"/>
        <v>13</v>
      </c>
      <c r="Y189" s="1133">
        <f t="shared" si="6"/>
        <v>519.67999999999995</v>
      </c>
      <c r="Z189" s="1133">
        <f t="shared" si="7"/>
        <v>519.67999999999995</v>
      </c>
      <c r="AA189" s="901"/>
      <c r="AB189" s="885"/>
      <c r="AC189" s="885"/>
      <c r="AD189" s="885"/>
      <c r="AE189" s="885"/>
    </row>
    <row r="190" spans="1:31" ht="15.75" customHeight="1" x14ac:dyDescent="0.25">
      <c r="A190" s="1121" t="s">
        <v>322</v>
      </c>
      <c r="B190" s="1121" t="s">
        <v>322</v>
      </c>
      <c r="C190" s="1122" t="s">
        <v>1615</v>
      </c>
      <c r="D190" s="1122" t="s">
        <v>1616</v>
      </c>
      <c r="E190" s="1123" t="s">
        <v>1617</v>
      </c>
      <c r="F190" s="1123" t="s">
        <v>1618</v>
      </c>
      <c r="G190" s="1125"/>
      <c r="H190" s="1126" t="s">
        <v>366</v>
      </c>
      <c r="I190" s="1126" t="s">
        <v>327</v>
      </c>
      <c r="J190" s="1123" t="s">
        <v>1274</v>
      </c>
      <c r="K190" s="1127" t="s">
        <v>327</v>
      </c>
      <c r="L190" s="1136" t="s">
        <v>2964</v>
      </c>
      <c r="M190" s="1129" t="s">
        <v>2965</v>
      </c>
      <c r="N190" s="1129" t="s">
        <v>2966</v>
      </c>
      <c r="O190" s="1129"/>
      <c r="P190" s="1130"/>
      <c r="Q190" s="1131">
        <v>0</v>
      </c>
      <c r="R190" s="1131">
        <v>0</v>
      </c>
      <c r="S190" s="1132">
        <v>0</v>
      </c>
      <c r="T190" s="1126">
        <v>5</v>
      </c>
      <c r="U190" s="1130">
        <v>54.01</v>
      </c>
      <c r="V190" s="1126">
        <v>4</v>
      </c>
      <c r="W190" s="1130">
        <v>17.52</v>
      </c>
      <c r="X190" s="1126">
        <f t="shared" si="8"/>
        <v>9</v>
      </c>
      <c r="Y190" s="1133">
        <f t="shared" si="6"/>
        <v>340.13</v>
      </c>
      <c r="Z190" s="1133">
        <f t="shared" si="7"/>
        <v>340.13</v>
      </c>
      <c r="AA190" s="901"/>
      <c r="AB190" s="885"/>
      <c r="AC190" s="885"/>
      <c r="AD190" s="885"/>
      <c r="AE190" s="885"/>
    </row>
    <row r="191" spans="1:31" ht="15.75" customHeight="1" x14ac:dyDescent="0.25">
      <c r="A191" s="1121" t="s">
        <v>322</v>
      </c>
      <c r="B191" s="1121" t="s">
        <v>322</v>
      </c>
      <c r="C191" s="1122" t="s">
        <v>1271</v>
      </c>
      <c r="D191" s="1122" t="s">
        <v>1272</v>
      </c>
      <c r="E191" s="1123" t="s">
        <v>500</v>
      </c>
      <c r="F191" s="1123" t="s">
        <v>2967</v>
      </c>
      <c r="G191" s="1125"/>
      <c r="H191" s="1126" t="s">
        <v>366</v>
      </c>
      <c r="I191" s="1126" t="s">
        <v>327</v>
      </c>
      <c r="J191" s="1123" t="s">
        <v>2968</v>
      </c>
      <c r="K191" s="1127" t="s">
        <v>327</v>
      </c>
      <c r="L191" s="1137" t="s">
        <v>2969</v>
      </c>
      <c r="M191" s="1129" t="s">
        <v>2970</v>
      </c>
      <c r="N191" s="1129" t="s">
        <v>2971</v>
      </c>
      <c r="O191" s="1129"/>
      <c r="P191" s="1130"/>
      <c r="Q191" s="1131">
        <v>0</v>
      </c>
      <c r="R191" s="1131">
        <v>0</v>
      </c>
      <c r="S191" s="1132">
        <v>0</v>
      </c>
      <c r="T191" s="1126">
        <v>4</v>
      </c>
      <c r="U191" s="1130">
        <v>54.01</v>
      </c>
      <c r="V191" s="1126">
        <v>9</v>
      </c>
      <c r="W191" s="1130">
        <v>17.52</v>
      </c>
      <c r="X191" s="1126">
        <f t="shared" si="8"/>
        <v>13</v>
      </c>
      <c r="Y191" s="1133">
        <f t="shared" si="6"/>
        <v>373.72</v>
      </c>
      <c r="Z191" s="1133">
        <f t="shared" si="7"/>
        <v>373.72</v>
      </c>
      <c r="AA191" s="901"/>
      <c r="AB191" s="885"/>
      <c r="AC191" s="885"/>
      <c r="AD191" s="885"/>
      <c r="AE191" s="885"/>
    </row>
    <row r="192" spans="1:31" ht="15.75" customHeight="1" x14ac:dyDescent="0.25">
      <c r="A192" s="1121" t="s">
        <v>322</v>
      </c>
      <c r="B192" s="1121" t="s">
        <v>322</v>
      </c>
      <c r="C192" s="1122" t="s">
        <v>2972</v>
      </c>
      <c r="D192" s="1122" t="s">
        <v>2379</v>
      </c>
      <c r="E192" s="1123" t="s">
        <v>1382</v>
      </c>
      <c r="F192" s="1123" t="s">
        <v>2973</v>
      </c>
      <c r="G192" s="1125"/>
      <c r="H192" s="1126" t="s">
        <v>366</v>
      </c>
      <c r="I192" s="1126" t="s">
        <v>327</v>
      </c>
      <c r="J192" s="1123" t="s">
        <v>1611</v>
      </c>
      <c r="K192" s="1127" t="s">
        <v>327</v>
      </c>
      <c r="L192" s="1136" t="s">
        <v>2974</v>
      </c>
      <c r="M192" s="1129" t="s">
        <v>2975</v>
      </c>
      <c r="N192" s="1129" t="s">
        <v>2976</v>
      </c>
      <c r="O192" s="1129"/>
      <c r="P192" s="1130"/>
      <c r="Q192" s="1131">
        <v>0</v>
      </c>
      <c r="R192" s="1131">
        <v>0</v>
      </c>
      <c r="S192" s="1132">
        <v>0</v>
      </c>
      <c r="T192" s="1126">
        <v>7</v>
      </c>
      <c r="U192" s="1130">
        <v>54.01</v>
      </c>
      <c r="V192" s="1126">
        <v>5</v>
      </c>
      <c r="W192" s="1130">
        <v>17.52</v>
      </c>
      <c r="X192" s="1126">
        <f t="shared" si="8"/>
        <v>12</v>
      </c>
      <c r="Y192" s="1133">
        <f t="shared" si="6"/>
        <v>465.66999999999996</v>
      </c>
      <c r="Z192" s="1133">
        <f t="shared" si="7"/>
        <v>465.66999999999996</v>
      </c>
      <c r="AA192" s="901"/>
      <c r="AB192" s="885"/>
      <c r="AC192" s="885"/>
      <c r="AD192" s="885"/>
      <c r="AE192" s="885"/>
    </row>
    <row r="193" spans="1:31" ht="15.75" customHeight="1" x14ac:dyDescent="0.25">
      <c r="A193" s="1121" t="s">
        <v>322</v>
      </c>
      <c r="B193" s="1121" t="s">
        <v>322</v>
      </c>
      <c r="C193" s="1122" t="s">
        <v>2381</v>
      </c>
      <c r="D193" s="1122" t="s">
        <v>2977</v>
      </c>
      <c r="E193" s="1123" t="s">
        <v>2978</v>
      </c>
      <c r="F193" s="1123" t="s">
        <v>2979</v>
      </c>
      <c r="G193" s="1125"/>
      <c r="H193" s="1126" t="s">
        <v>366</v>
      </c>
      <c r="I193" s="1126" t="s">
        <v>327</v>
      </c>
      <c r="J193" s="1123" t="s">
        <v>2385</v>
      </c>
      <c r="K193" s="1127" t="s">
        <v>327</v>
      </c>
      <c r="L193" s="1136" t="s">
        <v>2980</v>
      </c>
      <c r="M193" s="1129" t="s">
        <v>2981</v>
      </c>
      <c r="N193" s="1129" t="s">
        <v>2982</v>
      </c>
      <c r="O193" s="1129"/>
      <c r="P193" s="1130"/>
      <c r="Q193" s="1131">
        <v>0</v>
      </c>
      <c r="R193" s="1131">
        <v>0</v>
      </c>
      <c r="S193" s="1132">
        <v>0</v>
      </c>
      <c r="T193" s="1126">
        <v>3</v>
      </c>
      <c r="U193" s="1130">
        <v>54.01</v>
      </c>
      <c r="V193" s="1126">
        <v>5</v>
      </c>
      <c r="W193" s="1130">
        <v>17.52</v>
      </c>
      <c r="X193" s="1126">
        <f t="shared" si="8"/>
        <v>8</v>
      </c>
      <c r="Y193" s="1133">
        <f t="shared" si="6"/>
        <v>249.63</v>
      </c>
      <c r="Z193" s="1133">
        <f t="shared" si="7"/>
        <v>249.63</v>
      </c>
      <c r="AA193" s="901"/>
      <c r="AB193" s="885"/>
      <c r="AC193" s="885"/>
      <c r="AD193" s="885"/>
      <c r="AE193" s="885"/>
    </row>
    <row r="194" spans="1:31" ht="15.75" customHeight="1" x14ac:dyDescent="0.25">
      <c r="A194" s="1121" t="s">
        <v>322</v>
      </c>
      <c r="B194" s="1121" t="s">
        <v>322</v>
      </c>
      <c r="C194" s="1122" t="s">
        <v>2983</v>
      </c>
      <c r="D194" s="1122" t="s">
        <v>1225</v>
      </c>
      <c r="E194" s="1123" t="s">
        <v>376</v>
      </c>
      <c r="F194" s="1138" t="s">
        <v>2984</v>
      </c>
      <c r="G194" s="1125"/>
      <c r="H194" s="1126" t="s">
        <v>366</v>
      </c>
      <c r="I194" s="1126" t="s">
        <v>327</v>
      </c>
      <c r="J194" s="1123" t="s">
        <v>530</v>
      </c>
      <c r="K194" s="1127" t="s">
        <v>327</v>
      </c>
      <c r="L194" s="1136" t="s">
        <v>2985</v>
      </c>
      <c r="M194" s="1129" t="s">
        <v>2986</v>
      </c>
      <c r="N194" s="1129" t="s">
        <v>2987</v>
      </c>
      <c r="O194" s="1129"/>
      <c r="P194" s="1130"/>
      <c r="Q194" s="1131">
        <v>0</v>
      </c>
      <c r="R194" s="1131">
        <v>0</v>
      </c>
      <c r="S194" s="1132">
        <v>0</v>
      </c>
      <c r="T194" s="1126">
        <v>8</v>
      </c>
      <c r="U194" s="1130">
        <v>54.01</v>
      </c>
      <c r="V194" s="1126">
        <v>4</v>
      </c>
      <c r="W194" s="1130">
        <v>17.52</v>
      </c>
      <c r="X194" s="1126">
        <f t="shared" si="8"/>
        <v>12</v>
      </c>
      <c r="Y194" s="1133">
        <f t="shared" si="6"/>
        <v>502.15999999999997</v>
      </c>
      <c r="Z194" s="1133">
        <f t="shared" si="7"/>
        <v>502.15999999999997</v>
      </c>
      <c r="AA194" s="901"/>
      <c r="AB194" s="885"/>
      <c r="AC194" s="885"/>
      <c r="AD194" s="885"/>
      <c r="AE194" s="885"/>
    </row>
    <row r="195" spans="1:31" ht="15.75" customHeight="1" x14ac:dyDescent="0.25">
      <c r="A195" s="1121" t="s">
        <v>322</v>
      </c>
      <c r="B195" s="1121" t="s">
        <v>322</v>
      </c>
      <c r="C195" s="1122" t="s">
        <v>1562</v>
      </c>
      <c r="D195" s="1122" t="s">
        <v>1563</v>
      </c>
      <c r="E195" s="1123" t="s">
        <v>1219</v>
      </c>
      <c r="F195" s="1138" t="s">
        <v>2984</v>
      </c>
      <c r="G195" s="1125"/>
      <c r="H195" s="1126" t="s">
        <v>366</v>
      </c>
      <c r="I195" s="1126" t="s">
        <v>327</v>
      </c>
      <c r="J195" s="1123" t="s">
        <v>530</v>
      </c>
      <c r="K195" s="1127" t="s">
        <v>327</v>
      </c>
      <c r="L195" s="1136" t="s">
        <v>2988</v>
      </c>
      <c r="M195" s="1129" t="s">
        <v>2986</v>
      </c>
      <c r="N195" s="1129" t="s">
        <v>2987</v>
      </c>
      <c r="O195" s="1129"/>
      <c r="P195" s="1130"/>
      <c r="Q195" s="1131">
        <v>0</v>
      </c>
      <c r="R195" s="1131">
        <v>0</v>
      </c>
      <c r="S195" s="1132">
        <v>0</v>
      </c>
      <c r="T195" s="1126">
        <v>8</v>
      </c>
      <c r="U195" s="1130">
        <v>54.01</v>
      </c>
      <c r="V195" s="1126">
        <v>4</v>
      </c>
      <c r="W195" s="1130">
        <v>17.52</v>
      </c>
      <c r="X195" s="1126">
        <f t="shared" si="8"/>
        <v>12</v>
      </c>
      <c r="Y195" s="1133">
        <f t="shared" si="6"/>
        <v>502.15999999999997</v>
      </c>
      <c r="Z195" s="1133">
        <f t="shared" si="7"/>
        <v>502.15999999999997</v>
      </c>
      <c r="AA195" s="901"/>
      <c r="AB195" s="885"/>
      <c r="AC195" s="885"/>
      <c r="AD195" s="885"/>
      <c r="AE195" s="885"/>
    </row>
    <row r="196" spans="1:31" ht="15.75" customHeight="1" x14ac:dyDescent="0.25">
      <c r="A196" s="240" t="s">
        <v>322</v>
      </c>
      <c r="B196" s="240" t="s">
        <v>322</v>
      </c>
      <c r="C196" s="904"/>
      <c r="D196" s="1043"/>
      <c r="E196" s="936"/>
      <c r="F196" s="1041"/>
      <c r="G196" s="908"/>
      <c r="H196" s="284" t="s">
        <v>366</v>
      </c>
      <c r="I196" s="284" t="s">
        <v>327</v>
      </c>
      <c r="J196" s="937"/>
      <c r="K196" s="286" t="s">
        <v>327</v>
      </c>
      <c r="L196" s="910"/>
      <c r="M196" s="911"/>
      <c r="N196" s="911"/>
      <c r="O196" s="911"/>
      <c r="P196" s="912"/>
      <c r="Q196" s="250">
        <v>0</v>
      </c>
      <c r="R196" s="250">
        <v>0</v>
      </c>
      <c r="S196" s="251">
        <v>0</v>
      </c>
      <c r="T196" s="284"/>
      <c r="U196" s="912">
        <v>54.01</v>
      </c>
      <c r="V196" s="284"/>
      <c r="W196" s="912">
        <v>17.52</v>
      </c>
      <c r="X196" s="284">
        <f t="shared" si="8"/>
        <v>0</v>
      </c>
      <c r="Y196" s="913">
        <f t="shared" si="6"/>
        <v>0</v>
      </c>
      <c r="Z196" s="914">
        <f t="shared" si="7"/>
        <v>0</v>
      </c>
      <c r="AA196" s="901"/>
      <c r="AB196" s="885"/>
      <c r="AC196" s="885"/>
      <c r="AD196" s="885"/>
      <c r="AE196" s="885"/>
    </row>
    <row r="197" spans="1:31" ht="15.75" customHeight="1" x14ac:dyDescent="0.25">
      <c r="A197" s="240" t="s">
        <v>322</v>
      </c>
      <c r="B197" s="240" t="s">
        <v>322</v>
      </c>
      <c r="C197" s="904"/>
      <c r="D197" s="916"/>
      <c r="E197" s="936"/>
      <c r="F197" s="907"/>
      <c r="G197" s="908"/>
      <c r="H197" s="284" t="s">
        <v>366</v>
      </c>
      <c r="I197" s="284" t="s">
        <v>327</v>
      </c>
      <c r="J197" s="937"/>
      <c r="K197" s="286" t="s">
        <v>327</v>
      </c>
      <c r="L197" s="910"/>
      <c r="M197" s="911"/>
      <c r="N197" s="911"/>
      <c r="O197" s="911"/>
      <c r="P197" s="912"/>
      <c r="Q197" s="250">
        <v>0</v>
      </c>
      <c r="R197" s="250">
        <v>0</v>
      </c>
      <c r="S197" s="251">
        <v>0</v>
      </c>
      <c r="T197" s="284"/>
      <c r="U197" s="912">
        <v>54.01</v>
      </c>
      <c r="V197" s="284"/>
      <c r="W197" s="912">
        <v>17.52</v>
      </c>
      <c r="X197" s="284">
        <f t="shared" si="8"/>
        <v>0</v>
      </c>
      <c r="Y197" s="913">
        <f t="shared" si="6"/>
        <v>0</v>
      </c>
      <c r="Z197" s="914">
        <f t="shared" si="7"/>
        <v>0</v>
      </c>
      <c r="AA197" s="901"/>
      <c r="AB197" s="885"/>
      <c r="AC197" s="885"/>
      <c r="AD197" s="885"/>
      <c r="AE197" s="885"/>
    </row>
    <row r="198" spans="1:31" ht="15.75" customHeight="1" x14ac:dyDescent="0.25">
      <c r="A198" s="240" t="s">
        <v>322</v>
      </c>
      <c r="B198" s="240" t="s">
        <v>322</v>
      </c>
      <c r="C198" s="1078"/>
      <c r="D198" s="1079"/>
      <c r="E198" s="1120"/>
      <c r="F198" s="1041"/>
      <c r="G198" s="908"/>
      <c r="H198" s="284" t="s">
        <v>366</v>
      </c>
      <c r="I198" s="284" t="s">
        <v>327</v>
      </c>
      <c r="J198" s="937"/>
      <c r="K198" s="286" t="s">
        <v>327</v>
      </c>
      <c r="L198" s="910"/>
      <c r="M198" s="911"/>
      <c r="N198" s="911"/>
      <c r="O198" s="911"/>
      <c r="P198" s="912"/>
      <c r="Q198" s="250">
        <v>0</v>
      </c>
      <c r="R198" s="250">
        <v>0</v>
      </c>
      <c r="S198" s="251">
        <v>0</v>
      </c>
      <c r="T198" s="284"/>
      <c r="U198" s="912">
        <v>54.01</v>
      </c>
      <c r="V198" s="284"/>
      <c r="W198" s="912">
        <v>17.52</v>
      </c>
      <c r="X198" s="284">
        <f t="shared" si="8"/>
        <v>0</v>
      </c>
      <c r="Y198" s="913">
        <f t="shared" si="6"/>
        <v>0</v>
      </c>
      <c r="Z198" s="914">
        <f t="shared" si="7"/>
        <v>0</v>
      </c>
      <c r="AA198" s="901"/>
      <c r="AB198" s="885"/>
      <c r="AC198" s="885"/>
      <c r="AD198" s="885"/>
      <c r="AE198" s="885"/>
    </row>
    <row r="199" spans="1:31" ht="15.75" customHeight="1" x14ac:dyDescent="0.25">
      <c r="A199" s="240" t="s">
        <v>322</v>
      </c>
      <c r="B199" s="240" t="s">
        <v>322</v>
      </c>
      <c r="C199" s="1119"/>
      <c r="D199" s="1043"/>
      <c r="E199" s="1120"/>
      <c r="F199" s="1041"/>
      <c r="G199" s="908"/>
      <c r="H199" s="284" t="s">
        <v>366</v>
      </c>
      <c r="I199" s="284" t="s">
        <v>327</v>
      </c>
      <c r="J199" s="937"/>
      <c r="K199" s="286" t="s">
        <v>327</v>
      </c>
      <c r="L199" s="910"/>
      <c r="M199" s="911"/>
      <c r="N199" s="911"/>
      <c r="O199" s="911"/>
      <c r="P199" s="912"/>
      <c r="Q199" s="250">
        <v>0</v>
      </c>
      <c r="R199" s="250">
        <v>0</v>
      </c>
      <c r="S199" s="251">
        <v>0</v>
      </c>
      <c r="T199" s="284"/>
      <c r="U199" s="912">
        <v>54.01</v>
      </c>
      <c r="V199" s="284"/>
      <c r="W199" s="912">
        <v>17.52</v>
      </c>
      <c r="X199" s="284">
        <f t="shared" si="8"/>
        <v>0</v>
      </c>
      <c r="Y199" s="913">
        <f t="shared" si="6"/>
        <v>0</v>
      </c>
      <c r="Z199" s="914">
        <f t="shared" si="7"/>
        <v>0</v>
      </c>
      <c r="AA199" s="901"/>
      <c r="AB199" s="885"/>
      <c r="AC199" s="885"/>
      <c r="AD199" s="885"/>
      <c r="AE199" s="885"/>
    </row>
    <row r="200" spans="1:31" ht="15.75" customHeight="1" x14ac:dyDescent="0.25">
      <c r="A200" s="240" t="s">
        <v>322</v>
      </c>
      <c r="B200" s="240" t="s">
        <v>322</v>
      </c>
      <c r="C200" s="1119"/>
      <c r="D200" s="1043"/>
      <c r="E200" s="1120"/>
      <c r="F200" s="1041"/>
      <c r="G200" s="908"/>
      <c r="H200" s="284" t="s">
        <v>366</v>
      </c>
      <c r="I200" s="284" t="s">
        <v>327</v>
      </c>
      <c r="J200" s="937"/>
      <c r="K200" s="286" t="s">
        <v>327</v>
      </c>
      <c r="L200" s="910"/>
      <c r="M200" s="911"/>
      <c r="N200" s="911"/>
      <c r="O200" s="911"/>
      <c r="P200" s="912"/>
      <c r="Q200" s="250">
        <v>0</v>
      </c>
      <c r="R200" s="250">
        <v>0</v>
      </c>
      <c r="S200" s="251">
        <v>0</v>
      </c>
      <c r="T200" s="284"/>
      <c r="U200" s="912">
        <v>54.01</v>
      </c>
      <c r="V200" s="284"/>
      <c r="W200" s="912">
        <v>17.52</v>
      </c>
      <c r="X200" s="284">
        <f t="shared" si="8"/>
        <v>0</v>
      </c>
      <c r="Y200" s="913">
        <f t="shared" ref="Y200:Y271" si="9">(T200*U200)+(V200*W200)</f>
        <v>0</v>
      </c>
      <c r="Z200" s="914">
        <f t="shared" ref="Z200:Z271" si="10">S200+Y200</f>
        <v>0</v>
      </c>
      <c r="AA200" s="901"/>
      <c r="AB200" s="885"/>
      <c r="AC200" s="885"/>
      <c r="AD200" s="885"/>
      <c r="AE200" s="885"/>
    </row>
    <row r="201" spans="1:31" ht="15.75" customHeight="1" x14ac:dyDescent="0.25">
      <c r="A201" s="240" t="s">
        <v>322</v>
      </c>
      <c r="B201" s="240" t="s">
        <v>322</v>
      </c>
      <c r="C201" s="938"/>
      <c r="D201" s="905"/>
      <c r="E201" s="920"/>
      <c r="F201" s="907"/>
      <c r="G201" s="908"/>
      <c r="H201" s="284" t="s">
        <v>366</v>
      </c>
      <c r="I201" s="284" t="s">
        <v>327</v>
      </c>
      <c r="J201" s="937"/>
      <c r="K201" s="286" t="s">
        <v>327</v>
      </c>
      <c r="L201" s="910"/>
      <c r="M201" s="911"/>
      <c r="N201" s="911"/>
      <c r="O201" s="911"/>
      <c r="P201" s="912"/>
      <c r="Q201" s="250">
        <v>0</v>
      </c>
      <c r="R201" s="250">
        <v>0</v>
      </c>
      <c r="S201" s="251">
        <v>0</v>
      </c>
      <c r="T201" s="284"/>
      <c r="U201" s="912">
        <v>54.01</v>
      </c>
      <c r="V201" s="284"/>
      <c r="W201" s="912">
        <v>17.52</v>
      </c>
      <c r="X201" s="284">
        <f t="shared" ref="X201:X264" si="11">T201+V201</f>
        <v>0</v>
      </c>
      <c r="Y201" s="913">
        <f t="shared" si="9"/>
        <v>0</v>
      </c>
      <c r="Z201" s="914">
        <f t="shared" si="10"/>
        <v>0</v>
      </c>
      <c r="AA201" s="901"/>
      <c r="AB201" s="885"/>
      <c r="AC201" s="885"/>
      <c r="AD201" s="885"/>
      <c r="AE201" s="885"/>
    </row>
    <row r="202" spans="1:31" ht="15.75" customHeight="1" x14ac:dyDescent="0.25">
      <c r="A202" s="1139" t="s">
        <v>322</v>
      </c>
      <c r="B202" s="1139" t="s">
        <v>322</v>
      </c>
      <c r="C202" s="1140" t="s">
        <v>1887</v>
      </c>
      <c r="D202" s="1140" t="s">
        <v>1267</v>
      </c>
      <c r="E202" s="1141" t="s">
        <v>1536</v>
      </c>
      <c r="F202" s="1141" t="s">
        <v>2989</v>
      </c>
      <c r="G202" s="1142"/>
      <c r="H202" s="1143" t="s">
        <v>366</v>
      </c>
      <c r="I202" s="1143" t="s">
        <v>327</v>
      </c>
      <c r="J202" s="1141" t="s">
        <v>695</v>
      </c>
      <c r="K202" s="1144" t="s">
        <v>327</v>
      </c>
      <c r="L202" s="1141" t="s">
        <v>2990</v>
      </c>
      <c r="M202" s="1145">
        <v>45148</v>
      </c>
      <c r="N202" s="1145">
        <v>45149</v>
      </c>
      <c r="O202" s="1145"/>
      <c r="P202" s="1146"/>
      <c r="Q202" s="1147">
        <v>0</v>
      </c>
      <c r="R202" s="1147">
        <v>0</v>
      </c>
      <c r="S202" s="1148">
        <v>0</v>
      </c>
      <c r="T202" s="1143">
        <v>1</v>
      </c>
      <c r="U202" s="1146">
        <v>54.01</v>
      </c>
      <c r="V202" s="1143"/>
      <c r="W202" s="1146">
        <v>17.52</v>
      </c>
      <c r="X202" s="1143">
        <f t="shared" si="11"/>
        <v>1</v>
      </c>
      <c r="Y202" s="1149">
        <f t="shared" si="9"/>
        <v>54.01</v>
      </c>
      <c r="Z202" s="1149">
        <f>S202+Y202</f>
        <v>54.01</v>
      </c>
      <c r="AA202" s="901"/>
      <c r="AB202" s="885"/>
      <c r="AC202" s="885"/>
      <c r="AD202" s="885"/>
      <c r="AE202" s="885"/>
    </row>
    <row r="203" spans="1:31" ht="15.75" customHeight="1" x14ac:dyDescent="0.25">
      <c r="A203" s="240" t="s">
        <v>322</v>
      </c>
      <c r="B203" s="240" t="s">
        <v>322</v>
      </c>
      <c r="C203" s="904"/>
      <c r="D203" s="916"/>
      <c r="E203" s="936"/>
      <c r="F203" s="907"/>
      <c r="G203" s="908"/>
      <c r="H203" s="284" t="s">
        <v>366</v>
      </c>
      <c r="I203" s="284" t="s">
        <v>327</v>
      </c>
      <c r="J203" s="937"/>
      <c r="K203" s="286" t="s">
        <v>327</v>
      </c>
      <c r="L203" s="909"/>
      <c r="M203" s="911"/>
      <c r="N203" s="911"/>
      <c r="O203" s="911"/>
      <c r="P203" s="912"/>
      <c r="Q203" s="250">
        <v>0</v>
      </c>
      <c r="R203" s="250">
        <v>0</v>
      </c>
      <c r="S203" s="251">
        <v>0</v>
      </c>
      <c r="T203" s="284"/>
      <c r="U203" s="912">
        <v>54.01</v>
      </c>
      <c r="V203" s="284"/>
      <c r="W203" s="912">
        <v>17.52</v>
      </c>
      <c r="X203" s="284">
        <f t="shared" si="11"/>
        <v>0</v>
      </c>
      <c r="Y203" s="913">
        <f t="shared" si="9"/>
        <v>0</v>
      </c>
      <c r="Z203" s="914">
        <f t="shared" si="10"/>
        <v>0</v>
      </c>
      <c r="AA203" s="901"/>
      <c r="AB203" s="885"/>
      <c r="AC203" s="885"/>
      <c r="AD203" s="885"/>
      <c r="AE203" s="885"/>
    </row>
    <row r="204" spans="1:31" ht="15.75" customHeight="1" x14ac:dyDescent="0.25">
      <c r="A204" s="240" t="s">
        <v>322</v>
      </c>
      <c r="B204" s="240" t="s">
        <v>322</v>
      </c>
      <c r="C204" s="1042"/>
      <c r="D204" s="904"/>
      <c r="E204" s="1002"/>
      <c r="F204" s="1150"/>
      <c r="G204" s="908"/>
      <c r="H204" s="284" t="s">
        <v>366</v>
      </c>
      <c r="I204" s="284" t="s">
        <v>327</v>
      </c>
      <c r="J204" s="910"/>
      <c r="K204" s="286" t="s">
        <v>327</v>
      </c>
      <c r="L204" s="910"/>
      <c r="M204" s="911"/>
      <c r="N204" s="911"/>
      <c r="O204" s="911"/>
      <c r="P204" s="912"/>
      <c r="Q204" s="250">
        <v>0</v>
      </c>
      <c r="R204" s="250">
        <v>0</v>
      </c>
      <c r="S204" s="251">
        <v>0</v>
      </c>
      <c r="T204" s="284"/>
      <c r="U204" s="912">
        <v>54.01</v>
      </c>
      <c r="V204" s="284"/>
      <c r="W204" s="912">
        <v>17.52</v>
      </c>
      <c r="X204" s="284">
        <f t="shared" si="11"/>
        <v>0</v>
      </c>
      <c r="Y204" s="913">
        <f t="shared" si="9"/>
        <v>0</v>
      </c>
      <c r="Z204" s="914">
        <f t="shared" si="10"/>
        <v>0</v>
      </c>
      <c r="AA204" s="901"/>
      <c r="AB204" s="885"/>
      <c r="AC204" s="885"/>
      <c r="AD204" s="885"/>
      <c r="AE204" s="885"/>
    </row>
    <row r="205" spans="1:31" ht="15.75" customHeight="1" x14ac:dyDescent="0.25">
      <c r="A205" s="240" t="s">
        <v>322</v>
      </c>
      <c r="B205" s="240" t="s">
        <v>322</v>
      </c>
      <c r="C205" s="904"/>
      <c r="D205" s="904"/>
      <c r="E205" s="1151"/>
      <c r="F205" s="1000"/>
      <c r="G205" s="908"/>
      <c r="H205" s="284" t="s">
        <v>366</v>
      </c>
      <c r="I205" s="284" t="s">
        <v>327</v>
      </c>
      <c r="J205" s="910"/>
      <c r="K205" s="286" t="s">
        <v>327</v>
      </c>
      <c r="L205" s="910"/>
      <c r="M205" s="911"/>
      <c r="N205" s="911"/>
      <c r="O205" s="911"/>
      <c r="P205" s="912"/>
      <c r="Q205" s="250">
        <v>0</v>
      </c>
      <c r="R205" s="250">
        <v>0</v>
      </c>
      <c r="S205" s="251">
        <v>0</v>
      </c>
      <c r="T205" s="284"/>
      <c r="U205" s="912">
        <v>54.01</v>
      </c>
      <c r="V205" s="284"/>
      <c r="W205" s="912">
        <v>17.52</v>
      </c>
      <c r="X205" s="284">
        <f t="shared" si="11"/>
        <v>0</v>
      </c>
      <c r="Y205" s="913">
        <f t="shared" si="9"/>
        <v>0</v>
      </c>
      <c r="Z205" s="914">
        <f t="shared" si="10"/>
        <v>0</v>
      </c>
      <c r="AA205" s="901"/>
      <c r="AB205" s="885"/>
      <c r="AC205" s="885"/>
      <c r="AD205" s="885"/>
      <c r="AE205" s="885"/>
    </row>
    <row r="206" spans="1:31" ht="15.75" customHeight="1" x14ac:dyDescent="0.25">
      <c r="A206" s="240" t="s">
        <v>322</v>
      </c>
      <c r="B206" s="240" t="s">
        <v>322</v>
      </c>
      <c r="C206" s="904"/>
      <c r="D206" s="904"/>
      <c r="E206" s="1002"/>
      <c r="F206" s="1152"/>
      <c r="G206" s="908"/>
      <c r="H206" s="284" t="s">
        <v>366</v>
      </c>
      <c r="I206" s="284" t="s">
        <v>327</v>
      </c>
      <c r="J206" s="910"/>
      <c r="K206" s="286" t="s">
        <v>327</v>
      </c>
      <c r="L206" s="909"/>
      <c r="M206" s="911"/>
      <c r="N206" s="911"/>
      <c r="O206" s="911"/>
      <c r="P206" s="912"/>
      <c r="Q206" s="250">
        <v>0</v>
      </c>
      <c r="R206" s="250">
        <v>0</v>
      </c>
      <c r="S206" s="251">
        <v>0</v>
      </c>
      <c r="T206" s="284"/>
      <c r="U206" s="912">
        <v>54.01</v>
      </c>
      <c r="V206" s="284"/>
      <c r="W206" s="912">
        <v>17.52</v>
      </c>
      <c r="X206" s="284">
        <f t="shared" si="11"/>
        <v>0</v>
      </c>
      <c r="Y206" s="913">
        <f t="shared" si="9"/>
        <v>0</v>
      </c>
      <c r="Z206" s="914">
        <f t="shared" si="10"/>
        <v>0</v>
      </c>
      <c r="AA206" s="901"/>
      <c r="AB206" s="885"/>
      <c r="AC206" s="885"/>
      <c r="AD206" s="885"/>
      <c r="AE206" s="885"/>
    </row>
    <row r="207" spans="1:31" ht="15.75" customHeight="1" x14ac:dyDescent="0.25">
      <c r="A207" s="240" t="s">
        <v>322</v>
      </c>
      <c r="B207" s="240" t="s">
        <v>322</v>
      </c>
      <c r="C207" s="938"/>
      <c r="D207" s="904"/>
      <c r="E207" s="1151"/>
      <c r="F207" s="1000"/>
      <c r="G207" s="908"/>
      <c r="H207" s="284" t="s">
        <v>366</v>
      </c>
      <c r="I207" s="284" t="s">
        <v>327</v>
      </c>
      <c r="J207" s="937"/>
      <c r="K207" s="286" t="s">
        <v>327</v>
      </c>
      <c r="L207" s="909"/>
      <c r="M207" s="911"/>
      <c r="N207" s="911"/>
      <c r="O207" s="911"/>
      <c r="P207" s="912"/>
      <c r="Q207" s="250">
        <v>0</v>
      </c>
      <c r="R207" s="250">
        <v>0</v>
      </c>
      <c r="S207" s="251">
        <v>0</v>
      </c>
      <c r="T207" s="284"/>
      <c r="U207" s="912">
        <v>54.01</v>
      </c>
      <c r="V207" s="284"/>
      <c r="W207" s="912">
        <v>17.52</v>
      </c>
      <c r="X207" s="284">
        <f t="shared" si="11"/>
        <v>0</v>
      </c>
      <c r="Y207" s="913">
        <f t="shared" si="9"/>
        <v>0</v>
      </c>
      <c r="Z207" s="914">
        <f t="shared" si="10"/>
        <v>0</v>
      </c>
      <c r="AA207" s="901"/>
      <c r="AB207" s="885"/>
      <c r="AC207" s="885"/>
      <c r="AD207" s="885"/>
      <c r="AE207" s="885"/>
    </row>
    <row r="208" spans="1:31" ht="15.75" customHeight="1" x14ac:dyDescent="0.25">
      <c r="A208" s="1153" t="s">
        <v>322</v>
      </c>
      <c r="B208" s="1153" t="s">
        <v>322</v>
      </c>
      <c r="C208" s="1154" t="s">
        <v>836</v>
      </c>
      <c r="D208" s="1154" t="s">
        <v>837</v>
      </c>
      <c r="E208" s="1155" t="s">
        <v>2991</v>
      </c>
      <c r="F208" s="1155" t="s">
        <v>2992</v>
      </c>
      <c r="G208" s="1156"/>
      <c r="H208" s="1157" t="s">
        <v>366</v>
      </c>
      <c r="I208" s="1157" t="s">
        <v>327</v>
      </c>
      <c r="J208" s="1155" t="s">
        <v>530</v>
      </c>
      <c r="K208" s="1158" t="s">
        <v>327</v>
      </c>
      <c r="L208" s="1155" t="s">
        <v>2993</v>
      </c>
      <c r="M208" s="1159">
        <v>45157</v>
      </c>
      <c r="N208" s="1159">
        <v>45163</v>
      </c>
      <c r="O208" s="1159"/>
      <c r="P208" s="1160"/>
      <c r="Q208" s="1161">
        <v>0</v>
      </c>
      <c r="R208" s="1161">
        <v>0</v>
      </c>
      <c r="S208" s="1162">
        <v>0</v>
      </c>
      <c r="T208" s="1157">
        <v>6</v>
      </c>
      <c r="U208" s="1160">
        <v>54.01</v>
      </c>
      <c r="V208" s="1157">
        <v>1</v>
      </c>
      <c r="W208" s="1160">
        <v>17.52</v>
      </c>
      <c r="X208" s="1157">
        <f t="shared" si="11"/>
        <v>7</v>
      </c>
      <c r="Y208" s="1163">
        <f t="shared" si="9"/>
        <v>341.58</v>
      </c>
      <c r="Z208" s="1163">
        <f t="shared" si="10"/>
        <v>341.58</v>
      </c>
      <c r="AA208" s="901"/>
      <c r="AB208" s="885"/>
      <c r="AC208" s="885"/>
      <c r="AD208" s="885"/>
      <c r="AE208" s="885"/>
    </row>
    <row r="209" spans="1:31" ht="15.75" customHeight="1" x14ac:dyDescent="0.25">
      <c r="A209" s="240" t="s">
        <v>322</v>
      </c>
      <c r="B209" s="240" t="s">
        <v>322</v>
      </c>
      <c r="C209" s="938"/>
      <c r="D209" s="904"/>
      <c r="E209" s="1002"/>
      <c r="F209" s="1150"/>
      <c r="G209" s="908"/>
      <c r="H209" s="284" t="s">
        <v>366</v>
      </c>
      <c r="I209" s="284" t="s">
        <v>327</v>
      </c>
      <c r="J209" s="937"/>
      <c r="K209" s="286" t="s">
        <v>327</v>
      </c>
      <c r="L209" s="910"/>
      <c r="M209" s="911"/>
      <c r="N209" s="911"/>
      <c r="O209" s="911"/>
      <c r="P209" s="912"/>
      <c r="Q209" s="250">
        <v>0</v>
      </c>
      <c r="R209" s="250">
        <v>0</v>
      </c>
      <c r="S209" s="251">
        <v>0</v>
      </c>
      <c r="T209" s="284"/>
      <c r="U209" s="912">
        <v>54.01</v>
      </c>
      <c r="V209" s="284"/>
      <c r="W209" s="912">
        <v>17.52</v>
      </c>
      <c r="X209" s="284">
        <f t="shared" si="11"/>
        <v>0</v>
      </c>
      <c r="Y209" s="913">
        <f t="shared" si="9"/>
        <v>0</v>
      </c>
      <c r="Z209" s="914">
        <f t="shared" si="10"/>
        <v>0</v>
      </c>
      <c r="AA209" s="901"/>
      <c r="AB209" s="885"/>
      <c r="AC209" s="885"/>
      <c r="AD209" s="885"/>
      <c r="AE209" s="885"/>
    </row>
    <row r="210" spans="1:31" ht="15.75" customHeight="1" x14ac:dyDescent="0.25">
      <c r="A210" s="240" t="s">
        <v>322</v>
      </c>
      <c r="B210" s="240" t="s">
        <v>322</v>
      </c>
      <c r="C210" s="904"/>
      <c r="D210" s="1164"/>
      <c r="E210" s="1002"/>
      <c r="F210" s="1152"/>
      <c r="G210" s="908"/>
      <c r="H210" s="284" t="s">
        <v>366</v>
      </c>
      <c r="I210" s="284" t="s">
        <v>327</v>
      </c>
      <c r="J210" s="937"/>
      <c r="K210" s="286" t="s">
        <v>327</v>
      </c>
      <c r="L210" s="1077"/>
      <c r="M210" s="911"/>
      <c r="N210" s="911"/>
      <c r="O210" s="911"/>
      <c r="P210" s="912"/>
      <c r="Q210" s="250">
        <v>0</v>
      </c>
      <c r="R210" s="250">
        <v>0</v>
      </c>
      <c r="S210" s="251">
        <v>0</v>
      </c>
      <c r="T210" s="284"/>
      <c r="U210" s="912">
        <v>54.01</v>
      </c>
      <c r="V210" s="284"/>
      <c r="W210" s="912">
        <v>17.52</v>
      </c>
      <c r="X210" s="284">
        <f t="shared" si="11"/>
        <v>0</v>
      </c>
      <c r="Y210" s="913">
        <f t="shared" si="9"/>
        <v>0</v>
      </c>
      <c r="Z210" s="914">
        <f t="shared" si="10"/>
        <v>0</v>
      </c>
      <c r="AA210" s="901"/>
      <c r="AB210" s="885"/>
      <c r="AC210" s="885"/>
      <c r="AD210" s="885"/>
      <c r="AE210" s="885"/>
    </row>
    <row r="211" spans="1:31" ht="15.75" customHeight="1" x14ac:dyDescent="0.25">
      <c r="A211" s="240" t="s">
        <v>322</v>
      </c>
      <c r="B211" s="240" t="s">
        <v>322</v>
      </c>
      <c r="C211" s="1119"/>
      <c r="D211" s="1164"/>
      <c r="E211" s="1165"/>
      <c r="F211" s="1152"/>
      <c r="G211" s="908"/>
      <c r="H211" s="284" t="s">
        <v>366</v>
      </c>
      <c r="I211" s="284" t="s">
        <v>327</v>
      </c>
      <c r="J211" s="937"/>
      <c r="K211" s="286" t="s">
        <v>327</v>
      </c>
      <c r="L211" s="1077"/>
      <c r="M211" s="911"/>
      <c r="N211" s="911"/>
      <c r="O211" s="911"/>
      <c r="P211" s="912"/>
      <c r="Q211" s="250">
        <v>0</v>
      </c>
      <c r="R211" s="250">
        <v>0</v>
      </c>
      <c r="S211" s="251">
        <v>0</v>
      </c>
      <c r="T211" s="284"/>
      <c r="U211" s="912">
        <v>54.01</v>
      </c>
      <c r="V211" s="284"/>
      <c r="W211" s="912">
        <v>17.52</v>
      </c>
      <c r="X211" s="284">
        <f t="shared" si="11"/>
        <v>0</v>
      </c>
      <c r="Y211" s="913">
        <f t="shared" si="9"/>
        <v>0</v>
      </c>
      <c r="Z211" s="914">
        <f t="shared" si="10"/>
        <v>0</v>
      </c>
      <c r="AA211" s="901"/>
      <c r="AB211" s="885"/>
      <c r="AC211" s="885"/>
      <c r="AD211" s="885"/>
      <c r="AE211" s="885"/>
    </row>
    <row r="212" spans="1:31" ht="15.75" customHeight="1" x14ac:dyDescent="0.25">
      <c r="A212" s="240" t="s">
        <v>322</v>
      </c>
      <c r="B212" s="240" t="s">
        <v>322</v>
      </c>
      <c r="C212" s="1119"/>
      <c r="D212" s="1164"/>
      <c r="E212" s="1000"/>
      <c r="F212" s="1152"/>
      <c r="G212" s="908"/>
      <c r="H212" s="284" t="s">
        <v>366</v>
      </c>
      <c r="I212" s="284" t="s">
        <v>327</v>
      </c>
      <c r="J212" s="937"/>
      <c r="K212" s="286" t="s">
        <v>327</v>
      </c>
      <c r="L212" s="1077"/>
      <c r="M212" s="911"/>
      <c r="N212" s="911"/>
      <c r="O212" s="911"/>
      <c r="P212" s="912"/>
      <c r="Q212" s="250">
        <v>0</v>
      </c>
      <c r="R212" s="250">
        <v>0</v>
      </c>
      <c r="S212" s="251">
        <v>0</v>
      </c>
      <c r="T212" s="284"/>
      <c r="U212" s="912">
        <v>54.01</v>
      </c>
      <c r="V212" s="284"/>
      <c r="W212" s="912">
        <v>17.52</v>
      </c>
      <c r="X212" s="284">
        <f t="shared" si="11"/>
        <v>0</v>
      </c>
      <c r="Y212" s="913">
        <f t="shared" si="9"/>
        <v>0</v>
      </c>
      <c r="Z212" s="914">
        <f t="shared" si="10"/>
        <v>0</v>
      </c>
      <c r="AA212" s="901"/>
      <c r="AB212" s="885"/>
      <c r="AC212" s="885"/>
      <c r="AD212" s="885"/>
      <c r="AE212" s="885"/>
    </row>
    <row r="213" spans="1:31" ht="15.75" customHeight="1" x14ac:dyDescent="0.25">
      <c r="A213" s="240" t="s">
        <v>322</v>
      </c>
      <c r="B213" s="240" t="s">
        <v>322</v>
      </c>
      <c r="C213" s="938"/>
      <c r="D213" s="938"/>
      <c r="E213" s="1002"/>
      <c r="F213" s="1152"/>
      <c r="G213" s="908"/>
      <c r="H213" s="284" t="s">
        <v>366</v>
      </c>
      <c r="I213" s="284" t="s">
        <v>327</v>
      </c>
      <c r="J213" s="909"/>
      <c r="K213" s="286" t="s">
        <v>327</v>
      </c>
      <c r="L213" s="909"/>
      <c r="M213" s="911"/>
      <c r="N213" s="911"/>
      <c r="O213" s="911"/>
      <c r="P213" s="912"/>
      <c r="Q213" s="250">
        <v>0</v>
      </c>
      <c r="R213" s="250">
        <v>0</v>
      </c>
      <c r="S213" s="251">
        <v>0</v>
      </c>
      <c r="T213" s="284"/>
      <c r="U213" s="912">
        <v>54.01</v>
      </c>
      <c r="V213" s="284"/>
      <c r="W213" s="912">
        <v>17.52</v>
      </c>
      <c r="X213" s="284">
        <f t="shared" si="11"/>
        <v>0</v>
      </c>
      <c r="Y213" s="913">
        <f t="shared" si="9"/>
        <v>0</v>
      </c>
      <c r="Z213" s="914">
        <f t="shared" si="10"/>
        <v>0</v>
      </c>
      <c r="AA213" s="901"/>
      <c r="AB213" s="885"/>
      <c r="AC213" s="885"/>
      <c r="AD213" s="885"/>
      <c r="AE213" s="885"/>
    </row>
    <row r="214" spans="1:31" ht="15.75" customHeight="1" x14ac:dyDescent="0.25">
      <c r="A214" s="240" t="s">
        <v>322</v>
      </c>
      <c r="B214" s="240" t="s">
        <v>322</v>
      </c>
      <c r="C214" s="938"/>
      <c r="D214" s="938"/>
      <c r="E214" s="1002"/>
      <c r="F214" s="1152"/>
      <c r="G214" s="908"/>
      <c r="H214" s="284" t="s">
        <v>366</v>
      </c>
      <c r="I214" s="284" t="s">
        <v>327</v>
      </c>
      <c r="J214" s="937"/>
      <c r="K214" s="286" t="s">
        <v>327</v>
      </c>
      <c r="L214" s="1166"/>
      <c r="M214" s="911"/>
      <c r="N214" s="911"/>
      <c r="O214" s="911"/>
      <c r="P214" s="912"/>
      <c r="Q214" s="250">
        <v>0</v>
      </c>
      <c r="R214" s="250">
        <v>0</v>
      </c>
      <c r="S214" s="251">
        <v>0</v>
      </c>
      <c r="T214" s="284"/>
      <c r="U214" s="912">
        <v>54.01</v>
      </c>
      <c r="V214" s="284"/>
      <c r="W214" s="912">
        <v>17.52</v>
      </c>
      <c r="X214" s="284">
        <f t="shared" si="11"/>
        <v>0</v>
      </c>
      <c r="Y214" s="913">
        <f t="shared" si="9"/>
        <v>0</v>
      </c>
      <c r="Z214" s="914">
        <f t="shared" si="10"/>
        <v>0</v>
      </c>
      <c r="AA214" s="901"/>
      <c r="AB214" s="885"/>
      <c r="AC214" s="885"/>
      <c r="AD214" s="885"/>
      <c r="AE214" s="885"/>
    </row>
    <row r="215" spans="1:31" ht="15.75" customHeight="1" x14ac:dyDescent="0.25">
      <c r="A215" s="240" t="s">
        <v>322</v>
      </c>
      <c r="B215" s="240" t="s">
        <v>322</v>
      </c>
      <c r="C215" s="938"/>
      <c r="D215" s="904"/>
      <c r="E215" s="1002"/>
      <c r="F215" s="1152"/>
      <c r="G215" s="908"/>
      <c r="H215" s="284" t="s">
        <v>366</v>
      </c>
      <c r="I215" s="284" t="s">
        <v>327</v>
      </c>
      <c r="J215" s="937"/>
      <c r="K215" s="286" t="s">
        <v>327</v>
      </c>
      <c r="L215" s="910"/>
      <c r="M215" s="911"/>
      <c r="N215" s="911"/>
      <c r="O215" s="911"/>
      <c r="P215" s="912"/>
      <c r="Q215" s="250">
        <v>0</v>
      </c>
      <c r="R215" s="250">
        <v>0</v>
      </c>
      <c r="S215" s="251">
        <v>0</v>
      </c>
      <c r="T215" s="284"/>
      <c r="U215" s="912">
        <v>54.01</v>
      </c>
      <c r="V215" s="284"/>
      <c r="W215" s="912">
        <v>17.52</v>
      </c>
      <c r="X215" s="284">
        <f t="shared" si="11"/>
        <v>0</v>
      </c>
      <c r="Y215" s="913">
        <f t="shared" si="9"/>
        <v>0</v>
      </c>
      <c r="Z215" s="914">
        <f t="shared" si="10"/>
        <v>0</v>
      </c>
      <c r="AA215" s="901"/>
      <c r="AB215" s="885"/>
      <c r="AC215" s="885"/>
      <c r="AD215" s="885"/>
      <c r="AE215" s="885"/>
    </row>
    <row r="216" spans="1:31" ht="15.75" customHeight="1" x14ac:dyDescent="0.25">
      <c r="A216" s="1167" t="s">
        <v>322</v>
      </c>
      <c r="B216" s="1167" t="s">
        <v>322</v>
      </c>
      <c r="C216" s="1168" t="s">
        <v>763</v>
      </c>
      <c r="D216" s="1169" t="s">
        <v>764</v>
      </c>
      <c r="E216" s="1170" t="s">
        <v>500</v>
      </c>
      <c r="F216" s="1170" t="s">
        <v>2994</v>
      </c>
      <c r="G216" s="1171"/>
      <c r="H216" s="1172" t="s">
        <v>366</v>
      </c>
      <c r="I216" s="1172" t="s">
        <v>327</v>
      </c>
      <c r="J216" s="1170" t="s">
        <v>772</v>
      </c>
      <c r="K216" s="1173" t="s">
        <v>327</v>
      </c>
      <c r="L216" s="1174" t="s">
        <v>2995</v>
      </c>
      <c r="M216" s="1175" t="s">
        <v>2996</v>
      </c>
      <c r="N216" s="1175" t="s">
        <v>2997</v>
      </c>
      <c r="O216" s="1175"/>
      <c r="P216" s="1176"/>
      <c r="Q216" s="1177">
        <v>0</v>
      </c>
      <c r="R216" s="1177">
        <v>0</v>
      </c>
      <c r="S216" s="1178">
        <v>0</v>
      </c>
      <c r="T216" s="1172">
        <v>1</v>
      </c>
      <c r="U216" s="1176">
        <v>54.01</v>
      </c>
      <c r="V216" s="1172">
        <v>10</v>
      </c>
      <c r="W216" s="1176">
        <v>17.52</v>
      </c>
      <c r="X216" s="1172">
        <f t="shared" si="11"/>
        <v>11</v>
      </c>
      <c r="Y216" s="1179">
        <f t="shared" si="9"/>
        <v>229.20999999999998</v>
      </c>
      <c r="Z216" s="1179">
        <f t="shared" si="10"/>
        <v>229.20999999999998</v>
      </c>
      <c r="AA216" s="901"/>
      <c r="AB216" s="885"/>
      <c r="AC216" s="885"/>
      <c r="AD216" s="885"/>
      <c r="AE216" s="885"/>
    </row>
    <row r="217" spans="1:31" ht="15.75" customHeight="1" x14ac:dyDescent="0.25">
      <c r="A217" s="1167" t="s">
        <v>322</v>
      </c>
      <c r="B217" s="1167" t="s">
        <v>322</v>
      </c>
      <c r="C217" s="1168" t="s">
        <v>2256</v>
      </c>
      <c r="D217" s="1169" t="s">
        <v>2998</v>
      </c>
      <c r="E217" s="1170" t="s">
        <v>376</v>
      </c>
      <c r="F217" s="1170" t="s">
        <v>2999</v>
      </c>
      <c r="G217" s="1171"/>
      <c r="H217" s="1172" t="s">
        <v>366</v>
      </c>
      <c r="I217" s="1172" t="s">
        <v>327</v>
      </c>
      <c r="J217" s="1170" t="s">
        <v>759</v>
      </c>
      <c r="K217" s="1173" t="s">
        <v>327</v>
      </c>
      <c r="L217" s="1180" t="s">
        <v>3000</v>
      </c>
      <c r="M217" s="1175" t="s">
        <v>3001</v>
      </c>
      <c r="N217" s="1175" t="s">
        <v>3002</v>
      </c>
      <c r="O217" s="1175"/>
      <c r="P217" s="1176"/>
      <c r="Q217" s="1177">
        <v>0</v>
      </c>
      <c r="R217" s="1177">
        <v>0</v>
      </c>
      <c r="S217" s="1178">
        <v>0</v>
      </c>
      <c r="T217" s="1172">
        <v>1</v>
      </c>
      <c r="U217" s="1176">
        <v>54.01</v>
      </c>
      <c r="V217" s="1172">
        <v>10</v>
      </c>
      <c r="W217" s="1176">
        <v>17.52</v>
      </c>
      <c r="X217" s="1172">
        <f t="shared" si="11"/>
        <v>11</v>
      </c>
      <c r="Y217" s="1179">
        <f t="shared" si="9"/>
        <v>229.20999999999998</v>
      </c>
      <c r="Z217" s="1179">
        <f t="shared" si="10"/>
        <v>229.20999999999998</v>
      </c>
      <c r="AA217" s="901"/>
      <c r="AB217" s="885"/>
      <c r="AC217" s="885"/>
      <c r="AD217" s="885"/>
      <c r="AE217" s="885"/>
    </row>
    <row r="218" spans="1:31" ht="15.75" customHeight="1" x14ac:dyDescent="0.25">
      <c r="A218" s="1167" t="s">
        <v>322</v>
      </c>
      <c r="B218" s="1167" t="s">
        <v>322</v>
      </c>
      <c r="C218" s="1168" t="s">
        <v>770</v>
      </c>
      <c r="D218" s="1169">
        <v>4341325</v>
      </c>
      <c r="E218" s="1170" t="s">
        <v>376</v>
      </c>
      <c r="F218" s="1181" t="s">
        <v>3003</v>
      </c>
      <c r="G218" s="1171"/>
      <c r="H218" s="1172" t="s">
        <v>366</v>
      </c>
      <c r="I218" s="1172" t="s">
        <v>327</v>
      </c>
      <c r="J218" s="1170" t="s">
        <v>772</v>
      </c>
      <c r="K218" s="1173" t="s">
        <v>327</v>
      </c>
      <c r="L218" s="1180" t="s">
        <v>3004</v>
      </c>
      <c r="M218" s="1175" t="s">
        <v>3005</v>
      </c>
      <c r="N218" s="1175" t="s">
        <v>3005</v>
      </c>
      <c r="O218" s="1175"/>
      <c r="P218" s="1176"/>
      <c r="Q218" s="1177">
        <v>0</v>
      </c>
      <c r="R218" s="1177">
        <v>0</v>
      </c>
      <c r="S218" s="1178">
        <v>0</v>
      </c>
      <c r="T218" s="1172"/>
      <c r="U218" s="1176">
        <v>54.01</v>
      </c>
      <c r="V218" s="1172">
        <v>10</v>
      </c>
      <c r="W218" s="1176">
        <v>17.52</v>
      </c>
      <c r="X218" s="1172">
        <f>T218+V218</f>
        <v>10</v>
      </c>
      <c r="Y218" s="1179">
        <f t="shared" si="9"/>
        <v>175.2</v>
      </c>
      <c r="Z218" s="1179">
        <f t="shared" si="10"/>
        <v>175.2</v>
      </c>
      <c r="AA218" s="901"/>
      <c r="AB218" s="885"/>
      <c r="AC218" s="885"/>
      <c r="AD218" s="885"/>
      <c r="AE218" s="885"/>
    </row>
    <row r="219" spans="1:31" ht="15.75" customHeight="1" x14ac:dyDescent="0.25">
      <c r="A219" s="1167" t="s">
        <v>322</v>
      </c>
      <c r="B219" s="1167" t="s">
        <v>322</v>
      </c>
      <c r="C219" s="1168" t="s">
        <v>2271</v>
      </c>
      <c r="D219" s="1169" t="s">
        <v>746</v>
      </c>
      <c r="E219" s="1170" t="s">
        <v>376</v>
      </c>
      <c r="F219" s="1170" t="s">
        <v>3006</v>
      </c>
      <c r="G219" s="1171"/>
      <c r="H219" s="1172" t="s">
        <v>366</v>
      </c>
      <c r="I219" s="1172" t="s">
        <v>327</v>
      </c>
      <c r="J219" s="1170" t="s">
        <v>748</v>
      </c>
      <c r="K219" s="1173" t="s">
        <v>327</v>
      </c>
      <c r="L219" s="1180" t="s">
        <v>3007</v>
      </c>
      <c r="M219" s="1175" t="s">
        <v>3008</v>
      </c>
      <c r="N219" s="1175" t="s">
        <v>3009</v>
      </c>
      <c r="O219" s="1175"/>
      <c r="P219" s="1176"/>
      <c r="Q219" s="1177">
        <v>0</v>
      </c>
      <c r="R219" s="1177">
        <v>0</v>
      </c>
      <c r="S219" s="1178">
        <v>0</v>
      </c>
      <c r="T219" s="1172">
        <v>1</v>
      </c>
      <c r="U219" s="1176">
        <v>54.01</v>
      </c>
      <c r="V219" s="1172">
        <v>10</v>
      </c>
      <c r="W219" s="1176">
        <v>17.52</v>
      </c>
      <c r="X219" s="1172">
        <f t="shared" si="11"/>
        <v>11</v>
      </c>
      <c r="Y219" s="1179">
        <f t="shared" si="9"/>
        <v>229.20999999999998</v>
      </c>
      <c r="Z219" s="1179">
        <f t="shared" si="10"/>
        <v>229.20999999999998</v>
      </c>
      <c r="AA219" s="901"/>
      <c r="AB219" s="885"/>
      <c r="AC219" s="885"/>
      <c r="AD219" s="885"/>
      <c r="AE219" s="885"/>
    </row>
    <row r="220" spans="1:31" ht="15.75" customHeight="1" x14ac:dyDescent="0.25">
      <c r="A220" s="1167" t="s">
        <v>322</v>
      </c>
      <c r="B220" s="1167" t="s">
        <v>322</v>
      </c>
      <c r="C220" s="1168" t="s">
        <v>3010</v>
      </c>
      <c r="D220" s="1169" t="s">
        <v>3011</v>
      </c>
      <c r="E220" s="1170" t="s">
        <v>500</v>
      </c>
      <c r="F220" s="1170" t="s">
        <v>3012</v>
      </c>
      <c r="G220" s="1171"/>
      <c r="H220" s="1172" t="s">
        <v>366</v>
      </c>
      <c r="I220" s="1172" t="s">
        <v>327</v>
      </c>
      <c r="J220" s="1170" t="s">
        <v>759</v>
      </c>
      <c r="K220" s="1173" t="s">
        <v>327</v>
      </c>
      <c r="L220" s="1180" t="s">
        <v>3013</v>
      </c>
      <c r="M220" s="1175" t="s">
        <v>3014</v>
      </c>
      <c r="N220" s="1175" t="s">
        <v>3014</v>
      </c>
      <c r="O220" s="1175"/>
      <c r="P220" s="1176"/>
      <c r="Q220" s="1177">
        <v>0</v>
      </c>
      <c r="R220" s="1177">
        <v>0</v>
      </c>
      <c r="S220" s="1178">
        <v>0</v>
      </c>
      <c r="T220" s="1172"/>
      <c r="U220" s="1176">
        <v>54.01</v>
      </c>
      <c r="V220" s="1172">
        <v>8</v>
      </c>
      <c r="W220" s="1176">
        <v>17.52</v>
      </c>
      <c r="X220" s="1172">
        <f>T220+V220</f>
        <v>8</v>
      </c>
      <c r="Y220" s="1179">
        <f t="shared" si="9"/>
        <v>140.16</v>
      </c>
      <c r="Z220" s="1179">
        <f t="shared" si="10"/>
        <v>140.16</v>
      </c>
      <c r="AA220" s="901"/>
      <c r="AB220" s="885"/>
      <c r="AC220" s="885"/>
      <c r="AD220" s="885"/>
      <c r="AE220" s="885"/>
    </row>
    <row r="221" spans="1:31" ht="15.75" customHeight="1" x14ac:dyDescent="0.25">
      <c r="A221" s="1167" t="s">
        <v>322</v>
      </c>
      <c r="B221" s="1167" t="s">
        <v>322</v>
      </c>
      <c r="C221" s="1168" t="s">
        <v>3015</v>
      </c>
      <c r="D221" s="1169" t="s">
        <v>793</v>
      </c>
      <c r="E221" s="1170" t="s">
        <v>528</v>
      </c>
      <c r="F221" s="1170" t="s">
        <v>3016</v>
      </c>
      <c r="G221" s="1171"/>
      <c r="H221" s="1172" t="s">
        <v>366</v>
      </c>
      <c r="I221" s="1172" t="s">
        <v>327</v>
      </c>
      <c r="J221" s="1170" t="s">
        <v>1656</v>
      </c>
      <c r="K221" s="1173" t="s">
        <v>327</v>
      </c>
      <c r="L221" s="1174" t="s">
        <v>3017</v>
      </c>
      <c r="M221" s="1175" t="s">
        <v>3018</v>
      </c>
      <c r="N221" s="1175" t="s">
        <v>3019</v>
      </c>
      <c r="O221" s="1175"/>
      <c r="P221" s="1176"/>
      <c r="Q221" s="1177">
        <v>0</v>
      </c>
      <c r="R221" s="1177">
        <v>0</v>
      </c>
      <c r="S221" s="1178">
        <v>0</v>
      </c>
      <c r="T221" s="1172">
        <v>4</v>
      </c>
      <c r="U221" s="1176">
        <v>54.01</v>
      </c>
      <c r="V221" s="1172">
        <v>12</v>
      </c>
      <c r="W221" s="1176">
        <v>17.52</v>
      </c>
      <c r="X221" s="1172">
        <f t="shared" si="11"/>
        <v>16</v>
      </c>
      <c r="Y221" s="1179">
        <f t="shared" si="9"/>
        <v>426.28</v>
      </c>
      <c r="Z221" s="1179">
        <f t="shared" si="10"/>
        <v>426.28</v>
      </c>
      <c r="AA221" s="901"/>
      <c r="AB221" s="885"/>
      <c r="AC221" s="885"/>
      <c r="AD221" s="885"/>
      <c r="AE221" s="885"/>
    </row>
    <row r="222" spans="1:31" ht="15.75" customHeight="1" x14ac:dyDescent="0.25">
      <c r="A222" s="1167" t="s">
        <v>322</v>
      </c>
      <c r="B222" s="1167" t="s">
        <v>322</v>
      </c>
      <c r="C222" s="1168" t="s">
        <v>3020</v>
      </c>
      <c r="D222" s="1169" t="s">
        <v>752</v>
      </c>
      <c r="E222" s="1170" t="s">
        <v>1382</v>
      </c>
      <c r="F222" s="1170" t="s">
        <v>3021</v>
      </c>
      <c r="G222" s="1171"/>
      <c r="H222" s="1172" t="s">
        <v>366</v>
      </c>
      <c r="I222" s="1172" t="s">
        <v>327</v>
      </c>
      <c r="J222" s="1170" t="s">
        <v>724</v>
      </c>
      <c r="K222" s="1173" t="s">
        <v>327</v>
      </c>
      <c r="L222" s="1180" t="s">
        <v>3022</v>
      </c>
      <c r="M222" s="1175" t="s">
        <v>3023</v>
      </c>
      <c r="N222" s="1175" t="s">
        <v>3024</v>
      </c>
      <c r="O222" s="1175"/>
      <c r="P222" s="1176"/>
      <c r="Q222" s="1177">
        <v>0</v>
      </c>
      <c r="R222" s="1177">
        <v>0</v>
      </c>
      <c r="S222" s="1178">
        <v>0</v>
      </c>
      <c r="T222" s="1172">
        <v>5</v>
      </c>
      <c r="U222" s="1176">
        <v>54.01</v>
      </c>
      <c r="V222" s="1172">
        <v>10</v>
      </c>
      <c r="W222" s="1176">
        <v>17.52</v>
      </c>
      <c r="X222" s="1172">
        <f t="shared" si="11"/>
        <v>15</v>
      </c>
      <c r="Y222" s="1179">
        <f t="shared" si="9"/>
        <v>445.25</v>
      </c>
      <c r="Z222" s="1179">
        <f t="shared" si="10"/>
        <v>445.25</v>
      </c>
      <c r="AA222" s="901"/>
      <c r="AB222" s="885"/>
      <c r="AC222" s="885"/>
      <c r="AD222" s="885"/>
      <c r="AE222" s="885"/>
    </row>
    <row r="223" spans="1:31" ht="15.75" customHeight="1" x14ac:dyDescent="0.25">
      <c r="A223" s="1167" t="s">
        <v>322</v>
      </c>
      <c r="B223" s="1167" t="s">
        <v>322</v>
      </c>
      <c r="C223" s="1168" t="s">
        <v>1660</v>
      </c>
      <c r="D223" s="1169" t="s">
        <v>2286</v>
      </c>
      <c r="E223" s="1170" t="s">
        <v>1219</v>
      </c>
      <c r="F223" s="1170" t="s">
        <v>1662</v>
      </c>
      <c r="G223" s="1171"/>
      <c r="H223" s="1172" t="s">
        <v>366</v>
      </c>
      <c r="I223" s="1172" t="s">
        <v>327</v>
      </c>
      <c r="J223" s="1170" t="s">
        <v>2287</v>
      </c>
      <c r="K223" s="1173" t="s">
        <v>327</v>
      </c>
      <c r="L223" s="1180" t="s">
        <v>3025</v>
      </c>
      <c r="M223" s="1175" t="s">
        <v>3026</v>
      </c>
      <c r="N223" s="1175" t="s">
        <v>3026</v>
      </c>
      <c r="O223" s="1175"/>
      <c r="P223" s="1176"/>
      <c r="Q223" s="1177">
        <v>0</v>
      </c>
      <c r="R223" s="1177">
        <v>0</v>
      </c>
      <c r="S223" s="1178">
        <v>0</v>
      </c>
      <c r="T223" s="1172"/>
      <c r="U223" s="1176">
        <v>54.01</v>
      </c>
      <c r="V223" s="1172">
        <v>8</v>
      </c>
      <c r="W223" s="1176">
        <v>17.52</v>
      </c>
      <c r="X223" s="1172">
        <f t="shared" si="11"/>
        <v>8</v>
      </c>
      <c r="Y223" s="1179">
        <f t="shared" si="9"/>
        <v>140.16</v>
      </c>
      <c r="Z223" s="1179">
        <f>S223+Y223</f>
        <v>140.16</v>
      </c>
      <c r="AA223" s="901"/>
      <c r="AB223" s="885"/>
      <c r="AC223" s="885"/>
      <c r="AD223" s="885"/>
      <c r="AE223" s="885"/>
    </row>
    <row r="224" spans="1:31" ht="15.75" customHeight="1" x14ac:dyDescent="0.25">
      <c r="A224" s="1167" t="s">
        <v>322</v>
      </c>
      <c r="B224" s="1167" t="s">
        <v>322</v>
      </c>
      <c r="C224" s="1168" t="s">
        <v>720</v>
      </c>
      <c r="D224" s="1169" t="s">
        <v>1670</v>
      </c>
      <c r="E224" s="1170" t="s">
        <v>376</v>
      </c>
      <c r="F224" s="1170" t="s">
        <v>3027</v>
      </c>
      <c r="G224" s="1171"/>
      <c r="H224" s="1172" t="s">
        <v>366</v>
      </c>
      <c r="I224" s="1172" t="s">
        <v>327</v>
      </c>
      <c r="J224" s="1170" t="s">
        <v>731</v>
      </c>
      <c r="K224" s="1173" t="s">
        <v>327</v>
      </c>
      <c r="L224" s="1182" t="s">
        <v>3028</v>
      </c>
      <c r="M224" s="1175" t="s">
        <v>3029</v>
      </c>
      <c r="N224" s="1175" t="s">
        <v>3030</v>
      </c>
      <c r="O224" s="1175"/>
      <c r="P224" s="1176"/>
      <c r="Q224" s="1177">
        <v>0</v>
      </c>
      <c r="R224" s="1177">
        <v>0</v>
      </c>
      <c r="S224" s="1178">
        <v>0</v>
      </c>
      <c r="T224" s="1172">
        <v>5</v>
      </c>
      <c r="U224" s="1176">
        <v>54.01</v>
      </c>
      <c r="V224" s="1172">
        <v>10</v>
      </c>
      <c r="W224" s="1176">
        <v>17.52</v>
      </c>
      <c r="X224" s="1172">
        <f t="shared" si="11"/>
        <v>15</v>
      </c>
      <c r="Y224" s="1179">
        <f t="shared" si="9"/>
        <v>445.25</v>
      </c>
      <c r="Z224" s="1179">
        <f t="shared" si="10"/>
        <v>445.25</v>
      </c>
      <c r="AA224" s="901"/>
      <c r="AB224" s="885"/>
      <c r="AC224" s="885"/>
      <c r="AD224" s="885"/>
      <c r="AE224" s="885"/>
    </row>
    <row r="225" spans="1:31" ht="15.75" customHeight="1" x14ac:dyDescent="0.25">
      <c r="A225" s="1167" t="s">
        <v>322</v>
      </c>
      <c r="B225" s="1167" t="s">
        <v>322</v>
      </c>
      <c r="C225" s="1168" t="s">
        <v>3031</v>
      </c>
      <c r="D225" s="1169" t="s">
        <v>3032</v>
      </c>
      <c r="E225" s="1170" t="s">
        <v>3033</v>
      </c>
      <c r="F225" s="1170" t="s">
        <v>3034</v>
      </c>
      <c r="G225" s="1171"/>
      <c r="H225" s="1172" t="s">
        <v>366</v>
      </c>
      <c r="I225" s="1172" t="s">
        <v>327</v>
      </c>
      <c r="J225" s="1170" t="s">
        <v>772</v>
      </c>
      <c r="K225" s="1173" t="s">
        <v>327</v>
      </c>
      <c r="L225" s="1182" t="s">
        <v>2995</v>
      </c>
      <c r="M225" s="1175" t="s">
        <v>3035</v>
      </c>
      <c r="N225" s="1175" t="s">
        <v>3036</v>
      </c>
      <c r="O225" s="1175"/>
      <c r="P225" s="1176"/>
      <c r="Q225" s="1177">
        <v>0</v>
      </c>
      <c r="R225" s="1177">
        <v>0</v>
      </c>
      <c r="S225" s="1178">
        <v>0</v>
      </c>
      <c r="T225" s="1172"/>
      <c r="U225" s="1176">
        <v>54.01</v>
      </c>
      <c r="V225" s="1172">
        <v>10</v>
      </c>
      <c r="W225" s="1176">
        <v>17.52</v>
      </c>
      <c r="X225" s="1172">
        <f t="shared" si="11"/>
        <v>10</v>
      </c>
      <c r="Y225" s="1179">
        <f t="shared" si="9"/>
        <v>175.2</v>
      </c>
      <c r="Z225" s="1179">
        <f t="shared" si="10"/>
        <v>175.2</v>
      </c>
      <c r="AA225" s="901"/>
      <c r="AB225" s="885"/>
      <c r="AC225" s="885"/>
      <c r="AD225" s="885"/>
      <c r="AE225" s="885"/>
    </row>
    <row r="226" spans="1:31" ht="15.75" customHeight="1" x14ac:dyDescent="0.25">
      <c r="A226" s="1167" t="s">
        <v>322</v>
      </c>
      <c r="B226" s="1167" t="s">
        <v>322</v>
      </c>
      <c r="C226" s="1168" t="s">
        <v>739</v>
      </c>
      <c r="D226" s="1169" t="s">
        <v>3037</v>
      </c>
      <c r="E226" s="1170" t="s">
        <v>3038</v>
      </c>
      <c r="F226" s="1170" t="s">
        <v>3039</v>
      </c>
      <c r="G226" s="1171"/>
      <c r="H226" s="1172" t="s">
        <v>366</v>
      </c>
      <c r="I226" s="1172" t="s">
        <v>327</v>
      </c>
      <c r="J226" s="1170" t="s">
        <v>731</v>
      </c>
      <c r="K226" s="1173" t="s">
        <v>327</v>
      </c>
      <c r="L226" s="1182" t="s">
        <v>3040</v>
      </c>
      <c r="M226" s="1175" t="s">
        <v>3041</v>
      </c>
      <c r="N226" s="1175" t="s">
        <v>3042</v>
      </c>
      <c r="O226" s="1175"/>
      <c r="P226" s="1176"/>
      <c r="Q226" s="1177">
        <v>0</v>
      </c>
      <c r="R226" s="1177">
        <v>0</v>
      </c>
      <c r="S226" s="1178">
        <v>0</v>
      </c>
      <c r="T226" s="1172">
        <v>12</v>
      </c>
      <c r="U226" s="1176">
        <v>54.01</v>
      </c>
      <c r="V226" s="1172">
        <v>7</v>
      </c>
      <c r="W226" s="1176">
        <v>17.52</v>
      </c>
      <c r="X226" s="1172">
        <f t="shared" si="11"/>
        <v>19</v>
      </c>
      <c r="Y226" s="1179">
        <f t="shared" si="9"/>
        <v>770.76</v>
      </c>
      <c r="Z226" s="1179">
        <f t="shared" si="10"/>
        <v>770.76</v>
      </c>
      <c r="AA226" s="901"/>
      <c r="AB226" s="885"/>
      <c r="AC226" s="885"/>
      <c r="AD226" s="885"/>
      <c r="AE226" s="885"/>
    </row>
    <row r="227" spans="1:31" ht="15.75" customHeight="1" x14ac:dyDescent="0.25">
      <c r="A227" s="1167" t="s">
        <v>322</v>
      </c>
      <c r="B227" s="1167" t="s">
        <v>322</v>
      </c>
      <c r="C227" s="1168" t="s">
        <v>3043</v>
      </c>
      <c r="D227" s="1169" t="s">
        <v>1674</v>
      </c>
      <c r="E227" s="1170" t="s">
        <v>376</v>
      </c>
      <c r="F227" s="1170" t="s">
        <v>3044</v>
      </c>
      <c r="G227" s="1171"/>
      <c r="H227" s="1172" t="s">
        <v>366</v>
      </c>
      <c r="I227" s="1172" t="s">
        <v>327</v>
      </c>
      <c r="J227" s="1170" t="s">
        <v>736</v>
      </c>
      <c r="K227" s="1173" t="s">
        <v>327</v>
      </c>
      <c r="L227" s="1174" t="s">
        <v>3045</v>
      </c>
      <c r="M227" s="1175" t="s">
        <v>3046</v>
      </c>
      <c r="N227" s="1175" t="s">
        <v>3047</v>
      </c>
      <c r="O227" s="1175"/>
      <c r="P227" s="1176"/>
      <c r="Q227" s="1177">
        <v>0</v>
      </c>
      <c r="R227" s="1177">
        <v>0</v>
      </c>
      <c r="S227" s="1178">
        <v>0</v>
      </c>
      <c r="T227" s="1172">
        <v>1</v>
      </c>
      <c r="U227" s="1176">
        <v>54.01</v>
      </c>
      <c r="V227" s="1172">
        <v>10</v>
      </c>
      <c r="W227" s="1176">
        <v>17.52</v>
      </c>
      <c r="X227" s="1172">
        <f t="shared" si="11"/>
        <v>11</v>
      </c>
      <c r="Y227" s="1179">
        <f t="shared" si="9"/>
        <v>229.20999999999998</v>
      </c>
      <c r="Z227" s="1179">
        <f t="shared" si="10"/>
        <v>229.20999999999998</v>
      </c>
      <c r="AA227" s="901"/>
      <c r="AB227" s="885"/>
      <c r="AC227" s="885"/>
      <c r="AD227" s="885"/>
      <c r="AE227" s="885"/>
    </row>
    <row r="228" spans="1:31" ht="15.75" customHeight="1" x14ac:dyDescent="0.25">
      <c r="A228" s="1167" t="s">
        <v>322</v>
      </c>
      <c r="B228" s="1167" t="s">
        <v>322</v>
      </c>
      <c r="C228" s="1168" t="s">
        <v>803</v>
      </c>
      <c r="D228" s="1169" t="s">
        <v>804</v>
      </c>
      <c r="E228" s="1170" t="s">
        <v>500</v>
      </c>
      <c r="F228" s="1170" t="s">
        <v>3048</v>
      </c>
      <c r="G228" s="1171"/>
      <c r="H228" s="1172" t="s">
        <v>366</v>
      </c>
      <c r="I228" s="1172" t="s">
        <v>327</v>
      </c>
      <c r="J228" s="1170" t="s">
        <v>748</v>
      </c>
      <c r="K228" s="1173" t="s">
        <v>327</v>
      </c>
      <c r="L228" s="1180" t="s">
        <v>3049</v>
      </c>
      <c r="M228" s="1175" t="s">
        <v>3050</v>
      </c>
      <c r="N228" s="1175" t="s">
        <v>3051</v>
      </c>
      <c r="O228" s="1175"/>
      <c r="P228" s="1176"/>
      <c r="Q228" s="1177">
        <v>0</v>
      </c>
      <c r="R228" s="1177">
        <v>0</v>
      </c>
      <c r="S228" s="1178">
        <v>0</v>
      </c>
      <c r="T228" s="1172">
        <v>1</v>
      </c>
      <c r="U228" s="1176">
        <v>54.01</v>
      </c>
      <c r="V228" s="1172">
        <v>12</v>
      </c>
      <c r="W228" s="1176">
        <v>17.52</v>
      </c>
      <c r="X228" s="1172">
        <f t="shared" si="11"/>
        <v>13</v>
      </c>
      <c r="Y228" s="1179">
        <f t="shared" si="9"/>
        <v>264.25</v>
      </c>
      <c r="Z228" s="1179">
        <f t="shared" si="10"/>
        <v>264.25</v>
      </c>
      <c r="AA228" s="901"/>
      <c r="AB228" s="885"/>
      <c r="AC228" s="885"/>
      <c r="AD228" s="885"/>
      <c r="AE228" s="885"/>
    </row>
    <row r="229" spans="1:31" ht="15.75" customHeight="1" x14ac:dyDescent="0.25">
      <c r="A229" s="1167" t="s">
        <v>322</v>
      </c>
      <c r="B229" s="1167" t="s">
        <v>322</v>
      </c>
      <c r="C229" s="1168" t="s">
        <v>727</v>
      </c>
      <c r="D229" s="1169">
        <v>3355632</v>
      </c>
      <c r="E229" s="1170" t="s">
        <v>528</v>
      </c>
      <c r="F229" s="1170" t="s">
        <v>3052</v>
      </c>
      <c r="G229" s="1171"/>
      <c r="H229" s="1172" t="s">
        <v>366</v>
      </c>
      <c r="I229" s="1172" t="s">
        <v>327</v>
      </c>
      <c r="J229" s="1170" t="s">
        <v>731</v>
      </c>
      <c r="K229" s="1173" t="s">
        <v>327</v>
      </c>
      <c r="L229" s="1174" t="s">
        <v>3053</v>
      </c>
      <c r="M229" s="1175" t="s">
        <v>3054</v>
      </c>
      <c r="N229" s="1175" t="s">
        <v>3055</v>
      </c>
      <c r="O229" s="1175"/>
      <c r="P229" s="1176"/>
      <c r="Q229" s="1177">
        <v>0</v>
      </c>
      <c r="R229" s="1177">
        <v>0</v>
      </c>
      <c r="S229" s="1178">
        <v>0</v>
      </c>
      <c r="T229" s="1172">
        <v>3</v>
      </c>
      <c r="U229" s="1176">
        <v>54.01</v>
      </c>
      <c r="V229" s="1172">
        <v>4</v>
      </c>
      <c r="W229" s="1176">
        <v>17.52</v>
      </c>
      <c r="X229" s="1172">
        <f t="shared" si="11"/>
        <v>7</v>
      </c>
      <c r="Y229" s="1179">
        <f t="shared" si="9"/>
        <v>232.11</v>
      </c>
      <c r="Z229" s="1179">
        <f t="shared" si="10"/>
        <v>232.11</v>
      </c>
      <c r="AA229" s="901"/>
      <c r="AB229" s="885"/>
      <c r="AC229" s="885"/>
      <c r="AD229" s="885"/>
      <c r="AE229" s="885"/>
    </row>
    <row r="230" spans="1:31" ht="15.75" customHeight="1" x14ac:dyDescent="0.25">
      <c r="A230" s="1167" t="s">
        <v>322</v>
      </c>
      <c r="B230" s="1167" t="s">
        <v>322</v>
      </c>
      <c r="C230" s="1168" t="s">
        <v>1687</v>
      </c>
      <c r="D230" s="1169">
        <v>3355748</v>
      </c>
      <c r="E230" s="1170" t="s">
        <v>541</v>
      </c>
      <c r="F230" s="1170" t="s">
        <v>3052</v>
      </c>
      <c r="G230" s="1171"/>
      <c r="H230" s="1172" t="s">
        <v>366</v>
      </c>
      <c r="I230" s="1172" t="s">
        <v>327</v>
      </c>
      <c r="J230" s="1170" t="s">
        <v>731</v>
      </c>
      <c r="K230" s="1173" t="s">
        <v>327</v>
      </c>
      <c r="L230" s="1180" t="s">
        <v>3056</v>
      </c>
      <c r="M230" s="1175" t="s">
        <v>3054</v>
      </c>
      <c r="N230" s="1175" t="s">
        <v>3055</v>
      </c>
      <c r="O230" s="1175"/>
      <c r="P230" s="1176"/>
      <c r="Q230" s="1177">
        <v>0</v>
      </c>
      <c r="R230" s="1177">
        <v>0</v>
      </c>
      <c r="S230" s="1178">
        <v>0</v>
      </c>
      <c r="T230" s="1172">
        <v>3</v>
      </c>
      <c r="U230" s="1176">
        <v>54.01</v>
      </c>
      <c r="V230" s="1172">
        <v>4</v>
      </c>
      <c r="W230" s="1176">
        <v>17.52</v>
      </c>
      <c r="X230" s="1172">
        <f t="shared" si="11"/>
        <v>7</v>
      </c>
      <c r="Y230" s="1179">
        <f t="shared" si="9"/>
        <v>232.11</v>
      </c>
      <c r="Z230" s="1179">
        <f t="shared" si="10"/>
        <v>232.11</v>
      </c>
      <c r="AA230" s="901"/>
      <c r="AB230" s="885"/>
      <c r="AC230" s="885"/>
      <c r="AD230" s="885"/>
      <c r="AE230" s="885"/>
    </row>
    <row r="231" spans="1:31" ht="15.75" customHeight="1" x14ac:dyDescent="0.25">
      <c r="A231" s="240" t="s">
        <v>322</v>
      </c>
      <c r="B231" s="240" t="s">
        <v>322</v>
      </c>
      <c r="C231" s="938"/>
      <c r="D231" s="938"/>
      <c r="E231" s="1002"/>
      <c r="F231" s="1150"/>
      <c r="G231" s="908"/>
      <c r="H231" s="284" t="s">
        <v>366</v>
      </c>
      <c r="I231" s="284" t="s">
        <v>327</v>
      </c>
      <c r="J231" s="937"/>
      <c r="K231" s="286" t="s">
        <v>327</v>
      </c>
      <c r="L231" s="909"/>
      <c r="M231" s="911"/>
      <c r="N231" s="911"/>
      <c r="O231" s="911"/>
      <c r="P231" s="912"/>
      <c r="Q231" s="250">
        <v>0</v>
      </c>
      <c r="R231" s="250">
        <v>0</v>
      </c>
      <c r="S231" s="251">
        <v>0</v>
      </c>
      <c r="T231" s="284"/>
      <c r="U231" s="912">
        <v>54.01</v>
      </c>
      <c r="V231" s="284"/>
      <c r="W231" s="912">
        <v>17.52</v>
      </c>
      <c r="X231" s="284">
        <f t="shared" si="11"/>
        <v>0</v>
      </c>
      <c r="Y231" s="913">
        <f t="shared" si="9"/>
        <v>0</v>
      </c>
      <c r="Z231" s="914">
        <f t="shared" si="10"/>
        <v>0</v>
      </c>
      <c r="AA231" s="901"/>
      <c r="AB231" s="885"/>
      <c r="AC231" s="885"/>
      <c r="AD231" s="885"/>
      <c r="AE231" s="885"/>
    </row>
    <row r="232" spans="1:31" ht="15.75" customHeight="1" x14ac:dyDescent="0.25">
      <c r="A232" s="240" t="s">
        <v>322</v>
      </c>
      <c r="B232" s="240" t="s">
        <v>322</v>
      </c>
      <c r="C232" s="938"/>
      <c r="D232" s="938"/>
      <c r="E232" s="1002"/>
      <c r="F232" s="1150"/>
      <c r="G232" s="908"/>
      <c r="H232" s="284" t="s">
        <v>366</v>
      </c>
      <c r="I232" s="284" t="s">
        <v>327</v>
      </c>
      <c r="J232" s="937"/>
      <c r="K232" s="286" t="s">
        <v>327</v>
      </c>
      <c r="L232" s="909"/>
      <c r="M232" s="911"/>
      <c r="N232" s="911"/>
      <c r="O232" s="911"/>
      <c r="P232" s="912"/>
      <c r="Q232" s="250">
        <v>0</v>
      </c>
      <c r="R232" s="250">
        <v>0</v>
      </c>
      <c r="S232" s="251">
        <v>0</v>
      </c>
      <c r="T232" s="284"/>
      <c r="U232" s="912">
        <v>54.01</v>
      </c>
      <c r="V232" s="284"/>
      <c r="W232" s="912">
        <v>17.52</v>
      </c>
      <c r="X232" s="284">
        <f t="shared" si="11"/>
        <v>0</v>
      </c>
      <c r="Y232" s="913">
        <f t="shared" si="9"/>
        <v>0</v>
      </c>
      <c r="Z232" s="914">
        <f t="shared" si="10"/>
        <v>0</v>
      </c>
      <c r="AA232" s="901"/>
      <c r="AB232" s="885"/>
      <c r="AC232" s="885"/>
      <c r="AD232" s="885"/>
      <c r="AE232" s="885"/>
    </row>
    <row r="233" spans="1:31" ht="15.75" customHeight="1" x14ac:dyDescent="0.25">
      <c r="A233" s="240" t="s">
        <v>322</v>
      </c>
      <c r="B233" s="240" t="s">
        <v>322</v>
      </c>
      <c r="C233" s="1078"/>
      <c r="D233" s="1078"/>
      <c r="E233" s="1002"/>
      <c r="F233" s="1150"/>
      <c r="G233" s="908"/>
      <c r="H233" s="284" t="s">
        <v>366</v>
      </c>
      <c r="I233" s="284" t="s">
        <v>327</v>
      </c>
      <c r="J233" s="937"/>
      <c r="K233" s="286" t="s">
        <v>327</v>
      </c>
      <c r="L233" s="909"/>
      <c r="M233" s="911"/>
      <c r="N233" s="911"/>
      <c r="O233" s="911"/>
      <c r="P233" s="912"/>
      <c r="Q233" s="250">
        <v>0</v>
      </c>
      <c r="R233" s="250">
        <v>0</v>
      </c>
      <c r="S233" s="251">
        <v>0</v>
      </c>
      <c r="T233" s="284"/>
      <c r="U233" s="912">
        <v>54.01</v>
      </c>
      <c r="V233" s="284"/>
      <c r="W233" s="912">
        <v>17.52</v>
      </c>
      <c r="X233" s="284">
        <f t="shared" si="11"/>
        <v>0</v>
      </c>
      <c r="Y233" s="913">
        <f t="shared" si="9"/>
        <v>0</v>
      </c>
      <c r="Z233" s="914">
        <f t="shared" si="10"/>
        <v>0</v>
      </c>
      <c r="AA233" s="901"/>
      <c r="AB233" s="885"/>
      <c r="AC233" s="885"/>
      <c r="AD233" s="885"/>
      <c r="AE233" s="885"/>
    </row>
    <row r="234" spans="1:31" ht="15.75" customHeight="1" x14ac:dyDescent="0.25">
      <c r="A234" s="240" t="s">
        <v>322</v>
      </c>
      <c r="B234" s="240" t="s">
        <v>322</v>
      </c>
      <c r="C234" s="938"/>
      <c r="D234" s="938"/>
      <c r="E234" s="1002"/>
      <c r="F234" s="1150"/>
      <c r="G234" s="908"/>
      <c r="H234" s="284" t="s">
        <v>366</v>
      </c>
      <c r="I234" s="284" t="s">
        <v>327</v>
      </c>
      <c r="J234" s="909"/>
      <c r="K234" s="286" t="s">
        <v>327</v>
      </c>
      <c r="L234" s="909"/>
      <c r="M234" s="911"/>
      <c r="N234" s="911"/>
      <c r="O234" s="911"/>
      <c r="P234" s="912"/>
      <c r="Q234" s="250">
        <v>0</v>
      </c>
      <c r="R234" s="250">
        <v>0</v>
      </c>
      <c r="S234" s="251">
        <v>0</v>
      </c>
      <c r="T234" s="284"/>
      <c r="U234" s="912">
        <v>54.01</v>
      </c>
      <c r="V234" s="284"/>
      <c r="W234" s="912">
        <v>17.52</v>
      </c>
      <c r="X234" s="284">
        <f t="shared" si="11"/>
        <v>0</v>
      </c>
      <c r="Y234" s="913">
        <f t="shared" si="9"/>
        <v>0</v>
      </c>
      <c r="Z234" s="914">
        <f t="shared" si="10"/>
        <v>0</v>
      </c>
      <c r="AA234" s="901"/>
      <c r="AB234" s="885"/>
      <c r="AC234" s="885"/>
      <c r="AD234" s="885"/>
      <c r="AE234" s="885"/>
    </row>
    <row r="235" spans="1:31" ht="15.75" customHeight="1" x14ac:dyDescent="0.25">
      <c r="A235" s="240" t="s">
        <v>322</v>
      </c>
      <c r="B235" s="240" t="s">
        <v>322</v>
      </c>
      <c r="C235" s="938"/>
      <c r="D235" s="938"/>
      <c r="E235" s="1002"/>
      <c r="F235" s="1150"/>
      <c r="G235" s="908"/>
      <c r="H235" s="284" t="s">
        <v>366</v>
      </c>
      <c r="I235" s="284" t="s">
        <v>327</v>
      </c>
      <c r="J235" s="909"/>
      <c r="K235" s="286" t="s">
        <v>327</v>
      </c>
      <c r="L235" s="918"/>
      <c r="M235" s="911"/>
      <c r="N235" s="911"/>
      <c r="O235" s="911"/>
      <c r="P235" s="912"/>
      <c r="Q235" s="250">
        <v>0</v>
      </c>
      <c r="R235" s="250">
        <v>0</v>
      </c>
      <c r="S235" s="251">
        <v>0</v>
      </c>
      <c r="T235" s="284"/>
      <c r="U235" s="912">
        <v>54.01</v>
      </c>
      <c r="V235" s="284"/>
      <c r="W235" s="912">
        <v>17.52</v>
      </c>
      <c r="X235" s="284">
        <f t="shared" si="11"/>
        <v>0</v>
      </c>
      <c r="Y235" s="913">
        <f>(T235*U235)+(V235*W235)</f>
        <v>0</v>
      </c>
      <c r="Z235" s="914">
        <f t="shared" si="10"/>
        <v>0</v>
      </c>
      <c r="AA235" s="901"/>
      <c r="AB235" s="885"/>
      <c r="AC235" s="885"/>
      <c r="AD235" s="885"/>
      <c r="AE235" s="885"/>
    </row>
    <row r="236" spans="1:31" ht="15.75" customHeight="1" x14ac:dyDescent="0.25">
      <c r="A236" s="240" t="s">
        <v>322</v>
      </c>
      <c r="B236" s="240" t="s">
        <v>322</v>
      </c>
      <c r="C236" s="1042"/>
      <c r="D236" s="938"/>
      <c r="E236" s="1002"/>
      <c r="F236" s="1150"/>
      <c r="G236" s="908"/>
      <c r="H236" s="284" t="s">
        <v>366</v>
      </c>
      <c r="I236" s="284" t="s">
        <v>327</v>
      </c>
      <c r="J236" s="937"/>
      <c r="K236" s="286" t="s">
        <v>327</v>
      </c>
      <c r="L236" s="909"/>
      <c r="M236" s="911"/>
      <c r="N236" s="911"/>
      <c r="O236" s="911"/>
      <c r="P236" s="912"/>
      <c r="Q236" s="250">
        <v>0</v>
      </c>
      <c r="R236" s="250">
        <v>0</v>
      </c>
      <c r="S236" s="251">
        <v>0</v>
      </c>
      <c r="T236" s="284"/>
      <c r="U236" s="912">
        <v>54.01</v>
      </c>
      <c r="V236" s="284"/>
      <c r="W236" s="912">
        <v>17.52</v>
      </c>
      <c r="X236" s="284">
        <f t="shared" si="11"/>
        <v>0</v>
      </c>
      <c r="Y236" s="913">
        <f t="shared" si="9"/>
        <v>0</v>
      </c>
      <c r="Z236" s="914">
        <f t="shared" si="10"/>
        <v>0</v>
      </c>
      <c r="AA236" s="901"/>
      <c r="AB236" s="885"/>
      <c r="AC236" s="885"/>
      <c r="AD236" s="885"/>
      <c r="AE236" s="885"/>
    </row>
    <row r="237" spans="1:31" ht="15.75" customHeight="1" x14ac:dyDescent="0.25">
      <c r="A237" s="240" t="s">
        <v>322</v>
      </c>
      <c r="B237" s="240" t="s">
        <v>322</v>
      </c>
      <c r="C237" s="1078"/>
      <c r="D237" s="938"/>
      <c r="E237" s="1002"/>
      <c r="F237" s="1000"/>
      <c r="G237" s="908"/>
      <c r="H237" s="284" t="s">
        <v>366</v>
      </c>
      <c r="I237" s="284" t="s">
        <v>327</v>
      </c>
      <c r="J237" s="937"/>
      <c r="K237" s="286" t="s">
        <v>327</v>
      </c>
      <c r="L237" s="909"/>
      <c r="M237" s="911"/>
      <c r="N237" s="911"/>
      <c r="O237" s="911"/>
      <c r="P237" s="912"/>
      <c r="Q237" s="250">
        <v>0</v>
      </c>
      <c r="R237" s="250">
        <v>0</v>
      </c>
      <c r="S237" s="251">
        <v>0</v>
      </c>
      <c r="T237" s="284"/>
      <c r="U237" s="912">
        <v>54.01</v>
      </c>
      <c r="V237" s="284"/>
      <c r="W237" s="912">
        <v>17.52</v>
      </c>
      <c r="X237" s="284">
        <f t="shared" si="11"/>
        <v>0</v>
      </c>
      <c r="Y237" s="913">
        <f t="shared" si="9"/>
        <v>0</v>
      </c>
      <c r="Z237" s="914">
        <f t="shared" si="10"/>
        <v>0</v>
      </c>
      <c r="AA237" s="901"/>
      <c r="AB237" s="885"/>
      <c r="AC237" s="885"/>
      <c r="AD237" s="885"/>
      <c r="AE237" s="885"/>
    </row>
    <row r="238" spans="1:31" ht="15.75" customHeight="1" x14ac:dyDescent="0.25">
      <c r="A238" s="240" t="s">
        <v>322</v>
      </c>
      <c r="B238" s="240" t="s">
        <v>322</v>
      </c>
      <c r="C238" s="938"/>
      <c r="D238" s="938"/>
      <c r="E238" s="1000"/>
      <c r="F238" s="1150"/>
      <c r="G238" s="908"/>
      <c r="H238" s="284" t="s">
        <v>366</v>
      </c>
      <c r="I238" s="284" t="s">
        <v>327</v>
      </c>
      <c r="J238" s="918"/>
      <c r="K238" s="286" t="s">
        <v>327</v>
      </c>
      <c r="L238" s="909"/>
      <c r="M238" s="911"/>
      <c r="N238" s="911"/>
      <c r="O238" s="911"/>
      <c r="P238" s="912"/>
      <c r="Q238" s="250">
        <v>0</v>
      </c>
      <c r="R238" s="250">
        <v>0</v>
      </c>
      <c r="S238" s="251">
        <v>0</v>
      </c>
      <c r="T238" s="284"/>
      <c r="U238" s="912">
        <v>54.01</v>
      </c>
      <c r="V238" s="284"/>
      <c r="W238" s="912">
        <v>17.52</v>
      </c>
      <c r="X238" s="284">
        <f t="shared" si="11"/>
        <v>0</v>
      </c>
      <c r="Y238" s="913">
        <f t="shared" si="9"/>
        <v>0</v>
      </c>
      <c r="Z238" s="914">
        <f t="shared" si="10"/>
        <v>0</v>
      </c>
      <c r="AA238" s="901"/>
      <c r="AB238" s="885"/>
      <c r="AC238" s="885"/>
      <c r="AD238" s="885"/>
      <c r="AE238" s="885"/>
    </row>
    <row r="239" spans="1:31" ht="15.75" customHeight="1" x14ac:dyDescent="0.25">
      <c r="A239" s="1183" t="s">
        <v>322</v>
      </c>
      <c r="B239" s="1183" t="s">
        <v>322</v>
      </c>
      <c r="C239" s="1184" t="s">
        <v>3057</v>
      </c>
      <c r="D239" s="1184" t="s">
        <v>1829</v>
      </c>
      <c r="E239" s="1185" t="s">
        <v>2440</v>
      </c>
      <c r="F239" s="1186" t="s">
        <v>3058</v>
      </c>
      <c r="G239" s="1187"/>
      <c r="H239" s="1188" t="s">
        <v>366</v>
      </c>
      <c r="I239" s="1188" t="s">
        <v>327</v>
      </c>
      <c r="J239" s="1185" t="s">
        <v>1806</v>
      </c>
      <c r="K239" s="1189" t="s">
        <v>327</v>
      </c>
      <c r="L239" s="1190" t="s">
        <v>3059</v>
      </c>
      <c r="M239" s="1191" t="s">
        <v>3060</v>
      </c>
      <c r="N239" s="1191" t="s">
        <v>3060</v>
      </c>
      <c r="O239" s="1191"/>
      <c r="P239" s="1192"/>
      <c r="Q239" s="1193">
        <v>0</v>
      </c>
      <c r="R239" s="1193">
        <v>0</v>
      </c>
      <c r="S239" s="1194">
        <v>0</v>
      </c>
      <c r="T239" s="1188">
        <v>3</v>
      </c>
      <c r="U239" s="1192">
        <v>54.01</v>
      </c>
      <c r="V239" s="1188">
        <v>5</v>
      </c>
      <c r="W239" s="1192">
        <v>17.52</v>
      </c>
      <c r="X239" s="1188">
        <f t="shared" si="11"/>
        <v>8</v>
      </c>
      <c r="Y239" s="1195">
        <f t="shared" si="9"/>
        <v>249.63</v>
      </c>
      <c r="Z239" s="1195">
        <f t="shared" si="10"/>
        <v>249.63</v>
      </c>
      <c r="AA239" s="901"/>
      <c r="AB239" s="885"/>
      <c r="AC239" s="885"/>
      <c r="AD239" s="885"/>
      <c r="AE239" s="885"/>
    </row>
    <row r="240" spans="1:31" ht="15.75" customHeight="1" x14ac:dyDescent="0.25">
      <c r="A240" s="1183" t="s">
        <v>322</v>
      </c>
      <c r="B240" s="1183" t="s">
        <v>322</v>
      </c>
      <c r="C240" s="1184" t="s">
        <v>3061</v>
      </c>
      <c r="D240" s="1184" t="s">
        <v>1053</v>
      </c>
      <c r="E240" s="1185" t="s">
        <v>1801</v>
      </c>
      <c r="F240" s="1196" t="s">
        <v>3062</v>
      </c>
      <c r="G240" s="1187"/>
      <c r="H240" s="1188" t="s">
        <v>366</v>
      </c>
      <c r="I240" s="1188" t="s">
        <v>327</v>
      </c>
      <c r="J240" s="1185" t="s">
        <v>1806</v>
      </c>
      <c r="K240" s="1189" t="s">
        <v>327</v>
      </c>
      <c r="L240" s="1185" t="s">
        <v>3063</v>
      </c>
      <c r="M240" s="1191">
        <v>45160</v>
      </c>
      <c r="N240" s="1191">
        <v>45163</v>
      </c>
      <c r="O240" s="1191"/>
      <c r="P240" s="1192"/>
      <c r="Q240" s="1193">
        <v>0</v>
      </c>
      <c r="R240" s="1193">
        <v>0</v>
      </c>
      <c r="S240" s="1194">
        <v>0</v>
      </c>
      <c r="T240" s="1188">
        <v>3</v>
      </c>
      <c r="U240" s="1192">
        <v>54.01</v>
      </c>
      <c r="V240" s="1188">
        <v>1</v>
      </c>
      <c r="W240" s="1192">
        <v>17.52</v>
      </c>
      <c r="X240" s="1188">
        <f t="shared" si="11"/>
        <v>4</v>
      </c>
      <c r="Y240" s="1195">
        <f t="shared" si="9"/>
        <v>179.55</v>
      </c>
      <c r="Z240" s="1195">
        <f t="shared" si="10"/>
        <v>179.55</v>
      </c>
      <c r="AA240" s="901"/>
      <c r="AB240" s="885"/>
      <c r="AC240" s="885"/>
      <c r="AD240" s="885"/>
      <c r="AE240" s="885"/>
    </row>
    <row r="241" spans="1:31" ht="15.75" customHeight="1" x14ac:dyDescent="0.25">
      <c r="A241" s="1183" t="s">
        <v>322</v>
      </c>
      <c r="B241" s="1183" t="s">
        <v>322</v>
      </c>
      <c r="C241" s="1184" t="s">
        <v>1058</v>
      </c>
      <c r="D241" s="1184" t="s">
        <v>1059</v>
      </c>
      <c r="E241" s="1185" t="s">
        <v>1801</v>
      </c>
      <c r="F241" s="1196" t="s">
        <v>3062</v>
      </c>
      <c r="G241" s="1187"/>
      <c r="H241" s="1188" t="s">
        <v>366</v>
      </c>
      <c r="I241" s="1188" t="s">
        <v>327</v>
      </c>
      <c r="J241" s="1185" t="s">
        <v>1806</v>
      </c>
      <c r="K241" s="1189" t="s">
        <v>327</v>
      </c>
      <c r="L241" s="1185" t="s">
        <v>3063</v>
      </c>
      <c r="M241" s="1191">
        <v>45160</v>
      </c>
      <c r="N241" s="1191">
        <v>45163</v>
      </c>
      <c r="O241" s="1191"/>
      <c r="P241" s="1192"/>
      <c r="Q241" s="1193">
        <v>0</v>
      </c>
      <c r="R241" s="1193">
        <v>0</v>
      </c>
      <c r="S241" s="1194">
        <v>0</v>
      </c>
      <c r="T241" s="1188">
        <v>3</v>
      </c>
      <c r="U241" s="1192">
        <v>54.01</v>
      </c>
      <c r="V241" s="1188">
        <v>1</v>
      </c>
      <c r="W241" s="1192">
        <v>17.52</v>
      </c>
      <c r="X241" s="1188">
        <f t="shared" si="11"/>
        <v>4</v>
      </c>
      <c r="Y241" s="1195">
        <f t="shared" si="9"/>
        <v>179.55</v>
      </c>
      <c r="Z241" s="1195">
        <f t="shared" si="10"/>
        <v>179.55</v>
      </c>
      <c r="AA241" s="901"/>
      <c r="AB241" s="885"/>
      <c r="AC241" s="885"/>
      <c r="AD241" s="885"/>
      <c r="AE241" s="885"/>
    </row>
    <row r="242" spans="1:31" ht="15.75" customHeight="1" x14ac:dyDescent="0.25">
      <c r="A242" s="1183" t="s">
        <v>322</v>
      </c>
      <c r="B242" s="1183" t="s">
        <v>322</v>
      </c>
      <c r="C242" s="1184" t="s">
        <v>1062</v>
      </c>
      <c r="D242" s="1184" t="s">
        <v>1063</v>
      </c>
      <c r="E242" s="1185" t="s">
        <v>1064</v>
      </c>
      <c r="F242" s="1185" t="s">
        <v>3064</v>
      </c>
      <c r="G242" s="1187"/>
      <c r="H242" s="1188" t="s">
        <v>366</v>
      </c>
      <c r="I242" s="1188" t="s">
        <v>327</v>
      </c>
      <c r="J242" s="1185" t="s">
        <v>1806</v>
      </c>
      <c r="K242" s="1189" t="s">
        <v>327</v>
      </c>
      <c r="L242" s="1197" t="s">
        <v>3065</v>
      </c>
      <c r="M242" s="1191" t="s">
        <v>3066</v>
      </c>
      <c r="N242" s="1191" t="s">
        <v>3066</v>
      </c>
      <c r="O242" s="1191"/>
      <c r="P242" s="1192"/>
      <c r="Q242" s="1193">
        <v>0</v>
      </c>
      <c r="R242" s="1193">
        <v>0</v>
      </c>
      <c r="S242" s="1194">
        <v>0</v>
      </c>
      <c r="T242" s="1188">
        <v>2</v>
      </c>
      <c r="U242" s="1192">
        <v>54.01</v>
      </c>
      <c r="V242" s="1188">
        <v>7</v>
      </c>
      <c r="W242" s="1192">
        <v>17.52</v>
      </c>
      <c r="X242" s="1188">
        <f t="shared" si="11"/>
        <v>9</v>
      </c>
      <c r="Y242" s="1195">
        <f t="shared" si="9"/>
        <v>230.66</v>
      </c>
      <c r="Z242" s="1195">
        <f t="shared" si="10"/>
        <v>230.66</v>
      </c>
      <c r="AA242" s="901"/>
      <c r="AB242" s="885"/>
      <c r="AC242" s="885"/>
      <c r="AD242" s="885"/>
      <c r="AE242" s="885"/>
    </row>
    <row r="243" spans="1:31" ht="15.75" customHeight="1" x14ac:dyDescent="0.25">
      <c r="A243" s="1183" t="s">
        <v>322</v>
      </c>
      <c r="B243" s="1183" t="s">
        <v>322</v>
      </c>
      <c r="C243" s="1184" t="s">
        <v>1068</v>
      </c>
      <c r="D243" s="1184" t="s">
        <v>1069</v>
      </c>
      <c r="E243" s="1185" t="s">
        <v>1064</v>
      </c>
      <c r="F243" s="1198" t="s">
        <v>1081</v>
      </c>
      <c r="G243" s="1187"/>
      <c r="H243" s="1188" t="s">
        <v>366</v>
      </c>
      <c r="I243" s="1188" t="s">
        <v>327</v>
      </c>
      <c r="J243" s="1185" t="s">
        <v>1806</v>
      </c>
      <c r="K243" s="1189" t="s">
        <v>327</v>
      </c>
      <c r="L243" s="1190" t="s">
        <v>2416</v>
      </c>
      <c r="M243" s="1191" t="s">
        <v>3067</v>
      </c>
      <c r="N243" s="1191" t="s">
        <v>3067</v>
      </c>
      <c r="O243" s="1191"/>
      <c r="P243" s="1192"/>
      <c r="Q243" s="1193">
        <v>0</v>
      </c>
      <c r="R243" s="1193">
        <v>0</v>
      </c>
      <c r="S243" s="1194">
        <v>0</v>
      </c>
      <c r="T243" s="1188">
        <v>2</v>
      </c>
      <c r="U243" s="1192">
        <v>54.01</v>
      </c>
      <c r="V243" s="1188"/>
      <c r="W243" s="1192">
        <v>17.52</v>
      </c>
      <c r="X243" s="1188">
        <f t="shared" si="11"/>
        <v>2</v>
      </c>
      <c r="Y243" s="1195">
        <f t="shared" si="9"/>
        <v>108.02</v>
      </c>
      <c r="Z243" s="1195">
        <f t="shared" si="10"/>
        <v>108.02</v>
      </c>
      <c r="AA243" s="901"/>
      <c r="AB243" s="885"/>
      <c r="AC243" s="885"/>
      <c r="AD243" s="885"/>
      <c r="AE243" s="885"/>
    </row>
    <row r="244" spans="1:31" ht="15.75" customHeight="1" x14ac:dyDescent="0.25">
      <c r="A244" s="1183" t="s">
        <v>322</v>
      </c>
      <c r="B244" s="1183" t="s">
        <v>322</v>
      </c>
      <c r="C244" s="1184" t="s">
        <v>1079</v>
      </c>
      <c r="D244" s="1184" t="s">
        <v>1080</v>
      </c>
      <c r="E244" s="1185" t="s">
        <v>3068</v>
      </c>
      <c r="F244" s="1199" t="s">
        <v>3069</v>
      </c>
      <c r="G244" s="1187"/>
      <c r="H244" s="1188" t="s">
        <v>366</v>
      </c>
      <c r="I244" s="1188" t="s">
        <v>327</v>
      </c>
      <c r="J244" s="1185" t="s">
        <v>1056</v>
      </c>
      <c r="K244" s="1189" t="s">
        <v>327</v>
      </c>
      <c r="L244" s="1190" t="s">
        <v>3070</v>
      </c>
      <c r="M244" s="1191" t="s">
        <v>3071</v>
      </c>
      <c r="N244" s="1191" t="s">
        <v>3071</v>
      </c>
      <c r="O244" s="1191"/>
      <c r="P244" s="1192"/>
      <c r="Q244" s="1193">
        <v>0</v>
      </c>
      <c r="R244" s="1193">
        <v>0</v>
      </c>
      <c r="S244" s="1194">
        <v>0</v>
      </c>
      <c r="T244" s="1188">
        <v>4</v>
      </c>
      <c r="U244" s="1192">
        <v>54.01</v>
      </c>
      <c r="V244" s="1188">
        <v>7</v>
      </c>
      <c r="W244" s="1192">
        <v>17.52</v>
      </c>
      <c r="X244" s="1188">
        <f t="shared" si="11"/>
        <v>11</v>
      </c>
      <c r="Y244" s="1195">
        <f t="shared" si="9"/>
        <v>338.68</v>
      </c>
      <c r="Z244" s="1195">
        <f t="shared" si="10"/>
        <v>338.68</v>
      </c>
      <c r="AA244" s="901"/>
      <c r="AB244" s="885"/>
      <c r="AC244" s="885"/>
      <c r="AD244" s="885"/>
      <c r="AE244" s="885"/>
    </row>
    <row r="245" spans="1:31" ht="15.75" customHeight="1" x14ac:dyDescent="0.25">
      <c r="A245" s="1183" t="s">
        <v>322</v>
      </c>
      <c r="B245" s="1183" t="s">
        <v>322</v>
      </c>
      <c r="C245" s="1184" t="s">
        <v>3072</v>
      </c>
      <c r="D245" s="1184" t="s">
        <v>1118</v>
      </c>
      <c r="E245" s="1185" t="s">
        <v>1821</v>
      </c>
      <c r="F245" s="1198" t="s">
        <v>1081</v>
      </c>
      <c r="G245" s="1187"/>
      <c r="H245" s="1188" t="s">
        <v>366</v>
      </c>
      <c r="I245" s="1188" t="s">
        <v>327</v>
      </c>
      <c r="J245" s="1185" t="s">
        <v>1056</v>
      </c>
      <c r="K245" s="1189" t="s">
        <v>327</v>
      </c>
      <c r="L245" s="1186" t="s">
        <v>2416</v>
      </c>
      <c r="M245" s="1191" t="s">
        <v>3073</v>
      </c>
      <c r="N245" s="1191" t="s">
        <v>3073</v>
      </c>
      <c r="O245" s="1191" t="s">
        <v>3074</v>
      </c>
      <c r="P245" s="1192"/>
      <c r="Q245" s="1193">
        <v>0</v>
      </c>
      <c r="R245" s="1193">
        <v>0</v>
      </c>
      <c r="S245" s="1194">
        <v>0</v>
      </c>
      <c r="T245" s="1188">
        <v>2</v>
      </c>
      <c r="U245" s="1192">
        <v>54.01</v>
      </c>
      <c r="V245" s="1188"/>
      <c r="W245" s="1192">
        <v>17.52</v>
      </c>
      <c r="X245" s="1188">
        <f t="shared" si="11"/>
        <v>2</v>
      </c>
      <c r="Y245" s="1195">
        <f t="shared" si="9"/>
        <v>108.02</v>
      </c>
      <c r="Z245" s="1195">
        <f t="shared" si="10"/>
        <v>108.02</v>
      </c>
      <c r="AA245" s="901"/>
      <c r="AB245" s="885"/>
      <c r="AC245" s="885"/>
      <c r="AD245" s="885"/>
      <c r="AE245" s="885"/>
    </row>
    <row r="246" spans="1:31" ht="15.75" customHeight="1" x14ac:dyDescent="0.25">
      <c r="A246" s="1183" t="s">
        <v>322</v>
      </c>
      <c r="B246" s="1183" t="s">
        <v>322</v>
      </c>
      <c r="C246" s="1184" t="s">
        <v>1103</v>
      </c>
      <c r="D246" s="1184" t="s">
        <v>1104</v>
      </c>
      <c r="E246" s="1185" t="s">
        <v>1821</v>
      </c>
      <c r="F246" s="1199" t="s">
        <v>3075</v>
      </c>
      <c r="G246" s="1187"/>
      <c r="H246" s="1188" t="s">
        <v>366</v>
      </c>
      <c r="I246" s="1188" t="s">
        <v>327</v>
      </c>
      <c r="J246" s="1185" t="s">
        <v>1056</v>
      </c>
      <c r="K246" s="1189" t="s">
        <v>327</v>
      </c>
      <c r="L246" s="1197" t="s">
        <v>3076</v>
      </c>
      <c r="M246" s="1191" t="s">
        <v>3077</v>
      </c>
      <c r="N246" s="1191" t="s">
        <v>3077</v>
      </c>
      <c r="O246" s="1191"/>
      <c r="P246" s="1192"/>
      <c r="Q246" s="1193">
        <v>0</v>
      </c>
      <c r="R246" s="1193">
        <v>0</v>
      </c>
      <c r="S246" s="1194">
        <v>0</v>
      </c>
      <c r="T246" s="1188">
        <v>2</v>
      </c>
      <c r="U246" s="1192">
        <v>54.01</v>
      </c>
      <c r="V246" s="1188">
        <v>7</v>
      </c>
      <c r="W246" s="1192">
        <v>17.52</v>
      </c>
      <c r="X246" s="1188">
        <f t="shared" si="11"/>
        <v>9</v>
      </c>
      <c r="Y246" s="1195">
        <f t="shared" si="9"/>
        <v>230.66</v>
      </c>
      <c r="Z246" s="1195">
        <f>S246+Y246</f>
        <v>230.66</v>
      </c>
      <c r="AA246" s="901"/>
      <c r="AB246" s="885"/>
      <c r="AC246" s="885"/>
      <c r="AD246" s="885"/>
      <c r="AE246" s="885"/>
    </row>
    <row r="247" spans="1:31" ht="15.75" customHeight="1" x14ac:dyDescent="0.25">
      <c r="A247" s="1183" t="s">
        <v>322</v>
      </c>
      <c r="B247" s="1183" t="s">
        <v>322</v>
      </c>
      <c r="C247" s="1184" t="s">
        <v>1833</v>
      </c>
      <c r="D247" s="1184" t="s">
        <v>1109</v>
      </c>
      <c r="E247" s="1185" t="s">
        <v>1219</v>
      </c>
      <c r="F247" s="1200" t="s">
        <v>3078</v>
      </c>
      <c r="G247" s="1187"/>
      <c r="H247" s="1188" t="s">
        <v>366</v>
      </c>
      <c r="I247" s="1188" t="s">
        <v>327</v>
      </c>
      <c r="J247" s="1185" t="s">
        <v>1056</v>
      </c>
      <c r="K247" s="1189" t="s">
        <v>327</v>
      </c>
      <c r="L247" s="1190" t="s">
        <v>3079</v>
      </c>
      <c r="M247" s="1191" t="s">
        <v>3080</v>
      </c>
      <c r="N247" s="1191" t="s">
        <v>3080</v>
      </c>
      <c r="O247" s="1191"/>
      <c r="P247" s="1192"/>
      <c r="Q247" s="1193">
        <v>0</v>
      </c>
      <c r="R247" s="1193">
        <v>0</v>
      </c>
      <c r="S247" s="1194">
        <v>0</v>
      </c>
      <c r="T247" s="1188">
        <v>2</v>
      </c>
      <c r="U247" s="1192">
        <v>54.01</v>
      </c>
      <c r="V247" s="1188">
        <v>3</v>
      </c>
      <c r="W247" s="1192">
        <v>17.52</v>
      </c>
      <c r="X247" s="1188">
        <f t="shared" si="11"/>
        <v>5</v>
      </c>
      <c r="Y247" s="1195">
        <f t="shared" si="9"/>
        <v>160.57999999999998</v>
      </c>
      <c r="Z247" s="1195">
        <f t="shared" si="10"/>
        <v>160.57999999999998</v>
      </c>
      <c r="AA247" s="901"/>
      <c r="AB247" s="885"/>
      <c r="AC247" s="885"/>
      <c r="AD247" s="885"/>
      <c r="AE247" s="885"/>
    </row>
    <row r="248" spans="1:31" ht="15.75" customHeight="1" x14ac:dyDescent="0.25">
      <c r="A248" s="1183" t="s">
        <v>322</v>
      </c>
      <c r="B248" s="1183" t="s">
        <v>322</v>
      </c>
      <c r="C248" s="1184" t="s">
        <v>1098</v>
      </c>
      <c r="D248" s="1184" t="s">
        <v>1099</v>
      </c>
      <c r="E248" s="1185" t="s">
        <v>492</v>
      </c>
      <c r="F248" s="1198" t="s">
        <v>3081</v>
      </c>
      <c r="G248" s="1187"/>
      <c r="H248" s="1188" t="s">
        <v>366</v>
      </c>
      <c r="I248" s="1188" t="s">
        <v>327</v>
      </c>
      <c r="J248" s="1185" t="s">
        <v>1075</v>
      </c>
      <c r="K248" s="1189" t="s">
        <v>327</v>
      </c>
      <c r="L248" s="1185" t="s">
        <v>3082</v>
      </c>
      <c r="M248" s="1191">
        <v>45141</v>
      </c>
      <c r="N248" s="1191">
        <v>45141</v>
      </c>
      <c r="O248" s="1191"/>
      <c r="P248" s="1192"/>
      <c r="Q248" s="1193">
        <v>0</v>
      </c>
      <c r="R248" s="1193">
        <v>0</v>
      </c>
      <c r="S248" s="1194">
        <v>0</v>
      </c>
      <c r="T248" s="1188"/>
      <c r="U248" s="1192">
        <v>54.01</v>
      </c>
      <c r="V248" s="1188">
        <v>1</v>
      </c>
      <c r="W248" s="1192">
        <v>17.52</v>
      </c>
      <c r="X248" s="1188">
        <f t="shared" si="11"/>
        <v>1</v>
      </c>
      <c r="Y248" s="1195">
        <f t="shared" si="9"/>
        <v>17.52</v>
      </c>
      <c r="Z248" s="1195">
        <f t="shared" si="10"/>
        <v>17.52</v>
      </c>
      <c r="AA248" s="901"/>
      <c r="AB248" s="885"/>
      <c r="AC248" s="885"/>
      <c r="AD248" s="885"/>
      <c r="AE248" s="885"/>
    </row>
    <row r="249" spans="1:31" ht="15.75" customHeight="1" x14ac:dyDescent="0.25">
      <c r="A249" s="1183" t="s">
        <v>322</v>
      </c>
      <c r="B249" s="1183" t="s">
        <v>322</v>
      </c>
      <c r="C249" s="1184" t="s">
        <v>3083</v>
      </c>
      <c r="D249" s="1184" t="s">
        <v>3084</v>
      </c>
      <c r="E249" s="1185" t="s">
        <v>333</v>
      </c>
      <c r="F249" s="1198" t="s">
        <v>3085</v>
      </c>
      <c r="G249" s="1187"/>
      <c r="H249" s="1188" t="s">
        <v>366</v>
      </c>
      <c r="I249" s="1188" t="s">
        <v>327</v>
      </c>
      <c r="J249" s="1185" t="s">
        <v>1075</v>
      </c>
      <c r="K249" s="1189" t="s">
        <v>327</v>
      </c>
      <c r="L249" s="1185" t="s">
        <v>3082</v>
      </c>
      <c r="M249" s="1191">
        <v>45141</v>
      </c>
      <c r="N249" s="1191">
        <v>45141</v>
      </c>
      <c r="O249" s="1191"/>
      <c r="P249" s="1192"/>
      <c r="Q249" s="1193">
        <v>0</v>
      </c>
      <c r="R249" s="1193">
        <v>0</v>
      </c>
      <c r="S249" s="1194">
        <v>0</v>
      </c>
      <c r="T249" s="1188"/>
      <c r="U249" s="1192">
        <v>54.01</v>
      </c>
      <c r="V249" s="1188">
        <v>1</v>
      </c>
      <c r="W249" s="1192">
        <v>17.52</v>
      </c>
      <c r="X249" s="1188">
        <f t="shared" si="11"/>
        <v>1</v>
      </c>
      <c r="Y249" s="1195">
        <f t="shared" si="9"/>
        <v>17.52</v>
      </c>
      <c r="Z249" s="1195">
        <f t="shared" si="10"/>
        <v>17.52</v>
      </c>
      <c r="AA249" s="901"/>
      <c r="AB249" s="885"/>
      <c r="AC249" s="885"/>
      <c r="AD249" s="885"/>
      <c r="AE249" s="885"/>
    </row>
    <row r="250" spans="1:31" ht="15.75" customHeight="1" x14ac:dyDescent="0.25">
      <c r="A250" s="1183" t="s">
        <v>322</v>
      </c>
      <c r="B250" s="1183" t="s">
        <v>322</v>
      </c>
      <c r="C250" s="1184" t="s">
        <v>1072</v>
      </c>
      <c r="D250" s="1184" t="s">
        <v>1073</v>
      </c>
      <c r="E250" s="1185" t="s">
        <v>2433</v>
      </c>
      <c r="F250" s="1185" t="s">
        <v>3086</v>
      </c>
      <c r="G250" s="1187"/>
      <c r="H250" s="1188" t="s">
        <v>366</v>
      </c>
      <c r="I250" s="1188" t="s">
        <v>327</v>
      </c>
      <c r="J250" s="1185" t="s">
        <v>1825</v>
      </c>
      <c r="K250" s="1189" t="s">
        <v>327</v>
      </c>
      <c r="L250" s="1197" t="s">
        <v>3087</v>
      </c>
      <c r="M250" s="1191" t="s">
        <v>3088</v>
      </c>
      <c r="N250" s="1191" t="s">
        <v>3089</v>
      </c>
      <c r="O250" s="1191"/>
      <c r="P250" s="1192"/>
      <c r="Q250" s="1193">
        <v>0</v>
      </c>
      <c r="R250" s="1193">
        <v>0</v>
      </c>
      <c r="S250" s="1194">
        <v>0</v>
      </c>
      <c r="T250" s="1188">
        <v>10</v>
      </c>
      <c r="U250" s="1192">
        <v>54.01</v>
      </c>
      <c r="V250" s="1188">
        <v>5</v>
      </c>
      <c r="W250" s="1192">
        <v>17.52</v>
      </c>
      <c r="X250" s="1188">
        <f t="shared" si="11"/>
        <v>15</v>
      </c>
      <c r="Y250" s="1195">
        <f t="shared" si="9"/>
        <v>627.70000000000005</v>
      </c>
      <c r="Z250" s="1195">
        <f t="shared" si="10"/>
        <v>627.70000000000005</v>
      </c>
      <c r="AA250" s="901"/>
      <c r="AB250" s="885"/>
      <c r="AC250" s="885"/>
      <c r="AD250" s="885"/>
      <c r="AE250" s="885"/>
    </row>
    <row r="251" spans="1:31" ht="15.75" customHeight="1" x14ac:dyDescent="0.25">
      <c r="A251" s="1183" t="s">
        <v>322</v>
      </c>
      <c r="B251" s="1183" t="s">
        <v>322</v>
      </c>
      <c r="C251" s="1184" t="s">
        <v>1823</v>
      </c>
      <c r="D251" s="1184" t="s">
        <v>1115</v>
      </c>
      <c r="E251" s="1185" t="s">
        <v>3090</v>
      </c>
      <c r="F251" s="1198" t="s">
        <v>1081</v>
      </c>
      <c r="G251" s="1187"/>
      <c r="H251" s="1188" t="s">
        <v>366</v>
      </c>
      <c r="I251" s="1188" t="s">
        <v>327</v>
      </c>
      <c r="J251" s="1185" t="s">
        <v>1056</v>
      </c>
      <c r="K251" s="1189" t="s">
        <v>327</v>
      </c>
      <c r="L251" s="1190" t="s">
        <v>2416</v>
      </c>
      <c r="M251" s="1191" t="s">
        <v>3073</v>
      </c>
      <c r="N251" s="1191" t="s">
        <v>3073</v>
      </c>
      <c r="O251" s="1191"/>
      <c r="P251" s="1192"/>
      <c r="Q251" s="1193">
        <v>0</v>
      </c>
      <c r="R251" s="1193">
        <v>0</v>
      </c>
      <c r="S251" s="1194">
        <v>0</v>
      </c>
      <c r="T251" s="1188">
        <v>2</v>
      </c>
      <c r="U251" s="1192">
        <v>54.01</v>
      </c>
      <c r="V251" s="1188"/>
      <c r="W251" s="1192">
        <v>17.52</v>
      </c>
      <c r="X251" s="1188">
        <f t="shared" si="11"/>
        <v>2</v>
      </c>
      <c r="Y251" s="1195">
        <f t="shared" si="9"/>
        <v>108.02</v>
      </c>
      <c r="Z251" s="1195">
        <f t="shared" si="10"/>
        <v>108.02</v>
      </c>
      <c r="AA251" s="901"/>
      <c r="AB251" s="885"/>
      <c r="AC251" s="885"/>
      <c r="AD251" s="885"/>
      <c r="AE251" s="885"/>
    </row>
    <row r="252" spans="1:31" ht="15.75" customHeight="1" x14ac:dyDescent="0.25">
      <c r="A252" s="240" t="s">
        <v>322</v>
      </c>
      <c r="B252" s="240" t="s">
        <v>322</v>
      </c>
      <c r="C252" s="938"/>
      <c r="D252" s="1201"/>
      <c r="E252" s="1151"/>
      <c r="F252" s="1000"/>
      <c r="G252" s="908"/>
      <c r="H252" s="284" t="s">
        <v>366</v>
      </c>
      <c r="I252" s="284" t="s">
        <v>327</v>
      </c>
      <c r="J252" s="937"/>
      <c r="K252" s="286" t="s">
        <v>327</v>
      </c>
      <c r="L252" s="910"/>
      <c r="M252" s="911"/>
      <c r="N252" s="911"/>
      <c r="O252" s="911"/>
      <c r="P252" s="912"/>
      <c r="Q252" s="250">
        <v>0</v>
      </c>
      <c r="R252" s="250">
        <v>0</v>
      </c>
      <c r="S252" s="251">
        <v>0</v>
      </c>
      <c r="T252" s="284"/>
      <c r="U252" s="912">
        <v>54.01</v>
      </c>
      <c r="V252" s="284"/>
      <c r="W252" s="912">
        <v>17.52</v>
      </c>
      <c r="X252" s="284">
        <f t="shared" si="11"/>
        <v>0</v>
      </c>
      <c r="Y252" s="913">
        <f t="shared" si="9"/>
        <v>0</v>
      </c>
      <c r="Z252" s="914">
        <f t="shared" si="10"/>
        <v>0</v>
      </c>
      <c r="AA252" s="901"/>
      <c r="AB252" s="885"/>
      <c r="AC252" s="885"/>
      <c r="AD252" s="885"/>
      <c r="AE252" s="885"/>
    </row>
    <row r="253" spans="1:31" ht="15.75" customHeight="1" x14ac:dyDescent="0.25">
      <c r="A253" s="240" t="s">
        <v>322</v>
      </c>
      <c r="B253" s="240" t="s">
        <v>322</v>
      </c>
      <c r="C253" s="938"/>
      <c r="D253" s="938"/>
      <c r="E253" s="1001"/>
      <c r="F253" s="1000"/>
      <c r="G253" s="908"/>
      <c r="H253" s="284" t="s">
        <v>366</v>
      </c>
      <c r="I253" s="284" t="s">
        <v>327</v>
      </c>
      <c r="J253" s="910"/>
      <c r="K253" s="286" t="s">
        <v>327</v>
      </c>
      <c r="L253" s="909"/>
      <c r="M253" s="911"/>
      <c r="N253" s="911"/>
      <c r="O253" s="911"/>
      <c r="P253" s="912"/>
      <c r="Q253" s="250">
        <v>0</v>
      </c>
      <c r="R253" s="250">
        <v>0</v>
      </c>
      <c r="S253" s="251">
        <v>0</v>
      </c>
      <c r="T253" s="284"/>
      <c r="U253" s="912">
        <v>54.01</v>
      </c>
      <c r="V253" s="284"/>
      <c r="W253" s="912">
        <v>17.52</v>
      </c>
      <c r="X253" s="284">
        <f t="shared" si="11"/>
        <v>0</v>
      </c>
      <c r="Y253" s="913">
        <f t="shared" si="9"/>
        <v>0</v>
      </c>
      <c r="Z253" s="914">
        <f t="shared" si="10"/>
        <v>0</v>
      </c>
      <c r="AA253" s="901"/>
      <c r="AB253" s="885"/>
      <c r="AC253" s="885"/>
      <c r="AD253" s="885"/>
      <c r="AE253" s="885"/>
    </row>
    <row r="254" spans="1:31" ht="15.75" customHeight="1" x14ac:dyDescent="0.25">
      <c r="A254" s="240" t="s">
        <v>322</v>
      </c>
      <c r="B254" s="240" t="s">
        <v>322</v>
      </c>
      <c r="C254" s="1042"/>
      <c r="D254" s="1042"/>
      <c r="E254" s="1002"/>
      <c r="F254" s="1150"/>
      <c r="G254" s="908"/>
      <c r="H254" s="284" t="s">
        <v>366</v>
      </c>
      <c r="I254" s="284" t="s">
        <v>327</v>
      </c>
      <c r="J254" s="910"/>
      <c r="K254" s="286" t="s">
        <v>327</v>
      </c>
      <c r="L254" s="910"/>
      <c r="M254" s="911"/>
      <c r="N254" s="911"/>
      <c r="O254" s="911"/>
      <c r="P254" s="912"/>
      <c r="Q254" s="250">
        <v>0</v>
      </c>
      <c r="R254" s="250">
        <v>0</v>
      </c>
      <c r="S254" s="251">
        <v>0</v>
      </c>
      <c r="T254" s="284"/>
      <c r="U254" s="912">
        <v>54.01</v>
      </c>
      <c r="V254" s="284"/>
      <c r="W254" s="912">
        <v>17.52</v>
      </c>
      <c r="X254" s="284">
        <f t="shared" si="11"/>
        <v>0</v>
      </c>
      <c r="Y254" s="913">
        <f t="shared" si="9"/>
        <v>0</v>
      </c>
      <c r="Z254" s="914">
        <f t="shared" si="10"/>
        <v>0</v>
      </c>
      <c r="AA254" s="901"/>
      <c r="AB254" s="885"/>
      <c r="AC254" s="885"/>
      <c r="AD254" s="885"/>
      <c r="AE254" s="885"/>
    </row>
    <row r="255" spans="1:31" ht="15.75" customHeight="1" x14ac:dyDescent="0.25">
      <c r="A255" s="240" t="s">
        <v>322</v>
      </c>
      <c r="B255" s="240" t="s">
        <v>322</v>
      </c>
      <c r="C255" s="938"/>
      <c r="D255" s="904"/>
      <c r="E255" s="1151"/>
      <c r="F255" s="1000"/>
      <c r="G255" s="908"/>
      <c r="H255" s="284" t="s">
        <v>366</v>
      </c>
      <c r="I255" s="284" t="s">
        <v>327</v>
      </c>
      <c r="J255" s="910"/>
      <c r="K255" s="286" t="s">
        <v>327</v>
      </c>
      <c r="L255" s="910"/>
      <c r="M255" s="911"/>
      <c r="N255" s="911"/>
      <c r="O255" s="911"/>
      <c r="P255" s="912"/>
      <c r="Q255" s="250">
        <v>0</v>
      </c>
      <c r="R255" s="250">
        <v>0</v>
      </c>
      <c r="S255" s="251">
        <v>0</v>
      </c>
      <c r="T255" s="284"/>
      <c r="U255" s="912">
        <v>54.01</v>
      </c>
      <c r="V255" s="284"/>
      <c r="W255" s="912">
        <v>17.52</v>
      </c>
      <c r="X255" s="284">
        <f t="shared" si="11"/>
        <v>0</v>
      </c>
      <c r="Y255" s="913">
        <f t="shared" si="9"/>
        <v>0</v>
      </c>
      <c r="Z255" s="914">
        <f t="shared" si="10"/>
        <v>0</v>
      </c>
      <c r="AA255" s="901"/>
      <c r="AB255" s="885"/>
      <c r="AC255" s="885"/>
      <c r="AD255" s="885"/>
      <c r="AE255" s="885"/>
    </row>
    <row r="256" spans="1:31" ht="15.75" customHeight="1" x14ac:dyDescent="0.25">
      <c r="A256" s="240" t="s">
        <v>322</v>
      </c>
      <c r="B256" s="240" t="s">
        <v>322</v>
      </c>
      <c r="C256" s="904"/>
      <c r="D256" s="904"/>
      <c r="E256" s="1151"/>
      <c r="F256" s="1000"/>
      <c r="G256" s="908"/>
      <c r="H256" s="284" t="s">
        <v>366</v>
      </c>
      <c r="I256" s="284" t="s">
        <v>327</v>
      </c>
      <c r="J256" s="910"/>
      <c r="K256" s="286" t="s">
        <v>327</v>
      </c>
      <c r="L256" s="910"/>
      <c r="M256" s="911"/>
      <c r="N256" s="911"/>
      <c r="O256" s="911"/>
      <c r="P256" s="912"/>
      <c r="Q256" s="250">
        <v>0</v>
      </c>
      <c r="R256" s="250">
        <v>0</v>
      </c>
      <c r="S256" s="251">
        <v>0</v>
      </c>
      <c r="T256" s="284"/>
      <c r="U256" s="912">
        <v>54.01</v>
      </c>
      <c r="V256" s="284"/>
      <c r="W256" s="912">
        <v>17.52</v>
      </c>
      <c r="X256" s="284">
        <f t="shared" si="11"/>
        <v>0</v>
      </c>
      <c r="Y256" s="913">
        <f t="shared" si="9"/>
        <v>0</v>
      </c>
      <c r="Z256" s="914">
        <f t="shared" si="10"/>
        <v>0</v>
      </c>
      <c r="AA256" s="901"/>
      <c r="AB256" s="885"/>
      <c r="AC256" s="885"/>
      <c r="AD256" s="885"/>
      <c r="AE256" s="885"/>
    </row>
    <row r="257" spans="1:31" ht="15.75" customHeight="1" x14ac:dyDescent="0.25">
      <c r="A257" s="240" t="s">
        <v>322</v>
      </c>
      <c r="B257" s="240" t="s">
        <v>322</v>
      </c>
      <c r="C257" s="938"/>
      <c r="D257" s="904"/>
      <c r="E257" s="1151"/>
      <c r="F257" s="1000"/>
      <c r="G257" s="908"/>
      <c r="H257" s="284" t="s">
        <v>366</v>
      </c>
      <c r="I257" s="284" t="s">
        <v>327</v>
      </c>
      <c r="J257" s="910"/>
      <c r="K257" s="286" t="s">
        <v>327</v>
      </c>
      <c r="L257" s="910"/>
      <c r="M257" s="911"/>
      <c r="N257" s="911"/>
      <c r="O257" s="911"/>
      <c r="P257" s="912"/>
      <c r="Q257" s="250">
        <v>0</v>
      </c>
      <c r="R257" s="250">
        <v>0</v>
      </c>
      <c r="S257" s="251">
        <v>0</v>
      </c>
      <c r="T257" s="284"/>
      <c r="U257" s="912">
        <v>54.01</v>
      </c>
      <c r="V257" s="284"/>
      <c r="W257" s="912">
        <v>17.52</v>
      </c>
      <c r="X257" s="284">
        <f t="shared" si="11"/>
        <v>0</v>
      </c>
      <c r="Y257" s="913">
        <f t="shared" si="9"/>
        <v>0</v>
      </c>
      <c r="Z257" s="914">
        <f t="shared" si="10"/>
        <v>0</v>
      </c>
      <c r="AA257" s="901"/>
      <c r="AB257" s="885"/>
      <c r="AC257" s="885"/>
      <c r="AD257" s="885"/>
      <c r="AE257" s="885"/>
    </row>
    <row r="258" spans="1:31" ht="15.75" customHeight="1" x14ac:dyDescent="0.25">
      <c r="A258" s="240" t="s">
        <v>322</v>
      </c>
      <c r="B258" s="240" t="s">
        <v>322</v>
      </c>
      <c r="C258" s="938"/>
      <c r="D258" s="904"/>
      <c r="E258" s="1151"/>
      <c r="F258" s="1000"/>
      <c r="G258" s="908"/>
      <c r="H258" s="284" t="s">
        <v>366</v>
      </c>
      <c r="I258" s="284" t="s">
        <v>327</v>
      </c>
      <c r="J258" s="910"/>
      <c r="K258" s="286" t="s">
        <v>327</v>
      </c>
      <c r="L258" s="910"/>
      <c r="M258" s="911"/>
      <c r="N258" s="911"/>
      <c r="O258" s="911"/>
      <c r="P258" s="912"/>
      <c r="Q258" s="250">
        <v>0</v>
      </c>
      <c r="R258" s="250">
        <v>0</v>
      </c>
      <c r="S258" s="251">
        <v>0</v>
      </c>
      <c r="T258" s="284"/>
      <c r="U258" s="912">
        <v>54.01</v>
      </c>
      <c r="V258" s="284"/>
      <c r="W258" s="912">
        <v>17.52</v>
      </c>
      <c r="X258" s="284">
        <f t="shared" si="11"/>
        <v>0</v>
      </c>
      <c r="Y258" s="913">
        <f t="shared" si="9"/>
        <v>0</v>
      </c>
      <c r="Z258" s="914">
        <f t="shared" si="10"/>
        <v>0</v>
      </c>
      <c r="AA258" s="901"/>
      <c r="AB258" s="885"/>
      <c r="AC258" s="885"/>
      <c r="AD258" s="885"/>
      <c r="AE258" s="885"/>
    </row>
    <row r="259" spans="1:31" ht="15.75" customHeight="1" x14ac:dyDescent="0.25">
      <c r="A259" s="1003" t="s">
        <v>322</v>
      </c>
      <c r="B259" s="1003" t="s">
        <v>322</v>
      </c>
      <c r="C259" s="1004" t="s">
        <v>2555</v>
      </c>
      <c r="D259" s="1004" t="s">
        <v>2556</v>
      </c>
      <c r="E259" s="1005" t="s">
        <v>500</v>
      </c>
      <c r="F259" s="1005" t="s">
        <v>3091</v>
      </c>
      <c r="G259" s="1006"/>
      <c r="H259" s="1007" t="s">
        <v>366</v>
      </c>
      <c r="I259" s="1007" t="s">
        <v>327</v>
      </c>
      <c r="J259" s="1005" t="s">
        <v>2558</v>
      </c>
      <c r="K259" s="1008" t="s">
        <v>327</v>
      </c>
      <c r="L259" s="1017" t="s">
        <v>3092</v>
      </c>
      <c r="M259" s="1010" t="s">
        <v>3093</v>
      </c>
      <c r="N259" s="1010" t="s">
        <v>3093</v>
      </c>
      <c r="O259" s="1010"/>
      <c r="P259" s="1011"/>
      <c r="Q259" s="1012">
        <v>0</v>
      </c>
      <c r="R259" s="1012">
        <v>0</v>
      </c>
      <c r="S259" s="1013">
        <v>0</v>
      </c>
      <c r="T259" s="1007">
        <v>2</v>
      </c>
      <c r="U259" s="1011">
        <v>54.01</v>
      </c>
      <c r="V259" s="1007">
        <v>5</v>
      </c>
      <c r="W259" s="1011">
        <v>17.52</v>
      </c>
      <c r="X259" s="1007">
        <f t="shared" si="11"/>
        <v>7</v>
      </c>
      <c r="Y259" s="1014">
        <f t="shared" si="9"/>
        <v>195.62</v>
      </c>
      <c r="Z259" s="1014">
        <f t="shared" si="10"/>
        <v>195.62</v>
      </c>
      <c r="AA259" s="901"/>
      <c r="AB259" s="885"/>
      <c r="AC259" s="885"/>
      <c r="AD259" s="885"/>
      <c r="AE259" s="885"/>
    </row>
    <row r="260" spans="1:31" ht="15.75" customHeight="1" x14ac:dyDescent="0.25">
      <c r="A260" s="1003" t="s">
        <v>322</v>
      </c>
      <c r="B260" s="1003" t="s">
        <v>322</v>
      </c>
      <c r="C260" s="1004" t="s">
        <v>2550</v>
      </c>
      <c r="D260" s="1004" t="s">
        <v>2551</v>
      </c>
      <c r="E260" s="1005" t="s">
        <v>662</v>
      </c>
      <c r="F260" s="1005" t="s">
        <v>3094</v>
      </c>
      <c r="G260" s="1006"/>
      <c r="H260" s="1007" t="s">
        <v>366</v>
      </c>
      <c r="I260" s="1007" t="s">
        <v>327</v>
      </c>
      <c r="J260" s="1005" t="s">
        <v>3095</v>
      </c>
      <c r="K260" s="1008" t="s">
        <v>327</v>
      </c>
      <c r="L260" s="1017" t="s">
        <v>3096</v>
      </c>
      <c r="M260" s="1010" t="s">
        <v>3097</v>
      </c>
      <c r="N260" s="1010" t="s">
        <v>3097</v>
      </c>
      <c r="O260" s="1010"/>
      <c r="P260" s="1011"/>
      <c r="Q260" s="1012">
        <v>0</v>
      </c>
      <c r="R260" s="1012">
        <v>0</v>
      </c>
      <c r="S260" s="1013">
        <v>0</v>
      </c>
      <c r="T260" s="1007"/>
      <c r="U260" s="1011">
        <v>54.01</v>
      </c>
      <c r="V260" s="1007">
        <v>2</v>
      </c>
      <c r="W260" s="1011">
        <v>17.52</v>
      </c>
      <c r="X260" s="1007">
        <f t="shared" si="11"/>
        <v>2</v>
      </c>
      <c r="Y260" s="1014">
        <f t="shared" si="9"/>
        <v>35.04</v>
      </c>
      <c r="Z260" s="1014">
        <f t="shared" si="10"/>
        <v>35.04</v>
      </c>
      <c r="AA260" s="901"/>
      <c r="AB260" s="885"/>
      <c r="AC260" s="885"/>
      <c r="AD260" s="885"/>
      <c r="AE260" s="885"/>
    </row>
    <row r="261" spans="1:31" ht="15.75" customHeight="1" x14ac:dyDescent="0.25">
      <c r="A261" s="1003" t="s">
        <v>322</v>
      </c>
      <c r="B261" s="1003" t="s">
        <v>322</v>
      </c>
      <c r="C261" s="1004" t="s">
        <v>3098</v>
      </c>
      <c r="D261" s="1004" t="s">
        <v>3099</v>
      </c>
      <c r="E261" s="1005" t="s">
        <v>3100</v>
      </c>
      <c r="F261" s="1019" t="s">
        <v>3101</v>
      </c>
      <c r="G261" s="1006"/>
      <c r="H261" s="1007" t="s">
        <v>366</v>
      </c>
      <c r="I261" s="1007" t="s">
        <v>327</v>
      </c>
      <c r="J261" s="1005" t="s">
        <v>2553</v>
      </c>
      <c r="K261" s="1008" t="s">
        <v>327</v>
      </c>
      <c r="L261" s="1017" t="s">
        <v>3102</v>
      </c>
      <c r="M261" s="1010" t="s">
        <v>3103</v>
      </c>
      <c r="N261" s="1010" t="s">
        <v>3104</v>
      </c>
      <c r="O261" s="1010"/>
      <c r="P261" s="1011"/>
      <c r="Q261" s="1012">
        <v>0</v>
      </c>
      <c r="R261" s="1012">
        <v>0</v>
      </c>
      <c r="S261" s="1013">
        <v>0</v>
      </c>
      <c r="T261" s="1007">
        <v>2</v>
      </c>
      <c r="U261" s="1011">
        <v>54.01</v>
      </c>
      <c r="V261" s="1007"/>
      <c r="W261" s="1011">
        <v>17.52</v>
      </c>
      <c r="X261" s="1007">
        <f t="shared" si="11"/>
        <v>2</v>
      </c>
      <c r="Y261" s="1014">
        <f t="shared" si="9"/>
        <v>108.02</v>
      </c>
      <c r="Z261" s="1014">
        <f t="shared" si="10"/>
        <v>108.02</v>
      </c>
      <c r="AA261" s="901"/>
      <c r="AB261" s="885"/>
      <c r="AC261" s="885"/>
      <c r="AD261" s="885"/>
      <c r="AE261" s="885"/>
    </row>
    <row r="262" spans="1:31" ht="15.75" customHeight="1" x14ac:dyDescent="0.25">
      <c r="A262" s="1003" t="s">
        <v>322</v>
      </c>
      <c r="B262" s="1003" t="s">
        <v>322</v>
      </c>
      <c r="C262" s="1004" t="s">
        <v>3105</v>
      </c>
      <c r="D262" s="1004" t="s">
        <v>3106</v>
      </c>
      <c r="E262" s="1005" t="s">
        <v>1232</v>
      </c>
      <c r="F262" s="1202" t="s">
        <v>3107</v>
      </c>
      <c r="G262" s="1006"/>
      <c r="H262" s="1007" t="s">
        <v>366</v>
      </c>
      <c r="I262" s="1007" t="s">
        <v>327</v>
      </c>
      <c r="J262" s="1005" t="s">
        <v>2553</v>
      </c>
      <c r="K262" s="1008" t="s">
        <v>327</v>
      </c>
      <c r="L262" s="1017" t="s">
        <v>3102</v>
      </c>
      <c r="M262" s="1010" t="s">
        <v>3103</v>
      </c>
      <c r="N262" s="1010" t="s">
        <v>3108</v>
      </c>
      <c r="O262" s="1010"/>
      <c r="P262" s="1011"/>
      <c r="Q262" s="1012">
        <v>0</v>
      </c>
      <c r="R262" s="1012">
        <v>0</v>
      </c>
      <c r="S262" s="1013">
        <v>0</v>
      </c>
      <c r="T262" s="1007">
        <v>2</v>
      </c>
      <c r="U262" s="1011">
        <v>54.01</v>
      </c>
      <c r="V262" s="1007"/>
      <c r="W262" s="1011">
        <v>17.52</v>
      </c>
      <c r="X262" s="1007">
        <f t="shared" si="11"/>
        <v>2</v>
      </c>
      <c r="Y262" s="1014">
        <f t="shared" si="9"/>
        <v>108.02</v>
      </c>
      <c r="Z262" s="1014">
        <f t="shared" si="10"/>
        <v>108.02</v>
      </c>
      <c r="AA262" s="901"/>
      <c r="AB262" s="885"/>
      <c r="AC262" s="885"/>
      <c r="AD262" s="885"/>
      <c r="AE262" s="885"/>
    </row>
    <row r="263" spans="1:31" ht="15.75" customHeight="1" x14ac:dyDescent="0.25">
      <c r="A263" s="1003" t="s">
        <v>322</v>
      </c>
      <c r="B263" s="1003" t="s">
        <v>322</v>
      </c>
      <c r="C263" s="1004" t="s">
        <v>3109</v>
      </c>
      <c r="D263" s="1004" t="s">
        <v>3110</v>
      </c>
      <c r="E263" s="1005" t="s">
        <v>1232</v>
      </c>
      <c r="F263" s="1005" t="s">
        <v>3111</v>
      </c>
      <c r="G263" s="1006"/>
      <c r="H263" s="1007" t="s">
        <v>366</v>
      </c>
      <c r="I263" s="1007" t="s">
        <v>327</v>
      </c>
      <c r="J263" s="1005" t="s">
        <v>2553</v>
      </c>
      <c r="K263" s="1008" t="s">
        <v>327</v>
      </c>
      <c r="L263" s="1005" t="s">
        <v>3112</v>
      </c>
      <c r="M263" s="1010">
        <v>45160</v>
      </c>
      <c r="N263" s="1010">
        <v>45160</v>
      </c>
      <c r="O263" s="1010"/>
      <c r="P263" s="1011"/>
      <c r="Q263" s="1012">
        <v>0</v>
      </c>
      <c r="R263" s="1012">
        <v>0</v>
      </c>
      <c r="S263" s="1013">
        <v>0</v>
      </c>
      <c r="T263" s="1007"/>
      <c r="U263" s="1011">
        <v>54.01</v>
      </c>
      <c r="V263" s="1007">
        <v>1</v>
      </c>
      <c r="W263" s="1011">
        <v>17.52</v>
      </c>
      <c r="X263" s="1007">
        <f t="shared" si="11"/>
        <v>1</v>
      </c>
      <c r="Y263" s="1014">
        <f t="shared" si="9"/>
        <v>17.52</v>
      </c>
      <c r="Z263" s="1014">
        <f t="shared" si="10"/>
        <v>17.52</v>
      </c>
      <c r="AA263" s="901"/>
      <c r="AB263" s="885"/>
      <c r="AC263" s="885"/>
      <c r="AD263" s="885"/>
      <c r="AE263" s="885"/>
    </row>
    <row r="264" spans="1:31" ht="15.75" customHeight="1" x14ac:dyDescent="0.25">
      <c r="A264" s="1003" t="s">
        <v>322</v>
      </c>
      <c r="B264" s="1003" t="s">
        <v>322</v>
      </c>
      <c r="C264" s="1004" t="s">
        <v>3113</v>
      </c>
      <c r="D264" s="1004" t="s">
        <v>3114</v>
      </c>
      <c r="E264" s="1005" t="s">
        <v>500</v>
      </c>
      <c r="F264" s="1005" t="s">
        <v>3115</v>
      </c>
      <c r="G264" s="1006"/>
      <c r="H264" s="1007" t="s">
        <v>366</v>
      </c>
      <c r="I264" s="1007" t="s">
        <v>327</v>
      </c>
      <c r="J264" s="1005" t="s">
        <v>2553</v>
      </c>
      <c r="K264" s="1008" t="s">
        <v>327</v>
      </c>
      <c r="L264" s="1005" t="s">
        <v>3112</v>
      </c>
      <c r="M264" s="1010">
        <v>45160</v>
      </c>
      <c r="N264" s="1010">
        <v>45160</v>
      </c>
      <c r="O264" s="1010"/>
      <c r="P264" s="1011"/>
      <c r="Q264" s="1012">
        <v>0</v>
      </c>
      <c r="R264" s="1012">
        <v>0</v>
      </c>
      <c r="S264" s="1013">
        <v>0</v>
      </c>
      <c r="T264" s="1007"/>
      <c r="U264" s="1011">
        <v>54.01</v>
      </c>
      <c r="V264" s="1007">
        <v>1</v>
      </c>
      <c r="W264" s="1011">
        <v>17.52</v>
      </c>
      <c r="X264" s="1007">
        <f t="shared" si="11"/>
        <v>1</v>
      </c>
      <c r="Y264" s="1014">
        <f t="shared" si="9"/>
        <v>17.52</v>
      </c>
      <c r="Z264" s="1014">
        <f t="shared" si="10"/>
        <v>17.52</v>
      </c>
      <c r="AA264" s="901"/>
      <c r="AB264" s="885"/>
      <c r="AC264" s="885"/>
      <c r="AD264" s="885"/>
      <c r="AE264" s="885"/>
    </row>
    <row r="265" spans="1:31" ht="15.75" customHeight="1" x14ac:dyDescent="0.25">
      <c r="A265" s="240" t="s">
        <v>322</v>
      </c>
      <c r="B265" s="240" t="s">
        <v>322</v>
      </c>
      <c r="C265" s="1042"/>
      <c r="D265" s="904"/>
      <c r="E265" s="1151"/>
      <c r="F265" s="1000"/>
      <c r="G265" s="908"/>
      <c r="H265" s="284" t="s">
        <v>366</v>
      </c>
      <c r="I265" s="284" t="s">
        <v>327</v>
      </c>
      <c r="J265" s="910"/>
      <c r="K265" s="286" t="s">
        <v>327</v>
      </c>
      <c r="L265" s="910"/>
      <c r="M265" s="911"/>
      <c r="N265" s="911"/>
      <c r="O265" s="911"/>
      <c r="P265" s="912"/>
      <c r="Q265" s="250">
        <v>0</v>
      </c>
      <c r="R265" s="250">
        <v>0</v>
      </c>
      <c r="S265" s="251">
        <v>0</v>
      </c>
      <c r="T265" s="284"/>
      <c r="U265" s="912">
        <v>54.01</v>
      </c>
      <c r="V265" s="284"/>
      <c r="W265" s="912">
        <v>17.52</v>
      </c>
      <c r="X265" s="284">
        <f t="shared" ref="X265:X336" si="12">T265+V265</f>
        <v>0</v>
      </c>
      <c r="Y265" s="913">
        <f t="shared" si="9"/>
        <v>0</v>
      </c>
      <c r="Z265" s="914">
        <f t="shared" si="10"/>
        <v>0</v>
      </c>
      <c r="AA265" s="901"/>
      <c r="AB265" s="885"/>
      <c r="AC265" s="885"/>
      <c r="AD265" s="885"/>
      <c r="AE265" s="885"/>
    </row>
    <row r="266" spans="1:31" ht="15.75" customHeight="1" x14ac:dyDescent="0.25">
      <c r="A266" s="240" t="s">
        <v>322</v>
      </c>
      <c r="B266" s="240" t="s">
        <v>322</v>
      </c>
      <c r="C266" s="904"/>
      <c r="D266" s="904"/>
      <c r="E266" s="1151"/>
      <c r="F266" s="1000"/>
      <c r="G266" s="908"/>
      <c r="H266" s="284" t="s">
        <v>366</v>
      </c>
      <c r="I266" s="284" t="s">
        <v>327</v>
      </c>
      <c r="J266" s="910"/>
      <c r="K266" s="286" t="s">
        <v>327</v>
      </c>
      <c r="L266" s="910"/>
      <c r="M266" s="911"/>
      <c r="N266" s="911"/>
      <c r="O266" s="911"/>
      <c r="P266" s="912"/>
      <c r="Q266" s="250">
        <v>0</v>
      </c>
      <c r="R266" s="250">
        <v>0</v>
      </c>
      <c r="S266" s="251">
        <v>0</v>
      </c>
      <c r="T266" s="284"/>
      <c r="U266" s="912">
        <v>54.01</v>
      </c>
      <c r="V266" s="284"/>
      <c r="W266" s="912">
        <v>17.52</v>
      </c>
      <c r="X266" s="284">
        <f t="shared" si="12"/>
        <v>0</v>
      </c>
      <c r="Y266" s="913">
        <f t="shared" si="9"/>
        <v>0</v>
      </c>
      <c r="Z266" s="914">
        <f t="shared" si="10"/>
        <v>0</v>
      </c>
      <c r="AA266" s="901"/>
      <c r="AB266" s="885"/>
      <c r="AC266" s="885"/>
      <c r="AD266" s="885"/>
      <c r="AE266" s="885"/>
    </row>
    <row r="267" spans="1:31" ht="15.75" customHeight="1" x14ac:dyDescent="0.25">
      <c r="A267" s="240" t="s">
        <v>322</v>
      </c>
      <c r="B267" s="240" t="s">
        <v>322</v>
      </c>
      <c r="C267" s="1042"/>
      <c r="D267" s="1042"/>
      <c r="E267" s="1151"/>
      <c r="F267" s="1151"/>
      <c r="G267" s="908"/>
      <c r="H267" s="284" t="s">
        <v>366</v>
      </c>
      <c r="I267" s="284" t="s">
        <v>327</v>
      </c>
      <c r="J267" s="918"/>
      <c r="K267" s="286" t="s">
        <v>327</v>
      </c>
      <c r="L267" s="910"/>
      <c r="M267" s="911"/>
      <c r="N267" s="911"/>
      <c r="O267" s="911"/>
      <c r="P267" s="912"/>
      <c r="Q267" s="250">
        <v>0</v>
      </c>
      <c r="R267" s="250">
        <v>0</v>
      </c>
      <c r="S267" s="251">
        <v>0</v>
      </c>
      <c r="T267" s="284"/>
      <c r="U267" s="912">
        <v>54.01</v>
      </c>
      <c r="V267" s="284"/>
      <c r="W267" s="912">
        <v>17.52</v>
      </c>
      <c r="X267" s="284">
        <f t="shared" si="12"/>
        <v>0</v>
      </c>
      <c r="Y267" s="913">
        <f t="shared" si="9"/>
        <v>0</v>
      </c>
      <c r="Z267" s="914">
        <f t="shared" si="10"/>
        <v>0</v>
      </c>
      <c r="AA267" s="901"/>
      <c r="AB267" s="885"/>
      <c r="AC267" s="885"/>
      <c r="AD267" s="885"/>
      <c r="AE267" s="885"/>
    </row>
    <row r="268" spans="1:31" ht="15.75" customHeight="1" x14ac:dyDescent="0.25">
      <c r="A268" s="240" t="s">
        <v>322</v>
      </c>
      <c r="B268" s="240" t="s">
        <v>322</v>
      </c>
      <c r="C268" s="938"/>
      <c r="D268" s="1078"/>
      <c r="E268" s="1002"/>
      <c r="F268" s="1152"/>
      <c r="G268" s="908"/>
      <c r="H268" s="284" t="s">
        <v>366</v>
      </c>
      <c r="I268" s="284" t="s">
        <v>327</v>
      </c>
      <c r="J268" s="909"/>
      <c r="K268" s="286" t="s">
        <v>327</v>
      </c>
      <c r="L268" s="909"/>
      <c r="M268" s="911"/>
      <c r="N268" s="911"/>
      <c r="O268" s="911"/>
      <c r="P268" s="912"/>
      <c r="Q268" s="250">
        <v>0</v>
      </c>
      <c r="R268" s="250">
        <v>0</v>
      </c>
      <c r="S268" s="251">
        <v>0</v>
      </c>
      <c r="T268" s="284"/>
      <c r="U268" s="912">
        <v>54.01</v>
      </c>
      <c r="V268" s="284"/>
      <c r="W268" s="912">
        <v>17.52</v>
      </c>
      <c r="X268" s="284">
        <f t="shared" si="12"/>
        <v>0</v>
      </c>
      <c r="Y268" s="913">
        <f t="shared" si="9"/>
        <v>0</v>
      </c>
      <c r="Z268" s="914">
        <f t="shared" si="10"/>
        <v>0</v>
      </c>
      <c r="AA268" s="901"/>
      <c r="AB268" s="885"/>
      <c r="AC268" s="885"/>
      <c r="AD268" s="885"/>
      <c r="AE268" s="885"/>
    </row>
    <row r="269" spans="1:31" ht="15.75" customHeight="1" x14ac:dyDescent="0.25">
      <c r="A269" s="240" t="s">
        <v>322</v>
      </c>
      <c r="B269" s="240" t="s">
        <v>322</v>
      </c>
      <c r="C269" s="938"/>
      <c r="D269" s="938"/>
      <c r="E269" s="1002"/>
      <c r="F269" s="1150"/>
      <c r="G269" s="908"/>
      <c r="H269" s="284" t="s">
        <v>366</v>
      </c>
      <c r="I269" s="284" t="s">
        <v>327</v>
      </c>
      <c r="J269" s="909"/>
      <c r="K269" s="286" t="s">
        <v>327</v>
      </c>
      <c r="L269" s="909"/>
      <c r="M269" s="911"/>
      <c r="N269" s="911"/>
      <c r="O269" s="911"/>
      <c r="P269" s="912"/>
      <c r="Q269" s="250">
        <v>0</v>
      </c>
      <c r="R269" s="250">
        <v>0</v>
      </c>
      <c r="S269" s="251">
        <v>0</v>
      </c>
      <c r="T269" s="284"/>
      <c r="U269" s="912">
        <v>54.01</v>
      </c>
      <c r="V269" s="284"/>
      <c r="W269" s="912">
        <v>17.52</v>
      </c>
      <c r="X269" s="284">
        <f t="shared" si="12"/>
        <v>0</v>
      </c>
      <c r="Y269" s="913">
        <f t="shared" si="9"/>
        <v>0</v>
      </c>
      <c r="Z269" s="914">
        <f t="shared" si="10"/>
        <v>0</v>
      </c>
      <c r="AA269" s="901"/>
      <c r="AB269" s="885"/>
      <c r="AC269" s="885"/>
      <c r="AD269" s="885"/>
      <c r="AE269" s="885"/>
    </row>
    <row r="270" spans="1:31" ht="15.75" customHeight="1" x14ac:dyDescent="0.25">
      <c r="A270" s="240" t="s">
        <v>322</v>
      </c>
      <c r="B270" s="240" t="s">
        <v>322</v>
      </c>
      <c r="C270" s="938"/>
      <c r="D270" s="938"/>
      <c r="E270" s="1002"/>
      <c r="F270" s="1152"/>
      <c r="G270" s="908"/>
      <c r="H270" s="284" t="s">
        <v>366</v>
      </c>
      <c r="I270" s="284" t="s">
        <v>327</v>
      </c>
      <c r="J270" s="909"/>
      <c r="K270" s="286" t="s">
        <v>327</v>
      </c>
      <c r="L270" s="909"/>
      <c r="M270" s="911"/>
      <c r="N270" s="911"/>
      <c r="O270" s="911"/>
      <c r="P270" s="912"/>
      <c r="Q270" s="250">
        <v>0</v>
      </c>
      <c r="R270" s="250">
        <v>0</v>
      </c>
      <c r="S270" s="251">
        <v>0</v>
      </c>
      <c r="T270" s="284"/>
      <c r="U270" s="912">
        <v>54.01</v>
      </c>
      <c r="V270" s="284"/>
      <c r="W270" s="912">
        <v>17.52</v>
      </c>
      <c r="X270" s="284">
        <f t="shared" si="12"/>
        <v>0</v>
      </c>
      <c r="Y270" s="913">
        <f t="shared" si="9"/>
        <v>0</v>
      </c>
      <c r="Z270" s="914">
        <f t="shared" si="10"/>
        <v>0</v>
      </c>
      <c r="AA270" s="901"/>
      <c r="AB270" s="885"/>
      <c r="AC270" s="885"/>
      <c r="AD270" s="885"/>
      <c r="AE270" s="885"/>
    </row>
    <row r="271" spans="1:31" ht="15.75" customHeight="1" x14ac:dyDescent="0.25">
      <c r="A271" s="240" t="s">
        <v>322</v>
      </c>
      <c r="B271" s="240" t="s">
        <v>322</v>
      </c>
      <c r="C271" s="1042"/>
      <c r="D271" s="938"/>
      <c r="E271" s="1151"/>
      <c r="F271" s="1150"/>
      <c r="G271" s="908"/>
      <c r="H271" s="284" t="s">
        <v>366</v>
      </c>
      <c r="I271" s="284" t="s">
        <v>327</v>
      </c>
      <c r="J271" s="910"/>
      <c r="K271" s="286" t="s">
        <v>327</v>
      </c>
      <c r="L271" s="909"/>
      <c r="M271" s="911"/>
      <c r="N271" s="911"/>
      <c r="O271" s="911"/>
      <c r="P271" s="912"/>
      <c r="Q271" s="250">
        <v>0</v>
      </c>
      <c r="R271" s="250">
        <v>0</v>
      </c>
      <c r="S271" s="251">
        <v>0</v>
      </c>
      <c r="T271" s="284"/>
      <c r="U271" s="912">
        <v>54.01</v>
      </c>
      <c r="V271" s="284"/>
      <c r="W271" s="912">
        <v>17.52</v>
      </c>
      <c r="X271" s="284">
        <f t="shared" si="12"/>
        <v>0</v>
      </c>
      <c r="Y271" s="913">
        <f t="shared" si="9"/>
        <v>0</v>
      </c>
      <c r="Z271" s="914">
        <f t="shared" si="10"/>
        <v>0</v>
      </c>
      <c r="AA271" s="901"/>
      <c r="AB271" s="885"/>
      <c r="AC271" s="885"/>
      <c r="AD271" s="885"/>
      <c r="AE271" s="885"/>
    </row>
    <row r="272" spans="1:31" ht="15.75" customHeight="1" x14ac:dyDescent="0.25">
      <c r="A272" s="1203" t="s">
        <v>322</v>
      </c>
      <c r="B272" s="1203" t="s">
        <v>322</v>
      </c>
      <c r="C272" s="1204" t="s">
        <v>3116</v>
      </c>
      <c r="D272" s="1204" t="s">
        <v>1041</v>
      </c>
      <c r="E272" s="1205" t="s">
        <v>500</v>
      </c>
      <c r="F272" s="1205" t="s">
        <v>3117</v>
      </c>
      <c r="G272" s="1206"/>
      <c r="H272" s="1207" t="s">
        <v>366</v>
      </c>
      <c r="I272" s="1207" t="s">
        <v>327</v>
      </c>
      <c r="J272" s="1205" t="s">
        <v>3118</v>
      </c>
      <c r="K272" s="1208" t="s">
        <v>327</v>
      </c>
      <c r="L272" s="1209" t="s">
        <v>3119</v>
      </c>
      <c r="M272" s="1210" t="s">
        <v>3120</v>
      </c>
      <c r="N272" s="1210" t="s">
        <v>3121</v>
      </c>
      <c r="O272" s="1210"/>
      <c r="P272" s="1211"/>
      <c r="Q272" s="1212">
        <v>0</v>
      </c>
      <c r="R272" s="1212">
        <v>0</v>
      </c>
      <c r="S272" s="1213">
        <v>0</v>
      </c>
      <c r="T272" s="1207">
        <v>2</v>
      </c>
      <c r="U272" s="1211">
        <v>54.01</v>
      </c>
      <c r="V272" s="1207">
        <v>6</v>
      </c>
      <c r="W272" s="1211">
        <v>17.52</v>
      </c>
      <c r="X272" s="1207">
        <f t="shared" si="12"/>
        <v>8</v>
      </c>
      <c r="Y272" s="1214">
        <f t="shared" ref="Y272:Y328" si="13">(T272*U272)+(V272*W272)</f>
        <v>213.14</v>
      </c>
      <c r="Z272" s="1214">
        <f t="shared" ref="Z272:Z335" si="14">S272+Y272</f>
        <v>213.14</v>
      </c>
      <c r="AA272" s="901"/>
      <c r="AB272" s="885"/>
      <c r="AC272" s="885"/>
      <c r="AD272" s="885"/>
      <c r="AE272" s="885"/>
    </row>
    <row r="273" spans="1:31" ht="15.75" customHeight="1" x14ac:dyDescent="0.25">
      <c r="A273" s="1203" t="s">
        <v>322</v>
      </c>
      <c r="B273" s="1203" t="s">
        <v>322</v>
      </c>
      <c r="C273" s="1204" t="s">
        <v>3122</v>
      </c>
      <c r="D273" s="1204" t="s">
        <v>3123</v>
      </c>
      <c r="E273" s="1205" t="s">
        <v>3124</v>
      </c>
      <c r="F273" s="1205" t="s">
        <v>3125</v>
      </c>
      <c r="G273" s="1206"/>
      <c r="H273" s="1207" t="s">
        <v>366</v>
      </c>
      <c r="I273" s="1207" t="s">
        <v>327</v>
      </c>
      <c r="J273" s="1205" t="s">
        <v>3126</v>
      </c>
      <c r="K273" s="1208" t="s">
        <v>327</v>
      </c>
      <c r="L273" s="1215" t="s">
        <v>3127</v>
      </c>
      <c r="M273" s="1210" t="s">
        <v>3128</v>
      </c>
      <c r="N273" s="1210" t="s">
        <v>3129</v>
      </c>
      <c r="O273" s="1210"/>
      <c r="P273" s="1211"/>
      <c r="Q273" s="1212">
        <v>0</v>
      </c>
      <c r="R273" s="1212">
        <v>0</v>
      </c>
      <c r="S273" s="1213">
        <v>0</v>
      </c>
      <c r="T273" s="1207">
        <v>1</v>
      </c>
      <c r="U273" s="1211">
        <v>54.01</v>
      </c>
      <c r="V273" s="1207">
        <v>6</v>
      </c>
      <c r="W273" s="1211">
        <v>17.52</v>
      </c>
      <c r="X273" s="1207">
        <f t="shared" si="12"/>
        <v>7</v>
      </c>
      <c r="Y273" s="1214">
        <f t="shared" si="13"/>
        <v>159.13</v>
      </c>
      <c r="Z273" s="1214">
        <f t="shared" si="14"/>
        <v>159.13</v>
      </c>
      <c r="AA273" s="901"/>
      <c r="AB273" s="885"/>
      <c r="AC273" s="885"/>
      <c r="AD273" s="885"/>
      <c r="AE273" s="885"/>
    </row>
    <row r="274" spans="1:31" ht="15.75" customHeight="1" x14ac:dyDescent="0.25">
      <c r="A274" s="1203" t="s">
        <v>322</v>
      </c>
      <c r="B274" s="1203" t="s">
        <v>322</v>
      </c>
      <c r="C274" s="1204" t="s">
        <v>1993</v>
      </c>
      <c r="D274" s="1204" t="s">
        <v>1994</v>
      </c>
      <c r="E274" s="1205" t="s">
        <v>500</v>
      </c>
      <c r="F274" s="1205" t="s">
        <v>3130</v>
      </c>
      <c r="G274" s="1206"/>
      <c r="H274" s="1207" t="s">
        <v>366</v>
      </c>
      <c r="I274" s="1207" t="s">
        <v>327</v>
      </c>
      <c r="J274" s="1205" t="s">
        <v>3131</v>
      </c>
      <c r="K274" s="1208" t="s">
        <v>327</v>
      </c>
      <c r="L274" s="1215" t="s">
        <v>3132</v>
      </c>
      <c r="M274" s="1210" t="s">
        <v>3133</v>
      </c>
      <c r="N274" s="1210" t="s">
        <v>3133</v>
      </c>
      <c r="O274" s="1210"/>
      <c r="P274" s="1211"/>
      <c r="Q274" s="1212">
        <v>0</v>
      </c>
      <c r="R274" s="1212">
        <v>0</v>
      </c>
      <c r="S274" s="1213">
        <v>0</v>
      </c>
      <c r="T274" s="1207"/>
      <c r="U274" s="1211">
        <v>54.01</v>
      </c>
      <c r="V274" s="1207">
        <v>5</v>
      </c>
      <c r="W274" s="1211">
        <v>17.52</v>
      </c>
      <c r="X274" s="1207">
        <f t="shared" si="12"/>
        <v>5</v>
      </c>
      <c r="Y274" s="1214">
        <f t="shared" si="13"/>
        <v>87.6</v>
      </c>
      <c r="Z274" s="1214">
        <f t="shared" si="14"/>
        <v>87.6</v>
      </c>
      <c r="AA274" s="901"/>
      <c r="AB274" s="885"/>
      <c r="AC274" s="885"/>
      <c r="AD274" s="885"/>
      <c r="AE274" s="885"/>
    </row>
    <row r="275" spans="1:31" ht="15.75" customHeight="1" x14ac:dyDescent="0.25">
      <c r="A275" s="1203" t="s">
        <v>322</v>
      </c>
      <c r="B275" s="1203" t="s">
        <v>322</v>
      </c>
      <c r="C275" s="1204" t="s">
        <v>3134</v>
      </c>
      <c r="D275" s="1204" t="s">
        <v>3135</v>
      </c>
      <c r="E275" s="1205" t="s">
        <v>1475</v>
      </c>
      <c r="F275" s="1205" t="s">
        <v>3136</v>
      </c>
      <c r="G275" s="1206"/>
      <c r="H275" s="1207" t="s">
        <v>366</v>
      </c>
      <c r="I275" s="1207" t="s">
        <v>327</v>
      </c>
      <c r="J275" s="1205" t="s">
        <v>971</v>
      </c>
      <c r="K275" s="1208" t="s">
        <v>327</v>
      </c>
      <c r="L275" s="1215" t="s">
        <v>3137</v>
      </c>
      <c r="M275" s="1210" t="s">
        <v>3138</v>
      </c>
      <c r="N275" s="1210" t="s">
        <v>3138</v>
      </c>
      <c r="O275" s="1210"/>
      <c r="P275" s="1211"/>
      <c r="Q275" s="1212">
        <v>0</v>
      </c>
      <c r="R275" s="1212">
        <v>0</v>
      </c>
      <c r="S275" s="1213">
        <v>0</v>
      </c>
      <c r="T275" s="1207"/>
      <c r="U275" s="1211">
        <v>54.01</v>
      </c>
      <c r="V275" s="1207">
        <v>8</v>
      </c>
      <c r="W275" s="1211">
        <v>17.52</v>
      </c>
      <c r="X275" s="1207">
        <f t="shared" si="12"/>
        <v>8</v>
      </c>
      <c r="Y275" s="1214">
        <f t="shared" si="13"/>
        <v>140.16</v>
      </c>
      <c r="Z275" s="1214">
        <f t="shared" si="14"/>
        <v>140.16</v>
      </c>
      <c r="AA275" s="901"/>
      <c r="AB275" s="885"/>
      <c r="AC275" s="885"/>
      <c r="AD275" s="885"/>
      <c r="AE275" s="885"/>
    </row>
    <row r="276" spans="1:31" ht="15.75" customHeight="1" x14ac:dyDescent="0.25">
      <c r="A276" s="1203" t="s">
        <v>322</v>
      </c>
      <c r="B276" s="1203" t="s">
        <v>322</v>
      </c>
      <c r="C276" s="1204" t="s">
        <v>3139</v>
      </c>
      <c r="D276" s="1204" t="s">
        <v>1972</v>
      </c>
      <c r="E276" s="1205" t="s">
        <v>500</v>
      </c>
      <c r="F276" s="1205" t="s">
        <v>3140</v>
      </c>
      <c r="G276" s="1206"/>
      <c r="H276" s="1207" t="s">
        <v>366</v>
      </c>
      <c r="I276" s="1207" t="s">
        <v>327</v>
      </c>
      <c r="J276" s="1205" t="s">
        <v>971</v>
      </c>
      <c r="K276" s="1208" t="s">
        <v>327</v>
      </c>
      <c r="L276" s="1209" t="s">
        <v>3141</v>
      </c>
      <c r="M276" s="1210" t="s">
        <v>3138</v>
      </c>
      <c r="N276" s="1210" t="s">
        <v>3138</v>
      </c>
      <c r="O276" s="1210"/>
      <c r="P276" s="1211"/>
      <c r="Q276" s="1212">
        <v>0</v>
      </c>
      <c r="R276" s="1212">
        <v>0</v>
      </c>
      <c r="S276" s="1213">
        <v>0</v>
      </c>
      <c r="T276" s="1207"/>
      <c r="U276" s="1211">
        <v>54.01</v>
      </c>
      <c r="V276" s="1207">
        <v>8</v>
      </c>
      <c r="W276" s="1211">
        <v>17.52</v>
      </c>
      <c r="X276" s="1207">
        <f t="shared" si="12"/>
        <v>8</v>
      </c>
      <c r="Y276" s="1214">
        <f t="shared" si="13"/>
        <v>140.16</v>
      </c>
      <c r="Z276" s="1214">
        <f t="shared" si="14"/>
        <v>140.16</v>
      </c>
      <c r="AA276" s="901"/>
      <c r="AB276" s="885"/>
      <c r="AC276" s="885"/>
      <c r="AD276" s="885"/>
      <c r="AE276" s="885"/>
    </row>
    <row r="277" spans="1:31" ht="15.75" customHeight="1" x14ac:dyDescent="0.25">
      <c r="A277" s="1203" t="s">
        <v>322</v>
      </c>
      <c r="B277" s="1203" t="s">
        <v>322</v>
      </c>
      <c r="C277" s="1204" t="s">
        <v>3142</v>
      </c>
      <c r="D277" s="1204" t="s">
        <v>1736</v>
      </c>
      <c r="E277" s="1205" t="s">
        <v>3143</v>
      </c>
      <c r="F277" s="1205" t="s">
        <v>3144</v>
      </c>
      <c r="G277" s="1206"/>
      <c r="H277" s="1207" t="s">
        <v>366</v>
      </c>
      <c r="I277" s="1207" t="s">
        <v>327</v>
      </c>
      <c r="J277" s="1205" t="s">
        <v>971</v>
      </c>
      <c r="K277" s="1208" t="s">
        <v>327</v>
      </c>
      <c r="L277" s="1209" t="s">
        <v>3145</v>
      </c>
      <c r="M277" s="1210" t="s">
        <v>3146</v>
      </c>
      <c r="N277" s="1210" t="s">
        <v>3146</v>
      </c>
      <c r="O277" s="1210"/>
      <c r="P277" s="1211"/>
      <c r="Q277" s="1212">
        <v>0</v>
      </c>
      <c r="R277" s="1212">
        <v>0</v>
      </c>
      <c r="S277" s="1213">
        <v>0</v>
      </c>
      <c r="T277" s="1207"/>
      <c r="U277" s="1211">
        <v>54.01</v>
      </c>
      <c r="V277" s="1207">
        <v>10</v>
      </c>
      <c r="W277" s="1211">
        <v>17.52</v>
      </c>
      <c r="X277" s="1207">
        <f t="shared" si="12"/>
        <v>10</v>
      </c>
      <c r="Y277" s="1214">
        <f t="shared" si="13"/>
        <v>175.2</v>
      </c>
      <c r="Z277" s="1214">
        <f t="shared" si="14"/>
        <v>175.2</v>
      </c>
      <c r="AA277" s="901"/>
      <c r="AB277" s="885"/>
      <c r="AC277" s="885"/>
      <c r="AD277" s="885"/>
      <c r="AE277" s="885"/>
    </row>
    <row r="278" spans="1:31" ht="15.75" customHeight="1" x14ac:dyDescent="0.25">
      <c r="A278" s="1203" t="s">
        <v>322</v>
      </c>
      <c r="B278" s="1203" t="s">
        <v>322</v>
      </c>
      <c r="C278" s="1204" t="s">
        <v>967</v>
      </c>
      <c r="D278" s="1204" t="s">
        <v>968</v>
      </c>
      <c r="E278" s="1205" t="s">
        <v>969</v>
      </c>
      <c r="F278" s="1205" t="s">
        <v>3147</v>
      </c>
      <c r="G278" s="1206"/>
      <c r="H278" s="1207" t="s">
        <v>366</v>
      </c>
      <c r="I278" s="1207" t="s">
        <v>327</v>
      </c>
      <c r="J278" s="1205" t="s">
        <v>971</v>
      </c>
      <c r="K278" s="1208" t="s">
        <v>327</v>
      </c>
      <c r="L278" s="1209" t="s">
        <v>3145</v>
      </c>
      <c r="M278" s="1210" t="s">
        <v>3148</v>
      </c>
      <c r="N278" s="1210" t="s">
        <v>3148</v>
      </c>
      <c r="O278" s="1210"/>
      <c r="P278" s="1211"/>
      <c r="Q278" s="1212">
        <v>0</v>
      </c>
      <c r="R278" s="1212">
        <v>0</v>
      </c>
      <c r="S278" s="1213">
        <v>0</v>
      </c>
      <c r="T278" s="1207"/>
      <c r="U278" s="1211">
        <v>54.01</v>
      </c>
      <c r="V278" s="1207">
        <v>10</v>
      </c>
      <c r="W278" s="1211">
        <v>17.52</v>
      </c>
      <c r="X278" s="1207">
        <f t="shared" si="12"/>
        <v>10</v>
      </c>
      <c r="Y278" s="1214">
        <f t="shared" si="13"/>
        <v>175.2</v>
      </c>
      <c r="Z278" s="1214">
        <f t="shared" si="14"/>
        <v>175.2</v>
      </c>
      <c r="AA278" s="901"/>
      <c r="AB278" s="885"/>
      <c r="AC278" s="885"/>
      <c r="AD278" s="885"/>
      <c r="AE278" s="885"/>
    </row>
    <row r="279" spans="1:31" ht="15.75" customHeight="1" x14ac:dyDescent="0.25">
      <c r="A279" s="1203" t="s">
        <v>322</v>
      </c>
      <c r="B279" s="1203" t="s">
        <v>322</v>
      </c>
      <c r="C279" s="1204" t="s">
        <v>3149</v>
      </c>
      <c r="D279" s="1204" t="s">
        <v>3150</v>
      </c>
      <c r="E279" s="1205" t="s">
        <v>3151</v>
      </c>
      <c r="F279" s="1216" t="s">
        <v>3117</v>
      </c>
      <c r="G279" s="1206"/>
      <c r="H279" s="1207" t="s">
        <v>366</v>
      </c>
      <c r="I279" s="1207" t="s">
        <v>327</v>
      </c>
      <c r="J279" s="1205" t="s">
        <v>3152</v>
      </c>
      <c r="K279" s="1208" t="s">
        <v>327</v>
      </c>
      <c r="L279" s="1209" t="s">
        <v>3153</v>
      </c>
      <c r="M279" s="1210" t="s">
        <v>3154</v>
      </c>
      <c r="N279" s="1210" t="s">
        <v>3155</v>
      </c>
      <c r="O279" s="1210"/>
      <c r="P279" s="1211"/>
      <c r="Q279" s="1212">
        <v>0</v>
      </c>
      <c r="R279" s="1212">
        <v>0</v>
      </c>
      <c r="S279" s="1213">
        <v>0</v>
      </c>
      <c r="T279" s="1207">
        <v>1</v>
      </c>
      <c r="U279" s="1211">
        <v>54.01</v>
      </c>
      <c r="V279" s="1207">
        <v>6</v>
      </c>
      <c r="W279" s="1211">
        <v>17.52</v>
      </c>
      <c r="X279" s="1207">
        <f t="shared" si="12"/>
        <v>7</v>
      </c>
      <c r="Y279" s="1214">
        <f t="shared" si="13"/>
        <v>159.13</v>
      </c>
      <c r="Z279" s="1214">
        <f t="shared" si="14"/>
        <v>159.13</v>
      </c>
      <c r="AA279" s="901"/>
      <c r="AB279" s="885"/>
      <c r="AC279" s="885"/>
      <c r="AD279" s="885"/>
      <c r="AE279" s="885"/>
    </row>
    <row r="280" spans="1:31" ht="15.75" customHeight="1" x14ac:dyDescent="0.25">
      <c r="A280" s="1203" t="s">
        <v>322</v>
      </c>
      <c r="B280" s="1203" t="s">
        <v>322</v>
      </c>
      <c r="C280" s="1204" t="s">
        <v>1035</v>
      </c>
      <c r="D280" s="1204" t="s">
        <v>1036</v>
      </c>
      <c r="E280" s="1205" t="s">
        <v>3156</v>
      </c>
      <c r="F280" s="1205" t="s">
        <v>3157</v>
      </c>
      <c r="G280" s="1206"/>
      <c r="H280" s="1207" t="s">
        <v>366</v>
      </c>
      <c r="I280" s="1207" t="s">
        <v>327</v>
      </c>
      <c r="J280" s="1205" t="s">
        <v>3152</v>
      </c>
      <c r="K280" s="1208" t="s">
        <v>327</v>
      </c>
      <c r="L280" s="1209" t="s">
        <v>3158</v>
      </c>
      <c r="M280" s="1210" t="s">
        <v>3159</v>
      </c>
      <c r="N280" s="1210" t="s">
        <v>3160</v>
      </c>
      <c r="O280" s="1210"/>
      <c r="P280" s="1211"/>
      <c r="Q280" s="1212">
        <v>0</v>
      </c>
      <c r="R280" s="1212">
        <v>0</v>
      </c>
      <c r="S280" s="1213">
        <v>0</v>
      </c>
      <c r="T280" s="1207">
        <v>2</v>
      </c>
      <c r="U280" s="1211">
        <v>54.01</v>
      </c>
      <c r="V280" s="1207">
        <v>4</v>
      </c>
      <c r="W280" s="1211">
        <v>17.52</v>
      </c>
      <c r="X280" s="1207">
        <f t="shared" si="12"/>
        <v>6</v>
      </c>
      <c r="Y280" s="1214">
        <f t="shared" si="13"/>
        <v>178.1</v>
      </c>
      <c r="Z280" s="1214">
        <f t="shared" si="14"/>
        <v>178.1</v>
      </c>
      <c r="AA280" s="901"/>
      <c r="AB280" s="885"/>
      <c r="AC280" s="885"/>
      <c r="AD280" s="885"/>
      <c r="AE280" s="885"/>
    </row>
    <row r="281" spans="1:31" ht="15.75" customHeight="1" x14ac:dyDescent="0.25">
      <c r="A281" s="1203" t="s">
        <v>322</v>
      </c>
      <c r="B281" s="1203" t="s">
        <v>322</v>
      </c>
      <c r="C281" s="1204" t="s">
        <v>1027</v>
      </c>
      <c r="D281" s="1204" t="s">
        <v>1718</v>
      </c>
      <c r="E281" s="1205" t="s">
        <v>3161</v>
      </c>
      <c r="F281" s="1205" t="s">
        <v>3162</v>
      </c>
      <c r="G281" s="1206"/>
      <c r="H281" s="1207" t="s">
        <v>366</v>
      </c>
      <c r="I281" s="1207" t="s">
        <v>327</v>
      </c>
      <c r="J281" s="1205" t="s">
        <v>3152</v>
      </c>
      <c r="K281" s="1208" t="s">
        <v>327</v>
      </c>
      <c r="L281" s="1217" t="s">
        <v>3163</v>
      </c>
      <c r="M281" s="1210" t="s">
        <v>3164</v>
      </c>
      <c r="N281" s="1210" t="s">
        <v>3164</v>
      </c>
      <c r="O281" s="1210"/>
      <c r="P281" s="1211"/>
      <c r="Q281" s="1212">
        <v>0</v>
      </c>
      <c r="R281" s="1212">
        <v>0</v>
      </c>
      <c r="S281" s="1213">
        <v>0</v>
      </c>
      <c r="T281" s="1207"/>
      <c r="U281" s="1211">
        <v>54.01</v>
      </c>
      <c r="V281" s="1207">
        <v>6</v>
      </c>
      <c r="W281" s="1211">
        <v>17.52</v>
      </c>
      <c r="X281" s="1207">
        <f t="shared" si="12"/>
        <v>6</v>
      </c>
      <c r="Y281" s="1214">
        <f t="shared" si="13"/>
        <v>105.12</v>
      </c>
      <c r="Z281" s="1214">
        <f t="shared" si="14"/>
        <v>105.12</v>
      </c>
      <c r="AA281" s="901"/>
      <c r="AB281" s="885"/>
      <c r="AC281" s="885"/>
      <c r="AD281" s="885"/>
      <c r="AE281" s="885"/>
    </row>
    <row r="282" spans="1:31" ht="15.75" customHeight="1" x14ac:dyDescent="0.25">
      <c r="A282" s="1203" t="s">
        <v>322</v>
      </c>
      <c r="B282" s="1203" t="s">
        <v>322</v>
      </c>
      <c r="C282" s="1204" t="s">
        <v>2015</v>
      </c>
      <c r="D282" s="1204" t="s">
        <v>2016</v>
      </c>
      <c r="E282" s="1205" t="s">
        <v>3151</v>
      </c>
      <c r="F282" s="1205" t="s">
        <v>3165</v>
      </c>
      <c r="G282" s="1206"/>
      <c r="H282" s="1207" t="s">
        <v>366</v>
      </c>
      <c r="I282" s="1207" t="s">
        <v>327</v>
      </c>
      <c r="J282" s="1205" t="s">
        <v>3131</v>
      </c>
      <c r="K282" s="1208" t="s">
        <v>327</v>
      </c>
      <c r="L282" s="1215" t="s">
        <v>3166</v>
      </c>
      <c r="M282" s="1210" t="s">
        <v>3167</v>
      </c>
      <c r="N282" s="1210" t="s">
        <v>3167</v>
      </c>
      <c r="O282" s="1210"/>
      <c r="P282" s="1211"/>
      <c r="Q282" s="1212">
        <v>0</v>
      </c>
      <c r="R282" s="1212">
        <v>0</v>
      </c>
      <c r="S282" s="1213">
        <v>0</v>
      </c>
      <c r="T282" s="1207"/>
      <c r="U282" s="1211">
        <v>54.01</v>
      </c>
      <c r="V282" s="1207">
        <v>4</v>
      </c>
      <c r="W282" s="1211">
        <v>17.52</v>
      </c>
      <c r="X282" s="1207">
        <f t="shared" si="12"/>
        <v>4</v>
      </c>
      <c r="Y282" s="1214">
        <f t="shared" si="13"/>
        <v>70.08</v>
      </c>
      <c r="Z282" s="1214">
        <f t="shared" si="14"/>
        <v>70.08</v>
      </c>
      <c r="AA282" s="901"/>
      <c r="AB282" s="885"/>
      <c r="AC282" s="885"/>
      <c r="AD282" s="885"/>
      <c r="AE282" s="885"/>
    </row>
    <row r="283" spans="1:31" ht="15.75" customHeight="1" x14ac:dyDescent="0.25">
      <c r="A283" s="1203" t="s">
        <v>322</v>
      </c>
      <c r="B283" s="1203" t="s">
        <v>322</v>
      </c>
      <c r="C283" s="1204" t="s">
        <v>3168</v>
      </c>
      <c r="D283" s="1204" t="s">
        <v>1708</v>
      </c>
      <c r="E283" s="1205" t="s">
        <v>376</v>
      </c>
      <c r="F283" s="1205" t="s">
        <v>3169</v>
      </c>
      <c r="G283" s="1206"/>
      <c r="H283" s="1207" t="s">
        <v>366</v>
      </c>
      <c r="I283" s="1207" t="s">
        <v>327</v>
      </c>
      <c r="J283" s="1205" t="s">
        <v>3152</v>
      </c>
      <c r="K283" s="1208" t="s">
        <v>327</v>
      </c>
      <c r="L283" s="1217" t="s">
        <v>3170</v>
      </c>
      <c r="M283" s="1210" t="s">
        <v>3171</v>
      </c>
      <c r="N283" s="1210" t="s">
        <v>3172</v>
      </c>
      <c r="O283" s="1210"/>
      <c r="P283" s="1211"/>
      <c r="Q283" s="1212">
        <v>0</v>
      </c>
      <c r="R283" s="1212">
        <v>0</v>
      </c>
      <c r="S283" s="1213">
        <v>0</v>
      </c>
      <c r="T283" s="1207"/>
      <c r="U283" s="1211">
        <v>54.01</v>
      </c>
      <c r="V283" s="1207">
        <v>8</v>
      </c>
      <c r="W283" s="1211">
        <v>17.52</v>
      </c>
      <c r="X283" s="1207">
        <f t="shared" si="12"/>
        <v>8</v>
      </c>
      <c r="Y283" s="1214">
        <f t="shared" si="13"/>
        <v>140.16</v>
      </c>
      <c r="Z283" s="1214">
        <f t="shared" si="14"/>
        <v>140.16</v>
      </c>
      <c r="AA283" s="901"/>
      <c r="AB283" s="885"/>
      <c r="AC283" s="885"/>
      <c r="AD283" s="885"/>
      <c r="AE283" s="885"/>
    </row>
    <row r="284" spans="1:31" ht="15.75" customHeight="1" x14ac:dyDescent="0.25">
      <c r="A284" s="1203" t="s">
        <v>322</v>
      </c>
      <c r="B284" s="1203" t="s">
        <v>322</v>
      </c>
      <c r="C284" s="1204" t="s">
        <v>1700</v>
      </c>
      <c r="D284" s="1204" t="s">
        <v>3173</v>
      </c>
      <c r="E284" s="1205" t="s">
        <v>2501</v>
      </c>
      <c r="F284" s="1205" t="s">
        <v>3174</v>
      </c>
      <c r="G284" s="1206"/>
      <c r="H284" s="1207" t="s">
        <v>366</v>
      </c>
      <c r="I284" s="1207" t="s">
        <v>327</v>
      </c>
      <c r="J284" s="1205" t="s">
        <v>3131</v>
      </c>
      <c r="K284" s="1208" t="s">
        <v>327</v>
      </c>
      <c r="L284" s="1209" t="s">
        <v>3170</v>
      </c>
      <c r="M284" s="1210" t="s">
        <v>3175</v>
      </c>
      <c r="N284" s="1210" t="s">
        <v>3175</v>
      </c>
      <c r="O284" s="1210"/>
      <c r="P284" s="1211"/>
      <c r="Q284" s="1212">
        <v>0</v>
      </c>
      <c r="R284" s="1212">
        <v>0</v>
      </c>
      <c r="S284" s="1213">
        <v>0</v>
      </c>
      <c r="T284" s="1207"/>
      <c r="U284" s="1211">
        <v>54.01</v>
      </c>
      <c r="V284" s="1207">
        <v>8</v>
      </c>
      <c r="W284" s="1211">
        <v>17.52</v>
      </c>
      <c r="X284" s="1207">
        <f t="shared" si="12"/>
        <v>8</v>
      </c>
      <c r="Y284" s="1214">
        <f t="shared" si="13"/>
        <v>140.16</v>
      </c>
      <c r="Z284" s="1214">
        <f t="shared" si="14"/>
        <v>140.16</v>
      </c>
      <c r="AA284" s="901"/>
      <c r="AB284" s="885"/>
      <c r="AC284" s="885"/>
      <c r="AD284" s="885"/>
      <c r="AE284" s="885"/>
    </row>
    <row r="285" spans="1:31" ht="15.75" customHeight="1" x14ac:dyDescent="0.25">
      <c r="A285" s="1203" t="s">
        <v>322</v>
      </c>
      <c r="B285" s="1203" t="s">
        <v>322</v>
      </c>
      <c r="C285" s="1204" t="s">
        <v>3176</v>
      </c>
      <c r="D285" s="1204" t="s">
        <v>2050</v>
      </c>
      <c r="E285" s="1205" t="s">
        <v>376</v>
      </c>
      <c r="F285" s="1205" t="s">
        <v>3177</v>
      </c>
      <c r="G285" s="1206"/>
      <c r="H285" s="1207" t="s">
        <v>366</v>
      </c>
      <c r="I285" s="1207" t="s">
        <v>327</v>
      </c>
      <c r="J285" s="1205" t="s">
        <v>991</v>
      </c>
      <c r="K285" s="1208" t="s">
        <v>327</v>
      </c>
      <c r="L285" s="1217" t="s">
        <v>3178</v>
      </c>
      <c r="M285" s="1210" t="s">
        <v>3179</v>
      </c>
      <c r="N285" s="1210" t="s">
        <v>3179</v>
      </c>
      <c r="O285" s="1210"/>
      <c r="P285" s="1211"/>
      <c r="Q285" s="1212">
        <v>0</v>
      </c>
      <c r="R285" s="1212">
        <v>0</v>
      </c>
      <c r="S285" s="1213">
        <v>0</v>
      </c>
      <c r="T285" s="1207"/>
      <c r="U285" s="1211">
        <v>54.01</v>
      </c>
      <c r="V285" s="1207">
        <v>6</v>
      </c>
      <c r="W285" s="1211">
        <v>17.52</v>
      </c>
      <c r="X285" s="1207">
        <f t="shared" si="12"/>
        <v>6</v>
      </c>
      <c r="Y285" s="1214">
        <f t="shared" si="13"/>
        <v>105.12</v>
      </c>
      <c r="Z285" s="1214">
        <f t="shared" si="14"/>
        <v>105.12</v>
      </c>
      <c r="AA285" s="901"/>
      <c r="AB285" s="885"/>
      <c r="AC285" s="885"/>
      <c r="AD285" s="885"/>
      <c r="AE285" s="885"/>
    </row>
    <row r="286" spans="1:31" ht="15.75" customHeight="1" x14ac:dyDescent="0.25">
      <c r="A286" s="1203" t="s">
        <v>322</v>
      </c>
      <c r="B286" s="1203" t="s">
        <v>322</v>
      </c>
      <c r="C286" s="1204" t="s">
        <v>3180</v>
      </c>
      <c r="D286" s="1204" t="s">
        <v>1739</v>
      </c>
      <c r="E286" s="1205" t="s">
        <v>2033</v>
      </c>
      <c r="F286" s="1205" t="s">
        <v>3181</v>
      </c>
      <c r="G286" s="1206"/>
      <c r="H286" s="1207" t="s">
        <v>366</v>
      </c>
      <c r="I286" s="1207" t="s">
        <v>327</v>
      </c>
      <c r="J286" s="1205" t="s">
        <v>991</v>
      </c>
      <c r="K286" s="1208" t="s">
        <v>327</v>
      </c>
      <c r="L286" s="1215" t="s">
        <v>3182</v>
      </c>
      <c r="M286" s="1210" t="s">
        <v>3179</v>
      </c>
      <c r="N286" s="1210" t="s">
        <v>3179</v>
      </c>
      <c r="O286" s="1210"/>
      <c r="P286" s="1211"/>
      <c r="Q286" s="1212">
        <v>0</v>
      </c>
      <c r="R286" s="1212">
        <v>0</v>
      </c>
      <c r="S286" s="1213">
        <v>0</v>
      </c>
      <c r="T286" s="1207"/>
      <c r="U286" s="1211">
        <v>54.01</v>
      </c>
      <c r="V286" s="1207">
        <v>6</v>
      </c>
      <c r="W286" s="1211">
        <v>17.52</v>
      </c>
      <c r="X286" s="1207">
        <f t="shared" si="12"/>
        <v>6</v>
      </c>
      <c r="Y286" s="1214">
        <f t="shared" si="13"/>
        <v>105.12</v>
      </c>
      <c r="Z286" s="1214">
        <f t="shared" si="14"/>
        <v>105.12</v>
      </c>
      <c r="AA286" s="901"/>
      <c r="AB286" s="885"/>
      <c r="AC286" s="885"/>
      <c r="AD286" s="885"/>
      <c r="AE286" s="885"/>
    </row>
    <row r="287" spans="1:31" ht="15.75" customHeight="1" x14ac:dyDescent="0.25">
      <c r="A287" s="1203" t="s">
        <v>322</v>
      </c>
      <c r="B287" s="1203" t="s">
        <v>322</v>
      </c>
      <c r="C287" s="1204" t="s">
        <v>1748</v>
      </c>
      <c r="D287" s="1204" t="s">
        <v>1048</v>
      </c>
      <c r="E287" s="1205" t="s">
        <v>3183</v>
      </c>
      <c r="F287" s="1205" t="s">
        <v>3184</v>
      </c>
      <c r="G287" s="1206"/>
      <c r="H287" s="1207" t="s">
        <v>366</v>
      </c>
      <c r="I287" s="1207" t="s">
        <v>327</v>
      </c>
      <c r="J287" s="1205" t="s">
        <v>991</v>
      </c>
      <c r="K287" s="1208" t="s">
        <v>327</v>
      </c>
      <c r="L287" s="1215" t="s">
        <v>3185</v>
      </c>
      <c r="M287" s="1210" t="s">
        <v>2797</v>
      </c>
      <c r="N287" s="1210" t="s">
        <v>2797</v>
      </c>
      <c r="O287" s="1210"/>
      <c r="P287" s="1211"/>
      <c r="Q287" s="1212">
        <v>0</v>
      </c>
      <c r="R287" s="1212">
        <v>0</v>
      </c>
      <c r="S287" s="1213">
        <v>0</v>
      </c>
      <c r="T287" s="1207"/>
      <c r="U287" s="1211">
        <v>54.01</v>
      </c>
      <c r="V287" s="1207">
        <v>4</v>
      </c>
      <c r="W287" s="1211">
        <v>17.52</v>
      </c>
      <c r="X287" s="1207">
        <f t="shared" si="12"/>
        <v>4</v>
      </c>
      <c r="Y287" s="1214">
        <f t="shared" si="13"/>
        <v>70.08</v>
      </c>
      <c r="Z287" s="1214">
        <f t="shared" si="14"/>
        <v>70.08</v>
      </c>
      <c r="AA287" s="901"/>
      <c r="AB287" s="885"/>
      <c r="AC287" s="885"/>
      <c r="AD287" s="885"/>
      <c r="AE287" s="885"/>
    </row>
    <row r="288" spans="1:31" ht="15.75" customHeight="1" x14ac:dyDescent="0.25">
      <c r="A288" s="240" t="s">
        <v>322</v>
      </c>
      <c r="B288" s="240" t="s">
        <v>322</v>
      </c>
      <c r="C288" s="1119"/>
      <c r="D288" s="1078"/>
      <c r="E288" s="1165"/>
      <c r="F288" s="1152"/>
      <c r="G288" s="908"/>
      <c r="H288" s="284" t="s">
        <v>366</v>
      </c>
      <c r="I288" s="284" t="s">
        <v>327</v>
      </c>
      <c r="J288" s="937"/>
      <c r="K288" s="286" t="s">
        <v>327</v>
      </c>
      <c r="L288" s="910"/>
      <c r="M288" s="911"/>
      <c r="N288" s="911"/>
      <c r="O288" s="911"/>
      <c r="P288" s="912"/>
      <c r="Q288" s="250">
        <v>0</v>
      </c>
      <c r="R288" s="250">
        <v>0</v>
      </c>
      <c r="S288" s="251">
        <v>0</v>
      </c>
      <c r="T288" s="284"/>
      <c r="U288" s="912">
        <v>54.01</v>
      </c>
      <c r="V288" s="284"/>
      <c r="W288" s="912">
        <v>17.52</v>
      </c>
      <c r="X288" s="284">
        <f t="shared" si="12"/>
        <v>0</v>
      </c>
      <c r="Y288" s="913">
        <f t="shared" si="13"/>
        <v>0</v>
      </c>
      <c r="Z288" s="914">
        <f t="shared" si="14"/>
        <v>0</v>
      </c>
      <c r="AA288" s="901"/>
      <c r="AB288" s="885"/>
      <c r="AC288" s="885"/>
      <c r="AD288" s="885"/>
      <c r="AE288" s="885"/>
    </row>
    <row r="289" spans="1:31" ht="15.75" customHeight="1" x14ac:dyDescent="0.25">
      <c r="A289" s="240" t="s">
        <v>322</v>
      </c>
      <c r="B289" s="240" t="s">
        <v>322</v>
      </c>
      <c r="C289" s="1078"/>
      <c r="D289" s="1078"/>
      <c r="E289" s="1165"/>
      <c r="F289" s="1000"/>
      <c r="G289" s="908"/>
      <c r="H289" s="284" t="s">
        <v>366</v>
      </c>
      <c r="I289" s="284" t="s">
        <v>327</v>
      </c>
      <c r="J289" s="937"/>
      <c r="K289" s="286" t="s">
        <v>327</v>
      </c>
      <c r="L289" s="910"/>
      <c r="M289" s="911"/>
      <c r="N289" s="911"/>
      <c r="O289" s="911"/>
      <c r="P289" s="912"/>
      <c r="Q289" s="250">
        <v>0</v>
      </c>
      <c r="R289" s="250">
        <v>0</v>
      </c>
      <c r="S289" s="251">
        <v>0</v>
      </c>
      <c r="T289" s="284"/>
      <c r="U289" s="912">
        <v>54.01</v>
      </c>
      <c r="V289" s="284"/>
      <c r="W289" s="912">
        <v>17.52</v>
      </c>
      <c r="X289" s="284">
        <f t="shared" si="12"/>
        <v>0</v>
      </c>
      <c r="Y289" s="913">
        <f t="shared" si="13"/>
        <v>0</v>
      </c>
      <c r="Z289" s="914">
        <f t="shared" si="14"/>
        <v>0</v>
      </c>
      <c r="AA289" s="901"/>
      <c r="AB289" s="885"/>
      <c r="AC289" s="885"/>
      <c r="AD289" s="885"/>
      <c r="AE289" s="885"/>
    </row>
    <row r="290" spans="1:31" ht="15.75" customHeight="1" x14ac:dyDescent="0.25">
      <c r="A290" s="240" t="s">
        <v>322</v>
      </c>
      <c r="B290" s="240" t="s">
        <v>322</v>
      </c>
      <c r="C290" s="938"/>
      <c r="D290" s="938"/>
      <c r="E290" s="1002"/>
      <c r="F290" s="1218"/>
      <c r="G290" s="908"/>
      <c r="H290" s="284" t="s">
        <v>366</v>
      </c>
      <c r="I290" s="284" t="s">
        <v>327</v>
      </c>
      <c r="J290" s="937"/>
      <c r="K290" s="286" t="s">
        <v>327</v>
      </c>
      <c r="L290" s="910"/>
      <c r="M290" s="911"/>
      <c r="N290" s="911"/>
      <c r="O290" s="911"/>
      <c r="P290" s="912"/>
      <c r="Q290" s="250">
        <v>0</v>
      </c>
      <c r="R290" s="250">
        <v>0</v>
      </c>
      <c r="S290" s="251">
        <v>0</v>
      </c>
      <c r="T290" s="284"/>
      <c r="U290" s="912">
        <v>54.01</v>
      </c>
      <c r="V290" s="284"/>
      <c r="W290" s="912">
        <v>17.52</v>
      </c>
      <c r="X290" s="284">
        <f t="shared" si="12"/>
        <v>0</v>
      </c>
      <c r="Y290" s="913">
        <f t="shared" si="13"/>
        <v>0</v>
      </c>
      <c r="Z290" s="914">
        <f t="shared" si="14"/>
        <v>0</v>
      </c>
      <c r="AA290" s="901"/>
      <c r="AB290" s="885"/>
      <c r="AC290" s="885"/>
      <c r="AD290" s="885"/>
      <c r="AE290" s="885"/>
    </row>
    <row r="291" spans="1:31" ht="15.75" customHeight="1" x14ac:dyDescent="0.25">
      <c r="A291" s="240" t="s">
        <v>322</v>
      </c>
      <c r="B291" s="240" t="s">
        <v>322</v>
      </c>
      <c r="C291" s="904"/>
      <c r="D291" s="938"/>
      <c r="E291" s="1151"/>
      <c r="F291" s="1152"/>
      <c r="G291" s="908"/>
      <c r="H291" s="284" t="s">
        <v>366</v>
      </c>
      <c r="I291" s="284" t="s">
        <v>327</v>
      </c>
      <c r="J291" s="937"/>
      <c r="K291" s="286" t="s">
        <v>327</v>
      </c>
      <c r="L291" s="909"/>
      <c r="M291" s="911"/>
      <c r="N291" s="911"/>
      <c r="O291" s="911"/>
      <c r="P291" s="912"/>
      <c r="Q291" s="250">
        <v>0</v>
      </c>
      <c r="R291" s="250">
        <v>0</v>
      </c>
      <c r="S291" s="251">
        <v>0</v>
      </c>
      <c r="T291" s="284"/>
      <c r="U291" s="912">
        <v>54.01</v>
      </c>
      <c r="V291" s="284"/>
      <c r="W291" s="912">
        <v>17.52</v>
      </c>
      <c r="X291" s="284">
        <f t="shared" si="12"/>
        <v>0</v>
      </c>
      <c r="Y291" s="913">
        <f t="shared" si="13"/>
        <v>0</v>
      </c>
      <c r="Z291" s="914">
        <f t="shared" si="14"/>
        <v>0</v>
      </c>
      <c r="AA291" s="901"/>
      <c r="AB291" s="885"/>
      <c r="AC291" s="885"/>
      <c r="AD291" s="885"/>
      <c r="AE291" s="885"/>
    </row>
    <row r="292" spans="1:31" ht="15.75" customHeight="1" x14ac:dyDescent="0.25">
      <c r="A292" s="240" t="s">
        <v>322</v>
      </c>
      <c r="B292" s="240" t="s">
        <v>322</v>
      </c>
      <c r="C292" s="938"/>
      <c r="D292" s="938"/>
      <c r="E292" s="1002"/>
      <c r="F292" s="1152"/>
      <c r="G292" s="908"/>
      <c r="H292" s="284" t="s">
        <v>366</v>
      </c>
      <c r="I292" s="284" t="s">
        <v>327</v>
      </c>
      <c r="J292" s="909"/>
      <c r="K292" s="286" t="s">
        <v>327</v>
      </c>
      <c r="L292" s="910"/>
      <c r="M292" s="911"/>
      <c r="N292" s="911"/>
      <c r="O292" s="911"/>
      <c r="P292" s="912"/>
      <c r="Q292" s="250">
        <v>0</v>
      </c>
      <c r="R292" s="250">
        <v>0</v>
      </c>
      <c r="S292" s="251">
        <v>0</v>
      </c>
      <c r="T292" s="284"/>
      <c r="U292" s="912">
        <v>54.01</v>
      </c>
      <c r="V292" s="284"/>
      <c r="W292" s="912">
        <v>17.52</v>
      </c>
      <c r="X292" s="284">
        <f t="shared" si="12"/>
        <v>0</v>
      </c>
      <c r="Y292" s="913">
        <f t="shared" si="13"/>
        <v>0</v>
      </c>
      <c r="Z292" s="914">
        <f t="shared" si="14"/>
        <v>0</v>
      </c>
      <c r="AA292" s="901"/>
      <c r="AB292" s="885"/>
      <c r="AC292" s="885"/>
      <c r="AD292" s="885"/>
      <c r="AE292" s="885"/>
    </row>
    <row r="293" spans="1:31" ht="15.75" customHeight="1" x14ac:dyDescent="0.25">
      <c r="A293" s="240" t="s">
        <v>322</v>
      </c>
      <c r="B293" s="240" t="s">
        <v>322</v>
      </c>
      <c r="C293" s="938"/>
      <c r="D293" s="938"/>
      <c r="E293" s="1002"/>
      <c r="F293" s="1152"/>
      <c r="G293" s="908"/>
      <c r="H293" s="284" t="s">
        <v>366</v>
      </c>
      <c r="I293" s="284" t="s">
        <v>327</v>
      </c>
      <c r="J293" s="937"/>
      <c r="K293" s="286" t="s">
        <v>327</v>
      </c>
      <c r="L293" s="918"/>
      <c r="M293" s="911"/>
      <c r="N293" s="911"/>
      <c r="O293" s="911"/>
      <c r="P293" s="912"/>
      <c r="Q293" s="250">
        <v>0</v>
      </c>
      <c r="R293" s="250">
        <v>0</v>
      </c>
      <c r="S293" s="251">
        <v>0</v>
      </c>
      <c r="T293" s="284"/>
      <c r="U293" s="912">
        <v>54.01</v>
      </c>
      <c r="V293" s="284"/>
      <c r="W293" s="912">
        <v>17.52</v>
      </c>
      <c r="X293" s="284">
        <f t="shared" si="12"/>
        <v>0</v>
      </c>
      <c r="Y293" s="913">
        <f t="shared" si="13"/>
        <v>0</v>
      </c>
      <c r="Z293" s="914">
        <f t="shared" si="14"/>
        <v>0</v>
      </c>
      <c r="AA293" s="901"/>
      <c r="AB293" s="885"/>
      <c r="AC293" s="885"/>
      <c r="AD293" s="885"/>
      <c r="AE293" s="885"/>
    </row>
    <row r="294" spans="1:31" ht="15.75" customHeight="1" x14ac:dyDescent="0.25">
      <c r="A294" s="240" t="s">
        <v>322</v>
      </c>
      <c r="B294" s="240" t="s">
        <v>322</v>
      </c>
      <c r="C294" s="1078"/>
      <c r="D294" s="938"/>
      <c r="E294" s="1002"/>
      <c r="F294" s="1152"/>
      <c r="G294" s="908"/>
      <c r="H294" s="284" t="s">
        <v>366</v>
      </c>
      <c r="I294" s="284" t="s">
        <v>327</v>
      </c>
      <c r="J294" s="909"/>
      <c r="K294" s="286" t="s">
        <v>327</v>
      </c>
      <c r="L294" s="909"/>
      <c r="M294" s="911"/>
      <c r="N294" s="911"/>
      <c r="O294" s="911"/>
      <c r="P294" s="912"/>
      <c r="Q294" s="250">
        <v>0</v>
      </c>
      <c r="R294" s="250">
        <v>0</v>
      </c>
      <c r="S294" s="251">
        <v>0</v>
      </c>
      <c r="T294" s="284"/>
      <c r="U294" s="912">
        <v>54.01</v>
      </c>
      <c r="V294" s="284"/>
      <c r="W294" s="912">
        <v>17.52</v>
      </c>
      <c r="X294" s="284">
        <f t="shared" si="12"/>
        <v>0</v>
      </c>
      <c r="Y294" s="913">
        <f t="shared" si="13"/>
        <v>0</v>
      </c>
      <c r="Z294" s="914">
        <f t="shared" si="14"/>
        <v>0</v>
      </c>
      <c r="AA294" s="901"/>
      <c r="AB294" s="885"/>
      <c r="AC294" s="885"/>
      <c r="AD294" s="885"/>
      <c r="AE294" s="885"/>
    </row>
    <row r="295" spans="1:31" ht="15.75" customHeight="1" x14ac:dyDescent="0.25">
      <c r="A295" s="1219" t="s">
        <v>322</v>
      </c>
      <c r="B295" s="1219" t="s">
        <v>322</v>
      </c>
      <c r="C295" s="1220" t="s">
        <v>3186</v>
      </c>
      <c r="D295" s="1220" t="s">
        <v>826</v>
      </c>
      <c r="E295" s="1221" t="s">
        <v>3187</v>
      </c>
      <c r="F295" s="1221" t="s">
        <v>3188</v>
      </c>
      <c r="G295" s="1222"/>
      <c r="H295" s="1223" t="s">
        <v>366</v>
      </c>
      <c r="I295" s="1223" t="s">
        <v>327</v>
      </c>
      <c r="J295" s="1221" t="s">
        <v>328</v>
      </c>
      <c r="K295" s="1224" t="s">
        <v>327</v>
      </c>
      <c r="L295" s="1225" t="s">
        <v>3189</v>
      </c>
      <c r="M295" s="1226" t="s">
        <v>3190</v>
      </c>
      <c r="N295" s="1226" t="s">
        <v>3191</v>
      </c>
      <c r="O295" s="1226"/>
      <c r="P295" s="1227"/>
      <c r="Q295" s="1228">
        <v>0</v>
      </c>
      <c r="R295" s="1228">
        <v>0</v>
      </c>
      <c r="S295" s="1229">
        <v>0</v>
      </c>
      <c r="T295" s="1223">
        <v>4</v>
      </c>
      <c r="U295" s="1227">
        <v>54.01</v>
      </c>
      <c r="V295" s="1223">
        <v>8</v>
      </c>
      <c r="W295" s="1227">
        <v>17.53</v>
      </c>
      <c r="X295" s="1223">
        <f t="shared" si="12"/>
        <v>12</v>
      </c>
      <c r="Y295" s="1230">
        <f t="shared" si="13"/>
        <v>356.28</v>
      </c>
      <c r="Z295" s="1230">
        <f t="shared" si="14"/>
        <v>356.28</v>
      </c>
      <c r="AA295" s="901"/>
      <c r="AB295" s="885"/>
      <c r="AC295" s="885"/>
      <c r="AD295" s="885"/>
      <c r="AE295" s="885"/>
    </row>
    <row r="296" spans="1:31" ht="15.75" customHeight="1" x14ac:dyDescent="0.25">
      <c r="A296" s="240" t="s">
        <v>322</v>
      </c>
      <c r="B296" s="240" t="s">
        <v>322</v>
      </c>
      <c r="C296" s="938"/>
      <c r="D296" s="938"/>
      <c r="E296" s="1002"/>
      <c r="F296" s="1152"/>
      <c r="G296" s="908"/>
      <c r="H296" s="284" t="s">
        <v>366</v>
      </c>
      <c r="I296" s="284" t="s">
        <v>327</v>
      </c>
      <c r="J296" s="909"/>
      <c r="K296" s="286" t="s">
        <v>327</v>
      </c>
      <c r="L296" s="909"/>
      <c r="M296" s="911"/>
      <c r="N296" s="911"/>
      <c r="O296" s="911"/>
      <c r="P296" s="912"/>
      <c r="Q296" s="250">
        <v>0</v>
      </c>
      <c r="R296" s="250">
        <v>0</v>
      </c>
      <c r="S296" s="251">
        <v>0</v>
      </c>
      <c r="T296" s="284"/>
      <c r="U296" s="912">
        <v>54.01</v>
      </c>
      <c r="V296" s="284"/>
      <c r="W296" s="912">
        <v>17.52</v>
      </c>
      <c r="X296" s="284">
        <f t="shared" si="12"/>
        <v>0</v>
      </c>
      <c r="Y296" s="913">
        <f t="shared" si="13"/>
        <v>0</v>
      </c>
      <c r="Z296" s="914">
        <f t="shared" si="14"/>
        <v>0</v>
      </c>
      <c r="AA296" s="901"/>
      <c r="AB296" s="885"/>
      <c r="AC296" s="885"/>
      <c r="AD296" s="885"/>
      <c r="AE296" s="885"/>
    </row>
    <row r="297" spans="1:31" ht="15.75" customHeight="1" x14ac:dyDescent="0.25">
      <c r="A297" s="240" t="s">
        <v>322</v>
      </c>
      <c r="B297" s="240" t="s">
        <v>322</v>
      </c>
      <c r="C297" s="1042"/>
      <c r="D297" s="938"/>
      <c r="E297" s="1002"/>
      <c r="F297" s="1152"/>
      <c r="G297" s="908"/>
      <c r="H297" s="284" t="s">
        <v>366</v>
      </c>
      <c r="I297" s="284" t="s">
        <v>327</v>
      </c>
      <c r="J297" s="909"/>
      <c r="K297" s="286" t="s">
        <v>327</v>
      </c>
      <c r="L297" s="909"/>
      <c r="M297" s="911"/>
      <c r="N297" s="911"/>
      <c r="O297" s="911"/>
      <c r="P297" s="912"/>
      <c r="Q297" s="250">
        <v>0</v>
      </c>
      <c r="R297" s="250">
        <v>0</v>
      </c>
      <c r="S297" s="251">
        <v>0</v>
      </c>
      <c r="T297" s="284"/>
      <c r="U297" s="912">
        <v>54.01</v>
      </c>
      <c r="V297" s="284"/>
      <c r="W297" s="912">
        <v>17.52</v>
      </c>
      <c r="X297" s="284">
        <f t="shared" si="12"/>
        <v>0</v>
      </c>
      <c r="Y297" s="913">
        <f t="shared" si="13"/>
        <v>0</v>
      </c>
      <c r="Z297" s="914">
        <f t="shared" si="14"/>
        <v>0</v>
      </c>
      <c r="AA297" s="901"/>
      <c r="AB297" s="885"/>
      <c r="AC297" s="885"/>
      <c r="AD297" s="885"/>
      <c r="AE297" s="885"/>
    </row>
    <row r="298" spans="1:31" ht="15.75" customHeight="1" x14ac:dyDescent="0.25">
      <c r="A298" s="240" t="s">
        <v>322</v>
      </c>
      <c r="B298" s="240" t="s">
        <v>322</v>
      </c>
      <c r="C298" s="1042"/>
      <c r="D298" s="938"/>
      <c r="E298" s="1002"/>
      <c r="F298" s="1152"/>
      <c r="G298" s="908"/>
      <c r="H298" s="284" t="s">
        <v>366</v>
      </c>
      <c r="I298" s="284" t="s">
        <v>327</v>
      </c>
      <c r="J298" s="909"/>
      <c r="K298" s="286" t="s">
        <v>327</v>
      </c>
      <c r="L298" s="909"/>
      <c r="M298" s="911"/>
      <c r="N298" s="911"/>
      <c r="O298" s="911"/>
      <c r="P298" s="912"/>
      <c r="Q298" s="250">
        <v>0</v>
      </c>
      <c r="R298" s="250">
        <v>0</v>
      </c>
      <c r="S298" s="251">
        <v>0</v>
      </c>
      <c r="T298" s="284"/>
      <c r="U298" s="912">
        <v>54.01</v>
      </c>
      <c r="V298" s="284"/>
      <c r="W298" s="912">
        <v>17.52</v>
      </c>
      <c r="X298" s="284">
        <f t="shared" si="12"/>
        <v>0</v>
      </c>
      <c r="Y298" s="913">
        <f t="shared" si="13"/>
        <v>0</v>
      </c>
      <c r="Z298" s="914">
        <f t="shared" si="14"/>
        <v>0</v>
      </c>
      <c r="AA298" s="901"/>
      <c r="AB298" s="885"/>
      <c r="AC298" s="885"/>
      <c r="AD298" s="885"/>
      <c r="AE298" s="885"/>
    </row>
    <row r="299" spans="1:31" ht="15.75" customHeight="1" x14ac:dyDescent="0.25">
      <c r="A299" s="240" t="s">
        <v>322</v>
      </c>
      <c r="B299" s="240" t="s">
        <v>322</v>
      </c>
      <c r="C299" s="1231"/>
      <c r="D299" s="1078"/>
      <c r="E299" s="1000"/>
      <c r="F299" s="1002"/>
      <c r="G299" s="908"/>
      <c r="H299" s="284" t="s">
        <v>366</v>
      </c>
      <c r="I299" s="284" t="s">
        <v>327</v>
      </c>
      <c r="J299" s="909"/>
      <c r="K299" s="286" t="s">
        <v>327</v>
      </c>
      <c r="L299" s="910"/>
      <c r="M299" s="911"/>
      <c r="N299" s="911"/>
      <c r="O299" s="911"/>
      <c r="P299" s="912"/>
      <c r="Q299" s="250">
        <v>0</v>
      </c>
      <c r="R299" s="250">
        <v>0</v>
      </c>
      <c r="S299" s="251">
        <v>0</v>
      </c>
      <c r="T299" s="284"/>
      <c r="U299" s="912">
        <v>54.01</v>
      </c>
      <c r="V299" s="284"/>
      <c r="W299" s="912">
        <v>17.52</v>
      </c>
      <c r="X299" s="284">
        <f t="shared" si="12"/>
        <v>0</v>
      </c>
      <c r="Y299" s="913">
        <f t="shared" si="13"/>
        <v>0</v>
      </c>
      <c r="Z299" s="914">
        <f t="shared" si="14"/>
        <v>0</v>
      </c>
      <c r="AA299" s="901"/>
      <c r="AB299" s="885"/>
      <c r="AC299" s="885"/>
      <c r="AD299" s="885"/>
      <c r="AE299" s="885"/>
    </row>
    <row r="300" spans="1:31" ht="15.75" customHeight="1" x14ac:dyDescent="0.25">
      <c r="A300" s="225" t="s">
        <v>322</v>
      </c>
      <c r="B300" s="225" t="s">
        <v>322</v>
      </c>
      <c r="C300" s="1232" t="s">
        <v>3192</v>
      </c>
      <c r="D300" s="1232" t="s">
        <v>832</v>
      </c>
      <c r="E300" s="1233" t="s">
        <v>463</v>
      </c>
      <c r="F300" s="1233" t="s">
        <v>3193</v>
      </c>
      <c r="G300" s="1234"/>
      <c r="H300" s="1235" t="s">
        <v>366</v>
      </c>
      <c r="I300" s="1235" t="s">
        <v>327</v>
      </c>
      <c r="J300" s="1233" t="s">
        <v>328</v>
      </c>
      <c r="K300" s="1236" t="s">
        <v>327</v>
      </c>
      <c r="L300" s="1237" t="s">
        <v>3194</v>
      </c>
      <c r="M300" s="1238" t="s">
        <v>3195</v>
      </c>
      <c r="N300" s="1238" t="s">
        <v>3196</v>
      </c>
      <c r="O300" s="1238"/>
      <c r="P300" s="1239"/>
      <c r="Q300" s="234">
        <v>0</v>
      </c>
      <c r="R300" s="234">
        <v>0</v>
      </c>
      <c r="S300" s="235">
        <v>0</v>
      </c>
      <c r="T300" s="1235">
        <v>4</v>
      </c>
      <c r="U300" s="1239">
        <v>54.01</v>
      </c>
      <c r="V300" s="1235">
        <v>6</v>
      </c>
      <c r="W300" s="1239">
        <v>17.52</v>
      </c>
      <c r="X300" s="1235">
        <f t="shared" si="12"/>
        <v>10</v>
      </c>
      <c r="Y300" s="1240">
        <f t="shared" si="13"/>
        <v>321.15999999999997</v>
      </c>
      <c r="Z300" s="1240">
        <f t="shared" si="14"/>
        <v>321.15999999999997</v>
      </c>
      <c r="AA300" s="901"/>
      <c r="AB300" s="885"/>
      <c r="AC300" s="885"/>
      <c r="AD300" s="885"/>
      <c r="AE300" s="885"/>
    </row>
    <row r="301" spans="1:31" ht="15.75" customHeight="1" x14ac:dyDescent="0.25">
      <c r="A301" s="240" t="s">
        <v>322</v>
      </c>
      <c r="B301" s="240" t="s">
        <v>322</v>
      </c>
      <c r="C301" s="938"/>
      <c r="D301" s="1078"/>
      <c r="E301" s="1000"/>
      <c r="F301" s="1152"/>
      <c r="G301" s="908"/>
      <c r="H301" s="284" t="s">
        <v>366</v>
      </c>
      <c r="I301" s="284" t="s">
        <v>327</v>
      </c>
      <c r="J301" s="909"/>
      <c r="K301" s="286" t="s">
        <v>327</v>
      </c>
      <c r="L301" s="910"/>
      <c r="M301" s="911"/>
      <c r="N301" s="911"/>
      <c r="O301" s="911"/>
      <c r="P301" s="912"/>
      <c r="Q301" s="250">
        <v>0</v>
      </c>
      <c r="R301" s="250">
        <v>0</v>
      </c>
      <c r="S301" s="251">
        <v>0</v>
      </c>
      <c r="T301" s="284"/>
      <c r="U301" s="912">
        <v>54.01</v>
      </c>
      <c r="V301" s="284"/>
      <c r="W301" s="912">
        <v>17.52</v>
      </c>
      <c r="X301" s="284">
        <f t="shared" si="12"/>
        <v>0</v>
      </c>
      <c r="Y301" s="913">
        <f t="shared" si="13"/>
        <v>0</v>
      </c>
      <c r="Z301" s="914">
        <f t="shared" si="14"/>
        <v>0</v>
      </c>
      <c r="AA301" s="901"/>
      <c r="AB301" s="885"/>
      <c r="AC301" s="885"/>
      <c r="AD301" s="885"/>
      <c r="AE301" s="885"/>
    </row>
    <row r="302" spans="1:31" ht="15.75" customHeight="1" x14ac:dyDescent="0.25">
      <c r="A302" s="240" t="s">
        <v>322</v>
      </c>
      <c r="B302" s="240" t="s">
        <v>322</v>
      </c>
      <c r="C302" s="938"/>
      <c r="D302" s="1042"/>
      <c r="E302" s="1002"/>
      <c r="F302" s="1000"/>
      <c r="G302" s="908"/>
      <c r="H302" s="284" t="s">
        <v>366</v>
      </c>
      <c r="I302" s="284" t="s">
        <v>327</v>
      </c>
      <c r="J302" s="909"/>
      <c r="K302" s="286" t="s">
        <v>327</v>
      </c>
      <c r="L302" s="910"/>
      <c r="M302" s="911"/>
      <c r="N302" s="911"/>
      <c r="O302" s="911"/>
      <c r="P302" s="912"/>
      <c r="Q302" s="250">
        <v>0</v>
      </c>
      <c r="R302" s="250">
        <v>0</v>
      </c>
      <c r="S302" s="251">
        <v>0</v>
      </c>
      <c r="T302" s="284"/>
      <c r="U302" s="912">
        <v>54.01</v>
      </c>
      <c r="V302" s="284"/>
      <c r="W302" s="912">
        <v>17.52</v>
      </c>
      <c r="X302" s="284">
        <f t="shared" si="12"/>
        <v>0</v>
      </c>
      <c r="Y302" s="913">
        <f t="shared" si="13"/>
        <v>0</v>
      </c>
      <c r="Z302" s="914">
        <f t="shared" si="14"/>
        <v>0</v>
      </c>
      <c r="AA302" s="901"/>
      <c r="AB302" s="885"/>
      <c r="AC302" s="885"/>
      <c r="AD302" s="885"/>
      <c r="AE302" s="885"/>
    </row>
    <row r="303" spans="1:31" ht="15.75" customHeight="1" x14ac:dyDescent="0.25">
      <c r="A303" s="240" t="s">
        <v>322</v>
      </c>
      <c r="B303" s="240" t="s">
        <v>322</v>
      </c>
      <c r="C303" s="938"/>
      <c r="D303" s="938"/>
      <c r="E303" s="1001"/>
      <c r="F303" s="1152"/>
      <c r="G303" s="908"/>
      <c r="H303" s="284" t="s">
        <v>366</v>
      </c>
      <c r="I303" s="284" t="s">
        <v>327</v>
      </c>
      <c r="J303" s="918"/>
      <c r="K303" s="286" t="s">
        <v>327</v>
      </c>
      <c r="L303" s="910"/>
      <c r="M303" s="911"/>
      <c r="N303" s="911"/>
      <c r="O303" s="911"/>
      <c r="P303" s="912"/>
      <c r="Q303" s="250">
        <v>0</v>
      </c>
      <c r="R303" s="250">
        <v>0</v>
      </c>
      <c r="S303" s="251">
        <v>0</v>
      </c>
      <c r="T303" s="284"/>
      <c r="U303" s="912">
        <v>54.01</v>
      </c>
      <c r="V303" s="284"/>
      <c r="W303" s="912">
        <v>17.52</v>
      </c>
      <c r="X303" s="284">
        <f t="shared" si="12"/>
        <v>0</v>
      </c>
      <c r="Y303" s="913">
        <f t="shared" si="13"/>
        <v>0</v>
      </c>
      <c r="Z303" s="914">
        <f t="shared" si="14"/>
        <v>0</v>
      </c>
      <c r="AA303" s="901"/>
      <c r="AB303" s="885"/>
      <c r="AC303" s="885"/>
      <c r="AD303" s="885"/>
      <c r="AE303" s="885"/>
    </row>
    <row r="304" spans="1:31" ht="15.75" customHeight="1" x14ac:dyDescent="0.25">
      <c r="A304" s="240" t="s">
        <v>322</v>
      </c>
      <c r="B304" s="240" t="s">
        <v>322</v>
      </c>
      <c r="C304" s="1042"/>
      <c r="D304" s="1042"/>
      <c r="E304" s="1000"/>
      <c r="F304" s="1151"/>
      <c r="G304" s="908"/>
      <c r="H304" s="284" t="s">
        <v>366</v>
      </c>
      <c r="I304" s="284" t="s">
        <v>327</v>
      </c>
      <c r="J304" s="909"/>
      <c r="K304" s="286" t="s">
        <v>327</v>
      </c>
      <c r="L304" s="909"/>
      <c r="M304" s="911"/>
      <c r="N304" s="911"/>
      <c r="O304" s="911"/>
      <c r="P304" s="912"/>
      <c r="Q304" s="250">
        <v>0</v>
      </c>
      <c r="R304" s="250">
        <v>0</v>
      </c>
      <c r="S304" s="251">
        <v>0</v>
      </c>
      <c r="T304" s="284"/>
      <c r="U304" s="912">
        <v>54.01</v>
      </c>
      <c r="V304" s="284"/>
      <c r="W304" s="912">
        <v>17.52</v>
      </c>
      <c r="X304" s="284">
        <f t="shared" si="12"/>
        <v>0</v>
      </c>
      <c r="Y304" s="913">
        <f t="shared" si="13"/>
        <v>0</v>
      </c>
      <c r="Z304" s="914">
        <f t="shared" si="14"/>
        <v>0</v>
      </c>
      <c r="AA304" s="901"/>
      <c r="AB304" s="885"/>
      <c r="AC304" s="885"/>
      <c r="AD304" s="885"/>
      <c r="AE304" s="885"/>
    </row>
    <row r="305" spans="1:31" ht="15.75" customHeight="1" x14ac:dyDescent="0.25">
      <c r="A305" s="1241" t="s">
        <v>322</v>
      </c>
      <c r="B305" s="1241" t="s">
        <v>322</v>
      </c>
      <c r="C305" s="1242" t="s">
        <v>2402</v>
      </c>
      <c r="D305" s="1242" t="s">
        <v>2565</v>
      </c>
      <c r="E305" s="1243" t="s">
        <v>2404</v>
      </c>
      <c r="F305" s="1244" t="s">
        <v>3197</v>
      </c>
      <c r="G305" s="1245"/>
      <c r="H305" s="1246" t="s">
        <v>366</v>
      </c>
      <c r="I305" s="1246" t="s">
        <v>327</v>
      </c>
      <c r="J305" s="1243" t="s">
        <v>530</v>
      </c>
      <c r="K305" s="1247" t="s">
        <v>327</v>
      </c>
      <c r="L305" s="1243" t="s">
        <v>3198</v>
      </c>
      <c r="M305" s="1248">
        <v>45147</v>
      </c>
      <c r="N305" s="1248">
        <v>45149</v>
      </c>
      <c r="O305" s="1248"/>
      <c r="P305" s="1249"/>
      <c r="Q305" s="1250">
        <v>0</v>
      </c>
      <c r="R305" s="1250">
        <v>0</v>
      </c>
      <c r="S305" s="1251">
        <v>0</v>
      </c>
      <c r="T305" s="1246">
        <v>2</v>
      </c>
      <c r="U305" s="1249">
        <v>95.97</v>
      </c>
      <c r="V305" s="1246">
        <v>1</v>
      </c>
      <c r="W305" s="1249">
        <v>28.78</v>
      </c>
      <c r="X305" s="1246">
        <f t="shared" si="12"/>
        <v>3</v>
      </c>
      <c r="Y305" s="1252">
        <f t="shared" si="13"/>
        <v>220.72</v>
      </c>
      <c r="Z305" s="1252">
        <f t="shared" si="14"/>
        <v>220.72</v>
      </c>
      <c r="AA305" s="901"/>
      <c r="AB305" s="885"/>
      <c r="AC305" s="885"/>
      <c r="AD305" s="885"/>
      <c r="AE305" s="885"/>
    </row>
    <row r="306" spans="1:31" ht="15.75" customHeight="1" x14ac:dyDescent="0.25">
      <c r="A306" s="240" t="s">
        <v>322</v>
      </c>
      <c r="B306" s="240" t="s">
        <v>322</v>
      </c>
      <c r="C306" s="938"/>
      <c r="D306" s="938"/>
      <c r="E306" s="1002"/>
      <c r="F306" s="1152"/>
      <c r="G306" s="908"/>
      <c r="H306" s="284" t="s">
        <v>366</v>
      </c>
      <c r="I306" s="284" t="s">
        <v>327</v>
      </c>
      <c r="J306" s="909"/>
      <c r="K306" s="286" t="s">
        <v>327</v>
      </c>
      <c r="L306" s="909"/>
      <c r="M306" s="911"/>
      <c r="N306" s="911"/>
      <c r="O306" s="911"/>
      <c r="P306" s="912"/>
      <c r="Q306" s="250">
        <v>0</v>
      </c>
      <c r="R306" s="250">
        <v>0</v>
      </c>
      <c r="S306" s="251">
        <v>0</v>
      </c>
      <c r="T306" s="284"/>
      <c r="U306" s="912">
        <v>54.01</v>
      </c>
      <c r="V306" s="284"/>
      <c r="W306" s="912">
        <v>17.52</v>
      </c>
      <c r="X306" s="284">
        <f t="shared" si="12"/>
        <v>0</v>
      </c>
      <c r="Y306" s="913">
        <f t="shared" si="13"/>
        <v>0</v>
      </c>
      <c r="Z306" s="914">
        <f t="shared" si="14"/>
        <v>0</v>
      </c>
      <c r="AA306" s="901"/>
      <c r="AB306" s="885"/>
      <c r="AC306" s="885"/>
      <c r="AD306" s="885"/>
      <c r="AE306" s="885"/>
    </row>
    <row r="307" spans="1:31" ht="15.75" customHeight="1" x14ac:dyDescent="0.25">
      <c r="A307" s="240" t="s">
        <v>322</v>
      </c>
      <c r="B307" s="240" t="s">
        <v>322</v>
      </c>
      <c r="C307" s="938"/>
      <c r="D307" s="1078"/>
      <c r="E307" s="1002"/>
      <c r="F307" s="1000"/>
      <c r="G307" s="908"/>
      <c r="H307" s="284" t="s">
        <v>366</v>
      </c>
      <c r="I307" s="284" t="s">
        <v>327</v>
      </c>
      <c r="J307" s="909"/>
      <c r="K307" s="286" t="s">
        <v>327</v>
      </c>
      <c r="L307" s="909"/>
      <c r="M307" s="911"/>
      <c r="N307" s="911"/>
      <c r="O307" s="911"/>
      <c r="P307" s="912"/>
      <c r="Q307" s="250">
        <v>0</v>
      </c>
      <c r="R307" s="250">
        <v>0</v>
      </c>
      <c r="S307" s="251">
        <v>0</v>
      </c>
      <c r="T307" s="284"/>
      <c r="U307" s="912">
        <v>54.01</v>
      </c>
      <c r="V307" s="284"/>
      <c r="W307" s="912">
        <v>17.52</v>
      </c>
      <c r="X307" s="284">
        <f t="shared" si="12"/>
        <v>0</v>
      </c>
      <c r="Y307" s="913">
        <f t="shared" si="13"/>
        <v>0</v>
      </c>
      <c r="Z307" s="914">
        <f t="shared" si="14"/>
        <v>0</v>
      </c>
      <c r="AA307" s="901"/>
      <c r="AB307" s="885"/>
      <c r="AC307" s="885"/>
      <c r="AD307" s="885"/>
      <c r="AE307" s="885"/>
    </row>
    <row r="308" spans="1:31" ht="15.75" customHeight="1" x14ac:dyDescent="0.25">
      <c r="A308" s="240" t="s">
        <v>322</v>
      </c>
      <c r="B308" s="240" t="s">
        <v>322</v>
      </c>
      <c r="C308" s="1042"/>
      <c r="D308" s="1042"/>
      <c r="E308" s="1002"/>
      <c r="F308" s="1000"/>
      <c r="G308" s="908"/>
      <c r="H308" s="284" t="s">
        <v>366</v>
      </c>
      <c r="I308" s="284" t="s">
        <v>327</v>
      </c>
      <c r="J308" s="909"/>
      <c r="K308" s="286" t="s">
        <v>327</v>
      </c>
      <c r="L308" s="918"/>
      <c r="M308" s="911"/>
      <c r="N308" s="911"/>
      <c r="O308" s="911"/>
      <c r="P308" s="912"/>
      <c r="Q308" s="250">
        <v>0</v>
      </c>
      <c r="R308" s="250">
        <v>0</v>
      </c>
      <c r="S308" s="251">
        <v>0</v>
      </c>
      <c r="T308" s="284"/>
      <c r="U308" s="912">
        <v>54.01</v>
      </c>
      <c r="V308" s="284"/>
      <c r="W308" s="912">
        <v>17.52</v>
      </c>
      <c r="X308" s="284">
        <f t="shared" si="12"/>
        <v>0</v>
      </c>
      <c r="Y308" s="913">
        <f t="shared" si="13"/>
        <v>0</v>
      </c>
      <c r="Z308" s="914">
        <f t="shared" si="14"/>
        <v>0</v>
      </c>
      <c r="AA308" s="901"/>
      <c r="AB308" s="885"/>
      <c r="AC308" s="885"/>
      <c r="AD308" s="885"/>
      <c r="AE308" s="885"/>
    </row>
    <row r="309" spans="1:31" ht="15.75" customHeight="1" x14ac:dyDescent="0.25">
      <c r="A309" s="240" t="s">
        <v>322</v>
      </c>
      <c r="B309" s="240" t="s">
        <v>322</v>
      </c>
      <c r="C309" s="1042"/>
      <c r="D309" s="1042"/>
      <c r="E309" s="1000"/>
      <c r="F309" s="1152"/>
      <c r="G309" s="908"/>
      <c r="H309" s="284" t="s">
        <v>366</v>
      </c>
      <c r="I309" s="284" t="s">
        <v>327</v>
      </c>
      <c r="J309" s="937"/>
      <c r="K309" s="286" t="s">
        <v>327</v>
      </c>
      <c r="L309" s="1077"/>
      <c r="M309" s="911"/>
      <c r="N309" s="911"/>
      <c r="O309" s="911"/>
      <c r="P309" s="912"/>
      <c r="Q309" s="250">
        <v>0</v>
      </c>
      <c r="R309" s="250">
        <v>0</v>
      </c>
      <c r="S309" s="251">
        <v>0</v>
      </c>
      <c r="T309" s="284"/>
      <c r="U309" s="912">
        <v>54.01</v>
      </c>
      <c r="V309" s="284"/>
      <c r="W309" s="912">
        <v>17.52</v>
      </c>
      <c r="X309" s="284">
        <f t="shared" si="12"/>
        <v>0</v>
      </c>
      <c r="Y309" s="913">
        <f t="shared" si="13"/>
        <v>0</v>
      </c>
      <c r="Z309" s="914">
        <f t="shared" si="14"/>
        <v>0</v>
      </c>
      <c r="AA309" s="901"/>
      <c r="AB309" s="885"/>
      <c r="AC309" s="885"/>
      <c r="AD309" s="885"/>
      <c r="AE309" s="885"/>
    </row>
    <row r="310" spans="1:31" ht="15.75" customHeight="1" x14ac:dyDescent="0.25">
      <c r="A310" s="240" t="s">
        <v>322</v>
      </c>
      <c r="B310" s="240" t="s">
        <v>322</v>
      </c>
      <c r="C310" s="1119"/>
      <c r="D310" s="1164"/>
      <c r="E310" s="1165"/>
      <c r="F310" s="1152"/>
      <c r="G310" s="908"/>
      <c r="H310" s="284" t="s">
        <v>366</v>
      </c>
      <c r="I310" s="284" t="s">
        <v>327</v>
      </c>
      <c r="J310" s="937"/>
      <c r="K310" s="286" t="s">
        <v>327</v>
      </c>
      <c r="L310" s="1077"/>
      <c r="M310" s="911"/>
      <c r="N310" s="911"/>
      <c r="O310" s="911"/>
      <c r="P310" s="912"/>
      <c r="Q310" s="250">
        <v>0</v>
      </c>
      <c r="R310" s="250">
        <v>0</v>
      </c>
      <c r="S310" s="251">
        <v>0</v>
      </c>
      <c r="T310" s="284"/>
      <c r="U310" s="912">
        <v>54.01</v>
      </c>
      <c r="V310" s="284"/>
      <c r="W310" s="912">
        <v>17.52</v>
      </c>
      <c r="X310" s="284">
        <f t="shared" si="12"/>
        <v>0</v>
      </c>
      <c r="Y310" s="913">
        <f t="shared" si="13"/>
        <v>0</v>
      </c>
      <c r="Z310" s="914">
        <f t="shared" si="14"/>
        <v>0</v>
      </c>
      <c r="AA310" s="901"/>
      <c r="AB310" s="885"/>
      <c r="AC310" s="885"/>
      <c r="AD310" s="885"/>
      <c r="AE310" s="885"/>
    </row>
    <row r="311" spans="1:31" ht="15.75" customHeight="1" x14ac:dyDescent="0.25">
      <c r="A311" s="240" t="s">
        <v>322</v>
      </c>
      <c r="B311" s="240" t="s">
        <v>322</v>
      </c>
      <c r="C311" s="1078"/>
      <c r="D311" s="1043"/>
      <c r="E311" s="1120"/>
      <c r="F311" s="1041"/>
      <c r="G311" s="908"/>
      <c r="H311" s="284" t="s">
        <v>366</v>
      </c>
      <c r="I311" s="284" t="s">
        <v>327</v>
      </c>
      <c r="J311" s="937"/>
      <c r="K311" s="286" t="s">
        <v>327</v>
      </c>
      <c r="L311" s="1077"/>
      <c r="M311" s="911"/>
      <c r="N311" s="911"/>
      <c r="O311" s="911"/>
      <c r="P311" s="912"/>
      <c r="Q311" s="250">
        <v>0</v>
      </c>
      <c r="R311" s="250">
        <v>0</v>
      </c>
      <c r="S311" s="251">
        <v>0</v>
      </c>
      <c r="T311" s="284"/>
      <c r="U311" s="912">
        <v>54.01</v>
      </c>
      <c r="V311" s="284"/>
      <c r="W311" s="912">
        <v>17.54</v>
      </c>
      <c r="X311" s="284">
        <f t="shared" si="12"/>
        <v>0</v>
      </c>
      <c r="Y311" s="913">
        <f t="shared" si="13"/>
        <v>0</v>
      </c>
      <c r="Z311" s="914">
        <f t="shared" si="14"/>
        <v>0</v>
      </c>
      <c r="AA311" s="901"/>
      <c r="AB311" s="885"/>
      <c r="AC311" s="885"/>
      <c r="AD311" s="885"/>
      <c r="AE311" s="885"/>
    </row>
    <row r="312" spans="1:31" ht="15.75" customHeight="1" x14ac:dyDescent="0.25">
      <c r="A312" s="1003" t="s">
        <v>322</v>
      </c>
      <c r="B312" s="1003" t="s">
        <v>322</v>
      </c>
      <c r="C312" s="1004" t="s">
        <v>3199</v>
      </c>
      <c r="D312" s="1004" t="s">
        <v>3200</v>
      </c>
      <c r="E312" s="1005" t="s">
        <v>3201</v>
      </c>
      <c r="F312" s="1005" t="s">
        <v>3202</v>
      </c>
      <c r="G312" s="1006"/>
      <c r="H312" s="1007" t="s">
        <v>366</v>
      </c>
      <c r="I312" s="1007" t="s">
        <v>327</v>
      </c>
      <c r="J312" s="1005" t="s">
        <v>3203</v>
      </c>
      <c r="K312" s="1008" t="s">
        <v>327</v>
      </c>
      <c r="L312" s="1005" t="s">
        <v>3204</v>
      </c>
      <c r="M312" s="1010">
        <v>45159</v>
      </c>
      <c r="N312" s="1010">
        <v>45164</v>
      </c>
      <c r="O312" s="1010"/>
      <c r="P312" s="1011"/>
      <c r="Q312" s="1012">
        <v>0</v>
      </c>
      <c r="R312" s="1012">
        <v>0</v>
      </c>
      <c r="S312" s="1013">
        <v>0</v>
      </c>
      <c r="T312" s="1007">
        <v>5</v>
      </c>
      <c r="U312" s="1011">
        <v>54.01</v>
      </c>
      <c r="V312" s="1007">
        <v>1</v>
      </c>
      <c r="W312" s="1011">
        <v>17.52</v>
      </c>
      <c r="X312" s="1007">
        <f t="shared" si="12"/>
        <v>6</v>
      </c>
      <c r="Y312" s="1014">
        <f t="shared" si="13"/>
        <v>287.57</v>
      </c>
      <c r="Z312" s="1014">
        <f t="shared" si="14"/>
        <v>287.57</v>
      </c>
      <c r="AA312" s="901"/>
      <c r="AB312" s="885"/>
      <c r="AC312" s="885"/>
      <c r="AD312" s="885"/>
      <c r="AE312" s="885"/>
    </row>
    <row r="313" spans="1:31" ht="15.75" customHeight="1" x14ac:dyDescent="0.25">
      <c r="A313" s="1003" t="s">
        <v>322</v>
      </c>
      <c r="B313" s="1003" t="s">
        <v>322</v>
      </c>
      <c r="C313" s="1004" t="s">
        <v>3205</v>
      </c>
      <c r="D313" s="1004" t="s">
        <v>3206</v>
      </c>
      <c r="E313" s="1005" t="s">
        <v>3207</v>
      </c>
      <c r="F313" s="1005" t="s">
        <v>3202</v>
      </c>
      <c r="G313" s="1006"/>
      <c r="H313" s="1007" t="s">
        <v>366</v>
      </c>
      <c r="I313" s="1007" t="s">
        <v>327</v>
      </c>
      <c r="J313" s="1005" t="s">
        <v>530</v>
      </c>
      <c r="K313" s="1008" t="s">
        <v>327</v>
      </c>
      <c r="L313" s="1005" t="s">
        <v>3208</v>
      </c>
      <c r="M313" s="1010">
        <v>45159</v>
      </c>
      <c r="N313" s="1010">
        <v>45164</v>
      </c>
      <c r="O313" s="1010"/>
      <c r="P313" s="1011"/>
      <c r="Q313" s="1012">
        <v>0</v>
      </c>
      <c r="R313" s="1012">
        <v>0</v>
      </c>
      <c r="S313" s="1013">
        <v>0</v>
      </c>
      <c r="T313" s="1007">
        <v>5</v>
      </c>
      <c r="U313" s="1011">
        <v>54.01</v>
      </c>
      <c r="V313" s="1007">
        <v>1</v>
      </c>
      <c r="W313" s="1011">
        <v>17.52</v>
      </c>
      <c r="X313" s="1007">
        <f t="shared" si="12"/>
        <v>6</v>
      </c>
      <c r="Y313" s="1014">
        <f t="shared" si="13"/>
        <v>287.57</v>
      </c>
      <c r="Z313" s="1014">
        <f t="shared" si="14"/>
        <v>287.57</v>
      </c>
      <c r="AA313" s="901"/>
      <c r="AB313" s="885"/>
      <c r="AC313" s="885"/>
      <c r="AD313" s="885"/>
      <c r="AE313" s="885"/>
    </row>
    <row r="314" spans="1:31" ht="15.75" customHeight="1" x14ac:dyDescent="0.25">
      <c r="A314" s="240" t="s">
        <v>322</v>
      </c>
      <c r="B314" s="240" t="s">
        <v>322</v>
      </c>
      <c r="C314" s="938"/>
      <c r="D314" s="905"/>
      <c r="E314" s="920"/>
      <c r="F314" s="907"/>
      <c r="G314" s="908"/>
      <c r="H314" s="284" t="s">
        <v>366</v>
      </c>
      <c r="I314" s="284" t="s">
        <v>327</v>
      </c>
      <c r="J314" s="909"/>
      <c r="K314" s="286" t="s">
        <v>327</v>
      </c>
      <c r="L314" s="909"/>
      <c r="M314" s="911"/>
      <c r="N314" s="911"/>
      <c r="O314" s="911"/>
      <c r="P314" s="912"/>
      <c r="Q314" s="250">
        <v>0</v>
      </c>
      <c r="R314" s="250">
        <v>0</v>
      </c>
      <c r="S314" s="251">
        <v>0</v>
      </c>
      <c r="T314" s="284"/>
      <c r="U314" s="912">
        <v>54.01</v>
      </c>
      <c r="V314" s="284"/>
      <c r="W314" s="912">
        <v>17.52</v>
      </c>
      <c r="X314" s="284">
        <f t="shared" si="12"/>
        <v>0</v>
      </c>
      <c r="Y314" s="913">
        <f t="shared" si="13"/>
        <v>0</v>
      </c>
      <c r="Z314" s="914">
        <f t="shared" si="14"/>
        <v>0</v>
      </c>
      <c r="AA314" s="901"/>
      <c r="AB314" s="885"/>
      <c r="AC314" s="885"/>
      <c r="AD314" s="885"/>
      <c r="AE314" s="885"/>
    </row>
    <row r="315" spans="1:31" ht="15.75" customHeight="1" x14ac:dyDescent="0.25">
      <c r="A315" s="240" t="s">
        <v>322</v>
      </c>
      <c r="B315" s="240" t="s">
        <v>322</v>
      </c>
      <c r="C315" s="1078"/>
      <c r="D315" s="905"/>
      <c r="E315" s="920"/>
      <c r="F315" s="907"/>
      <c r="G315" s="908"/>
      <c r="H315" s="284" t="s">
        <v>366</v>
      </c>
      <c r="I315" s="284" t="s">
        <v>327</v>
      </c>
      <c r="J315" s="909"/>
      <c r="K315" s="286" t="s">
        <v>327</v>
      </c>
      <c r="L315" s="909"/>
      <c r="M315" s="911"/>
      <c r="N315" s="911"/>
      <c r="O315" s="911"/>
      <c r="P315" s="912"/>
      <c r="Q315" s="250">
        <v>0</v>
      </c>
      <c r="R315" s="250">
        <v>0</v>
      </c>
      <c r="S315" s="251">
        <v>0</v>
      </c>
      <c r="T315" s="284"/>
      <c r="U315" s="912">
        <v>54.01</v>
      </c>
      <c r="V315" s="284"/>
      <c r="W315" s="912">
        <v>17.52</v>
      </c>
      <c r="X315" s="284">
        <f t="shared" si="12"/>
        <v>0</v>
      </c>
      <c r="Y315" s="913">
        <f t="shared" si="13"/>
        <v>0</v>
      </c>
      <c r="Z315" s="914">
        <f t="shared" si="14"/>
        <v>0</v>
      </c>
      <c r="AA315" s="901"/>
      <c r="AB315" s="885"/>
      <c r="AC315" s="885"/>
      <c r="AD315" s="885"/>
      <c r="AE315" s="885"/>
    </row>
    <row r="316" spans="1:31" ht="15.75" customHeight="1" x14ac:dyDescent="0.25">
      <c r="A316" s="240" t="s">
        <v>322</v>
      </c>
      <c r="B316" s="240" t="s">
        <v>322</v>
      </c>
      <c r="C316" s="938"/>
      <c r="D316" s="1079"/>
      <c r="E316" s="920"/>
      <c r="F316" s="907"/>
      <c r="G316" s="908"/>
      <c r="H316" s="284" t="s">
        <v>366</v>
      </c>
      <c r="I316" s="284" t="s">
        <v>327</v>
      </c>
      <c r="J316" s="909"/>
      <c r="K316" s="286" t="s">
        <v>327</v>
      </c>
      <c r="L316" s="910"/>
      <c r="M316" s="911"/>
      <c r="N316" s="911"/>
      <c r="O316" s="911"/>
      <c r="P316" s="912"/>
      <c r="Q316" s="250">
        <v>0</v>
      </c>
      <c r="R316" s="250">
        <v>0</v>
      </c>
      <c r="S316" s="251">
        <v>0</v>
      </c>
      <c r="T316" s="284"/>
      <c r="U316" s="912">
        <v>54.01</v>
      </c>
      <c r="V316" s="284"/>
      <c r="W316" s="912">
        <v>17.52</v>
      </c>
      <c r="X316" s="284">
        <f t="shared" si="12"/>
        <v>0</v>
      </c>
      <c r="Y316" s="913">
        <f t="shared" si="13"/>
        <v>0</v>
      </c>
      <c r="Z316" s="914">
        <f t="shared" si="14"/>
        <v>0</v>
      </c>
      <c r="AA316" s="901"/>
      <c r="AB316" s="885"/>
      <c r="AC316" s="885"/>
      <c r="AD316" s="885"/>
      <c r="AE316" s="885"/>
    </row>
    <row r="317" spans="1:31" ht="15.75" customHeight="1" x14ac:dyDescent="0.25">
      <c r="A317" s="240" t="s">
        <v>322</v>
      </c>
      <c r="B317" s="240" t="s">
        <v>322</v>
      </c>
      <c r="C317" s="938"/>
      <c r="D317" s="905"/>
      <c r="E317" s="920"/>
      <c r="F317" s="907"/>
      <c r="G317" s="908"/>
      <c r="H317" s="284" t="s">
        <v>366</v>
      </c>
      <c r="I317" s="284" t="s">
        <v>327</v>
      </c>
      <c r="J317" s="909"/>
      <c r="K317" s="286" t="s">
        <v>327</v>
      </c>
      <c r="L317" s="909"/>
      <c r="M317" s="911"/>
      <c r="N317" s="911"/>
      <c r="O317" s="911"/>
      <c r="P317" s="912"/>
      <c r="Q317" s="250">
        <v>0</v>
      </c>
      <c r="R317" s="250">
        <v>0</v>
      </c>
      <c r="S317" s="251">
        <v>0</v>
      </c>
      <c r="T317" s="284"/>
      <c r="U317" s="912">
        <v>54.01</v>
      </c>
      <c r="V317" s="284"/>
      <c r="W317" s="912">
        <v>17.52</v>
      </c>
      <c r="X317" s="284">
        <f t="shared" si="12"/>
        <v>0</v>
      </c>
      <c r="Y317" s="913">
        <f t="shared" si="13"/>
        <v>0</v>
      </c>
      <c r="Z317" s="914">
        <f t="shared" si="14"/>
        <v>0</v>
      </c>
      <c r="AA317" s="901"/>
      <c r="AB317" s="885"/>
      <c r="AC317" s="885"/>
      <c r="AD317" s="885"/>
      <c r="AE317" s="885"/>
    </row>
    <row r="318" spans="1:31" ht="15.75" customHeight="1" x14ac:dyDescent="0.25">
      <c r="A318" s="240" t="s">
        <v>322</v>
      </c>
      <c r="B318" s="240" t="s">
        <v>322</v>
      </c>
      <c r="C318" s="938"/>
      <c r="D318" s="905"/>
      <c r="E318" s="920"/>
      <c r="F318" s="907"/>
      <c r="G318" s="908"/>
      <c r="H318" s="284" t="s">
        <v>366</v>
      </c>
      <c r="I318" s="284" t="s">
        <v>327</v>
      </c>
      <c r="J318" s="909"/>
      <c r="K318" s="286" t="s">
        <v>327</v>
      </c>
      <c r="L318" s="909"/>
      <c r="M318" s="911"/>
      <c r="N318" s="911"/>
      <c r="O318" s="911"/>
      <c r="P318" s="912"/>
      <c r="Q318" s="250">
        <v>0</v>
      </c>
      <c r="R318" s="250">
        <v>0</v>
      </c>
      <c r="S318" s="251">
        <v>0</v>
      </c>
      <c r="T318" s="284"/>
      <c r="U318" s="912">
        <v>54.01</v>
      </c>
      <c r="V318" s="284"/>
      <c r="W318" s="912">
        <v>17.52</v>
      </c>
      <c r="X318" s="284">
        <f t="shared" si="12"/>
        <v>0</v>
      </c>
      <c r="Y318" s="913">
        <f t="shared" si="13"/>
        <v>0</v>
      </c>
      <c r="Z318" s="914">
        <f t="shared" si="14"/>
        <v>0</v>
      </c>
      <c r="AA318" s="901"/>
      <c r="AB318" s="885"/>
      <c r="AC318" s="885"/>
      <c r="AD318" s="885"/>
      <c r="AE318" s="885"/>
    </row>
    <row r="319" spans="1:31" ht="15.75" customHeight="1" x14ac:dyDescent="0.25">
      <c r="A319" s="240" t="s">
        <v>322</v>
      </c>
      <c r="B319" s="240" t="s">
        <v>322</v>
      </c>
      <c r="C319" s="938"/>
      <c r="D319" s="905"/>
      <c r="E319" s="920"/>
      <c r="F319" s="907"/>
      <c r="G319" s="908"/>
      <c r="H319" s="284" t="s">
        <v>366</v>
      </c>
      <c r="I319" s="284" t="s">
        <v>327</v>
      </c>
      <c r="J319" s="909"/>
      <c r="K319" s="286" t="s">
        <v>327</v>
      </c>
      <c r="L319" s="909"/>
      <c r="M319" s="911"/>
      <c r="N319" s="911"/>
      <c r="O319" s="911"/>
      <c r="P319" s="912"/>
      <c r="Q319" s="250">
        <v>0</v>
      </c>
      <c r="R319" s="250">
        <v>0</v>
      </c>
      <c r="S319" s="251">
        <v>0</v>
      </c>
      <c r="T319" s="284"/>
      <c r="U319" s="912">
        <v>54.01</v>
      </c>
      <c r="V319" s="284"/>
      <c r="W319" s="912">
        <v>17.52</v>
      </c>
      <c r="X319" s="284">
        <f t="shared" si="12"/>
        <v>0</v>
      </c>
      <c r="Y319" s="913">
        <f t="shared" si="13"/>
        <v>0</v>
      </c>
      <c r="Z319" s="914">
        <f t="shared" si="14"/>
        <v>0</v>
      </c>
      <c r="AA319" s="901"/>
      <c r="AB319" s="885"/>
      <c r="AC319" s="885"/>
      <c r="AD319" s="885"/>
      <c r="AE319" s="885"/>
    </row>
    <row r="320" spans="1:31" ht="15.75" customHeight="1" x14ac:dyDescent="0.25">
      <c r="A320" s="1253" t="s">
        <v>322</v>
      </c>
      <c r="B320" s="1253" t="s">
        <v>322</v>
      </c>
      <c r="C320" s="1254" t="s">
        <v>461</v>
      </c>
      <c r="D320" s="1254" t="s">
        <v>462</v>
      </c>
      <c r="E320" s="1255" t="s">
        <v>463</v>
      </c>
      <c r="F320" s="1256" t="s">
        <v>1480</v>
      </c>
      <c r="G320" s="1257"/>
      <c r="H320" s="1258" t="s">
        <v>366</v>
      </c>
      <c r="I320" s="1258" t="s">
        <v>327</v>
      </c>
      <c r="J320" s="1255" t="s">
        <v>519</v>
      </c>
      <c r="K320" s="1259" t="s">
        <v>327</v>
      </c>
      <c r="L320" s="1260" t="s">
        <v>3209</v>
      </c>
      <c r="M320" s="1261" t="s">
        <v>3210</v>
      </c>
      <c r="N320" s="1261" t="s">
        <v>3211</v>
      </c>
      <c r="O320" s="1261"/>
      <c r="P320" s="1262"/>
      <c r="Q320" s="1263">
        <v>0</v>
      </c>
      <c r="R320" s="1263">
        <v>0</v>
      </c>
      <c r="S320" s="1264">
        <v>0</v>
      </c>
      <c r="T320" s="1258">
        <v>2</v>
      </c>
      <c r="U320" s="1262">
        <v>54.01</v>
      </c>
      <c r="V320" s="1258">
        <v>2</v>
      </c>
      <c r="W320" s="1262">
        <v>17.52</v>
      </c>
      <c r="X320" s="1258">
        <f t="shared" si="12"/>
        <v>4</v>
      </c>
      <c r="Y320" s="1265">
        <f t="shared" si="13"/>
        <v>143.06</v>
      </c>
      <c r="Z320" s="1265">
        <f t="shared" si="14"/>
        <v>143.06</v>
      </c>
      <c r="AA320" s="901"/>
      <c r="AB320" s="885"/>
      <c r="AC320" s="885"/>
      <c r="AD320" s="885"/>
      <c r="AE320" s="885"/>
    </row>
    <row r="321" spans="1:31" ht="15.75" customHeight="1" x14ac:dyDescent="0.25">
      <c r="A321" s="240" t="s">
        <v>322</v>
      </c>
      <c r="B321" s="240" t="s">
        <v>322</v>
      </c>
      <c r="C321" s="1266"/>
      <c r="D321" s="1267"/>
      <c r="E321" s="1041"/>
      <c r="F321" s="1041"/>
      <c r="G321" s="908"/>
      <c r="H321" s="284" t="s">
        <v>366</v>
      </c>
      <c r="I321" s="284" t="s">
        <v>327</v>
      </c>
      <c r="J321" s="937"/>
      <c r="K321" s="286" t="s">
        <v>327</v>
      </c>
      <c r="L321" s="1077"/>
      <c r="M321" s="911"/>
      <c r="N321" s="911"/>
      <c r="O321" s="911"/>
      <c r="P321" s="912"/>
      <c r="Q321" s="250">
        <v>0</v>
      </c>
      <c r="R321" s="250">
        <v>0</v>
      </c>
      <c r="S321" s="251">
        <v>0</v>
      </c>
      <c r="T321" s="284"/>
      <c r="U321" s="912">
        <v>54.01</v>
      </c>
      <c r="V321" s="284"/>
      <c r="W321" s="912">
        <v>17.52</v>
      </c>
      <c r="X321" s="284">
        <f t="shared" si="12"/>
        <v>0</v>
      </c>
      <c r="Y321" s="913">
        <f t="shared" si="13"/>
        <v>0</v>
      </c>
      <c r="Z321" s="914">
        <f t="shared" si="14"/>
        <v>0</v>
      </c>
      <c r="AA321" s="901"/>
      <c r="AB321" s="885"/>
      <c r="AC321" s="885"/>
      <c r="AD321" s="885"/>
      <c r="AE321" s="885"/>
    </row>
    <row r="322" spans="1:31" ht="15.75" customHeight="1" x14ac:dyDescent="0.25">
      <c r="A322" s="240" t="s">
        <v>322</v>
      </c>
      <c r="B322" s="240" t="s">
        <v>322</v>
      </c>
      <c r="C322" s="1266"/>
      <c r="D322" s="1267"/>
      <c r="E322" s="1041"/>
      <c r="F322" s="1041"/>
      <c r="G322" s="908"/>
      <c r="H322" s="284" t="s">
        <v>366</v>
      </c>
      <c r="I322" s="284" t="s">
        <v>327</v>
      </c>
      <c r="J322" s="937"/>
      <c r="K322" s="286" t="s">
        <v>327</v>
      </c>
      <c r="L322" s="1077"/>
      <c r="M322" s="911"/>
      <c r="N322" s="911"/>
      <c r="O322" s="911"/>
      <c r="P322" s="912"/>
      <c r="Q322" s="250">
        <v>0</v>
      </c>
      <c r="R322" s="250">
        <v>0</v>
      </c>
      <c r="S322" s="251">
        <v>0</v>
      </c>
      <c r="T322" s="284"/>
      <c r="U322" s="912">
        <v>54.01</v>
      </c>
      <c r="V322" s="284"/>
      <c r="W322" s="912">
        <v>17.52</v>
      </c>
      <c r="X322" s="284">
        <f t="shared" si="12"/>
        <v>0</v>
      </c>
      <c r="Y322" s="913">
        <f t="shared" si="13"/>
        <v>0</v>
      </c>
      <c r="Z322" s="914">
        <f t="shared" si="14"/>
        <v>0</v>
      </c>
      <c r="AA322" s="901"/>
      <c r="AB322" s="885"/>
      <c r="AC322" s="885"/>
      <c r="AD322" s="885"/>
      <c r="AE322" s="885"/>
    </row>
    <row r="323" spans="1:31" ht="15.75" customHeight="1" x14ac:dyDescent="0.25">
      <c r="A323" s="240" t="s">
        <v>322</v>
      </c>
      <c r="B323" s="240" t="s">
        <v>322</v>
      </c>
      <c r="C323" s="939"/>
      <c r="D323" s="1268"/>
      <c r="E323" s="907"/>
      <c r="F323" s="907"/>
      <c r="G323" s="908"/>
      <c r="H323" s="284" t="s">
        <v>366</v>
      </c>
      <c r="I323" s="284" t="s">
        <v>327</v>
      </c>
      <c r="J323" s="909"/>
      <c r="K323" s="286" t="s">
        <v>327</v>
      </c>
      <c r="L323" s="909"/>
      <c r="M323" s="911"/>
      <c r="N323" s="911"/>
      <c r="O323" s="911"/>
      <c r="P323" s="912"/>
      <c r="Q323" s="250">
        <v>0</v>
      </c>
      <c r="R323" s="250">
        <v>0</v>
      </c>
      <c r="S323" s="251">
        <v>0</v>
      </c>
      <c r="T323" s="284"/>
      <c r="U323" s="912">
        <v>54.01</v>
      </c>
      <c r="V323" s="284"/>
      <c r="W323" s="912">
        <v>17.52</v>
      </c>
      <c r="X323" s="284">
        <f t="shared" si="12"/>
        <v>0</v>
      </c>
      <c r="Y323" s="913">
        <f t="shared" si="13"/>
        <v>0</v>
      </c>
      <c r="Z323" s="914">
        <f t="shared" si="14"/>
        <v>0</v>
      </c>
      <c r="AA323" s="901"/>
      <c r="AB323" s="885"/>
      <c r="AC323" s="885"/>
      <c r="AD323" s="885"/>
      <c r="AE323" s="885"/>
    </row>
    <row r="324" spans="1:31" ht="15.75" customHeight="1" x14ac:dyDescent="0.25">
      <c r="A324" s="240" t="s">
        <v>322</v>
      </c>
      <c r="B324" s="240" t="s">
        <v>322</v>
      </c>
      <c r="C324" s="1042"/>
      <c r="D324" s="1268"/>
      <c r="E324" s="907"/>
      <c r="F324" s="907"/>
      <c r="G324" s="908"/>
      <c r="H324" s="284" t="s">
        <v>366</v>
      </c>
      <c r="I324" s="284" t="s">
        <v>327</v>
      </c>
      <c r="J324" s="909"/>
      <c r="K324" s="286" t="s">
        <v>327</v>
      </c>
      <c r="L324" s="910"/>
      <c r="M324" s="911"/>
      <c r="N324" s="911"/>
      <c r="O324" s="911"/>
      <c r="P324" s="912"/>
      <c r="Q324" s="250">
        <v>0</v>
      </c>
      <c r="R324" s="250">
        <v>0</v>
      </c>
      <c r="S324" s="251">
        <v>0</v>
      </c>
      <c r="T324" s="284"/>
      <c r="U324" s="912">
        <v>54.01</v>
      </c>
      <c r="V324" s="284"/>
      <c r="W324" s="912">
        <v>17.52</v>
      </c>
      <c r="X324" s="284">
        <f t="shared" si="12"/>
        <v>0</v>
      </c>
      <c r="Y324" s="913">
        <f t="shared" si="13"/>
        <v>0</v>
      </c>
      <c r="Z324" s="914">
        <f t="shared" si="14"/>
        <v>0</v>
      </c>
      <c r="AA324" s="901"/>
      <c r="AB324" s="885"/>
      <c r="AC324" s="885"/>
      <c r="AD324" s="885"/>
      <c r="AE324" s="885"/>
    </row>
    <row r="325" spans="1:31" ht="15.75" customHeight="1" x14ac:dyDescent="0.25">
      <c r="A325" s="240" t="s">
        <v>322</v>
      </c>
      <c r="B325" s="240" t="s">
        <v>322</v>
      </c>
      <c r="C325" s="1080"/>
      <c r="D325" s="1080"/>
      <c r="E325" s="918"/>
      <c r="F325" s="918"/>
      <c r="G325" s="908"/>
      <c r="H325" s="284" t="s">
        <v>366</v>
      </c>
      <c r="I325" s="284" t="s">
        <v>327</v>
      </c>
      <c r="J325" s="909"/>
      <c r="K325" s="286" t="s">
        <v>327</v>
      </c>
      <c r="L325" s="909"/>
      <c r="M325" s="911"/>
      <c r="N325" s="911"/>
      <c r="O325" s="911"/>
      <c r="P325" s="912"/>
      <c r="Q325" s="250">
        <v>0</v>
      </c>
      <c r="R325" s="250">
        <v>0</v>
      </c>
      <c r="S325" s="251">
        <v>0</v>
      </c>
      <c r="T325" s="284"/>
      <c r="U325" s="912">
        <v>54.01</v>
      </c>
      <c r="V325" s="284"/>
      <c r="W325" s="912">
        <v>17.52</v>
      </c>
      <c r="X325" s="284">
        <f t="shared" si="12"/>
        <v>0</v>
      </c>
      <c r="Y325" s="913">
        <f t="shared" si="13"/>
        <v>0</v>
      </c>
      <c r="Z325" s="914">
        <f t="shared" si="14"/>
        <v>0</v>
      </c>
      <c r="AA325" s="901"/>
      <c r="AB325" s="885"/>
      <c r="AC325" s="885"/>
      <c r="AD325" s="885"/>
      <c r="AE325" s="885"/>
    </row>
    <row r="326" spans="1:31" ht="15.75" customHeight="1" x14ac:dyDescent="0.25">
      <c r="A326" s="921" t="s">
        <v>322</v>
      </c>
      <c r="B326" s="921" t="s">
        <v>322</v>
      </c>
      <c r="C326" s="922" t="s">
        <v>809</v>
      </c>
      <c r="D326" s="922" t="s">
        <v>2562</v>
      </c>
      <c r="E326" s="923" t="s">
        <v>500</v>
      </c>
      <c r="F326" s="923" t="s">
        <v>3212</v>
      </c>
      <c r="G326" s="925"/>
      <c r="H326" s="926" t="s">
        <v>366</v>
      </c>
      <c r="I326" s="926" t="s">
        <v>327</v>
      </c>
      <c r="J326" s="923" t="s">
        <v>530</v>
      </c>
      <c r="K326" s="927" t="s">
        <v>327</v>
      </c>
      <c r="L326" s="928" t="s">
        <v>3213</v>
      </c>
      <c r="M326" s="929" t="s">
        <v>3214</v>
      </c>
      <c r="N326" s="929" t="s">
        <v>3215</v>
      </c>
      <c r="O326" s="929"/>
      <c r="P326" s="930"/>
      <c r="Q326" s="931">
        <v>0</v>
      </c>
      <c r="R326" s="931">
        <v>0</v>
      </c>
      <c r="S326" s="932">
        <v>0</v>
      </c>
      <c r="T326" s="926">
        <v>1</v>
      </c>
      <c r="U326" s="930">
        <v>54.01</v>
      </c>
      <c r="V326" s="926">
        <v>2</v>
      </c>
      <c r="W326" s="930">
        <v>17.52</v>
      </c>
      <c r="X326" s="926">
        <f t="shared" si="12"/>
        <v>3</v>
      </c>
      <c r="Y326" s="933">
        <f t="shared" si="13"/>
        <v>89.05</v>
      </c>
      <c r="Z326" s="933">
        <f t="shared" si="14"/>
        <v>89.05</v>
      </c>
      <c r="AA326" s="901"/>
      <c r="AB326" s="885"/>
      <c r="AC326" s="885"/>
      <c r="AD326" s="885"/>
      <c r="AE326" s="885"/>
    </row>
    <row r="327" spans="1:31" ht="15.75" customHeight="1" x14ac:dyDescent="0.25">
      <c r="A327" s="921" t="s">
        <v>322</v>
      </c>
      <c r="B327" s="921" t="s">
        <v>322</v>
      </c>
      <c r="C327" s="922" t="s">
        <v>821</v>
      </c>
      <c r="D327" s="922" t="s">
        <v>2580</v>
      </c>
      <c r="E327" s="923" t="s">
        <v>528</v>
      </c>
      <c r="F327" s="923" t="s">
        <v>3212</v>
      </c>
      <c r="G327" s="925"/>
      <c r="H327" s="926" t="s">
        <v>366</v>
      </c>
      <c r="I327" s="926" t="s">
        <v>327</v>
      </c>
      <c r="J327" s="923" t="s">
        <v>530</v>
      </c>
      <c r="K327" s="927" t="s">
        <v>327</v>
      </c>
      <c r="L327" s="1269" t="s">
        <v>3213</v>
      </c>
      <c r="M327" s="929" t="s">
        <v>3214</v>
      </c>
      <c r="N327" s="929" t="s">
        <v>3215</v>
      </c>
      <c r="O327" s="929"/>
      <c r="P327" s="930"/>
      <c r="Q327" s="931">
        <v>0</v>
      </c>
      <c r="R327" s="931">
        <v>0</v>
      </c>
      <c r="S327" s="932">
        <v>0</v>
      </c>
      <c r="T327" s="926">
        <v>1</v>
      </c>
      <c r="U327" s="930">
        <v>54.01</v>
      </c>
      <c r="V327" s="926">
        <v>2</v>
      </c>
      <c r="W327" s="930">
        <v>17.52</v>
      </c>
      <c r="X327" s="926">
        <f t="shared" si="12"/>
        <v>3</v>
      </c>
      <c r="Y327" s="933">
        <f t="shared" si="13"/>
        <v>89.05</v>
      </c>
      <c r="Z327" s="933">
        <f t="shared" si="14"/>
        <v>89.05</v>
      </c>
      <c r="AA327" s="901"/>
      <c r="AB327" s="885"/>
      <c r="AC327" s="885"/>
      <c r="AD327" s="885"/>
      <c r="AE327" s="885"/>
    </row>
    <row r="328" spans="1:31" ht="15.75" customHeight="1" x14ac:dyDescent="0.25">
      <c r="A328" s="240" t="s">
        <v>322</v>
      </c>
      <c r="B328" s="240" t="s">
        <v>322</v>
      </c>
      <c r="C328" s="1270"/>
      <c r="D328" s="1041"/>
      <c r="E328" s="1041"/>
      <c r="F328" s="1041"/>
      <c r="G328" s="908"/>
      <c r="H328" s="284" t="s">
        <v>366</v>
      </c>
      <c r="I328" s="284" t="s">
        <v>327</v>
      </c>
      <c r="J328" s="937"/>
      <c r="K328" s="286" t="s">
        <v>327</v>
      </c>
      <c r="L328" s="1077"/>
      <c r="M328" s="911"/>
      <c r="N328" s="911"/>
      <c r="O328" s="911"/>
      <c r="P328" s="912"/>
      <c r="Q328" s="250">
        <v>0</v>
      </c>
      <c r="R328" s="250">
        <v>0</v>
      </c>
      <c r="S328" s="251">
        <v>0</v>
      </c>
      <c r="T328" s="284"/>
      <c r="U328" s="912">
        <v>54.01</v>
      </c>
      <c r="V328" s="284"/>
      <c r="W328" s="912">
        <v>17.52</v>
      </c>
      <c r="X328" s="284">
        <f t="shared" si="12"/>
        <v>0</v>
      </c>
      <c r="Y328" s="913">
        <f t="shared" si="13"/>
        <v>0</v>
      </c>
      <c r="Z328" s="914">
        <f t="shared" si="14"/>
        <v>0</v>
      </c>
      <c r="AA328" s="901"/>
      <c r="AB328" s="885"/>
      <c r="AC328" s="885"/>
      <c r="AD328" s="885"/>
      <c r="AE328" s="885"/>
    </row>
    <row r="329" spans="1:31" ht="15.75" customHeight="1" x14ac:dyDescent="0.25">
      <c r="A329" s="240" t="s">
        <v>322</v>
      </c>
      <c r="B329" s="240" t="s">
        <v>322</v>
      </c>
      <c r="C329" s="1270"/>
      <c r="D329" s="1041"/>
      <c r="E329" s="1041"/>
      <c r="F329" s="1041"/>
      <c r="G329" s="908"/>
      <c r="H329" s="284" t="s">
        <v>366</v>
      </c>
      <c r="I329" s="284" t="s">
        <v>327</v>
      </c>
      <c r="J329" s="937"/>
      <c r="K329" s="286" t="s">
        <v>327</v>
      </c>
      <c r="L329" s="1077"/>
      <c r="M329" s="911"/>
      <c r="N329" s="911"/>
      <c r="O329" s="911"/>
      <c r="P329" s="912"/>
      <c r="Q329" s="250">
        <v>0</v>
      </c>
      <c r="R329" s="250">
        <v>0</v>
      </c>
      <c r="S329" s="251">
        <v>0</v>
      </c>
      <c r="T329" s="284"/>
      <c r="U329" s="912">
        <v>54.01</v>
      </c>
      <c r="V329" s="284"/>
      <c r="W329" s="912">
        <v>17.52</v>
      </c>
      <c r="X329" s="284">
        <f t="shared" si="12"/>
        <v>0</v>
      </c>
      <c r="Y329" s="913">
        <f>(T329*U329)+(V329*W329)</f>
        <v>0</v>
      </c>
      <c r="Z329" s="914">
        <f t="shared" si="14"/>
        <v>0</v>
      </c>
      <c r="AA329" s="901"/>
      <c r="AB329" s="885"/>
      <c r="AC329" s="885"/>
      <c r="AD329" s="885"/>
      <c r="AE329" s="885"/>
    </row>
    <row r="330" spans="1:31" ht="15.75" customHeight="1" x14ac:dyDescent="0.25">
      <c r="A330" s="240" t="s">
        <v>322</v>
      </c>
      <c r="B330" s="240" t="s">
        <v>322</v>
      </c>
      <c r="C330" s="1270"/>
      <c r="D330" s="1041"/>
      <c r="E330" s="1041"/>
      <c r="F330" s="1041"/>
      <c r="G330" s="908"/>
      <c r="H330" s="284" t="s">
        <v>366</v>
      </c>
      <c r="I330" s="284" t="s">
        <v>327</v>
      </c>
      <c r="J330" s="937"/>
      <c r="K330" s="286" t="s">
        <v>327</v>
      </c>
      <c r="L330" s="1077"/>
      <c r="M330" s="911"/>
      <c r="N330" s="911"/>
      <c r="O330" s="911"/>
      <c r="P330" s="912"/>
      <c r="Q330" s="250">
        <v>0</v>
      </c>
      <c r="R330" s="250">
        <v>0</v>
      </c>
      <c r="S330" s="251">
        <v>0</v>
      </c>
      <c r="T330" s="284"/>
      <c r="U330" s="912">
        <v>54.01</v>
      </c>
      <c r="V330" s="284"/>
      <c r="W330" s="912">
        <v>17.52</v>
      </c>
      <c r="X330" s="284">
        <f t="shared" si="12"/>
        <v>0</v>
      </c>
      <c r="Y330" s="913">
        <f t="shared" ref="Y330:Y339" si="15">(T330*U330)+(V330*W330)</f>
        <v>0</v>
      </c>
      <c r="Z330" s="914">
        <f t="shared" si="14"/>
        <v>0</v>
      </c>
      <c r="AA330" s="901"/>
      <c r="AB330" s="885"/>
      <c r="AC330" s="885"/>
      <c r="AD330" s="885"/>
      <c r="AE330" s="885"/>
    </row>
    <row r="331" spans="1:31" ht="15.75" customHeight="1" x14ac:dyDescent="0.25">
      <c r="A331" s="225" t="s">
        <v>322</v>
      </c>
      <c r="B331" s="225" t="s">
        <v>322</v>
      </c>
      <c r="C331" s="1233" t="s">
        <v>809</v>
      </c>
      <c r="D331" s="1233" t="s">
        <v>810</v>
      </c>
      <c r="E331" s="1233" t="s">
        <v>500</v>
      </c>
      <c r="F331" s="1233" t="s">
        <v>3216</v>
      </c>
      <c r="G331" s="1234"/>
      <c r="H331" s="1235" t="s">
        <v>366</v>
      </c>
      <c r="I331" s="1235" t="s">
        <v>327</v>
      </c>
      <c r="J331" s="1233" t="s">
        <v>530</v>
      </c>
      <c r="K331" s="1236" t="s">
        <v>327</v>
      </c>
      <c r="L331" s="1271" t="s">
        <v>3213</v>
      </c>
      <c r="M331" s="1238" t="s">
        <v>3214</v>
      </c>
      <c r="N331" s="1238" t="s">
        <v>3215</v>
      </c>
      <c r="O331" s="1238"/>
      <c r="P331" s="1239"/>
      <c r="Q331" s="234">
        <v>0</v>
      </c>
      <c r="R331" s="234">
        <v>0</v>
      </c>
      <c r="S331" s="235">
        <v>0</v>
      </c>
      <c r="T331" s="1235">
        <v>1</v>
      </c>
      <c r="U331" s="1239">
        <v>54.01</v>
      </c>
      <c r="V331" s="1235">
        <v>2</v>
      </c>
      <c r="W331" s="1239">
        <v>17.52</v>
      </c>
      <c r="X331" s="1235">
        <f t="shared" si="12"/>
        <v>3</v>
      </c>
      <c r="Y331" s="1240">
        <f t="shared" si="15"/>
        <v>89.05</v>
      </c>
      <c r="Z331" s="1240">
        <f t="shared" si="14"/>
        <v>89.05</v>
      </c>
      <c r="AA331" s="901"/>
      <c r="AB331" s="885"/>
      <c r="AC331" s="885"/>
      <c r="AD331" s="885"/>
      <c r="AE331" s="885"/>
    </row>
    <row r="332" spans="1:31" ht="15.75" customHeight="1" x14ac:dyDescent="0.25">
      <c r="A332" s="225" t="s">
        <v>322</v>
      </c>
      <c r="B332" s="225" t="s">
        <v>322</v>
      </c>
      <c r="C332" s="1233" t="s">
        <v>2397</v>
      </c>
      <c r="D332" s="1233" t="s">
        <v>822</v>
      </c>
      <c r="E332" s="1233" t="s">
        <v>1552</v>
      </c>
      <c r="F332" s="1233" t="s">
        <v>3212</v>
      </c>
      <c r="G332" s="1234"/>
      <c r="H332" s="1235" t="s">
        <v>366</v>
      </c>
      <c r="I332" s="1235" t="s">
        <v>327</v>
      </c>
      <c r="J332" s="1233" t="s">
        <v>530</v>
      </c>
      <c r="K332" s="1236" t="s">
        <v>327</v>
      </c>
      <c r="L332" s="1271" t="s">
        <v>3217</v>
      </c>
      <c r="M332" s="1238" t="s">
        <v>3214</v>
      </c>
      <c r="N332" s="1238" t="s">
        <v>3215</v>
      </c>
      <c r="O332" s="1238"/>
      <c r="P332" s="1239"/>
      <c r="Q332" s="234">
        <v>0</v>
      </c>
      <c r="R332" s="234">
        <v>0</v>
      </c>
      <c r="S332" s="235">
        <v>0</v>
      </c>
      <c r="T332" s="1235">
        <v>1</v>
      </c>
      <c r="U332" s="1239">
        <v>54.01</v>
      </c>
      <c r="V332" s="1235">
        <v>2</v>
      </c>
      <c r="W332" s="1239">
        <v>17.52</v>
      </c>
      <c r="X332" s="1235">
        <f t="shared" si="12"/>
        <v>3</v>
      </c>
      <c r="Y332" s="1240">
        <f t="shared" si="15"/>
        <v>89.05</v>
      </c>
      <c r="Z332" s="1240">
        <f t="shared" si="14"/>
        <v>89.05</v>
      </c>
      <c r="AA332" s="901"/>
      <c r="AB332" s="885"/>
      <c r="AC332" s="885"/>
      <c r="AD332" s="885"/>
      <c r="AE332" s="885"/>
    </row>
    <row r="333" spans="1:31" ht="15.75" customHeight="1" x14ac:dyDescent="0.25">
      <c r="A333" s="240" t="s">
        <v>322</v>
      </c>
      <c r="B333" s="240" t="s">
        <v>322</v>
      </c>
      <c r="C333" s="1270"/>
      <c r="D333" s="1041"/>
      <c r="E333" s="1041"/>
      <c r="F333" s="1041"/>
      <c r="G333" s="908"/>
      <c r="H333" s="284"/>
      <c r="I333" s="284" t="s">
        <v>327</v>
      </c>
      <c r="J333" s="937"/>
      <c r="K333" s="286" t="s">
        <v>327</v>
      </c>
      <c r="L333" s="1077"/>
      <c r="M333" s="911"/>
      <c r="N333" s="911"/>
      <c r="O333" s="911"/>
      <c r="P333" s="912"/>
      <c r="Q333" s="250">
        <v>0</v>
      </c>
      <c r="R333" s="250">
        <v>0</v>
      </c>
      <c r="S333" s="251">
        <v>0</v>
      </c>
      <c r="T333" s="284"/>
      <c r="U333" s="912">
        <v>54.01</v>
      </c>
      <c r="V333" s="284"/>
      <c r="W333" s="912">
        <v>17.52</v>
      </c>
      <c r="X333" s="284">
        <f t="shared" si="12"/>
        <v>0</v>
      </c>
      <c r="Y333" s="913">
        <f t="shared" si="15"/>
        <v>0</v>
      </c>
      <c r="Z333" s="914">
        <f t="shared" si="14"/>
        <v>0</v>
      </c>
      <c r="AA333" s="901"/>
      <c r="AB333" s="885"/>
      <c r="AC333" s="885"/>
      <c r="AD333" s="885"/>
      <c r="AE333" s="885"/>
    </row>
    <row r="334" spans="1:31" ht="15.75" customHeight="1" x14ac:dyDescent="0.25">
      <c r="A334" s="240" t="s">
        <v>322</v>
      </c>
      <c r="B334" s="240" t="s">
        <v>322</v>
      </c>
      <c r="C334" s="1270"/>
      <c r="D334" s="1041"/>
      <c r="E334" s="1041"/>
      <c r="F334" s="1041"/>
      <c r="G334" s="908"/>
      <c r="H334" s="284"/>
      <c r="I334" s="284" t="s">
        <v>327</v>
      </c>
      <c r="J334" s="937"/>
      <c r="K334" s="286" t="s">
        <v>327</v>
      </c>
      <c r="L334" s="1077"/>
      <c r="M334" s="911"/>
      <c r="N334" s="911"/>
      <c r="O334" s="911"/>
      <c r="P334" s="912"/>
      <c r="Q334" s="250">
        <v>0</v>
      </c>
      <c r="R334" s="250">
        <v>0</v>
      </c>
      <c r="S334" s="251">
        <v>0</v>
      </c>
      <c r="T334" s="284"/>
      <c r="U334" s="912">
        <v>54.01</v>
      </c>
      <c r="V334" s="284"/>
      <c r="W334" s="912">
        <v>17.52</v>
      </c>
      <c r="X334" s="284">
        <f t="shared" si="12"/>
        <v>0</v>
      </c>
      <c r="Y334" s="913">
        <f t="shared" si="15"/>
        <v>0</v>
      </c>
      <c r="Z334" s="914">
        <f t="shared" si="14"/>
        <v>0</v>
      </c>
      <c r="AA334" s="901"/>
      <c r="AB334" s="885"/>
      <c r="AC334" s="885"/>
      <c r="AD334" s="885"/>
      <c r="AE334" s="885"/>
    </row>
    <row r="335" spans="1:31" ht="15.75" customHeight="1" x14ac:dyDescent="0.25">
      <c r="A335" s="240" t="s">
        <v>322</v>
      </c>
      <c r="B335" s="240" t="s">
        <v>322</v>
      </c>
      <c r="C335" s="1270"/>
      <c r="D335" s="1041"/>
      <c r="E335" s="1041"/>
      <c r="F335" s="1041"/>
      <c r="G335" s="908"/>
      <c r="H335" s="284"/>
      <c r="I335" s="284" t="s">
        <v>327</v>
      </c>
      <c r="J335" s="937"/>
      <c r="K335" s="286" t="s">
        <v>327</v>
      </c>
      <c r="L335" s="1077"/>
      <c r="M335" s="911"/>
      <c r="N335" s="911"/>
      <c r="O335" s="911"/>
      <c r="P335" s="912"/>
      <c r="Q335" s="250">
        <v>0</v>
      </c>
      <c r="R335" s="250">
        <v>0</v>
      </c>
      <c r="S335" s="251">
        <v>0</v>
      </c>
      <c r="T335" s="284"/>
      <c r="U335" s="912">
        <v>54.01</v>
      </c>
      <c r="V335" s="284"/>
      <c r="W335" s="912">
        <v>17.52</v>
      </c>
      <c r="X335" s="284">
        <f t="shared" si="12"/>
        <v>0</v>
      </c>
      <c r="Y335" s="913">
        <f t="shared" si="15"/>
        <v>0</v>
      </c>
      <c r="Z335" s="914">
        <f t="shared" si="14"/>
        <v>0</v>
      </c>
      <c r="AA335" s="901"/>
      <c r="AB335" s="885"/>
      <c r="AC335" s="885"/>
      <c r="AD335" s="885"/>
      <c r="AE335" s="885"/>
    </row>
    <row r="336" spans="1:31" ht="15.75" customHeight="1" x14ac:dyDescent="0.25">
      <c r="A336" s="240" t="s">
        <v>322</v>
      </c>
      <c r="B336" s="240" t="s">
        <v>322</v>
      </c>
      <c r="C336" s="1270"/>
      <c r="D336" s="1041"/>
      <c r="E336" s="1041"/>
      <c r="F336" s="1041"/>
      <c r="G336" s="908"/>
      <c r="H336" s="284"/>
      <c r="I336" s="284" t="s">
        <v>327</v>
      </c>
      <c r="J336" s="937"/>
      <c r="K336" s="286" t="s">
        <v>327</v>
      </c>
      <c r="L336" s="1077"/>
      <c r="M336" s="911"/>
      <c r="N336" s="911"/>
      <c r="O336" s="911"/>
      <c r="P336" s="912"/>
      <c r="Q336" s="250">
        <v>0</v>
      </c>
      <c r="R336" s="250">
        <v>0</v>
      </c>
      <c r="S336" s="251">
        <v>0</v>
      </c>
      <c r="T336" s="284"/>
      <c r="U336" s="912">
        <v>54.01</v>
      </c>
      <c r="V336" s="284"/>
      <c r="W336" s="912">
        <v>17.52</v>
      </c>
      <c r="X336" s="284">
        <f t="shared" si="12"/>
        <v>0</v>
      </c>
      <c r="Y336" s="913">
        <f t="shared" si="15"/>
        <v>0</v>
      </c>
      <c r="Z336" s="914">
        <f t="shared" ref="Z336:Z339" si="16">S336+Y336</f>
        <v>0</v>
      </c>
      <c r="AA336" s="901"/>
      <c r="AB336" s="885"/>
      <c r="AC336" s="885"/>
      <c r="AD336" s="885"/>
      <c r="AE336" s="885"/>
    </row>
    <row r="337" spans="1:31" ht="15.75" customHeight="1" x14ac:dyDescent="0.25">
      <c r="A337" s="240" t="s">
        <v>322</v>
      </c>
      <c r="B337" s="240" t="s">
        <v>322</v>
      </c>
      <c r="C337" s="1270"/>
      <c r="D337" s="1041"/>
      <c r="E337" s="1041"/>
      <c r="F337" s="1041"/>
      <c r="G337" s="908"/>
      <c r="H337" s="284"/>
      <c r="I337" s="284" t="s">
        <v>327</v>
      </c>
      <c r="J337" s="937"/>
      <c r="K337" s="286" t="s">
        <v>327</v>
      </c>
      <c r="L337" s="1077"/>
      <c r="M337" s="911"/>
      <c r="N337" s="911"/>
      <c r="O337" s="911"/>
      <c r="P337" s="912"/>
      <c r="Q337" s="250">
        <v>0</v>
      </c>
      <c r="R337" s="250">
        <v>0</v>
      </c>
      <c r="S337" s="251">
        <v>0</v>
      </c>
      <c r="T337" s="284"/>
      <c r="U337" s="912">
        <v>54.01</v>
      </c>
      <c r="V337" s="284"/>
      <c r="W337" s="912">
        <v>17.52</v>
      </c>
      <c r="X337" s="284">
        <f t="shared" ref="X337:X340" si="17">T337+V337</f>
        <v>0</v>
      </c>
      <c r="Y337" s="913">
        <f t="shared" si="15"/>
        <v>0</v>
      </c>
      <c r="Z337" s="914">
        <f t="shared" si="16"/>
        <v>0</v>
      </c>
      <c r="AA337" s="901"/>
      <c r="AB337" s="885"/>
      <c r="AC337" s="885"/>
      <c r="AD337" s="885"/>
      <c r="AE337" s="885"/>
    </row>
    <row r="338" spans="1:31" ht="15.75" customHeight="1" x14ac:dyDescent="0.25">
      <c r="A338" s="240" t="s">
        <v>322</v>
      </c>
      <c r="B338" s="240" t="s">
        <v>322</v>
      </c>
      <c r="C338" s="1270"/>
      <c r="D338" s="1041"/>
      <c r="E338" s="1041"/>
      <c r="F338" s="1041"/>
      <c r="G338" s="908"/>
      <c r="H338" s="284"/>
      <c r="I338" s="284" t="s">
        <v>327</v>
      </c>
      <c r="J338" s="937"/>
      <c r="K338" s="286" t="s">
        <v>327</v>
      </c>
      <c r="L338" s="1077"/>
      <c r="M338" s="911"/>
      <c r="N338" s="911"/>
      <c r="O338" s="911"/>
      <c r="P338" s="912"/>
      <c r="Q338" s="250">
        <v>0</v>
      </c>
      <c r="R338" s="250">
        <v>0</v>
      </c>
      <c r="S338" s="251">
        <v>0</v>
      </c>
      <c r="T338" s="284"/>
      <c r="U338" s="912">
        <v>54.01</v>
      </c>
      <c r="V338" s="284"/>
      <c r="W338" s="912">
        <v>17.52</v>
      </c>
      <c r="X338" s="284">
        <f t="shared" si="17"/>
        <v>0</v>
      </c>
      <c r="Y338" s="913">
        <f t="shared" si="15"/>
        <v>0</v>
      </c>
      <c r="Z338" s="914">
        <f t="shared" si="16"/>
        <v>0</v>
      </c>
      <c r="AA338" s="901"/>
      <c r="AB338" s="885"/>
      <c r="AC338" s="885"/>
      <c r="AD338" s="885"/>
      <c r="AE338" s="885"/>
    </row>
    <row r="339" spans="1:31" ht="15.75" customHeight="1" x14ac:dyDescent="0.25">
      <c r="A339" s="240" t="s">
        <v>322</v>
      </c>
      <c r="B339" s="240" t="s">
        <v>322</v>
      </c>
      <c r="C339" s="1270"/>
      <c r="D339" s="1041"/>
      <c r="E339" s="1041"/>
      <c r="F339" s="1041"/>
      <c r="G339" s="908"/>
      <c r="H339" s="284"/>
      <c r="I339" s="284" t="s">
        <v>327</v>
      </c>
      <c r="J339" s="937"/>
      <c r="K339" s="286" t="s">
        <v>327</v>
      </c>
      <c r="L339" s="1077"/>
      <c r="M339" s="911"/>
      <c r="N339" s="911"/>
      <c r="O339" s="911"/>
      <c r="P339" s="912"/>
      <c r="Q339" s="250">
        <v>0</v>
      </c>
      <c r="R339" s="250">
        <v>0</v>
      </c>
      <c r="S339" s="251">
        <v>0</v>
      </c>
      <c r="T339" s="284"/>
      <c r="U339" s="912">
        <v>54.01</v>
      </c>
      <c r="V339" s="284"/>
      <c r="W339" s="912">
        <v>17.52</v>
      </c>
      <c r="X339" s="284">
        <f t="shared" si="17"/>
        <v>0</v>
      </c>
      <c r="Y339" s="913">
        <f t="shared" si="15"/>
        <v>0</v>
      </c>
      <c r="Z339" s="914">
        <f t="shared" si="16"/>
        <v>0</v>
      </c>
      <c r="AA339" s="901"/>
      <c r="AB339" s="885"/>
      <c r="AC339" s="885"/>
      <c r="AD339" s="885"/>
      <c r="AE339" s="885"/>
    </row>
    <row r="340" spans="1:31" ht="15.75" customHeight="1" x14ac:dyDescent="0.25">
      <c r="A340" s="240" t="s">
        <v>322</v>
      </c>
      <c r="B340" s="240" t="s">
        <v>322</v>
      </c>
      <c r="C340" s="1270"/>
      <c r="D340" s="1041"/>
      <c r="E340" s="1041"/>
      <c r="F340" s="1041"/>
      <c r="G340" s="908"/>
      <c r="H340" s="284"/>
      <c r="I340" s="284" t="s">
        <v>327</v>
      </c>
      <c r="J340" s="937"/>
      <c r="K340" s="286" t="s">
        <v>327</v>
      </c>
      <c r="L340" s="1077"/>
      <c r="M340" s="911"/>
      <c r="N340" s="911"/>
      <c r="O340" s="911"/>
      <c r="P340" s="912"/>
      <c r="Q340" s="250">
        <v>0</v>
      </c>
      <c r="R340" s="250">
        <v>0</v>
      </c>
      <c r="S340" s="251">
        <v>0</v>
      </c>
      <c r="T340" s="284"/>
      <c r="U340" s="912">
        <v>54.01</v>
      </c>
      <c r="V340" s="284"/>
      <c r="W340" s="912">
        <v>17.52</v>
      </c>
      <c r="X340" s="284">
        <f t="shared" si="17"/>
        <v>0</v>
      </c>
      <c r="Y340" s="913">
        <f>(T340*U340)+(V340*W340)</f>
        <v>0</v>
      </c>
      <c r="Z340" s="914">
        <f>S340+Y340</f>
        <v>0</v>
      </c>
      <c r="AA340" s="901"/>
      <c r="AB340" s="885"/>
      <c r="AC340" s="885"/>
      <c r="AD340" s="885"/>
      <c r="AE340" s="885"/>
    </row>
    <row r="341" spans="1:31" ht="38.25" customHeight="1" x14ac:dyDescent="0.25">
      <c r="A341" s="1272"/>
      <c r="B341" s="885"/>
      <c r="C341" s="1273"/>
      <c r="D341" s="1274"/>
      <c r="E341" s="1274"/>
      <c r="F341" s="1274"/>
      <c r="G341" s="1275"/>
      <c r="H341" s="1275"/>
      <c r="I341" s="1275"/>
      <c r="J341" s="1275"/>
      <c r="K341" s="885"/>
      <c r="L341" s="885"/>
      <c r="M341" s="885"/>
      <c r="N341" s="885"/>
      <c r="O341" s="885"/>
      <c r="P341" s="885"/>
      <c r="Q341" s="885"/>
      <c r="R341" s="885"/>
      <c r="S341" s="885"/>
      <c r="T341" s="885"/>
      <c r="U341" s="885"/>
      <c r="V341" s="885"/>
      <c r="W341" s="885"/>
      <c r="X341" s="885"/>
      <c r="Y341" s="885"/>
      <c r="Z341" s="995"/>
      <c r="AA341" s="885"/>
      <c r="AB341" s="885"/>
      <c r="AC341" s="885"/>
    </row>
    <row r="342" spans="1:31" ht="15.75" customHeight="1" x14ac:dyDescent="0.25">
      <c r="A342" s="2171" t="s">
        <v>398</v>
      </c>
      <c r="B342" s="2172"/>
      <c r="C342" s="2172"/>
      <c r="D342" s="2172"/>
      <c r="E342" s="2172"/>
      <c r="F342" s="2172"/>
      <c r="G342" s="2172"/>
      <c r="H342" s="2172"/>
      <c r="I342" s="2172"/>
      <c r="J342" s="2172"/>
      <c r="K342" s="2172"/>
      <c r="L342" s="2172"/>
      <c r="M342" s="1274"/>
      <c r="N342" s="1274"/>
      <c r="O342" s="1274"/>
      <c r="P342" s="1274"/>
      <c r="Q342" s="1274"/>
      <c r="R342" s="1274"/>
      <c r="S342" s="1274"/>
      <c r="T342" s="1274"/>
      <c r="U342" s="1274"/>
      <c r="V342" s="1274"/>
      <c r="W342" s="1274"/>
      <c r="X342" s="1274"/>
      <c r="Y342" s="1274"/>
      <c r="Z342" s="1276"/>
      <c r="AA342" s="1274"/>
      <c r="AB342" s="1274"/>
      <c r="AC342" s="1274"/>
    </row>
    <row r="343" spans="1:31" ht="15.75" customHeight="1" x14ac:dyDescent="0.25">
      <c r="A343" s="2173" t="s">
        <v>399</v>
      </c>
      <c r="B343" s="2166"/>
      <c r="C343" s="2166"/>
      <c r="D343" s="2166"/>
      <c r="E343" s="2166"/>
      <c r="F343" s="2166"/>
      <c r="G343" s="2166"/>
      <c r="H343" s="2166"/>
      <c r="I343" s="2166"/>
      <c r="J343" s="2166"/>
      <c r="K343" s="2166"/>
      <c r="L343" s="2167"/>
      <c r="M343" s="1274"/>
      <c r="N343" s="1274"/>
      <c r="O343" s="1274"/>
      <c r="P343" s="1274"/>
      <c r="Q343" s="1274"/>
      <c r="R343" s="1274"/>
      <c r="S343" s="1274"/>
      <c r="T343" s="1274"/>
      <c r="U343" s="1274"/>
      <c r="V343" s="1274"/>
      <c r="W343" s="1274"/>
      <c r="X343" s="1274"/>
      <c r="Y343" s="1274"/>
      <c r="Z343" s="1276"/>
      <c r="AA343" s="1274"/>
      <c r="AB343" s="1274"/>
      <c r="AC343" s="1274"/>
    </row>
    <row r="344" spans="1:31" ht="15.75" customHeight="1" x14ac:dyDescent="0.25">
      <c r="A344" s="2165" t="s">
        <v>400</v>
      </c>
      <c r="B344" s="2166"/>
      <c r="C344" s="2166"/>
      <c r="D344" s="2166"/>
      <c r="E344" s="2166"/>
      <c r="F344" s="2166"/>
      <c r="G344" s="2166"/>
      <c r="H344" s="2166"/>
      <c r="I344" s="2166"/>
      <c r="J344" s="2166"/>
      <c r="K344" s="2166"/>
      <c r="L344" s="2167"/>
      <c r="M344" s="1274"/>
      <c r="N344" s="1274"/>
      <c r="O344" s="1274"/>
      <c r="P344" s="1274"/>
      <c r="Q344" s="1274"/>
      <c r="R344" s="1274"/>
      <c r="S344" s="1274"/>
      <c r="T344" s="1274"/>
      <c r="U344" s="1274"/>
      <c r="V344" s="1274"/>
      <c r="W344" s="1274"/>
      <c r="X344" s="1274"/>
      <c r="Y344" s="1274"/>
      <c r="Z344" s="1276"/>
      <c r="AA344" s="1274"/>
      <c r="AB344" s="1274"/>
      <c r="AC344" s="1274"/>
    </row>
    <row r="345" spans="1:31" ht="15.75" customHeight="1" x14ac:dyDescent="0.25">
      <c r="A345" s="2165" t="s">
        <v>401</v>
      </c>
      <c r="B345" s="2166"/>
      <c r="C345" s="2166"/>
      <c r="D345" s="2166"/>
      <c r="E345" s="2166"/>
      <c r="F345" s="2166"/>
      <c r="G345" s="2166"/>
      <c r="H345" s="2166"/>
      <c r="I345" s="2166"/>
      <c r="J345" s="2166"/>
      <c r="K345" s="2166"/>
      <c r="L345" s="2167"/>
      <c r="M345" s="1274"/>
      <c r="N345" s="1274"/>
      <c r="O345" s="1274"/>
      <c r="P345" s="1274"/>
      <c r="Q345" s="1274"/>
      <c r="R345" s="1274"/>
      <c r="S345" s="1274"/>
      <c r="T345" s="1274"/>
      <c r="U345" s="1274"/>
      <c r="V345" s="1274"/>
      <c r="W345" s="1274"/>
      <c r="X345" s="1274"/>
      <c r="Y345" s="1274"/>
      <c r="Z345" s="1276"/>
      <c r="AA345" s="1274"/>
      <c r="AB345" s="1274"/>
      <c r="AC345" s="1274"/>
    </row>
    <row r="346" spans="1:31" ht="15.75" customHeight="1" x14ac:dyDescent="0.25">
      <c r="A346" s="2165" t="s">
        <v>402</v>
      </c>
      <c r="B346" s="2166"/>
      <c r="C346" s="2166"/>
      <c r="D346" s="2166"/>
      <c r="E346" s="2166"/>
      <c r="F346" s="2166"/>
      <c r="G346" s="2166"/>
      <c r="H346" s="2166"/>
      <c r="I346" s="2166"/>
      <c r="J346" s="2166"/>
      <c r="K346" s="2166"/>
      <c r="L346" s="2167"/>
      <c r="M346" s="1274"/>
      <c r="N346" s="1274"/>
      <c r="O346" s="1274"/>
      <c r="P346" s="1274"/>
      <c r="Q346" s="1274"/>
      <c r="R346" s="1274"/>
      <c r="S346" s="1274"/>
      <c r="T346" s="1274"/>
      <c r="U346" s="1274"/>
      <c r="V346" s="1274"/>
      <c r="W346" s="1274"/>
      <c r="X346" s="1274"/>
      <c r="Y346" s="1274"/>
      <c r="Z346" s="1276"/>
      <c r="AA346" s="1274"/>
      <c r="AB346" s="1274"/>
      <c r="AC346" s="1274"/>
    </row>
    <row r="347" spans="1:31" ht="15.75" customHeight="1" x14ac:dyDescent="0.25">
      <c r="A347" s="2165" t="s">
        <v>403</v>
      </c>
      <c r="B347" s="2166"/>
      <c r="C347" s="2166"/>
      <c r="D347" s="2166"/>
      <c r="E347" s="2166"/>
      <c r="F347" s="2166"/>
      <c r="G347" s="2166"/>
      <c r="H347" s="2166"/>
      <c r="I347" s="2166"/>
      <c r="J347" s="2166"/>
      <c r="K347" s="2166"/>
      <c r="L347" s="2167"/>
      <c r="M347" s="1274"/>
      <c r="N347" s="1274"/>
      <c r="O347" s="1274"/>
      <c r="P347" s="1274"/>
      <c r="Q347" s="1274"/>
      <c r="R347" s="1274"/>
      <c r="S347" s="1274"/>
      <c r="T347" s="1274"/>
      <c r="U347" s="1274"/>
      <c r="V347" s="1274"/>
      <c r="W347" s="1274"/>
      <c r="X347" s="1274"/>
      <c r="Y347" s="1274"/>
      <c r="Z347" s="1276"/>
      <c r="AA347" s="1274"/>
      <c r="AB347" s="1274"/>
      <c r="AC347" s="1274"/>
    </row>
    <row r="348" spans="1:31" ht="15.75" customHeight="1" x14ac:dyDescent="0.25">
      <c r="A348" s="2165" t="s">
        <v>404</v>
      </c>
      <c r="B348" s="2166"/>
      <c r="C348" s="2166"/>
      <c r="D348" s="2166"/>
      <c r="E348" s="2166"/>
      <c r="F348" s="2166"/>
      <c r="G348" s="2166"/>
      <c r="H348" s="2166"/>
      <c r="I348" s="2166"/>
      <c r="J348" s="2166"/>
      <c r="K348" s="2166"/>
      <c r="L348" s="2167"/>
      <c r="M348" s="1274"/>
      <c r="N348" s="1274"/>
      <c r="O348" s="1274"/>
      <c r="P348" s="1274"/>
      <c r="Q348" s="1274"/>
      <c r="R348" s="1274"/>
      <c r="S348" s="1274"/>
      <c r="T348" s="1274"/>
      <c r="U348" s="1274"/>
      <c r="V348" s="1274"/>
      <c r="W348" s="1274"/>
      <c r="X348" s="1274"/>
      <c r="Y348" s="1274"/>
      <c r="Z348" s="1276"/>
      <c r="AA348" s="1274"/>
      <c r="AB348" s="1274"/>
      <c r="AC348" s="1274"/>
    </row>
    <row r="349" spans="1:31" ht="15.75" customHeight="1" x14ac:dyDescent="0.25">
      <c r="A349" s="2165" t="s">
        <v>405</v>
      </c>
      <c r="B349" s="2166"/>
      <c r="C349" s="2166"/>
      <c r="D349" s="2166"/>
      <c r="E349" s="2166"/>
      <c r="F349" s="2166"/>
      <c r="G349" s="2166"/>
      <c r="H349" s="2166"/>
      <c r="I349" s="2166"/>
      <c r="J349" s="2166"/>
      <c r="K349" s="2166"/>
      <c r="L349" s="2167"/>
      <c r="M349" s="1274"/>
      <c r="N349" s="1274"/>
      <c r="O349" s="1274"/>
      <c r="P349" s="1274"/>
      <c r="Q349" s="1274"/>
      <c r="R349" s="1274"/>
      <c r="S349" s="1274"/>
      <c r="T349" s="1274"/>
      <c r="U349" s="1274"/>
      <c r="V349" s="1274"/>
      <c r="W349" s="1274"/>
      <c r="X349" s="1274"/>
      <c r="Y349" s="1274"/>
      <c r="Z349" s="1276"/>
      <c r="AA349" s="1274"/>
      <c r="AB349" s="1274"/>
      <c r="AC349" s="1274"/>
    </row>
    <row r="350" spans="1:31" ht="15.75" customHeight="1" x14ac:dyDescent="0.25">
      <c r="A350" s="2165" t="s">
        <v>406</v>
      </c>
      <c r="B350" s="2166"/>
      <c r="C350" s="2166"/>
      <c r="D350" s="2166"/>
      <c r="E350" s="2166"/>
      <c r="F350" s="2166"/>
      <c r="G350" s="2166"/>
      <c r="H350" s="2166"/>
      <c r="I350" s="2166"/>
      <c r="J350" s="2166"/>
      <c r="K350" s="2166"/>
      <c r="L350" s="2167"/>
      <c r="M350" s="1274"/>
      <c r="N350" s="1274"/>
      <c r="O350" s="1274"/>
      <c r="P350" s="1274"/>
      <c r="Q350" s="1274"/>
      <c r="R350" s="1274"/>
      <c r="S350" s="1274"/>
      <c r="T350" s="1274"/>
      <c r="U350" s="1274"/>
      <c r="V350" s="1274"/>
      <c r="W350" s="1274"/>
      <c r="X350" s="1274"/>
      <c r="Y350" s="1274"/>
      <c r="Z350" s="1276"/>
      <c r="AA350" s="1274"/>
      <c r="AB350" s="1274"/>
      <c r="AC350" s="1274"/>
      <c r="AD350" s="1274"/>
      <c r="AE350" s="1274"/>
    </row>
    <row r="351" spans="1:31" ht="15.75" customHeight="1" x14ac:dyDescent="0.25">
      <c r="A351" s="2165" t="s">
        <v>407</v>
      </c>
      <c r="B351" s="2166"/>
      <c r="C351" s="2166"/>
      <c r="D351" s="2166"/>
      <c r="E351" s="2166"/>
      <c r="F351" s="2166"/>
      <c r="G351" s="2166"/>
      <c r="H351" s="2166"/>
      <c r="I351" s="2166"/>
      <c r="J351" s="2166"/>
      <c r="K351" s="2166"/>
      <c r="L351" s="2167"/>
      <c r="M351" s="1274"/>
      <c r="N351" s="1274"/>
      <c r="O351" s="1274"/>
      <c r="P351" s="1274"/>
      <c r="Q351" s="1274"/>
      <c r="R351" s="1274"/>
      <c r="S351" s="1274"/>
      <c r="T351" s="1274"/>
      <c r="U351" s="1274"/>
      <c r="V351" s="1274"/>
      <c r="W351" s="1274"/>
      <c r="X351" s="1274"/>
      <c r="Y351" s="1274"/>
      <c r="Z351" s="1276"/>
      <c r="AA351" s="1274"/>
      <c r="AB351" s="1274"/>
      <c r="AC351" s="1274"/>
    </row>
    <row r="352" spans="1:31" ht="15.75" customHeight="1" x14ac:dyDescent="0.25">
      <c r="A352" s="2165" t="s">
        <v>408</v>
      </c>
      <c r="B352" s="2166"/>
      <c r="C352" s="2166"/>
      <c r="D352" s="2166"/>
      <c r="E352" s="2166"/>
      <c r="F352" s="2166"/>
      <c r="G352" s="2166"/>
      <c r="H352" s="2166"/>
      <c r="I352" s="2166"/>
      <c r="J352" s="2166"/>
      <c r="K352" s="2166"/>
      <c r="L352" s="2167"/>
      <c r="M352" s="1274"/>
      <c r="N352" s="1274"/>
      <c r="O352" s="1274"/>
      <c r="P352" s="1274"/>
      <c r="Q352" s="1274"/>
      <c r="R352" s="1274"/>
      <c r="S352" s="1274"/>
      <c r="T352" s="1274"/>
      <c r="U352" s="1274"/>
      <c r="V352" s="1274"/>
      <c r="W352" s="1274"/>
      <c r="X352" s="1274"/>
      <c r="Y352" s="1274"/>
      <c r="Z352" s="1276"/>
      <c r="AA352" s="1274"/>
      <c r="AB352" s="1274"/>
      <c r="AC352" s="1274"/>
    </row>
    <row r="353" spans="1:29" ht="15.75" customHeight="1" x14ac:dyDescent="0.25">
      <c r="A353" s="2165" t="s">
        <v>409</v>
      </c>
      <c r="B353" s="2166"/>
      <c r="C353" s="2166"/>
      <c r="D353" s="2166"/>
      <c r="E353" s="2166"/>
      <c r="F353" s="2166"/>
      <c r="G353" s="2166"/>
      <c r="H353" s="2166"/>
      <c r="I353" s="2166"/>
      <c r="J353" s="2166"/>
      <c r="K353" s="2166"/>
      <c r="L353" s="2167"/>
      <c r="M353" s="1274"/>
      <c r="N353" s="1274"/>
      <c r="O353" s="1274"/>
      <c r="P353" s="1274"/>
      <c r="Q353" s="1274"/>
      <c r="R353" s="1274"/>
      <c r="S353" s="1274"/>
      <c r="T353" s="1274"/>
      <c r="U353" s="1274"/>
      <c r="V353" s="1274"/>
      <c r="W353" s="1274"/>
      <c r="X353" s="1274"/>
      <c r="Y353" s="1274"/>
      <c r="Z353" s="1276"/>
      <c r="AA353" s="1274"/>
      <c r="AB353" s="1274"/>
      <c r="AC353" s="1274"/>
    </row>
    <row r="354" spans="1:29" ht="15.75" customHeight="1" x14ac:dyDescent="0.25">
      <c r="A354" s="2165" t="s">
        <v>410</v>
      </c>
      <c r="B354" s="2166"/>
      <c r="C354" s="2166"/>
      <c r="D354" s="2166"/>
      <c r="E354" s="2166"/>
      <c r="F354" s="2166"/>
      <c r="G354" s="2166"/>
      <c r="H354" s="2166"/>
      <c r="I354" s="2166"/>
      <c r="J354" s="2166"/>
      <c r="K354" s="2166"/>
      <c r="L354" s="2167"/>
      <c r="M354" s="1274"/>
      <c r="N354" s="1274"/>
      <c r="O354" s="1274"/>
      <c r="P354" s="1274"/>
      <c r="Q354" s="1274"/>
      <c r="R354" s="1274"/>
      <c r="S354" s="1274"/>
      <c r="T354" s="1274"/>
      <c r="U354" s="1274"/>
      <c r="V354" s="1274"/>
      <c r="W354" s="1274"/>
      <c r="X354" s="1274"/>
      <c r="Y354" s="1274"/>
      <c r="Z354" s="1276"/>
      <c r="AA354" s="1274"/>
      <c r="AB354" s="1274"/>
      <c r="AC354" s="1274"/>
    </row>
    <row r="355" spans="1:29" ht="15.75" customHeight="1" x14ac:dyDescent="0.25">
      <c r="A355" s="2165" t="s">
        <v>411</v>
      </c>
      <c r="B355" s="2166"/>
      <c r="C355" s="2166"/>
      <c r="D355" s="2166"/>
      <c r="E355" s="2166"/>
      <c r="F355" s="2166"/>
      <c r="G355" s="2166"/>
      <c r="H355" s="2166"/>
      <c r="I355" s="2166"/>
      <c r="J355" s="2166"/>
      <c r="K355" s="2166"/>
      <c r="L355" s="2167"/>
      <c r="M355" s="1274"/>
      <c r="N355" s="1274"/>
      <c r="O355" s="1274"/>
      <c r="P355" s="1274"/>
      <c r="Q355" s="1274"/>
      <c r="R355" s="1274"/>
      <c r="S355" s="1274"/>
      <c r="T355" s="1274"/>
      <c r="U355" s="1274"/>
      <c r="V355" s="1274"/>
      <c r="W355" s="1274"/>
      <c r="X355" s="1274"/>
      <c r="Y355" s="1274"/>
      <c r="Z355" s="1276"/>
      <c r="AA355" s="1274"/>
      <c r="AB355" s="1274"/>
      <c r="AC355" s="1274"/>
    </row>
    <row r="356" spans="1:29" ht="15.75" customHeight="1" x14ac:dyDescent="0.25">
      <c r="A356" s="2165" t="s">
        <v>412</v>
      </c>
      <c r="B356" s="2166"/>
      <c r="C356" s="2166"/>
      <c r="D356" s="2166"/>
      <c r="E356" s="2166"/>
      <c r="F356" s="2166"/>
      <c r="G356" s="2166"/>
      <c r="H356" s="2166"/>
      <c r="I356" s="2166"/>
      <c r="J356" s="2166"/>
      <c r="K356" s="2166"/>
      <c r="L356" s="2167"/>
      <c r="M356" s="1274"/>
      <c r="N356" s="1274"/>
      <c r="O356" s="1274"/>
      <c r="P356" s="1274"/>
      <c r="Q356" s="1274"/>
      <c r="R356" s="1274"/>
      <c r="S356" s="1274"/>
      <c r="T356" s="1274"/>
      <c r="U356" s="1274"/>
      <c r="V356" s="1274"/>
      <c r="W356" s="1274"/>
      <c r="X356" s="1274"/>
      <c r="Y356" s="1274"/>
      <c r="Z356" s="1276"/>
      <c r="AA356" s="1274"/>
      <c r="AB356" s="1274"/>
      <c r="AC356" s="1274"/>
    </row>
    <row r="357" spans="1:29" ht="15.75" customHeight="1" x14ac:dyDescent="0.25">
      <c r="A357" s="2165" t="s">
        <v>413</v>
      </c>
      <c r="B357" s="2166"/>
      <c r="C357" s="2166"/>
      <c r="D357" s="2166"/>
      <c r="E357" s="2166"/>
      <c r="F357" s="2166"/>
      <c r="G357" s="2166"/>
      <c r="H357" s="2166"/>
      <c r="I357" s="2166"/>
      <c r="J357" s="2166"/>
      <c r="K357" s="2166"/>
      <c r="L357" s="2167"/>
      <c r="M357" s="1274"/>
      <c r="N357" s="1274"/>
      <c r="O357" s="1274"/>
      <c r="P357" s="1274"/>
      <c r="Q357" s="1274"/>
      <c r="R357" s="1274"/>
      <c r="S357" s="1274"/>
      <c r="T357" s="1274"/>
      <c r="U357" s="1274"/>
      <c r="V357" s="1274"/>
      <c r="W357" s="1274"/>
      <c r="X357" s="1274"/>
      <c r="Y357" s="1274"/>
      <c r="Z357" s="1276"/>
      <c r="AA357" s="1274"/>
      <c r="AB357" s="1274"/>
      <c r="AC357" s="1274"/>
    </row>
    <row r="358" spans="1:29" ht="15.75" customHeight="1" x14ac:dyDescent="0.25">
      <c r="A358" s="2165" t="s">
        <v>414</v>
      </c>
      <c r="B358" s="2166"/>
      <c r="C358" s="2166"/>
      <c r="D358" s="2166"/>
      <c r="E358" s="2166"/>
      <c r="F358" s="2166"/>
      <c r="G358" s="2166"/>
      <c r="H358" s="2166"/>
      <c r="I358" s="2166"/>
      <c r="J358" s="2166"/>
      <c r="K358" s="2166"/>
      <c r="L358" s="2167"/>
      <c r="M358" s="1274"/>
      <c r="N358" s="1274"/>
      <c r="O358" s="1274"/>
      <c r="P358" s="1274"/>
      <c r="Q358" s="1274"/>
      <c r="R358" s="1274"/>
      <c r="S358" s="1274"/>
      <c r="T358" s="1274"/>
      <c r="U358" s="1274"/>
      <c r="V358" s="1274"/>
      <c r="W358" s="1274"/>
      <c r="X358" s="1274"/>
      <c r="Y358" s="1274"/>
      <c r="Z358" s="1276"/>
      <c r="AA358" s="1274"/>
      <c r="AB358" s="1274"/>
      <c r="AC358" s="1274"/>
    </row>
    <row r="359" spans="1:29" ht="15.75" customHeight="1" x14ac:dyDescent="0.25">
      <c r="A359" s="2165" t="s">
        <v>415</v>
      </c>
      <c r="B359" s="2166"/>
      <c r="C359" s="2166"/>
      <c r="D359" s="2166"/>
      <c r="E359" s="2166"/>
      <c r="F359" s="2166"/>
      <c r="G359" s="2166"/>
      <c r="H359" s="2166"/>
      <c r="I359" s="2166"/>
      <c r="J359" s="2166"/>
      <c r="K359" s="2166"/>
      <c r="L359" s="2167"/>
      <c r="M359" s="1274"/>
      <c r="N359" s="1274"/>
      <c r="O359" s="1274"/>
      <c r="P359" s="1274"/>
      <c r="Q359" s="1274"/>
      <c r="R359" s="1274"/>
      <c r="S359" s="1274"/>
      <c r="T359" s="1274"/>
      <c r="U359" s="1274"/>
      <c r="V359" s="1274"/>
      <c r="W359" s="1274"/>
      <c r="X359" s="1274"/>
      <c r="Y359" s="1274"/>
      <c r="Z359" s="1276"/>
      <c r="AA359" s="1274"/>
      <c r="AB359" s="1274"/>
      <c r="AC359" s="1274"/>
    </row>
    <row r="360" spans="1:29" ht="15.75" customHeight="1" x14ac:dyDescent="0.25">
      <c r="A360" s="2165" t="s">
        <v>416</v>
      </c>
      <c r="B360" s="2166"/>
      <c r="C360" s="2166"/>
      <c r="D360" s="2166"/>
      <c r="E360" s="2166"/>
      <c r="F360" s="2166"/>
      <c r="G360" s="2166"/>
      <c r="H360" s="2166"/>
      <c r="I360" s="2166"/>
      <c r="J360" s="2166"/>
      <c r="K360" s="2166"/>
      <c r="L360" s="2167"/>
      <c r="M360" s="1274"/>
      <c r="N360" s="1274"/>
      <c r="O360" s="1274"/>
      <c r="P360" s="1274"/>
      <c r="Q360" s="1274"/>
      <c r="R360" s="1274"/>
      <c r="S360" s="1274"/>
      <c r="T360" s="1274"/>
      <c r="U360" s="1274"/>
      <c r="V360" s="1274"/>
      <c r="W360" s="1274"/>
      <c r="X360" s="1274"/>
      <c r="Y360" s="1274"/>
      <c r="Z360" s="1276"/>
      <c r="AA360" s="1274"/>
      <c r="AB360" s="1274"/>
      <c r="AC360" s="1274"/>
    </row>
    <row r="361" spans="1:29" ht="15.75" customHeight="1" x14ac:dyDescent="0.25">
      <c r="A361" s="2165" t="s">
        <v>417</v>
      </c>
      <c r="B361" s="2166"/>
      <c r="C361" s="2166"/>
      <c r="D361" s="2166"/>
      <c r="E361" s="2166"/>
      <c r="F361" s="2166"/>
      <c r="G361" s="2166"/>
      <c r="H361" s="2166"/>
      <c r="I361" s="2166"/>
      <c r="J361" s="2166"/>
      <c r="K361" s="2166"/>
      <c r="L361" s="2167"/>
      <c r="M361" s="1274"/>
      <c r="N361" s="1274"/>
      <c r="O361" s="1274"/>
      <c r="P361" s="1274"/>
      <c r="Q361" s="1274"/>
      <c r="R361" s="1274"/>
      <c r="S361" s="1274"/>
      <c r="T361" s="1274"/>
      <c r="U361" s="1274"/>
      <c r="V361" s="1274"/>
      <c r="W361" s="1274"/>
      <c r="X361" s="1274"/>
      <c r="Y361" s="1274"/>
      <c r="Z361" s="1276"/>
      <c r="AA361" s="1274"/>
      <c r="AB361" s="1274"/>
      <c r="AC361" s="1274"/>
    </row>
    <row r="362" spans="1:29" ht="15.75" customHeight="1" x14ac:dyDescent="0.25">
      <c r="A362" s="2165" t="s">
        <v>418</v>
      </c>
      <c r="B362" s="2166"/>
      <c r="C362" s="2166"/>
      <c r="D362" s="2166"/>
      <c r="E362" s="2166"/>
      <c r="F362" s="2166"/>
      <c r="G362" s="2166"/>
      <c r="H362" s="2166"/>
      <c r="I362" s="2166"/>
      <c r="J362" s="2166"/>
      <c r="K362" s="2166"/>
      <c r="L362" s="2167"/>
      <c r="M362" s="1274"/>
      <c r="N362" s="1274"/>
      <c r="O362" s="1274"/>
      <c r="P362" s="1274"/>
      <c r="Q362" s="1274"/>
      <c r="R362" s="1274"/>
      <c r="S362" s="1274"/>
      <c r="T362" s="1274"/>
      <c r="U362" s="1274"/>
      <c r="V362" s="1274"/>
      <c r="W362" s="1274"/>
      <c r="X362" s="1274"/>
      <c r="Y362" s="1274"/>
      <c r="Z362" s="1276"/>
      <c r="AA362" s="1274"/>
      <c r="AB362" s="1274"/>
      <c r="AC362" s="1274"/>
    </row>
    <row r="363" spans="1:29" ht="15.75" customHeight="1" x14ac:dyDescent="0.25">
      <c r="A363" s="2165" t="s">
        <v>419</v>
      </c>
      <c r="B363" s="2166"/>
      <c r="C363" s="2166"/>
      <c r="D363" s="2166"/>
      <c r="E363" s="2166"/>
      <c r="F363" s="2166"/>
      <c r="G363" s="2166"/>
      <c r="H363" s="2166"/>
      <c r="I363" s="2166"/>
      <c r="J363" s="2166"/>
      <c r="K363" s="2166"/>
      <c r="L363" s="2167"/>
      <c r="M363" s="1274"/>
      <c r="N363" s="1274"/>
      <c r="O363" s="1274"/>
      <c r="P363" s="1274"/>
      <c r="Q363" s="1274"/>
      <c r="R363" s="1274"/>
      <c r="S363" s="1274"/>
      <c r="T363" s="1274"/>
      <c r="U363" s="1274"/>
      <c r="V363" s="1274"/>
      <c r="W363" s="1274"/>
      <c r="X363" s="1274"/>
      <c r="Y363" s="1274"/>
      <c r="Z363" s="1276"/>
      <c r="AA363" s="1274"/>
      <c r="AB363" s="1274"/>
      <c r="AC363" s="1274"/>
    </row>
    <row r="364" spans="1:29" ht="15.75" customHeight="1" x14ac:dyDescent="0.25">
      <c r="A364" s="2165" t="s">
        <v>420</v>
      </c>
      <c r="B364" s="2166"/>
      <c r="C364" s="2166"/>
      <c r="D364" s="2166"/>
      <c r="E364" s="2166"/>
      <c r="F364" s="2166"/>
      <c r="G364" s="2166"/>
      <c r="H364" s="2166"/>
      <c r="I364" s="2166"/>
      <c r="J364" s="2166"/>
      <c r="K364" s="2166"/>
      <c r="L364" s="2167"/>
      <c r="M364" s="1274"/>
      <c r="N364" s="1274"/>
      <c r="O364" s="1274"/>
      <c r="P364" s="1274"/>
      <c r="Q364" s="1274"/>
      <c r="R364" s="1274"/>
      <c r="S364" s="1274"/>
      <c r="T364" s="1274"/>
      <c r="U364" s="1274"/>
      <c r="V364" s="1274"/>
      <c r="W364" s="1274"/>
      <c r="X364" s="1274"/>
      <c r="Y364" s="1274"/>
      <c r="Z364" s="1276"/>
      <c r="AA364" s="1274"/>
      <c r="AB364" s="1274"/>
      <c r="AC364" s="1274"/>
    </row>
    <row r="365" spans="1:29" ht="15.75" customHeight="1" x14ac:dyDescent="0.25">
      <c r="A365" s="2165" t="s">
        <v>421</v>
      </c>
      <c r="B365" s="2166"/>
      <c r="C365" s="2166"/>
      <c r="D365" s="2166"/>
      <c r="E365" s="2166"/>
      <c r="F365" s="2166"/>
      <c r="G365" s="2166"/>
      <c r="H365" s="2166"/>
      <c r="I365" s="2166"/>
      <c r="J365" s="2166"/>
      <c r="K365" s="2166"/>
      <c r="L365" s="2167"/>
      <c r="M365" s="1274"/>
      <c r="N365" s="1274"/>
      <c r="O365" s="1274"/>
      <c r="P365" s="1274"/>
      <c r="Q365" s="1274"/>
      <c r="R365" s="1274"/>
      <c r="S365" s="1274"/>
      <c r="T365" s="1274"/>
      <c r="U365" s="1274"/>
      <c r="V365" s="1274"/>
      <c r="W365" s="1274"/>
      <c r="X365" s="1274"/>
      <c r="Y365" s="1274"/>
      <c r="Z365" s="1276"/>
      <c r="AA365" s="1274"/>
      <c r="AB365" s="1274"/>
      <c r="AC365" s="1274"/>
    </row>
    <row r="366" spans="1:29" ht="15.75" customHeight="1" x14ac:dyDescent="0.25">
      <c r="A366" s="2165" t="s">
        <v>422</v>
      </c>
      <c r="B366" s="2166"/>
      <c r="C366" s="2166"/>
      <c r="D366" s="2166"/>
      <c r="E366" s="2166"/>
      <c r="F366" s="2166"/>
      <c r="G366" s="2166"/>
      <c r="H366" s="2166"/>
      <c r="I366" s="2166"/>
      <c r="J366" s="2166"/>
      <c r="K366" s="2166"/>
      <c r="L366" s="2167"/>
      <c r="M366" s="1274"/>
      <c r="N366" s="1274"/>
      <c r="O366" s="1274"/>
      <c r="P366" s="1274"/>
      <c r="Q366" s="1274"/>
      <c r="R366" s="1274"/>
      <c r="S366" s="1274"/>
      <c r="T366" s="1274"/>
      <c r="U366" s="1274"/>
      <c r="V366" s="1274"/>
      <c r="W366" s="1274"/>
      <c r="X366" s="1274"/>
      <c r="Y366" s="1274"/>
      <c r="Z366" s="1276"/>
      <c r="AA366" s="1274"/>
      <c r="AB366" s="1274"/>
      <c r="AC366" s="1274"/>
    </row>
    <row r="367" spans="1:29" ht="15.75" customHeight="1" x14ac:dyDescent="0.25">
      <c r="A367" s="2165" t="s">
        <v>423</v>
      </c>
      <c r="B367" s="2166"/>
      <c r="C367" s="2166"/>
      <c r="D367" s="2166"/>
      <c r="E367" s="2166"/>
      <c r="F367" s="2166"/>
      <c r="G367" s="2166"/>
      <c r="H367" s="2166"/>
      <c r="I367" s="2166"/>
      <c r="J367" s="2166"/>
      <c r="K367" s="2166"/>
      <c r="L367" s="2167"/>
      <c r="M367" s="1274"/>
      <c r="N367" s="1274"/>
      <c r="O367" s="1274"/>
      <c r="P367" s="1274"/>
      <c r="Q367" s="1274"/>
      <c r="R367" s="1274"/>
      <c r="S367" s="1274"/>
      <c r="T367" s="1274"/>
      <c r="U367" s="1274"/>
      <c r="V367" s="1274"/>
      <c r="W367" s="1274"/>
      <c r="X367" s="1274"/>
      <c r="Y367" s="1274"/>
      <c r="Z367" s="1276"/>
      <c r="AA367" s="1274"/>
      <c r="AB367" s="1274"/>
      <c r="AC367" s="1274"/>
    </row>
    <row r="368" spans="1:29" ht="15.75" customHeight="1" x14ac:dyDescent="0.25">
      <c r="A368" s="2165" t="s">
        <v>424</v>
      </c>
      <c r="B368" s="2166"/>
      <c r="C368" s="2166"/>
      <c r="D368" s="2166"/>
      <c r="E368" s="2166"/>
      <c r="F368" s="2166"/>
      <c r="G368" s="2166"/>
      <c r="H368" s="2166"/>
      <c r="I368" s="2166"/>
      <c r="J368" s="2166"/>
      <c r="K368" s="2166"/>
      <c r="L368" s="2167"/>
      <c r="M368" s="1274"/>
      <c r="N368" s="1274"/>
      <c r="O368" s="1274"/>
      <c r="P368" s="1274"/>
      <c r="Q368" s="1274"/>
      <c r="R368" s="1274"/>
      <c r="S368" s="1274"/>
      <c r="T368" s="1274"/>
      <c r="U368" s="1274"/>
      <c r="V368" s="1274"/>
      <c r="W368" s="1274"/>
      <c r="X368" s="1274"/>
      <c r="Y368" s="1274"/>
      <c r="Z368" s="1276"/>
      <c r="AA368" s="1274"/>
      <c r="AB368" s="1274"/>
      <c r="AC368" s="1274"/>
    </row>
    <row r="369" spans="1:29" ht="15.75" customHeight="1" x14ac:dyDescent="0.25">
      <c r="A369" s="2165" t="s">
        <v>425</v>
      </c>
      <c r="B369" s="2166"/>
      <c r="C369" s="2166"/>
      <c r="D369" s="2166"/>
      <c r="E369" s="2166"/>
      <c r="F369" s="2166"/>
      <c r="G369" s="2166"/>
      <c r="H369" s="2166"/>
      <c r="I369" s="2166"/>
      <c r="J369" s="2166"/>
      <c r="K369" s="2166"/>
      <c r="L369" s="2167"/>
      <c r="M369" s="1274"/>
      <c r="N369" s="1274"/>
      <c r="O369" s="1274"/>
      <c r="P369" s="1274"/>
      <c r="Q369" s="1274"/>
      <c r="R369" s="1274"/>
      <c r="S369" s="1274"/>
      <c r="T369" s="1274"/>
      <c r="U369" s="1274"/>
      <c r="V369" s="1274"/>
      <c r="W369" s="1274"/>
      <c r="X369" s="1274"/>
      <c r="Y369" s="1274"/>
      <c r="Z369" s="1276"/>
      <c r="AA369" s="1274"/>
      <c r="AB369" s="1274"/>
      <c r="AC369" s="1274"/>
    </row>
    <row r="370" spans="1:29" ht="15.75" customHeight="1" x14ac:dyDescent="0.25">
      <c r="A370" s="2165" t="s">
        <v>426</v>
      </c>
      <c r="B370" s="2166"/>
      <c r="C370" s="2166"/>
      <c r="D370" s="2166"/>
      <c r="E370" s="2166"/>
      <c r="F370" s="2166"/>
      <c r="G370" s="2166"/>
      <c r="H370" s="2166"/>
      <c r="I370" s="2166"/>
      <c r="J370" s="2166"/>
      <c r="K370" s="2166"/>
      <c r="L370" s="2167"/>
      <c r="M370" s="1274"/>
      <c r="N370" s="1274"/>
      <c r="O370" s="1274"/>
      <c r="P370" s="1274"/>
      <c r="Q370" s="1274"/>
      <c r="R370" s="1274"/>
      <c r="S370" s="1274"/>
      <c r="T370" s="1274"/>
      <c r="U370" s="1274"/>
      <c r="V370" s="1274"/>
      <c r="W370" s="1274"/>
      <c r="X370" s="1274"/>
      <c r="Y370" s="1274"/>
      <c r="Z370" s="1276"/>
      <c r="AA370" s="1274"/>
      <c r="AB370" s="1274"/>
      <c r="AC370" s="1274"/>
    </row>
    <row r="371" spans="1:29" ht="15.75" customHeight="1" x14ac:dyDescent="0.25">
      <c r="A371" s="2165" t="s">
        <v>427</v>
      </c>
      <c r="B371" s="2166"/>
      <c r="C371" s="2166"/>
      <c r="D371" s="2166"/>
      <c r="E371" s="2166"/>
      <c r="F371" s="2166"/>
      <c r="G371" s="2166"/>
      <c r="H371" s="2166"/>
      <c r="I371" s="2166"/>
      <c r="J371" s="2166"/>
      <c r="K371" s="2166"/>
      <c r="L371" s="2167"/>
      <c r="M371" s="1274"/>
      <c r="N371" s="1274"/>
      <c r="O371" s="1274"/>
      <c r="P371" s="1274"/>
      <c r="Q371" s="1274"/>
      <c r="R371" s="1274"/>
      <c r="S371" s="1274"/>
      <c r="T371" s="1274"/>
      <c r="U371" s="1274"/>
      <c r="V371" s="1274"/>
      <c r="W371" s="1274"/>
      <c r="X371" s="1274"/>
      <c r="Y371" s="1274"/>
      <c r="Z371" s="1276"/>
      <c r="AA371" s="1274"/>
      <c r="AB371" s="1274"/>
      <c r="AC371" s="1274"/>
    </row>
    <row r="372" spans="1:29" ht="15.75" customHeight="1" x14ac:dyDescent="0.25">
      <c r="B372" s="1274"/>
      <c r="C372" s="1274"/>
      <c r="D372" s="1274"/>
      <c r="E372" s="1274"/>
      <c r="F372" s="1274"/>
      <c r="G372" s="1274"/>
      <c r="H372" s="1274"/>
      <c r="I372" s="1274"/>
      <c r="J372" s="1274"/>
      <c r="K372" s="1274"/>
      <c r="L372" s="1274"/>
      <c r="M372" s="1274"/>
      <c r="N372" s="1274"/>
      <c r="O372" s="1274"/>
      <c r="P372" s="1274"/>
      <c r="Q372" s="1274"/>
      <c r="R372" s="1274"/>
      <c r="S372" s="1274"/>
      <c r="T372" s="1274"/>
      <c r="U372" s="1274"/>
      <c r="V372" s="1274"/>
      <c r="W372" s="1274"/>
      <c r="X372" s="1274"/>
      <c r="Y372" s="1274"/>
      <c r="Z372" s="1276"/>
      <c r="AA372" s="1274"/>
      <c r="AB372" s="1274"/>
      <c r="AC372" s="1274"/>
    </row>
    <row r="373" spans="1:29" ht="15.75" customHeight="1" x14ac:dyDescent="0.25">
      <c r="A373" s="1274"/>
      <c r="B373" s="1274"/>
      <c r="C373" s="1274"/>
      <c r="D373" s="1274"/>
      <c r="E373" s="1274"/>
      <c r="F373" s="1274"/>
      <c r="G373" s="1274"/>
      <c r="H373" s="1274"/>
      <c r="I373" s="1274"/>
      <c r="J373" s="1274"/>
      <c r="K373" s="1274"/>
      <c r="L373" s="1274"/>
      <c r="M373" s="1274"/>
      <c r="N373" s="1274"/>
      <c r="O373" s="1274"/>
      <c r="P373" s="1274"/>
      <c r="Q373" s="1274"/>
      <c r="R373" s="1274"/>
      <c r="S373" s="1274"/>
      <c r="T373" s="1274"/>
      <c r="U373" s="1274"/>
      <c r="V373" s="1274"/>
      <c r="W373" s="1274"/>
      <c r="X373" s="1274"/>
      <c r="Y373" s="1274"/>
      <c r="Z373" s="1276"/>
      <c r="AA373" s="1274"/>
      <c r="AB373" s="1274"/>
      <c r="AC373" s="1274"/>
    </row>
    <row r="374" spans="1:29" ht="15.75" customHeight="1" x14ac:dyDescent="0.25">
      <c r="A374" s="1274"/>
      <c r="B374" s="1274"/>
      <c r="C374" s="1274"/>
      <c r="D374" s="1274"/>
      <c r="E374" s="1274"/>
      <c r="F374" s="1274"/>
      <c r="G374" s="1274"/>
      <c r="H374" s="1274"/>
      <c r="I374" s="1274"/>
      <c r="J374" s="1274"/>
      <c r="K374" s="1274"/>
      <c r="L374" s="1274"/>
      <c r="M374" s="1274"/>
      <c r="N374" s="1274"/>
      <c r="O374" s="1274"/>
      <c r="P374" s="1274"/>
      <c r="Q374" s="1274"/>
      <c r="R374" s="1274"/>
      <c r="S374" s="1274"/>
      <c r="T374" s="1274"/>
      <c r="U374" s="1274"/>
      <c r="V374" s="1274"/>
      <c r="W374" s="1274"/>
      <c r="X374" s="1274"/>
      <c r="Y374" s="1274"/>
      <c r="Z374" s="1276"/>
      <c r="AA374" s="1274"/>
      <c r="AB374" s="1274"/>
      <c r="AC374" s="1274"/>
    </row>
    <row r="375" spans="1:29" ht="15.75" customHeight="1" x14ac:dyDescent="0.25">
      <c r="A375" s="1274"/>
      <c r="B375" s="1274"/>
      <c r="C375" s="1274"/>
      <c r="D375" s="1274"/>
      <c r="E375" s="1274"/>
      <c r="F375" s="1274"/>
      <c r="G375" s="1274"/>
      <c r="H375" s="1274"/>
      <c r="I375" s="1274"/>
      <c r="J375" s="1274"/>
      <c r="K375" s="1274"/>
      <c r="L375" s="1274"/>
      <c r="M375" s="1274"/>
      <c r="N375" s="1274"/>
      <c r="O375" s="1274"/>
      <c r="P375" s="1274"/>
      <c r="Q375" s="1274"/>
      <c r="R375" s="1274"/>
      <c r="S375" s="1274"/>
      <c r="T375" s="1274"/>
      <c r="U375" s="1274"/>
      <c r="V375" s="1274"/>
      <c r="W375" s="1274"/>
      <c r="X375" s="1274"/>
      <c r="Y375" s="1274"/>
      <c r="Z375" s="1276"/>
      <c r="AA375" s="1274"/>
      <c r="AB375" s="1274"/>
      <c r="AC375" s="1274"/>
    </row>
    <row r="376" spans="1:29" ht="15.75" customHeight="1" x14ac:dyDescent="0.25">
      <c r="A376" s="1274"/>
      <c r="B376" s="1274"/>
      <c r="C376" s="1274"/>
      <c r="D376" s="1274"/>
      <c r="E376" s="1274"/>
      <c r="F376" s="1274"/>
      <c r="G376" s="1274"/>
      <c r="H376" s="1274"/>
      <c r="I376" s="1274"/>
      <c r="J376" s="1274"/>
      <c r="K376" s="1274"/>
      <c r="L376" s="1274"/>
      <c r="M376" s="1274"/>
      <c r="N376" s="1274"/>
      <c r="O376" s="1274"/>
      <c r="P376" s="1274"/>
      <c r="Q376" s="1274"/>
      <c r="R376" s="1274"/>
      <c r="S376" s="1274"/>
      <c r="T376" s="1274"/>
      <c r="U376" s="1274"/>
      <c r="V376" s="1274"/>
      <c r="W376" s="1274"/>
      <c r="X376" s="1274"/>
      <c r="Y376" s="1274"/>
      <c r="Z376" s="1276"/>
      <c r="AA376" s="1274"/>
      <c r="AB376" s="1274"/>
      <c r="AC376" s="1274"/>
    </row>
    <row r="377" spans="1:29" ht="15.75" customHeight="1" x14ac:dyDescent="0.25">
      <c r="A377" s="1274"/>
      <c r="B377" s="1274"/>
      <c r="C377" s="1274"/>
      <c r="D377" s="1274"/>
      <c r="E377" s="1274"/>
      <c r="F377" s="1274"/>
      <c r="G377" s="1274"/>
      <c r="H377" s="1274"/>
      <c r="I377" s="1274"/>
      <c r="J377" s="1274"/>
      <c r="K377" s="1274"/>
      <c r="L377" s="1274"/>
      <c r="M377" s="1274"/>
      <c r="N377" s="1274"/>
      <c r="O377" s="1274"/>
      <c r="P377" s="1274"/>
      <c r="Q377" s="1274"/>
      <c r="R377" s="1274"/>
      <c r="S377" s="1274"/>
      <c r="T377" s="1274"/>
      <c r="U377" s="1274"/>
      <c r="V377" s="1274"/>
      <c r="W377" s="1274"/>
      <c r="X377" s="1274"/>
      <c r="Y377" s="1274"/>
      <c r="Z377" s="1276"/>
      <c r="AA377" s="1274"/>
      <c r="AB377" s="1274"/>
      <c r="AC377" s="1274"/>
    </row>
    <row r="378" spans="1:29" ht="15.75" customHeight="1" x14ac:dyDescent="0.25">
      <c r="A378" s="1274"/>
      <c r="B378" s="1274"/>
      <c r="C378" s="1274"/>
      <c r="D378" s="1274"/>
      <c r="E378" s="1274"/>
      <c r="F378" s="1274"/>
      <c r="G378" s="1274"/>
      <c r="H378" s="1274"/>
      <c r="I378" s="1274"/>
      <c r="J378" s="1274"/>
      <c r="K378" s="1274"/>
      <c r="L378" s="1274"/>
      <c r="M378" s="1274"/>
      <c r="N378" s="1274"/>
      <c r="O378" s="1274"/>
      <c r="P378" s="1274"/>
      <c r="Q378" s="1274"/>
      <c r="R378" s="1274"/>
      <c r="S378" s="1274"/>
      <c r="T378" s="1274"/>
      <c r="U378" s="1274"/>
      <c r="V378" s="1274"/>
      <c r="W378" s="1274"/>
      <c r="X378" s="1274"/>
      <c r="Y378" s="1274"/>
      <c r="Z378" s="1276"/>
      <c r="AA378" s="1274"/>
      <c r="AB378" s="1274"/>
      <c r="AC378" s="1274"/>
    </row>
    <row r="379" spans="1:29" ht="15.75" customHeight="1" x14ac:dyDescent="0.25">
      <c r="A379" s="1274"/>
      <c r="B379" s="1274"/>
      <c r="C379" s="1274"/>
      <c r="D379" s="1274"/>
      <c r="E379" s="1274"/>
      <c r="F379" s="1274"/>
      <c r="G379" s="1274"/>
      <c r="H379" s="1274"/>
      <c r="I379" s="1274"/>
      <c r="J379" s="1274"/>
      <c r="K379" s="1274"/>
      <c r="L379" s="1274"/>
      <c r="M379" s="1274"/>
      <c r="N379" s="1274"/>
      <c r="O379" s="1274"/>
      <c r="P379" s="1274"/>
      <c r="Q379" s="1274"/>
      <c r="R379" s="1274"/>
      <c r="S379" s="1274"/>
      <c r="T379" s="1274"/>
      <c r="U379" s="1274"/>
      <c r="V379" s="1274"/>
      <c r="W379" s="1274"/>
      <c r="X379" s="1274"/>
      <c r="Y379" s="1274"/>
      <c r="Z379" s="1276"/>
      <c r="AA379" s="1274"/>
      <c r="AB379" s="1274"/>
      <c r="AC379" s="1274"/>
    </row>
    <row r="380" spans="1:29" ht="15.75" customHeight="1" x14ac:dyDescent="0.25">
      <c r="A380" s="1274"/>
      <c r="B380" s="1274"/>
      <c r="C380" s="1274"/>
      <c r="D380" s="1274"/>
      <c r="E380" s="1274"/>
      <c r="F380" s="1274"/>
      <c r="G380" s="1274"/>
      <c r="H380" s="1274"/>
      <c r="I380" s="1274"/>
      <c r="J380" s="1274"/>
      <c r="K380" s="1274"/>
      <c r="L380" s="1274"/>
      <c r="M380" s="1274"/>
      <c r="N380" s="1274"/>
      <c r="O380" s="1274"/>
      <c r="P380" s="1274"/>
      <c r="Q380" s="1274"/>
      <c r="R380" s="1274"/>
      <c r="S380" s="1274"/>
      <c r="T380" s="1274"/>
      <c r="U380" s="1274"/>
      <c r="V380" s="1274"/>
      <c r="W380" s="1274"/>
      <c r="X380" s="1274"/>
      <c r="Y380" s="1274"/>
      <c r="Z380" s="1276"/>
      <c r="AA380" s="1274"/>
      <c r="AB380" s="1274"/>
      <c r="AC380" s="1274"/>
    </row>
    <row r="381" spans="1:29" ht="15.75" customHeight="1" x14ac:dyDescent="0.25">
      <c r="A381" s="1274"/>
      <c r="B381" s="1274"/>
      <c r="C381" s="1274"/>
      <c r="D381" s="1274"/>
      <c r="E381" s="1274"/>
      <c r="F381" s="1274"/>
      <c r="G381" s="1274"/>
      <c r="H381" s="1274"/>
      <c r="I381" s="1274"/>
      <c r="J381" s="1274"/>
      <c r="K381" s="1274"/>
      <c r="L381" s="1274"/>
      <c r="M381" s="1274"/>
      <c r="N381" s="1274"/>
      <c r="O381" s="1274"/>
      <c r="P381" s="1274"/>
      <c r="Q381" s="1274"/>
      <c r="R381" s="1274"/>
      <c r="S381" s="1274"/>
      <c r="T381" s="1274"/>
      <c r="U381" s="1274"/>
      <c r="V381" s="1274"/>
      <c r="W381" s="1274"/>
      <c r="X381" s="1274"/>
      <c r="Y381" s="1274"/>
      <c r="Z381" s="1276"/>
      <c r="AA381" s="1274"/>
      <c r="AB381" s="1274"/>
      <c r="AC381" s="1274"/>
    </row>
    <row r="382" spans="1:29" ht="15.75" customHeight="1" x14ac:dyDescent="0.25">
      <c r="A382" s="1274"/>
      <c r="B382" s="1274"/>
      <c r="C382" s="1274"/>
      <c r="D382" s="1274"/>
      <c r="E382" s="1274"/>
      <c r="F382" s="1274"/>
      <c r="G382" s="1274"/>
      <c r="H382" s="1274"/>
      <c r="I382" s="1274"/>
      <c r="J382" s="1274"/>
      <c r="K382" s="1274"/>
      <c r="L382" s="1274"/>
      <c r="M382" s="1274"/>
      <c r="N382" s="1274"/>
      <c r="O382" s="1274"/>
      <c r="P382" s="1274"/>
      <c r="Q382" s="1274"/>
      <c r="R382" s="1274"/>
      <c r="S382" s="1274"/>
      <c r="T382" s="1274"/>
      <c r="U382" s="1274"/>
      <c r="V382" s="1274"/>
      <c r="W382" s="1274"/>
      <c r="X382" s="1274"/>
      <c r="Y382" s="1274"/>
      <c r="Z382" s="1276"/>
      <c r="AA382" s="1274"/>
      <c r="AB382" s="1274"/>
      <c r="AC382" s="1274"/>
    </row>
    <row r="383" spans="1:29" ht="15.75" customHeight="1" x14ac:dyDescent="0.25">
      <c r="A383" s="1274"/>
      <c r="B383" s="1274"/>
      <c r="C383" s="1274"/>
      <c r="D383" s="1274"/>
      <c r="E383" s="1274"/>
      <c r="F383" s="1274"/>
      <c r="G383" s="1274"/>
      <c r="H383" s="1274"/>
      <c r="I383" s="1274"/>
      <c r="J383" s="1274"/>
      <c r="K383" s="1274"/>
      <c r="L383" s="1274"/>
      <c r="M383" s="1274"/>
      <c r="N383" s="1274"/>
      <c r="O383" s="1274"/>
      <c r="P383" s="1274"/>
      <c r="Q383" s="1274"/>
      <c r="R383" s="1274"/>
      <c r="S383" s="1274"/>
      <c r="T383" s="1274"/>
      <c r="U383" s="1274"/>
      <c r="V383" s="1274"/>
      <c r="W383" s="1274"/>
      <c r="X383" s="1274"/>
      <c r="Y383" s="1274"/>
      <c r="Z383" s="1276"/>
      <c r="AA383" s="1274"/>
      <c r="AB383" s="1274"/>
      <c r="AC383" s="1274"/>
    </row>
    <row r="384" spans="1:29" ht="15.75" customHeight="1" x14ac:dyDescent="0.25">
      <c r="A384" s="1274"/>
      <c r="B384" s="1274"/>
      <c r="C384" s="1274"/>
      <c r="D384" s="1274"/>
      <c r="E384" s="1274"/>
      <c r="F384" s="1274"/>
      <c r="G384" s="1274"/>
      <c r="H384" s="1274"/>
      <c r="I384" s="1274"/>
      <c r="J384" s="1274"/>
      <c r="K384" s="1274"/>
      <c r="L384" s="1274"/>
      <c r="M384" s="1274"/>
      <c r="N384" s="1274"/>
      <c r="O384" s="1274"/>
      <c r="P384" s="1274"/>
      <c r="Q384" s="1274"/>
      <c r="R384" s="1274"/>
      <c r="S384" s="1274"/>
      <c r="T384" s="1274"/>
      <c r="U384" s="1274"/>
      <c r="V384" s="1274"/>
      <c r="W384" s="1274"/>
      <c r="X384" s="1274"/>
      <c r="Y384" s="1274"/>
      <c r="Z384" s="1276"/>
      <c r="AA384" s="1274"/>
      <c r="AB384" s="1274"/>
      <c r="AC384" s="1274"/>
    </row>
    <row r="385" spans="1:29" ht="15.75" customHeight="1" x14ac:dyDescent="0.25">
      <c r="A385" s="1274"/>
      <c r="B385" s="1274"/>
      <c r="C385" s="1274"/>
      <c r="D385" s="1274"/>
      <c r="E385" s="1274"/>
      <c r="F385" s="1274"/>
      <c r="G385" s="1274"/>
      <c r="H385" s="1274"/>
      <c r="I385" s="1274"/>
      <c r="J385" s="1274"/>
      <c r="K385" s="1274"/>
      <c r="L385" s="1274"/>
      <c r="M385" s="1274"/>
      <c r="N385" s="1274"/>
      <c r="O385" s="1274"/>
      <c r="P385" s="1274"/>
      <c r="Q385" s="1274"/>
      <c r="R385" s="1274"/>
      <c r="S385" s="1274"/>
      <c r="T385" s="1274"/>
      <c r="U385" s="1274"/>
      <c r="V385" s="1274"/>
      <c r="W385" s="1274"/>
      <c r="X385" s="1274"/>
      <c r="Y385" s="1274"/>
      <c r="Z385" s="1276"/>
      <c r="AA385" s="1274"/>
      <c r="AB385" s="1274"/>
      <c r="AC385" s="1274"/>
    </row>
    <row r="386" spans="1:29" ht="15.75" customHeight="1" x14ac:dyDescent="0.25">
      <c r="A386" s="1274"/>
      <c r="B386" s="1274"/>
      <c r="C386" s="1274"/>
      <c r="D386" s="1274"/>
      <c r="E386" s="1274"/>
      <c r="F386" s="1274"/>
      <c r="G386" s="1274"/>
      <c r="H386" s="1274"/>
      <c r="I386" s="1274"/>
      <c r="J386" s="1274"/>
      <c r="K386" s="1274"/>
      <c r="L386" s="1274"/>
      <c r="M386" s="1274"/>
      <c r="N386" s="1274"/>
      <c r="O386" s="1274"/>
      <c r="P386" s="1274"/>
      <c r="Q386" s="1274"/>
      <c r="R386" s="1274"/>
      <c r="S386" s="1274"/>
      <c r="T386" s="1274"/>
      <c r="U386" s="1274"/>
      <c r="V386" s="1274"/>
      <c r="W386" s="1274"/>
      <c r="X386" s="1274"/>
      <c r="Y386" s="1274"/>
      <c r="Z386" s="1276"/>
      <c r="AA386" s="1274"/>
      <c r="AB386" s="1274"/>
      <c r="AC386" s="1274"/>
    </row>
    <row r="387" spans="1:29" ht="15.75" customHeight="1" x14ac:dyDescent="0.25">
      <c r="A387" s="1274"/>
      <c r="B387" s="1274"/>
      <c r="C387" s="1274"/>
      <c r="D387" s="1274"/>
      <c r="E387" s="1274"/>
      <c r="F387" s="1274"/>
      <c r="G387" s="1274"/>
      <c r="H387" s="1274"/>
      <c r="I387" s="1274"/>
      <c r="J387" s="1274"/>
      <c r="K387" s="1274"/>
      <c r="L387" s="1274"/>
      <c r="M387" s="1274"/>
      <c r="N387" s="1274"/>
      <c r="O387" s="1274"/>
      <c r="P387" s="1274"/>
      <c r="Q387" s="1274"/>
      <c r="R387" s="1274"/>
      <c r="S387" s="1274"/>
      <c r="T387" s="1274"/>
      <c r="U387" s="1274"/>
      <c r="V387" s="1274"/>
      <c r="W387" s="1274"/>
      <c r="X387" s="1274"/>
      <c r="Y387" s="1274"/>
      <c r="Z387" s="1276"/>
      <c r="AA387" s="1274"/>
      <c r="AB387" s="1274"/>
      <c r="AC387" s="1274"/>
    </row>
    <row r="388" spans="1:29" ht="15.75" customHeight="1" x14ac:dyDescent="0.25">
      <c r="A388" s="1274"/>
      <c r="B388" s="1274"/>
      <c r="C388" s="1274"/>
      <c r="D388" s="1274"/>
      <c r="E388" s="1274"/>
      <c r="F388" s="1274"/>
      <c r="G388" s="1274"/>
      <c r="H388" s="1274"/>
      <c r="I388" s="1274"/>
      <c r="J388" s="1274"/>
      <c r="K388" s="1274"/>
      <c r="L388" s="1274"/>
      <c r="M388" s="1274"/>
      <c r="N388" s="1274"/>
      <c r="O388" s="1274"/>
      <c r="P388" s="1274"/>
      <c r="Q388" s="1274"/>
      <c r="R388" s="1274"/>
      <c r="S388" s="1274"/>
      <c r="T388" s="1274"/>
      <c r="U388" s="1274"/>
      <c r="V388" s="1274"/>
      <c r="W388" s="1274"/>
      <c r="X388" s="1274"/>
      <c r="Y388" s="1274"/>
      <c r="Z388" s="1276"/>
      <c r="AA388" s="1274"/>
      <c r="AB388" s="1274"/>
      <c r="AC388" s="1274"/>
    </row>
    <row r="389" spans="1:29" ht="15.75" customHeight="1" x14ac:dyDescent="0.25">
      <c r="A389" s="1274"/>
      <c r="B389" s="1274"/>
      <c r="C389" s="1274"/>
      <c r="D389" s="1274"/>
      <c r="E389" s="1274"/>
      <c r="F389" s="1274"/>
      <c r="G389" s="1274"/>
      <c r="H389" s="1274"/>
      <c r="I389" s="1274"/>
      <c r="J389" s="1274"/>
      <c r="K389" s="1274"/>
      <c r="L389" s="1274"/>
      <c r="M389" s="1274"/>
      <c r="N389" s="1274"/>
      <c r="O389" s="1274"/>
      <c r="P389" s="1274"/>
      <c r="Q389" s="1274"/>
      <c r="R389" s="1274"/>
      <c r="S389" s="1274"/>
      <c r="T389" s="1274"/>
      <c r="U389" s="1274"/>
      <c r="V389" s="1274"/>
      <c r="W389" s="1274"/>
      <c r="X389" s="1274"/>
      <c r="Y389" s="1274"/>
      <c r="Z389" s="1276"/>
      <c r="AA389" s="1274"/>
      <c r="AB389" s="1274"/>
      <c r="AC389" s="1274"/>
    </row>
    <row r="390" spans="1:29" ht="15.75" customHeight="1" x14ac:dyDescent="0.25">
      <c r="A390" s="1274"/>
      <c r="B390" s="1274"/>
      <c r="C390" s="1274"/>
      <c r="D390" s="1274"/>
      <c r="E390" s="1274"/>
      <c r="F390" s="1274"/>
      <c r="G390" s="1274"/>
      <c r="H390" s="1274"/>
      <c r="I390" s="1274"/>
      <c r="J390" s="1274"/>
      <c r="K390" s="1274"/>
      <c r="L390" s="1274"/>
      <c r="M390" s="1274"/>
      <c r="N390" s="1274"/>
      <c r="O390" s="1274"/>
      <c r="P390" s="1274"/>
      <c r="Q390" s="1274"/>
      <c r="R390" s="1274"/>
      <c r="S390" s="1274"/>
      <c r="T390" s="1274"/>
      <c r="U390" s="1274"/>
      <c r="V390" s="1274"/>
      <c r="W390" s="1274"/>
      <c r="X390" s="1274"/>
      <c r="Y390" s="1274"/>
      <c r="Z390" s="1276"/>
      <c r="AA390" s="1274"/>
      <c r="AB390" s="1274"/>
      <c r="AC390" s="1274"/>
    </row>
    <row r="391" spans="1:29" ht="15.75" customHeight="1" x14ac:dyDescent="0.25">
      <c r="A391" s="1274"/>
      <c r="B391" s="1274"/>
      <c r="C391" s="1274"/>
      <c r="D391" s="1274"/>
      <c r="E391" s="1274"/>
      <c r="F391" s="1274"/>
      <c r="G391" s="1274"/>
      <c r="H391" s="1274"/>
      <c r="I391" s="1274"/>
      <c r="J391" s="1274"/>
      <c r="K391" s="1274"/>
      <c r="L391" s="1274"/>
      <c r="M391" s="1274"/>
      <c r="N391" s="1274"/>
      <c r="O391" s="1274"/>
      <c r="P391" s="1274"/>
      <c r="Q391" s="1274"/>
      <c r="R391" s="1274"/>
      <c r="S391" s="1274"/>
      <c r="T391" s="1274"/>
      <c r="U391" s="1274"/>
      <c r="V391" s="1274"/>
      <c r="W391" s="1274"/>
      <c r="X391" s="1274"/>
      <c r="Y391" s="1274"/>
      <c r="Z391" s="1276"/>
      <c r="AA391" s="1274"/>
      <c r="AB391" s="1274"/>
      <c r="AC391" s="1274"/>
    </row>
    <row r="392" spans="1:29" ht="15.75" customHeight="1" x14ac:dyDescent="0.25">
      <c r="A392" s="1274"/>
      <c r="B392" s="1274"/>
      <c r="C392" s="1274"/>
      <c r="D392" s="1274"/>
      <c r="E392" s="1274"/>
      <c r="F392" s="1274"/>
      <c r="G392" s="1274"/>
      <c r="H392" s="1274"/>
      <c r="I392" s="1274"/>
      <c r="J392" s="1274"/>
      <c r="K392" s="1274"/>
      <c r="L392" s="1274"/>
      <c r="M392" s="1274"/>
      <c r="N392" s="1274"/>
      <c r="O392" s="1274"/>
      <c r="P392" s="1274"/>
      <c r="Q392" s="1274"/>
      <c r="R392" s="1274"/>
      <c r="S392" s="1274"/>
      <c r="T392" s="1274"/>
      <c r="U392" s="1274"/>
      <c r="V392" s="1274"/>
      <c r="W392" s="1274"/>
      <c r="X392" s="1274"/>
      <c r="Y392" s="1274"/>
      <c r="Z392" s="1276"/>
      <c r="AA392" s="1274"/>
      <c r="AB392" s="1274"/>
      <c r="AC392" s="1274"/>
    </row>
    <row r="393" spans="1:29" ht="15.75" customHeight="1" x14ac:dyDescent="0.25">
      <c r="A393" s="1274"/>
      <c r="B393" s="1274"/>
      <c r="C393" s="1274"/>
      <c r="D393" s="1274"/>
      <c r="E393" s="1274"/>
      <c r="F393" s="1274"/>
      <c r="G393" s="1274"/>
      <c r="H393" s="1274"/>
      <c r="I393" s="1274"/>
      <c r="J393" s="1274"/>
      <c r="K393" s="1274"/>
      <c r="L393" s="1274"/>
      <c r="M393" s="1274"/>
      <c r="N393" s="1274"/>
      <c r="O393" s="1274"/>
      <c r="P393" s="1274"/>
      <c r="Q393" s="1274"/>
      <c r="R393" s="1274"/>
      <c r="S393" s="1274"/>
      <c r="T393" s="1274"/>
      <c r="U393" s="1274"/>
      <c r="V393" s="1274"/>
      <c r="W393" s="1274"/>
      <c r="X393" s="1274"/>
      <c r="Y393" s="1274"/>
      <c r="Z393" s="1276"/>
      <c r="AA393" s="1274"/>
      <c r="AB393" s="1274"/>
      <c r="AC393" s="1274"/>
    </row>
    <row r="394" spans="1:29" ht="15.75" customHeight="1" x14ac:dyDescent="0.25">
      <c r="A394" s="1274"/>
      <c r="B394" s="1274"/>
      <c r="C394" s="1274"/>
      <c r="D394" s="1274"/>
      <c r="E394" s="1274"/>
      <c r="F394" s="1274"/>
      <c r="G394" s="1274"/>
      <c r="H394" s="1274"/>
      <c r="I394" s="1274"/>
      <c r="J394" s="1274"/>
      <c r="K394" s="1274"/>
      <c r="L394" s="1274"/>
      <c r="M394" s="1274"/>
      <c r="N394" s="1274"/>
      <c r="O394" s="1274"/>
      <c r="P394" s="1274"/>
      <c r="Q394" s="1274"/>
      <c r="R394" s="1274"/>
      <c r="S394" s="1274"/>
      <c r="T394" s="1274"/>
      <c r="U394" s="1274"/>
      <c r="V394" s="1274"/>
      <c r="W394" s="1274"/>
      <c r="X394" s="1274"/>
      <c r="Y394" s="1274"/>
      <c r="Z394" s="1276"/>
      <c r="AA394" s="1274"/>
      <c r="AB394" s="1274"/>
      <c r="AC394" s="1274"/>
    </row>
    <row r="395" spans="1:29" ht="15.75" customHeight="1" x14ac:dyDescent="0.25">
      <c r="A395" s="1274"/>
      <c r="B395" s="1274"/>
      <c r="C395" s="1274"/>
      <c r="D395" s="1274"/>
      <c r="E395" s="1274"/>
      <c r="F395" s="1274"/>
      <c r="G395" s="1274"/>
      <c r="H395" s="1274"/>
      <c r="I395" s="1274"/>
      <c r="J395" s="1274"/>
      <c r="K395" s="1274"/>
      <c r="L395" s="1274"/>
      <c r="M395" s="1274"/>
      <c r="N395" s="1274"/>
      <c r="O395" s="1274"/>
      <c r="P395" s="1274"/>
      <c r="Q395" s="1274"/>
      <c r="R395" s="1274"/>
      <c r="S395" s="1274"/>
      <c r="T395" s="1274"/>
      <c r="U395" s="1274"/>
      <c r="V395" s="1274"/>
      <c r="W395" s="1274"/>
      <c r="X395" s="1274"/>
      <c r="Y395" s="1274"/>
      <c r="Z395" s="1276"/>
      <c r="AA395" s="1274"/>
      <c r="AB395" s="1274"/>
      <c r="AC395" s="1274"/>
    </row>
    <row r="396" spans="1:29" ht="15.75" customHeight="1" x14ac:dyDescent="0.25">
      <c r="A396" s="1274"/>
      <c r="B396" s="1274"/>
      <c r="C396" s="1274"/>
      <c r="D396" s="1274"/>
      <c r="E396" s="1274"/>
      <c r="F396" s="1274"/>
      <c r="G396" s="1274"/>
      <c r="H396" s="1274"/>
      <c r="I396" s="1274"/>
      <c r="J396" s="1274"/>
      <c r="K396" s="1274"/>
      <c r="L396" s="1274"/>
      <c r="M396" s="1274"/>
      <c r="N396" s="1274"/>
      <c r="O396" s="1274"/>
      <c r="P396" s="1274"/>
      <c r="Q396" s="1274"/>
      <c r="R396" s="1274"/>
      <c r="S396" s="1274"/>
      <c r="T396" s="1274"/>
      <c r="U396" s="1274"/>
      <c r="V396" s="1274"/>
      <c r="W396" s="1274"/>
      <c r="X396" s="1274"/>
      <c r="Y396" s="1274"/>
      <c r="Z396" s="1276"/>
      <c r="AA396" s="1274"/>
      <c r="AB396" s="1274"/>
      <c r="AC396" s="1274"/>
    </row>
    <row r="397" spans="1:29" ht="15.75" customHeight="1" x14ac:dyDescent="0.25">
      <c r="A397" s="1274"/>
      <c r="B397" s="1274"/>
      <c r="C397" s="1274"/>
      <c r="D397" s="1274"/>
      <c r="E397" s="1274"/>
      <c r="F397" s="1274"/>
      <c r="G397" s="1274"/>
      <c r="H397" s="1274"/>
      <c r="I397" s="1274"/>
      <c r="J397" s="1274"/>
      <c r="K397" s="1274"/>
      <c r="L397" s="1274"/>
      <c r="M397" s="1274"/>
      <c r="N397" s="1274"/>
      <c r="O397" s="1274"/>
      <c r="P397" s="1274"/>
      <c r="Q397" s="1274"/>
      <c r="R397" s="1274"/>
      <c r="S397" s="1274"/>
      <c r="T397" s="1274"/>
      <c r="U397" s="1274"/>
      <c r="V397" s="1274"/>
      <c r="W397" s="1274"/>
      <c r="X397" s="1274"/>
      <c r="Y397" s="1274"/>
      <c r="Z397" s="1276"/>
      <c r="AA397" s="1274"/>
      <c r="AB397" s="1274"/>
      <c r="AC397" s="1274"/>
    </row>
    <row r="398" spans="1:29" ht="15.75" customHeight="1" x14ac:dyDescent="0.25">
      <c r="A398" s="1274"/>
      <c r="B398" s="1274"/>
      <c r="C398" s="1274"/>
      <c r="D398" s="1274"/>
      <c r="E398" s="1274"/>
      <c r="F398" s="1274"/>
      <c r="G398" s="1274"/>
      <c r="H398" s="1274"/>
      <c r="I398" s="1274"/>
      <c r="J398" s="1274"/>
      <c r="K398" s="1274"/>
      <c r="L398" s="1274"/>
      <c r="M398" s="1274"/>
      <c r="N398" s="1274"/>
      <c r="O398" s="1274"/>
      <c r="P398" s="1274"/>
      <c r="Q398" s="1274"/>
      <c r="R398" s="1274"/>
      <c r="S398" s="1274"/>
      <c r="T398" s="1274"/>
      <c r="U398" s="1274"/>
      <c r="V398" s="1274"/>
      <c r="W398" s="1274"/>
      <c r="X398" s="1274"/>
      <c r="Y398" s="1274"/>
      <c r="Z398" s="1276"/>
      <c r="AA398" s="1274"/>
      <c r="AB398" s="1274"/>
      <c r="AC398" s="1274"/>
    </row>
    <row r="399" spans="1:29" ht="15.75" customHeight="1" x14ac:dyDescent="0.25">
      <c r="A399" s="1274"/>
      <c r="B399" s="1274"/>
      <c r="C399" s="1274"/>
      <c r="D399" s="1274"/>
      <c r="E399" s="1274"/>
      <c r="F399" s="1274"/>
      <c r="G399" s="1274"/>
      <c r="H399" s="1274"/>
      <c r="I399" s="1274"/>
      <c r="J399" s="1274"/>
      <c r="K399" s="1274"/>
      <c r="L399" s="1274"/>
      <c r="M399" s="1274"/>
      <c r="N399" s="1274"/>
      <c r="O399" s="1274"/>
      <c r="P399" s="1274"/>
      <c r="Q399" s="1274"/>
      <c r="R399" s="1274"/>
      <c r="S399" s="1274"/>
      <c r="T399" s="1274"/>
      <c r="U399" s="1274"/>
      <c r="V399" s="1274"/>
      <c r="W399" s="1274"/>
      <c r="X399" s="1274"/>
      <c r="Y399" s="1274"/>
      <c r="Z399" s="1276"/>
      <c r="AA399" s="1274"/>
      <c r="AB399" s="1274"/>
      <c r="AC399" s="1274"/>
    </row>
    <row r="400" spans="1:29" ht="15.75" customHeight="1" x14ac:dyDescent="0.25">
      <c r="A400" s="1274"/>
      <c r="B400" s="1274"/>
      <c r="C400" s="1274"/>
      <c r="D400" s="1274"/>
      <c r="E400" s="1274"/>
      <c r="F400" s="1274"/>
      <c r="G400" s="1274"/>
      <c r="H400" s="1274"/>
      <c r="I400" s="1274"/>
      <c r="J400" s="1274"/>
      <c r="K400" s="1274"/>
      <c r="L400" s="1274"/>
      <c r="M400" s="1274"/>
      <c r="N400" s="1274"/>
      <c r="O400" s="1274"/>
      <c r="P400" s="1274"/>
      <c r="Q400" s="1274"/>
      <c r="R400" s="1274"/>
      <c r="S400" s="1274"/>
      <c r="T400" s="1274"/>
      <c r="U400" s="1274"/>
      <c r="V400" s="1274"/>
      <c r="W400" s="1274"/>
      <c r="X400" s="1274"/>
      <c r="Y400" s="1274"/>
      <c r="Z400" s="1276"/>
      <c r="AA400" s="1274"/>
      <c r="AB400" s="1274"/>
      <c r="AC400" s="1274"/>
    </row>
    <row r="401" spans="1:29" ht="15.75" customHeight="1" x14ac:dyDescent="0.25">
      <c r="A401" s="1274"/>
      <c r="B401" s="1274"/>
      <c r="C401" s="1274"/>
      <c r="D401" s="1274"/>
      <c r="E401" s="1274"/>
      <c r="F401" s="1274"/>
      <c r="G401" s="1274"/>
      <c r="H401" s="1274"/>
      <c r="I401" s="1274"/>
      <c r="J401" s="1274"/>
      <c r="K401" s="1274"/>
      <c r="L401" s="1274"/>
      <c r="M401" s="1274"/>
      <c r="N401" s="1274"/>
      <c r="O401" s="1274"/>
      <c r="P401" s="1274"/>
      <c r="Q401" s="1274"/>
      <c r="R401" s="1274"/>
      <c r="S401" s="1274"/>
      <c r="T401" s="1274"/>
      <c r="U401" s="1274"/>
      <c r="V401" s="1274"/>
      <c r="W401" s="1274"/>
      <c r="X401" s="1274"/>
      <c r="Y401" s="1274"/>
      <c r="Z401" s="1276"/>
      <c r="AA401" s="1274"/>
      <c r="AB401" s="1274"/>
      <c r="AC401" s="1274"/>
    </row>
    <row r="402" spans="1:29" ht="15.75" customHeight="1" x14ac:dyDescent="0.25">
      <c r="A402" s="1274"/>
      <c r="B402" s="1274"/>
      <c r="C402" s="1274"/>
      <c r="D402" s="1274"/>
      <c r="E402" s="1274"/>
      <c r="F402" s="1274"/>
      <c r="G402" s="1274"/>
      <c r="H402" s="1274"/>
      <c r="I402" s="1274"/>
      <c r="J402" s="1274"/>
      <c r="K402" s="1274"/>
      <c r="L402" s="1274"/>
      <c r="M402" s="1274"/>
      <c r="N402" s="1274"/>
      <c r="O402" s="1274"/>
      <c r="P402" s="1274"/>
      <c r="Q402" s="1274"/>
      <c r="R402" s="1274"/>
      <c r="S402" s="1274"/>
      <c r="T402" s="1274"/>
      <c r="U402" s="1274"/>
      <c r="V402" s="1274"/>
      <c r="W402" s="1274"/>
      <c r="X402" s="1274"/>
      <c r="Y402" s="1274"/>
      <c r="Z402" s="1276"/>
      <c r="AA402" s="1274"/>
      <c r="AB402" s="1274"/>
      <c r="AC402" s="1274"/>
    </row>
    <row r="403" spans="1:29" ht="15.75" customHeight="1" x14ac:dyDescent="0.25">
      <c r="A403" s="1274"/>
      <c r="B403" s="1274"/>
      <c r="C403" s="1274"/>
      <c r="D403" s="1274"/>
      <c r="E403" s="1274"/>
      <c r="F403" s="1274"/>
      <c r="G403" s="1274"/>
      <c r="H403" s="1274"/>
      <c r="I403" s="1274"/>
      <c r="J403" s="1274"/>
      <c r="K403" s="1274"/>
      <c r="L403" s="1274"/>
      <c r="M403" s="1274"/>
      <c r="N403" s="1274"/>
      <c r="O403" s="1274"/>
      <c r="P403" s="1274"/>
      <c r="Q403" s="1274"/>
      <c r="R403" s="1274"/>
      <c r="S403" s="1274"/>
      <c r="T403" s="1274"/>
      <c r="U403" s="1274"/>
      <c r="V403" s="1274"/>
      <c r="W403" s="1274"/>
      <c r="X403" s="1274"/>
      <c r="Y403" s="1274"/>
      <c r="Z403" s="1276"/>
      <c r="AA403" s="1274"/>
      <c r="AB403" s="1274"/>
      <c r="AC403" s="1274"/>
    </row>
    <row r="404" spans="1:29" ht="15.75" customHeight="1" x14ac:dyDescent="0.25">
      <c r="A404" s="1274"/>
      <c r="B404" s="1274"/>
      <c r="C404" s="1274"/>
      <c r="D404" s="1274"/>
      <c r="E404" s="1274"/>
      <c r="F404" s="1274"/>
      <c r="G404" s="1274"/>
      <c r="H404" s="1274"/>
      <c r="I404" s="1274"/>
      <c r="J404" s="1274"/>
      <c r="K404" s="1274"/>
      <c r="L404" s="1274"/>
      <c r="M404" s="1274"/>
      <c r="N404" s="1274"/>
      <c r="O404" s="1274"/>
      <c r="P404" s="1274"/>
      <c r="Q404" s="1274"/>
      <c r="R404" s="1274"/>
      <c r="S404" s="1274"/>
      <c r="T404" s="1274"/>
      <c r="U404" s="1274"/>
      <c r="V404" s="1274"/>
      <c r="W404" s="1274"/>
      <c r="X404" s="1274"/>
      <c r="Y404" s="1274"/>
      <c r="Z404" s="1276"/>
      <c r="AA404" s="1274"/>
      <c r="AB404" s="1274"/>
      <c r="AC404" s="1274"/>
    </row>
    <row r="405" spans="1:29" ht="15.75" customHeight="1" x14ac:dyDescent="0.25">
      <c r="A405" s="1274"/>
      <c r="B405" s="1274"/>
      <c r="C405" s="1274"/>
      <c r="D405" s="1274"/>
      <c r="E405" s="1274"/>
      <c r="F405" s="1274"/>
      <c r="G405" s="1274"/>
      <c r="H405" s="1274"/>
      <c r="I405" s="1274"/>
      <c r="J405" s="1274"/>
      <c r="K405" s="1274"/>
      <c r="L405" s="1274"/>
      <c r="M405" s="1274"/>
      <c r="N405" s="1274"/>
      <c r="O405" s="1274"/>
      <c r="P405" s="1274"/>
      <c r="Q405" s="1274"/>
      <c r="R405" s="1274"/>
      <c r="S405" s="1274"/>
      <c r="T405" s="1274"/>
      <c r="U405" s="1274"/>
      <c r="V405" s="1274"/>
      <c r="W405" s="1274"/>
      <c r="X405" s="1274"/>
      <c r="Y405" s="1274"/>
      <c r="Z405" s="1276"/>
      <c r="AA405" s="1274"/>
      <c r="AB405" s="1274"/>
      <c r="AC405" s="1274"/>
    </row>
    <row r="406" spans="1:29" ht="15.75" customHeight="1" x14ac:dyDescent="0.25">
      <c r="A406" s="1274"/>
      <c r="B406" s="1274"/>
      <c r="C406" s="1274"/>
      <c r="D406" s="1274"/>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6"/>
      <c r="AA406" s="1274"/>
      <c r="AB406" s="1274"/>
      <c r="AC406" s="1274"/>
    </row>
    <row r="407" spans="1:29" ht="15.75" customHeight="1" x14ac:dyDescent="0.25">
      <c r="A407" s="1274"/>
      <c r="B407" s="1274"/>
      <c r="C407" s="1274"/>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6"/>
      <c r="AA407" s="1274"/>
      <c r="AB407" s="1274"/>
      <c r="AC407" s="1274"/>
    </row>
    <row r="408" spans="1:29" ht="15.75" customHeight="1" x14ac:dyDescent="0.25">
      <c r="A408" s="1274"/>
      <c r="B408" s="1274"/>
      <c r="C408" s="1274"/>
      <c r="D408" s="1274"/>
      <c r="E408" s="1274"/>
      <c r="F408" s="1274"/>
      <c r="G408" s="1274"/>
      <c r="H408" s="1274"/>
      <c r="I408" s="1274"/>
      <c r="J408" s="1274"/>
      <c r="K408" s="1274"/>
      <c r="L408" s="1274"/>
      <c r="M408" s="1274"/>
      <c r="N408" s="1274"/>
      <c r="O408" s="1274"/>
      <c r="P408" s="1274"/>
      <c r="Q408" s="1274"/>
      <c r="R408" s="1274"/>
      <c r="S408" s="1274"/>
      <c r="T408" s="1274"/>
      <c r="U408" s="1274"/>
      <c r="V408" s="1274"/>
      <c r="W408" s="1274"/>
      <c r="X408" s="1274"/>
      <c r="Y408" s="1274"/>
      <c r="Z408" s="1276"/>
      <c r="AA408" s="1274"/>
      <c r="AB408" s="1274"/>
      <c r="AC408" s="1274"/>
    </row>
    <row r="409" spans="1:29" ht="15.75" customHeight="1" x14ac:dyDescent="0.25">
      <c r="A409" s="1274"/>
      <c r="B409" s="1274"/>
      <c r="C409" s="1274"/>
      <c r="D409" s="1274"/>
      <c r="E409" s="1274"/>
      <c r="F409" s="1274"/>
      <c r="G409" s="1274"/>
      <c r="H409" s="1274"/>
      <c r="I409" s="1274"/>
      <c r="J409" s="1274"/>
      <c r="K409" s="1274"/>
      <c r="L409" s="1274"/>
      <c r="M409" s="1274"/>
      <c r="N409" s="1274"/>
      <c r="O409" s="1274"/>
      <c r="P409" s="1274"/>
      <c r="Q409" s="1274"/>
      <c r="R409" s="1274"/>
      <c r="S409" s="1274"/>
      <c r="T409" s="1274"/>
      <c r="U409" s="1274"/>
      <c r="V409" s="1274"/>
      <c r="W409" s="1274"/>
      <c r="X409" s="1274"/>
      <c r="Y409" s="1274"/>
      <c r="Z409" s="1276"/>
      <c r="AA409" s="1274"/>
      <c r="AB409" s="1274"/>
      <c r="AC409" s="1274"/>
    </row>
    <row r="410" spans="1:29" ht="15.75" customHeight="1" x14ac:dyDescent="0.25">
      <c r="A410" s="1274"/>
      <c r="B410" s="1274"/>
      <c r="C410" s="1274"/>
      <c r="D410" s="1274"/>
      <c r="E410" s="1274"/>
      <c r="F410" s="1274"/>
      <c r="G410" s="1274"/>
      <c r="H410" s="1274"/>
      <c r="I410" s="1274"/>
      <c r="J410" s="1274"/>
      <c r="K410" s="1274"/>
      <c r="L410" s="1274"/>
      <c r="M410" s="1274"/>
      <c r="N410" s="1274"/>
      <c r="O410" s="1274"/>
      <c r="P410" s="1274"/>
      <c r="Q410" s="1274"/>
      <c r="R410" s="1274"/>
      <c r="S410" s="1274"/>
      <c r="T410" s="1274"/>
      <c r="U410" s="1274"/>
      <c r="V410" s="1274"/>
      <c r="W410" s="1274"/>
      <c r="X410" s="1274"/>
      <c r="Y410" s="1274"/>
      <c r="Z410" s="1276"/>
      <c r="AA410" s="1274"/>
      <c r="AB410" s="1274"/>
      <c r="AC410" s="1274"/>
    </row>
    <row r="411" spans="1:29" ht="15.75" customHeight="1" x14ac:dyDescent="0.25">
      <c r="A411" s="1274"/>
      <c r="B411" s="1274"/>
      <c r="C411" s="1274"/>
      <c r="D411" s="1274"/>
      <c r="E411" s="1274"/>
      <c r="F411" s="1274"/>
      <c r="G411" s="1274"/>
      <c r="H411" s="1274"/>
      <c r="I411" s="1274"/>
      <c r="J411" s="1274"/>
      <c r="K411" s="1274"/>
      <c r="L411" s="1274"/>
      <c r="M411" s="1274"/>
      <c r="N411" s="1274"/>
      <c r="O411" s="1274"/>
      <c r="P411" s="1274"/>
      <c r="Q411" s="1274"/>
      <c r="R411" s="1274"/>
      <c r="S411" s="1274"/>
      <c r="T411" s="1274"/>
      <c r="U411" s="1274"/>
      <c r="V411" s="1274"/>
      <c r="W411" s="1274"/>
      <c r="X411" s="1274"/>
      <c r="Y411" s="1274"/>
      <c r="Z411" s="1276"/>
      <c r="AA411" s="1274"/>
      <c r="AB411" s="1274"/>
      <c r="AC411" s="1274"/>
    </row>
    <row r="412" spans="1:29" ht="15.75" customHeight="1" x14ac:dyDescent="0.25">
      <c r="A412" s="1274"/>
      <c r="B412" s="1274"/>
      <c r="C412" s="1274"/>
      <c r="D412" s="1274"/>
      <c r="E412" s="1274"/>
      <c r="F412" s="1274"/>
      <c r="G412" s="1274"/>
      <c r="H412" s="1274"/>
      <c r="I412" s="1274"/>
      <c r="J412" s="1274"/>
      <c r="K412" s="1274"/>
      <c r="L412" s="1274"/>
      <c r="M412" s="1274"/>
      <c r="N412" s="1274"/>
      <c r="O412" s="1274"/>
      <c r="P412" s="1274"/>
      <c r="Q412" s="1274"/>
      <c r="R412" s="1274"/>
      <c r="S412" s="1274"/>
      <c r="T412" s="1274"/>
      <c r="U412" s="1274"/>
      <c r="V412" s="1274"/>
      <c r="W412" s="1274"/>
      <c r="X412" s="1274"/>
      <c r="Y412" s="1274"/>
      <c r="Z412" s="1276"/>
      <c r="AA412" s="1274"/>
      <c r="AB412" s="1274"/>
      <c r="AC412" s="1274"/>
    </row>
    <row r="413" spans="1:29" ht="15.75" customHeight="1" x14ac:dyDescent="0.25">
      <c r="A413" s="1274"/>
      <c r="B413" s="1274"/>
      <c r="C413" s="1274"/>
      <c r="D413" s="1274"/>
      <c r="E413" s="1274"/>
      <c r="F413" s="1274"/>
      <c r="G413" s="1274"/>
      <c r="H413" s="1274"/>
      <c r="I413" s="1274"/>
      <c r="J413" s="1274"/>
      <c r="K413" s="1274"/>
      <c r="L413" s="1274"/>
      <c r="M413" s="1274"/>
      <c r="N413" s="1274"/>
      <c r="O413" s="1274"/>
      <c r="P413" s="1274"/>
      <c r="Q413" s="1274"/>
      <c r="R413" s="1274"/>
      <c r="S413" s="1274"/>
      <c r="T413" s="1274"/>
      <c r="U413" s="1274"/>
      <c r="V413" s="1274"/>
      <c r="W413" s="1274"/>
      <c r="X413" s="1274"/>
      <c r="Y413" s="1274"/>
      <c r="Z413" s="1276"/>
      <c r="AA413" s="1274"/>
      <c r="AB413" s="1274"/>
      <c r="AC413" s="1274"/>
    </row>
    <row r="414" spans="1:29" ht="15.75" customHeight="1" x14ac:dyDescent="0.25">
      <c r="A414" s="1274"/>
      <c r="B414" s="1274"/>
      <c r="C414" s="1274"/>
      <c r="D414" s="1274"/>
      <c r="E414" s="1274"/>
      <c r="F414" s="1274"/>
      <c r="G414" s="1274"/>
      <c r="H414" s="1274"/>
      <c r="I414" s="1274"/>
      <c r="J414" s="1274"/>
      <c r="K414" s="1274"/>
      <c r="L414" s="1274"/>
      <c r="M414" s="1274"/>
      <c r="N414" s="1274"/>
      <c r="O414" s="1274"/>
      <c r="P414" s="1274"/>
      <c r="Q414" s="1274"/>
      <c r="R414" s="1274"/>
      <c r="S414" s="1274"/>
      <c r="T414" s="1274"/>
      <c r="U414" s="1274"/>
      <c r="V414" s="1274"/>
      <c r="W414" s="1274"/>
      <c r="X414" s="1274"/>
      <c r="Y414" s="1274"/>
      <c r="Z414" s="1276"/>
      <c r="AA414" s="1274"/>
      <c r="AB414" s="1274"/>
      <c r="AC414" s="1274"/>
    </row>
    <row r="415" spans="1:29" ht="15.75" customHeight="1" x14ac:dyDescent="0.25">
      <c r="A415" s="1274"/>
      <c r="B415" s="1274"/>
      <c r="C415" s="1274"/>
      <c r="D415" s="1274"/>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6"/>
      <c r="AA415" s="1274"/>
      <c r="AB415" s="1274"/>
      <c r="AC415" s="1274"/>
    </row>
    <row r="416" spans="1:29" ht="15.75" customHeight="1" x14ac:dyDescent="0.25">
      <c r="A416" s="1274"/>
      <c r="B416" s="1274"/>
      <c r="C416" s="1274"/>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6"/>
      <c r="AA416" s="1274"/>
      <c r="AB416" s="1274"/>
      <c r="AC416" s="1274"/>
    </row>
    <row r="417" spans="1:29" ht="15.75" customHeight="1" x14ac:dyDescent="0.25">
      <c r="A417" s="1274"/>
      <c r="B417" s="1274"/>
      <c r="C417" s="1274"/>
      <c r="D417" s="1274"/>
      <c r="E417" s="1274"/>
      <c r="F417" s="1274"/>
      <c r="G417" s="1274"/>
      <c r="H417" s="1274"/>
      <c r="I417" s="1274"/>
      <c r="J417" s="1274"/>
      <c r="K417" s="1274"/>
      <c r="L417" s="1274"/>
      <c r="M417" s="1274"/>
      <c r="N417" s="1274"/>
      <c r="O417" s="1274"/>
      <c r="P417" s="1274"/>
      <c r="Q417" s="1274"/>
      <c r="R417" s="1274"/>
      <c r="S417" s="1274"/>
      <c r="T417" s="1274"/>
      <c r="U417" s="1274"/>
      <c r="V417" s="1274"/>
      <c r="W417" s="1274"/>
      <c r="X417" s="1274"/>
      <c r="Y417" s="1274"/>
      <c r="Z417" s="1276"/>
      <c r="AA417" s="1274"/>
      <c r="AB417" s="1274"/>
      <c r="AC417" s="1274"/>
    </row>
    <row r="418" spans="1:29" ht="15.75" customHeight="1" x14ac:dyDescent="0.25">
      <c r="A418" s="1274"/>
      <c r="B418" s="1274"/>
      <c r="C418" s="1274"/>
      <c r="D418" s="1274"/>
      <c r="E418" s="1274"/>
      <c r="F418" s="1274"/>
      <c r="G418" s="1274"/>
      <c r="H418" s="1274"/>
      <c r="I418" s="1274"/>
      <c r="J418" s="1274"/>
      <c r="K418" s="1274"/>
      <c r="L418" s="1274"/>
      <c r="M418" s="1274"/>
      <c r="N418" s="1274"/>
      <c r="O418" s="1274"/>
      <c r="P418" s="1274"/>
      <c r="Q418" s="1274"/>
      <c r="R418" s="1274"/>
      <c r="S418" s="1274"/>
      <c r="T418" s="1274"/>
      <c r="U418" s="1274"/>
      <c r="V418" s="1274"/>
      <c r="W418" s="1274"/>
      <c r="X418" s="1274"/>
      <c r="Y418" s="1274"/>
      <c r="Z418" s="1276"/>
      <c r="AA418" s="1274"/>
      <c r="AB418" s="1274"/>
      <c r="AC418" s="1274"/>
    </row>
    <row r="419" spans="1:29" ht="15.75" customHeight="1" x14ac:dyDescent="0.25">
      <c r="A419" s="1274"/>
      <c r="B419" s="1274"/>
      <c r="C419" s="1274"/>
      <c r="D419" s="1274"/>
      <c r="E419" s="1274"/>
      <c r="F419" s="1274"/>
      <c r="G419" s="1274"/>
      <c r="H419" s="1274"/>
      <c r="I419" s="1274"/>
      <c r="J419" s="1274"/>
      <c r="K419" s="1274"/>
      <c r="L419" s="1274"/>
      <c r="M419" s="1274"/>
      <c r="N419" s="1274"/>
      <c r="O419" s="1274"/>
      <c r="P419" s="1274"/>
      <c r="Q419" s="1274"/>
      <c r="R419" s="1274"/>
      <c r="S419" s="1274"/>
      <c r="T419" s="1274"/>
      <c r="U419" s="1274"/>
      <c r="V419" s="1274"/>
      <c r="W419" s="1274"/>
      <c r="X419" s="1274"/>
      <c r="Y419" s="1274"/>
      <c r="Z419" s="1274"/>
      <c r="AA419" s="1274"/>
      <c r="AB419" s="1274"/>
      <c r="AC419" s="1274"/>
    </row>
    <row r="420" spans="1:29" ht="15.75" customHeight="1" x14ac:dyDescent="0.25">
      <c r="A420" s="1274"/>
      <c r="B420" s="1274"/>
      <c r="C420" s="1274"/>
      <c r="D420" s="1274"/>
      <c r="E420" s="1274"/>
      <c r="F420" s="1274"/>
      <c r="G420" s="1274"/>
      <c r="H420" s="1274"/>
      <c r="I420" s="1274"/>
      <c r="J420" s="1274"/>
      <c r="K420" s="1274"/>
      <c r="L420" s="1274"/>
      <c r="M420" s="1274"/>
      <c r="N420" s="1274"/>
      <c r="O420" s="1274"/>
      <c r="P420" s="1274"/>
      <c r="Q420" s="1274"/>
      <c r="R420" s="1274"/>
      <c r="S420" s="1274"/>
      <c r="T420" s="1274"/>
      <c r="U420" s="1274"/>
      <c r="V420" s="1274"/>
      <c r="W420" s="1274"/>
      <c r="X420" s="1274"/>
      <c r="Y420" s="1274"/>
      <c r="Z420" s="1274"/>
      <c r="AA420" s="1274"/>
      <c r="AB420" s="1274"/>
      <c r="AC420" s="1274"/>
    </row>
    <row r="421" spans="1:29" ht="15.75" customHeight="1" x14ac:dyDescent="0.25">
      <c r="A421" s="1274"/>
      <c r="B421" s="1274"/>
      <c r="C421" s="1274"/>
      <c r="D421" s="1274"/>
      <c r="E421" s="1274"/>
      <c r="F421" s="1274"/>
      <c r="G421" s="1274"/>
      <c r="H421" s="1274"/>
      <c r="I421" s="1274"/>
      <c r="J421" s="1274"/>
      <c r="K421" s="1274"/>
      <c r="L421" s="1274"/>
      <c r="M421" s="1274"/>
      <c r="N421" s="1274"/>
      <c r="O421" s="1274"/>
      <c r="P421" s="1274"/>
      <c r="Q421" s="1274"/>
      <c r="R421" s="1274"/>
      <c r="S421" s="1274"/>
      <c r="T421" s="1274"/>
      <c r="U421" s="1274"/>
      <c r="V421" s="1274"/>
      <c r="W421" s="1274"/>
      <c r="X421" s="1274"/>
      <c r="Y421" s="1274"/>
      <c r="Z421" s="1274"/>
      <c r="AA421" s="1274"/>
      <c r="AB421" s="1274"/>
      <c r="AC421" s="1274"/>
    </row>
    <row r="422" spans="1:29" ht="15.75" customHeight="1" x14ac:dyDescent="0.25">
      <c r="A422" s="1274"/>
      <c r="B422" s="1274"/>
      <c r="C422" s="1274"/>
      <c r="D422" s="1274"/>
      <c r="E422" s="1274"/>
      <c r="F422" s="1274"/>
      <c r="G422" s="1274"/>
      <c r="H422" s="1274"/>
      <c r="I422" s="1274"/>
      <c r="J422" s="1274"/>
      <c r="K422" s="1274"/>
      <c r="L422" s="1274"/>
      <c r="M422" s="1274"/>
      <c r="N422" s="1274"/>
      <c r="O422" s="1274"/>
      <c r="P422" s="1274"/>
      <c r="Q422" s="1274"/>
      <c r="R422" s="1274"/>
      <c r="S422" s="1274"/>
      <c r="T422" s="1274"/>
      <c r="U422" s="1274"/>
      <c r="V422" s="1274"/>
      <c r="W422" s="1274"/>
      <c r="X422" s="1274"/>
      <c r="Y422" s="1274"/>
      <c r="Z422" s="1274"/>
      <c r="AA422" s="1274"/>
      <c r="AB422" s="1274"/>
      <c r="AC422" s="1274"/>
    </row>
    <row r="423" spans="1:29" ht="15.75" customHeight="1" x14ac:dyDescent="0.25">
      <c r="A423" s="1274"/>
      <c r="B423" s="1274"/>
      <c r="C423" s="1274"/>
      <c r="D423" s="1274"/>
      <c r="E423" s="1274"/>
      <c r="F423" s="1274"/>
      <c r="G423" s="1274"/>
      <c r="H423" s="1274"/>
      <c r="I423" s="1274"/>
      <c r="J423" s="1274"/>
      <c r="K423" s="1274"/>
      <c r="L423" s="1274"/>
      <c r="M423" s="1274"/>
      <c r="N423" s="1274"/>
      <c r="O423" s="1274"/>
      <c r="P423" s="1274"/>
      <c r="Q423" s="1274"/>
      <c r="R423" s="1274"/>
      <c r="S423" s="1274"/>
      <c r="T423" s="1274"/>
      <c r="U423" s="1274"/>
      <c r="V423" s="1274"/>
      <c r="W423" s="1274"/>
      <c r="X423" s="1274"/>
      <c r="Y423" s="1274"/>
      <c r="Z423" s="1274"/>
      <c r="AA423" s="1274"/>
      <c r="AB423" s="1274"/>
      <c r="AC423" s="1274"/>
    </row>
    <row r="424" spans="1:29" ht="15.75" customHeight="1" x14ac:dyDescent="0.25">
      <c r="A424" s="1274"/>
      <c r="B424" s="1274"/>
      <c r="C424" s="1274"/>
      <c r="D424" s="1274"/>
      <c r="E424" s="1274"/>
      <c r="F424" s="1274"/>
      <c r="G424" s="1274"/>
      <c r="H424" s="1274"/>
      <c r="I424" s="1274"/>
      <c r="J424" s="1274"/>
      <c r="K424" s="1274"/>
      <c r="L424" s="1274"/>
      <c r="M424" s="1274"/>
      <c r="N424" s="1274"/>
      <c r="O424" s="1274"/>
      <c r="P424" s="1274"/>
      <c r="Q424" s="1274"/>
      <c r="R424" s="1274"/>
      <c r="S424" s="1274"/>
      <c r="T424" s="1274"/>
      <c r="U424" s="1274"/>
      <c r="V424" s="1274"/>
      <c r="W424" s="1274"/>
      <c r="X424" s="1274"/>
      <c r="Y424" s="1274"/>
      <c r="Z424" s="1274"/>
      <c r="AA424" s="1274"/>
      <c r="AB424" s="1274"/>
      <c r="AC424" s="1274"/>
    </row>
    <row r="425" spans="1:29" ht="15.75" customHeight="1" x14ac:dyDescent="0.25">
      <c r="A425" s="1274"/>
      <c r="B425" s="1274"/>
      <c r="C425" s="1274"/>
      <c r="D425" s="1274"/>
      <c r="E425" s="1274"/>
      <c r="F425" s="1274"/>
      <c r="G425" s="1274"/>
      <c r="H425" s="1274"/>
      <c r="I425" s="1274"/>
      <c r="J425" s="1274"/>
      <c r="K425" s="1274"/>
      <c r="L425" s="1274"/>
      <c r="M425" s="1274"/>
      <c r="N425" s="1274"/>
      <c r="O425" s="1274"/>
      <c r="P425" s="1274"/>
      <c r="Q425" s="1274"/>
      <c r="R425" s="1274"/>
      <c r="S425" s="1274"/>
      <c r="T425" s="1274"/>
      <c r="U425" s="1274"/>
      <c r="V425" s="1274"/>
      <c r="W425" s="1274"/>
      <c r="X425" s="1274"/>
      <c r="Y425" s="1274"/>
      <c r="Z425" s="1274"/>
      <c r="AA425" s="1274"/>
      <c r="AB425" s="1274"/>
      <c r="AC425" s="1274"/>
    </row>
    <row r="426" spans="1:29" ht="15.75" customHeight="1" x14ac:dyDescent="0.25">
      <c r="A426" s="1274"/>
      <c r="B426" s="1274"/>
      <c r="C426" s="1274"/>
      <c r="D426" s="1274"/>
      <c r="E426" s="1274"/>
      <c r="F426" s="1274"/>
      <c r="G426" s="1274"/>
      <c r="H426" s="1274"/>
      <c r="I426" s="1274"/>
      <c r="J426" s="1274"/>
      <c r="K426" s="1274"/>
      <c r="L426" s="1274"/>
      <c r="M426" s="1274"/>
      <c r="N426" s="1274"/>
      <c r="O426" s="1274"/>
      <c r="P426" s="1274"/>
      <c r="Q426" s="1274"/>
      <c r="R426" s="1274"/>
      <c r="S426" s="1274"/>
      <c r="T426" s="1274"/>
      <c r="U426" s="1274"/>
      <c r="V426" s="1274"/>
      <c r="W426" s="1274"/>
      <c r="X426" s="1274"/>
      <c r="Y426" s="1274"/>
      <c r="Z426" s="1274"/>
      <c r="AA426" s="1274"/>
      <c r="AB426" s="1274"/>
      <c r="AC426" s="1274"/>
    </row>
    <row r="427" spans="1:29" ht="15.75" customHeight="1" x14ac:dyDescent="0.25">
      <c r="A427" s="1274"/>
      <c r="B427" s="1274"/>
      <c r="C427" s="1274"/>
      <c r="D427" s="1274"/>
      <c r="E427" s="1274"/>
      <c r="F427" s="1274"/>
      <c r="G427" s="1274"/>
      <c r="H427" s="1274"/>
      <c r="I427" s="1274"/>
      <c r="J427" s="1274"/>
      <c r="K427" s="1274"/>
      <c r="L427" s="1274"/>
      <c r="M427" s="1274"/>
      <c r="N427" s="1274"/>
      <c r="O427" s="1274"/>
      <c r="P427" s="1274"/>
      <c r="Q427" s="1274"/>
      <c r="R427" s="1274"/>
      <c r="S427" s="1274"/>
      <c r="T427" s="1274"/>
      <c r="U427" s="1274"/>
      <c r="V427" s="1274"/>
      <c r="W427" s="1274"/>
      <c r="X427" s="1274"/>
      <c r="Y427" s="1274"/>
      <c r="Z427" s="1274"/>
      <c r="AA427" s="1274"/>
      <c r="AB427" s="1274"/>
      <c r="AC427" s="1274"/>
    </row>
    <row r="428" spans="1:29" ht="15.75" customHeight="1" x14ac:dyDescent="0.25">
      <c r="A428" s="1274"/>
      <c r="B428" s="1274"/>
      <c r="C428" s="1274"/>
      <c r="D428" s="1274"/>
      <c r="E428" s="1274"/>
      <c r="F428" s="1274"/>
      <c r="G428" s="1274"/>
      <c r="H428" s="1274"/>
      <c r="I428" s="1274"/>
      <c r="J428" s="1274"/>
      <c r="K428" s="1274"/>
      <c r="L428" s="1274"/>
      <c r="M428" s="1274"/>
      <c r="N428" s="1274"/>
      <c r="O428" s="1274"/>
      <c r="P428" s="1274"/>
      <c r="Q428" s="1274"/>
      <c r="R428" s="1274"/>
      <c r="S428" s="1274"/>
      <c r="T428" s="1274"/>
      <c r="U428" s="1274"/>
      <c r="V428" s="1274"/>
      <c r="W428" s="1274"/>
      <c r="X428" s="1274"/>
      <c r="Y428" s="1274"/>
      <c r="Z428" s="1274"/>
      <c r="AA428" s="1274"/>
      <c r="AB428" s="1274"/>
      <c r="AC428" s="1274"/>
    </row>
    <row r="429" spans="1:29" ht="15.75" customHeight="1" x14ac:dyDescent="0.25">
      <c r="A429" s="1274"/>
      <c r="B429" s="1274"/>
      <c r="C429" s="1274"/>
      <c r="D429" s="1274"/>
      <c r="E429" s="1274"/>
      <c r="F429" s="1274"/>
      <c r="G429" s="1274"/>
      <c r="H429" s="1274"/>
      <c r="I429" s="1274"/>
      <c r="J429" s="1274"/>
      <c r="K429" s="1274"/>
      <c r="L429" s="1274"/>
      <c r="M429" s="1274"/>
      <c r="N429" s="1274"/>
      <c r="O429" s="1274"/>
      <c r="P429" s="1274"/>
      <c r="Q429" s="1274"/>
      <c r="R429" s="1274"/>
      <c r="S429" s="1274"/>
      <c r="T429" s="1274"/>
      <c r="U429" s="1274"/>
      <c r="V429" s="1274"/>
      <c r="W429" s="1274"/>
      <c r="X429" s="1274"/>
      <c r="Y429" s="1274"/>
      <c r="Z429" s="1274"/>
      <c r="AA429" s="1274"/>
      <c r="AB429" s="1274"/>
      <c r="AC429" s="1274"/>
    </row>
    <row r="430" spans="1:29" ht="15.75" customHeight="1" x14ac:dyDescent="0.25">
      <c r="A430" s="1274"/>
      <c r="B430" s="1274"/>
      <c r="C430" s="1274"/>
      <c r="D430" s="1274"/>
      <c r="E430" s="1274"/>
      <c r="F430" s="1274"/>
      <c r="G430" s="1274"/>
      <c r="H430" s="1274"/>
      <c r="I430" s="1274"/>
      <c r="J430" s="1274"/>
      <c r="K430" s="1274"/>
      <c r="L430" s="1274"/>
      <c r="M430" s="1274"/>
      <c r="N430" s="1274"/>
      <c r="O430" s="1274"/>
      <c r="P430" s="1274"/>
      <c r="Q430" s="1274"/>
      <c r="R430" s="1274"/>
      <c r="S430" s="1274"/>
      <c r="T430" s="1274"/>
      <c r="U430" s="1274"/>
      <c r="V430" s="1274"/>
      <c r="W430" s="1274"/>
      <c r="X430" s="1274"/>
      <c r="Y430" s="1274"/>
      <c r="Z430" s="1274"/>
      <c r="AA430" s="1274"/>
      <c r="AB430" s="1274"/>
      <c r="AC430" s="1274"/>
    </row>
    <row r="431" spans="1:29" ht="15.75" customHeight="1" x14ac:dyDescent="0.25">
      <c r="A431" s="1274"/>
      <c r="B431" s="1274"/>
      <c r="C431" s="1274"/>
      <c r="D431" s="1274"/>
      <c r="E431" s="1274"/>
      <c r="F431" s="1274"/>
      <c r="G431" s="1274"/>
      <c r="H431" s="1274"/>
      <c r="I431" s="1274"/>
      <c r="J431" s="1274"/>
      <c r="K431" s="1274"/>
      <c r="L431" s="1274"/>
      <c r="M431" s="1274"/>
      <c r="N431" s="1274"/>
      <c r="O431" s="1274"/>
      <c r="P431" s="1274"/>
      <c r="Q431" s="1274"/>
      <c r="R431" s="1274"/>
      <c r="S431" s="1274"/>
      <c r="T431" s="1274"/>
      <c r="U431" s="1274"/>
      <c r="V431" s="1274"/>
      <c r="W431" s="1274"/>
      <c r="X431" s="1274"/>
      <c r="Y431" s="1274"/>
      <c r="Z431" s="1274"/>
      <c r="AA431" s="1274"/>
      <c r="AB431" s="1274"/>
      <c r="AC431" s="1274"/>
    </row>
    <row r="432" spans="1:29" ht="15.75" customHeight="1" x14ac:dyDescent="0.25">
      <c r="A432" s="1274"/>
      <c r="B432" s="1274"/>
      <c r="C432" s="1274"/>
      <c r="D432" s="1274"/>
      <c r="E432" s="1274"/>
      <c r="F432" s="1274"/>
      <c r="G432" s="1274"/>
      <c r="H432" s="1274"/>
      <c r="I432" s="1274"/>
      <c r="J432" s="1274"/>
      <c r="K432" s="1274"/>
      <c r="L432" s="1274"/>
      <c r="M432" s="1274"/>
      <c r="N432" s="1274"/>
      <c r="O432" s="1274"/>
      <c r="P432" s="1274"/>
      <c r="Q432" s="1274"/>
      <c r="R432" s="1274"/>
      <c r="S432" s="1274"/>
      <c r="T432" s="1274"/>
      <c r="U432" s="1274"/>
      <c r="V432" s="1274"/>
      <c r="W432" s="1274"/>
      <c r="X432" s="1274"/>
      <c r="Y432" s="1274"/>
      <c r="Z432" s="1274"/>
      <c r="AA432" s="1274"/>
      <c r="AB432" s="1274"/>
      <c r="AC432" s="1274"/>
    </row>
    <row r="433" spans="1:29" ht="15.75" customHeight="1" x14ac:dyDescent="0.25">
      <c r="A433" s="1274"/>
      <c r="B433" s="1274"/>
      <c r="C433" s="1274"/>
      <c r="D433" s="1274"/>
      <c r="E433" s="1274"/>
      <c r="F433" s="1274"/>
      <c r="G433" s="1274"/>
      <c r="H433" s="1274"/>
      <c r="I433" s="1274"/>
      <c r="J433" s="1274"/>
      <c r="K433" s="1274"/>
      <c r="L433" s="1274"/>
      <c r="M433" s="1274"/>
      <c r="N433" s="1274"/>
      <c r="O433" s="1274"/>
      <c r="P433" s="1274"/>
      <c r="Q433" s="1274"/>
      <c r="R433" s="1274"/>
      <c r="S433" s="1274"/>
      <c r="T433" s="1274"/>
      <c r="U433" s="1274"/>
      <c r="V433" s="1274"/>
      <c r="W433" s="1274"/>
      <c r="X433" s="1274"/>
      <c r="Y433" s="1274"/>
      <c r="Z433" s="1274"/>
      <c r="AA433" s="1274"/>
      <c r="AB433" s="1274"/>
      <c r="AC433" s="1274"/>
    </row>
    <row r="434" spans="1:29" ht="15.75" customHeight="1" x14ac:dyDescent="0.25">
      <c r="A434" s="1274"/>
      <c r="B434" s="1274"/>
      <c r="C434" s="1274"/>
      <c r="D434" s="1274"/>
      <c r="E434" s="1274"/>
      <c r="F434" s="1274"/>
      <c r="G434" s="1274"/>
      <c r="H434" s="1274"/>
      <c r="I434" s="1274"/>
      <c r="J434" s="1274"/>
      <c r="K434" s="1274"/>
      <c r="L434" s="1274"/>
      <c r="M434" s="1274"/>
      <c r="N434" s="1274"/>
      <c r="O434" s="1274"/>
      <c r="P434" s="1274"/>
      <c r="Q434" s="1274"/>
      <c r="R434" s="1274"/>
      <c r="S434" s="1274"/>
      <c r="T434" s="1274"/>
      <c r="U434" s="1274"/>
      <c r="V434" s="1274"/>
      <c r="W434" s="1274"/>
      <c r="X434" s="1274"/>
      <c r="Y434" s="1274"/>
      <c r="Z434" s="1274"/>
      <c r="AA434" s="1274"/>
      <c r="AB434" s="1274"/>
      <c r="AC434" s="1274"/>
    </row>
    <row r="435" spans="1:29" ht="15.75" customHeight="1" x14ac:dyDescent="0.25">
      <c r="A435" s="1274"/>
      <c r="B435" s="1274"/>
      <c r="C435" s="1274"/>
      <c r="D435" s="1274"/>
      <c r="E435" s="1274"/>
      <c r="F435" s="1274"/>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row>
    <row r="436" spans="1:29" ht="15.75" customHeight="1" x14ac:dyDescent="0.25">
      <c r="A436" s="1274"/>
      <c r="B436" s="1274"/>
      <c r="C436" s="1274"/>
      <c r="D436" s="1274"/>
      <c r="E436" s="1274"/>
      <c r="F436" s="1274"/>
      <c r="G436" s="1274"/>
      <c r="H436" s="1274"/>
      <c r="I436" s="1274"/>
      <c r="J436" s="1274"/>
      <c r="K436" s="1274"/>
      <c r="L436" s="1274"/>
      <c r="M436" s="1274"/>
      <c r="N436" s="1274"/>
      <c r="O436" s="1274"/>
      <c r="P436" s="1274"/>
      <c r="Q436" s="1274"/>
      <c r="R436" s="1274"/>
      <c r="S436" s="1274"/>
      <c r="T436" s="1274"/>
      <c r="U436" s="1274"/>
      <c r="V436" s="1274"/>
      <c r="W436" s="1274"/>
      <c r="X436" s="1274"/>
      <c r="Y436" s="1274"/>
      <c r="Z436" s="1274"/>
      <c r="AA436" s="1274"/>
      <c r="AB436" s="1274"/>
      <c r="AC436" s="1274"/>
    </row>
    <row r="437" spans="1:29" ht="15.75" customHeight="1" x14ac:dyDescent="0.25">
      <c r="A437" s="1274"/>
      <c r="B437" s="1274"/>
      <c r="C437" s="1274"/>
      <c r="D437" s="1274"/>
      <c r="E437" s="1274"/>
      <c r="F437" s="1274"/>
      <c r="G437" s="1274"/>
      <c r="H437" s="1274"/>
      <c r="I437" s="1274"/>
      <c r="J437" s="1274"/>
      <c r="K437" s="1274"/>
      <c r="L437" s="1274"/>
      <c r="M437" s="1274"/>
      <c r="N437" s="1274"/>
      <c r="O437" s="1274"/>
      <c r="P437" s="1274"/>
      <c r="Q437" s="1274"/>
      <c r="R437" s="1274"/>
      <c r="S437" s="1274"/>
      <c r="T437" s="1274"/>
      <c r="U437" s="1274"/>
      <c r="V437" s="1274"/>
      <c r="W437" s="1274"/>
      <c r="X437" s="1274"/>
      <c r="Y437" s="1274"/>
      <c r="Z437" s="1274"/>
      <c r="AA437" s="1274"/>
      <c r="AB437" s="1274"/>
      <c r="AC437" s="1274"/>
    </row>
    <row r="438" spans="1:29" ht="15.75" customHeight="1" x14ac:dyDescent="0.25">
      <c r="A438" s="1274"/>
      <c r="B438" s="1274"/>
      <c r="C438" s="1274"/>
      <c r="D438" s="1274"/>
      <c r="E438" s="1274"/>
      <c r="F438" s="1274"/>
      <c r="G438" s="1274"/>
      <c r="H438" s="1274"/>
      <c r="I438" s="1274"/>
      <c r="J438" s="1274"/>
      <c r="K438" s="1274"/>
      <c r="L438" s="1274"/>
      <c r="M438" s="1274"/>
      <c r="N438" s="1274"/>
      <c r="O438" s="1274"/>
      <c r="P438" s="1274"/>
      <c r="Q438" s="1274"/>
      <c r="R438" s="1274"/>
      <c r="S438" s="1274"/>
      <c r="T438" s="1274"/>
      <c r="U438" s="1274"/>
      <c r="V438" s="1274"/>
      <c r="W438" s="1274"/>
      <c r="X438" s="1274"/>
      <c r="Y438" s="1274"/>
      <c r="Z438" s="1274"/>
      <c r="AA438" s="1274"/>
      <c r="AB438" s="1274"/>
      <c r="AC438" s="1274"/>
    </row>
    <row r="439" spans="1:29" ht="15.75" customHeight="1" x14ac:dyDescent="0.25">
      <c r="A439" s="1274"/>
      <c r="B439" s="1274"/>
      <c r="C439" s="1274"/>
      <c r="D439" s="1274"/>
      <c r="E439" s="1274"/>
      <c r="F439" s="1274"/>
      <c r="G439" s="1274"/>
      <c r="H439" s="1274"/>
      <c r="I439" s="1274"/>
      <c r="J439" s="1274"/>
      <c r="K439" s="1274"/>
      <c r="L439" s="1274"/>
      <c r="M439" s="1274"/>
      <c r="N439" s="1274"/>
      <c r="O439" s="1274"/>
      <c r="P439" s="1274"/>
      <c r="Q439" s="1274"/>
      <c r="R439" s="1274"/>
      <c r="S439" s="1274"/>
      <c r="T439" s="1274"/>
      <c r="U439" s="1274"/>
      <c r="V439" s="1274"/>
      <c r="W439" s="1274"/>
      <c r="X439" s="1274"/>
      <c r="Y439" s="1274"/>
      <c r="Z439" s="1274"/>
      <c r="AA439" s="1274"/>
      <c r="AB439" s="1274"/>
      <c r="AC439" s="1274"/>
    </row>
    <row r="440" spans="1:29" ht="15.75" customHeight="1" x14ac:dyDescent="0.25">
      <c r="A440" s="1274"/>
      <c r="B440" s="1274"/>
      <c r="C440" s="1274"/>
      <c r="D440" s="1274"/>
      <c r="E440" s="1274"/>
      <c r="F440" s="1274"/>
      <c r="G440" s="1274"/>
      <c r="H440" s="1274"/>
      <c r="I440" s="1274"/>
      <c r="J440" s="1274"/>
      <c r="K440" s="1274"/>
      <c r="L440" s="1274"/>
      <c r="M440" s="1274"/>
      <c r="N440" s="1274"/>
      <c r="O440" s="1274"/>
      <c r="P440" s="1274"/>
      <c r="Q440" s="1274"/>
      <c r="R440" s="1274"/>
      <c r="S440" s="1274"/>
      <c r="T440" s="1274"/>
      <c r="U440" s="1274"/>
      <c r="V440" s="1274"/>
      <c r="W440" s="1274"/>
      <c r="X440" s="1274"/>
      <c r="Y440" s="1274"/>
      <c r="Z440" s="1274"/>
      <c r="AA440" s="1274"/>
      <c r="AB440" s="1274"/>
      <c r="AC440" s="1274"/>
    </row>
    <row r="441" spans="1:29" ht="15.75" customHeight="1" x14ac:dyDescent="0.25">
      <c r="A441" s="1274"/>
      <c r="B441" s="1274"/>
      <c r="C441" s="1274"/>
      <c r="D441" s="1274"/>
      <c r="E441" s="1274"/>
      <c r="F441" s="1274"/>
      <c r="G441" s="1274"/>
      <c r="H441" s="1274"/>
      <c r="I441" s="1274"/>
      <c r="J441" s="1274"/>
      <c r="K441" s="1274"/>
      <c r="L441" s="1274"/>
      <c r="M441" s="1274"/>
      <c r="N441" s="1274"/>
      <c r="O441" s="1274"/>
      <c r="P441" s="1274"/>
      <c r="Q441" s="1274"/>
      <c r="R441" s="1274"/>
      <c r="S441" s="1274"/>
      <c r="T441" s="1274"/>
      <c r="U441" s="1274"/>
      <c r="V441" s="1274"/>
      <c r="W441" s="1274"/>
      <c r="X441" s="1274"/>
      <c r="Y441" s="1274"/>
      <c r="Z441" s="1274"/>
      <c r="AA441" s="1274"/>
      <c r="AB441" s="1274"/>
      <c r="AC441" s="1274"/>
    </row>
    <row r="442" spans="1:29" ht="15.75" customHeight="1" x14ac:dyDescent="0.25">
      <c r="A442" s="1274"/>
      <c r="B442" s="1274"/>
      <c r="C442" s="1274"/>
      <c r="D442" s="1274"/>
      <c r="E442" s="1274"/>
      <c r="F442" s="1274"/>
      <c r="G442" s="1274"/>
      <c r="H442" s="1274"/>
      <c r="I442" s="1274"/>
      <c r="J442" s="1274"/>
      <c r="K442" s="1274"/>
      <c r="L442" s="1274"/>
      <c r="M442" s="1274"/>
      <c r="N442" s="1274"/>
      <c r="O442" s="1274"/>
      <c r="P442" s="1274"/>
      <c r="Q442" s="1274"/>
      <c r="R442" s="1274"/>
      <c r="S442" s="1274"/>
      <c r="T442" s="1274"/>
      <c r="U442" s="1274"/>
      <c r="V442" s="1274"/>
      <c r="W442" s="1274"/>
      <c r="X442" s="1274"/>
      <c r="Y442" s="1274"/>
      <c r="Z442" s="1274"/>
      <c r="AA442" s="1274"/>
      <c r="AB442" s="1274"/>
      <c r="AC442" s="1274"/>
    </row>
    <row r="443" spans="1:29" ht="15.75" customHeight="1" x14ac:dyDescent="0.25">
      <c r="A443" s="1274"/>
      <c r="B443" s="1274"/>
      <c r="C443" s="1274"/>
      <c r="D443" s="1274"/>
      <c r="E443" s="1274"/>
      <c r="F443" s="1274"/>
      <c r="G443" s="1274"/>
      <c r="H443" s="1274"/>
      <c r="I443" s="1274"/>
      <c r="J443" s="1274"/>
      <c r="K443" s="1274"/>
      <c r="L443" s="1274"/>
      <c r="M443" s="1274"/>
      <c r="N443" s="1274"/>
      <c r="O443" s="1274"/>
      <c r="P443" s="1274"/>
      <c r="Q443" s="1274"/>
      <c r="R443" s="1274"/>
      <c r="S443" s="1274"/>
      <c r="T443" s="1274"/>
      <c r="U443" s="1274"/>
      <c r="V443" s="1274"/>
      <c r="W443" s="1274"/>
      <c r="X443" s="1274"/>
      <c r="Y443" s="1274"/>
      <c r="Z443" s="1274"/>
      <c r="AA443" s="1274"/>
      <c r="AB443" s="1274"/>
      <c r="AC443" s="1274"/>
    </row>
    <row r="444" spans="1:29" ht="15.75" customHeight="1" x14ac:dyDescent="0.25">
      <c r="A444" s="1274"/>
      <c r="B444" s="1274"/>
      <c r="C444" s="1274"/>
      <c r="D444" s="1274"/>
      <c r="E444" s="1274"/>
      <c r="F444" s="1274"/>
      <c r="G444" s="1274"/>
      <c r="H444" s="1274"/>
      <c r="I444" s="1274"/>
      <c r="J444" s="1274"/>
      <c r="K444" s="1274"/>
      <c r="L444" s="1274"/>
      <c r="M444" s="1274"/>
      <c r="N444" s="1274"/>
      <c r="O444" s="1274"/>
      <c r="P444" s="1274"/>
      <c r="Q444" s="1274"/>
      <c r="R444" s="1274"/>
      <c r="S444" s="1274"/>
      <c r="T444" s="1274"/>
      <c r="U444" s="1274"/>
      <c r="V444" s="1274"/>
      <c r="W444" s="1274"/>
      <c r="X444" s="1274"/>
      <c r="Y444" s="1274"/>
      <c r="Z444" s="1274"/>
      <c r="AA444" s="1274"/>
      <c r="AB444" s="1274"/>
      <c r="AC444" s="1274"/>
    </row>
    <row r="445" spans="1:29" ht="15.75" customHeight="1" x14ac:dyDescent="0.25">
      <c r="A445" s="1274"/>
      <c r="B445" s="1274"/>
      <c r="C445" s="1274"/>
      <c r="D445" s="1274"/>
      <c r="E445" s="1274"/>
      <c r="F445" s="1274"/>
      <c r="G445" s="1274"/>
      <c r="H445" s="1274"/>
      <c r="I445" s="1274"/>
      <c r="J445" s="1274"/>
      <c r="K445" s="1274"/>
      <c r="L445" s="1274"/>
      <c r="M445" s="1274"/>
      <c r="N445" s="1274"/>
      <c r="O445" s="1274"/>
      <c r="P445" s="1274"/>
      <c r="Q445" s="1274"/>
      <c r="R445" s="1274"/>
      <c r="S445" s="1274"/>
      <c r="T445" s="1274"/>
      <c r="U445" s="1274"/>
      <c r="V445" s="1274"/>
      <c r="W445" s="1274"/>
      <c r="X445" s="1274"/>
      <c r="Y445" s="1274"/>
      <c r="Z445" s="1274"/>
      <c r="AA445" s="1274"/>
      <c r="AB445" s="1274"/>
      <c r="AC445" s="1274"/>
    </row>
    <row r="446" spans="1:29" ht="15.75" customHeight="1" x14ac:dyDescent="0.25">
      <c r="A446" s="1274"/>
      <c r="B446" s="1274"/>
      <c r="C446" s="1274"/>
      <c r="D446" s="1274"/>
      <c r="E446" s="1274"/>
      <c r="F446" s="1274"/>
      <c r="G446" s="1274"/>
      <c r="H446" s="1274"/>
      <c r="I446" s="1274"/>
      <c r="J446" s="1274"/>
      <c r="K446" s="1274"/>
      <c r="L446" s="1274"/>
      <c r="M446" s="1274"/>
      <c r="N446" s="1274"/>
      <c r="O446" s="1274"/>
      <c r="P446" s="1274"/>
      <c r="Q446" s="1274"/>
      <c r="R446" s="1274"/>
      <c r="S446" s="1274"/>
      <c r="T446" s="1274"/>
      <c r="U446" s="1274"/>
      <c r="V446" s="1274"/>
      <c r="W446" s="1274"/>
      <c r="X446" s="1274"/>
      <c r="Y446" s="1274"/>
      <c r="Z446" s="1274"/>
      <c r="AA446" s="1274"/>
      <c r="AB446" s="1274"/>
      <c r="AC446" s="1274"/>
    </row>
    <row r="447" spans="1:29" ht="15.75" customHeight="1" x14ac:dyDescent="0.25">
      <c r="A447" s="1274"/>
      <c r="B447" s="1274"/>
      <c r="C447" s="1274"/>
      <c r="D447" s="1274"/>
      <c r="E447" s="1274"/>
      <c r="F447" s="1274"/>
      <c r="G447" s="1274"/>
      <c r="H447" s="1274"/>
      <c r="I447" s="1274"/>
      <c r="J447" s="1274"/>
      <c r="K447" s="1274"/>
      <c r="L447" s="1274"/>
      <c r="M447" s="1274"/>
      <c r="N447" s="1274"/>
      <c r="O447" s="1274"/>
      <c r="P447" s="1274"/>
      <c r="Q447" s="1274"/>
      <c r="R447" s="1274"/>
      <c r="S447" s="1274"/>
      <c r="T447" s="1274"/>
      <c r="U447" s="1274"/>
      <c r="V447" s="1274"/>
      <c r="W447" s="1274"/>
      <c r="X447" s="1274"/>
      <c r="Y447" s="1274"/>
      <c r="Z447" s="1274"/>
      <c r="AA447" s="1274"/>
      <c r="AB447" s="1274"/>
      <c r="AC447" s="1274"/>
    </row>
    <row r="448" spans="1:29" ht="15.75" customHeight="1" x14ac:dyDescent="0.25">
      <c r="A448" s="1274"/>
      <c r="B448" s="1274"/>
      <c r="C448" s="1274"/>
      <c r="D448" s="1274"/>
      <c r="E448" s="1274"/>
      <c r="F448" s="1274"/>
      <c r="G448" s="1274"/>
      <c r="H448" s="1274"/>
      <c r="I448" s="1274"/>
      <c r="J448" s="1274"/>
      <c r="K448" s="1274"/>
      <c r="L448" s="1274"/>
      <c r="M448" s="1274"/>
      <c r="N448" s="1274"/>
      <c r="O448" s="1274"/>
      <c r="P448" s="1274"/>
      <c r="Q448" s="1274"/>
      <c r="R448" s="1274"/>
      <c r="S448" s="1274"/>
      <c r="T448" s="1274"/>
      <c r="U448" s="1274"/>
      <c r="V448" s="1274"/>
      <c r="W448" s="1274"/>
      <c r="X448" s="1274"/>
      <c r="Y448" s="1274"/>
      <c r="Z448" s="1274"/>
      <c r="AA448" s="1274"/>
      <c r="AB448" s="1274"/>
      <c r="AC448" s="1274"/>
    </row>
    <row r="449" spans="1:29" ht="15.75" customHeight="1" x14ac:dyDescent="0.25">
      <c r="A449" s="1274"/>
      <c r="B449" s="1274"/>
      <c r="C449" s="1274"/>
      <c r="D449" s="1274"/>
      <c r="E449" s="1274"/>
      <c r="F449" s="1274"/>
      <c r="G449" s="1274"/>
      <c r="H449" s="1274"/>
      <c r="I449" s="1274"/>
      <c r="J449" s="1274"/>
      <c r="K449" s="1274"/>
      <c r="L449" s="1274"/>
      <c r="M449" s="1274"/>
      <c r="N449" s="1274"/>
      <c r="O449" s="1274"/>
      <c r="P449" s="1274"/>
      <c r="Q449" s="1274"/>
      <c r="R449" s="1274"/>
      <c r="S449" s="1274"/>
      <c r="T449" s="1274"/>
      <c r="U449" s="1274"/>
      <c r="V449" s="1274"/>
      <c r="W449" s="1274"/>
      <c r="X449" s="1274"/>
      <c r="Y449" s="1274"/>
      <c r="Z449" s="1274"/>
      <c r="AA449" s="1274"/>
      <c r="AB449" s="1274"/>
      <c r="AC449" s="1274"/>
    </row>
    <row r="450" spans="1:29" ht="15.75" customHeight="1" x14ac:dyDescent="0.25">
      <c r="A450" s="1274"/>
      <c r="B450" s="1274"/>
      <c r="C450" s="1274"/>
      <c r="D450" s="1274"/>
      <c r="E450" s="1274"/>
      <c r="F450" s="1274"/>
      <c r="G450" s="1274"/>
      <c r="H450" s="1274"/>
      <c r="I450" s="1274"/>
      <c r="J450" s="1274"/>
      <c r="K450" s="1274"/>
      <c r="L450" s="1274"/>
      <c r="M450" s="1274"/>
      <c r="N450" s="1274"/>
      <c r="O450" s="1274"/>
      <c r="P450" s="1274"/>
      <c r="Q450" s="1274"/>
      <c r="R450" s="1274"/>
      <c r="S450" s="1274"/>
      <c r="T450" s="1274"/>
      <c r="U450" s="1274"/>
      <c r="V450" s="1274"/>
      <c r="W450" s="1274"/>
      <c r="X450" s="1274"/>
      <c r="Y450" s="1274"/>
      <c r="Z450" s="1274"/>
      <c r="AA450" s="1274"/>
      <c r="AB450" s="1274"/>
      <c r="AC450" s="1274"/>
    </row>
    <row r="451" spans="1:29" ht="15.75" customHeight="1" x14ac:dyDescent="0.25">
      <c r="A451" s="1274"/>
      <c r="B451" s="1274"/>
      <c r="C451" s="1274"/>
      <c r="D451" s="1274"/>
      <c r="E451" s="1274"/>
      <c r="F451" s="1274"/>
      <c r="G451" s="1274"/>
      <c r="H451" s="1274"/>
      <c r="I451" s="1274"/>
      <c r="J451" s="1274"/>
      <c r="K451" s="1274"/>
      <c r="L451" s="1274"/>
      <c r="M451" s="1274"/>
      <c r="N451" s="1274"/>
      <c r="O451" s="1274"/>
      <c r="P451" s="1274"/>
      <c r="Q451" s="1274"/>
      <c r="R451" s="1274"/>
      <c r="S451" s="1274"/>
      <c r="T451" s="1274"/>
      <c r="U451" s="1274"/>
      <c r="V451" s="1274"/>
      <c r="W451" s="1274"/>
      <c r="X451" s="1274"/>
      <c r="Y451" s="1274"/>
      <c r="Z451" s="1274"/>
      <c r="AA451" s="1274"/>
      <c r="AB451" s="1274"/>
      <c r="AC451" s="1274"/>
    </row>
    <row r="452" spans="1:29" ht="15.75" customHeight="1" x14ac:dyDescent="0.25">
      <c r="A452" s="1274"/>
      <c r="B452" s="1274"/>
      <c r="C452" s="1274"/>
      <c r="D452" s="1274"/>
      <c r="E452" s="1274"/>
      <c r="F452" s="1274"/>
      <c r="G452" s="1274"/>
      <c r="H452" s="1274"/>
      <c r="I452" s="1274"/>
      <c r="J452" s="1274"/>
      <c r="K452" s="1274"/>
      <c r="L452" s="1274"/>
      <c r="M452" s="1274"/>
      <c r="N452" s="1274"/>
      <c r="O452" s="1274"/>
      <c r="P452" s="1274"/>
      <c r="Q452" s="1274"/>
      <c r="R452" s="1274"/>
      <c r="S452" s="1274"/>
      <c r="T452" s="1274"/>
      <c r="U452" s="1274"/>
      <c r="V452" s="1274"/>
      <c r="W452" s="1274"/>
      <c r="X452" s="1274"/>
      <c r="Y452" s="1274"/>
      <c r="Z452" s="1274"/>
      <c r="AA452" s="1274"/>
      <c r="AB452" s="1274"/>
      <c r="AC452" s="1274"/>
    </row>
    <row r="453" spans="1:29" ht="15.75" customHeight="1" x14ac:dyDescent="0.25">
      <c r="A453" s="1274"/>
      <c r="B453" s="1274"/>
      <c r="C453" s="1274"/>
      <c r="D453" s="1274"/>
      <c r="E453" s="1274"/>
      <c r="F453" s="1274"/>
      <c r="G453" s="1274"/>
      <c r="H453" s="1274"/>
      <c r="I453" s="1274"/>
      <c r="J453" s="1274"/>
      <c r="K453" s="1274"/>
      <c r="L453" s="1274"/>
      <c r="M453" s="1274"/>
      <c r="N453" s="1274"/>
      <c r="O453" s="1274"/>
      <c r="P453" s="1274"/>
      <c r="Q453" s="1274"/>
      <c r="R453" s="1274"/>
      <c r="S453" s="1274"/>
      <c r="T453" s="1274"/>
      <c r="U453" s="1274"/>
      <c r="V453" s="1274"/>
      <c r="W453" s="1274"/>
      <c r="X453" s="1274"/>
      <c r="Y453" s="1274"/>
      <c r="Z453" s="1274"/>
      <c r="AA453" s="1274"/>
      <c r="AB453" s="1274"/>
      <c r="AC453" s="1274"/>
    </row>
    <row r="454" spans="1:29" ht="15.75" customHeight="1" x14ac:dyDescent="0.25">
      <c r="A454" s="1274"/>
      <c r="B454" s="1274"/>
      <c r="C454" s="1274"/>
      <c r="D454" s="1274"/>
      <c r="E454" s="1274"/>
      <c r="F454" s="1274"/>
      <c r="G454" s="1274"/>
      <c r="H454" s="1274"/>
      <c r="I454" s="1274"/>
      <c r="J454" s="1274"/>
      <c r="K454" s="1274"/>
      <c r="L454" s="1274"/>
      <c r="M454" s="1274"/>
      <c r="N454" s="1274"/>
      <c r="O454" s="1274"/>
      <c r="P454" s="1274"/>
      <c r="Q454" s="1274"/>
      <c r="R454" s="1274"/>
      <c r="S454" s="1274"/>
      <c r="T454" s="1274"/>
      <c r="U454" s="1274"/>
      <c r="V454" s="1274"/>
      <c r="W454" s="1274"/>
      <c r="X454" s="1274"/>
      <c r="Y454" s="1274"/>
      <c r="Z454" s="1274"/>
      <c r="AA454" s="1274"/>
      <c r="AB454" s="1274"/>
      <c r="AC454" s="1274"/>
    </row>
    <row r="455" spans="1:29" ht="15.75" customHeight="1" x14ac:dyDescent="0.25">
      <c r="A455" s="1274"/>
      <c r="B455" s="1274"/>
      <c r="C455" s="1274"/>
      <c r="D455" s="1274"/>
      <c r="E455" s="1274"/>
      <c r="F455" s="1274"/>
      <c r="G455" s="1274"/>
      <c r="H455" s="1274"/>
      <c r="I455" s="1274"/>
      <c r="J455" s="1274"/>
      <c r="K455" s="1274"/>
      <c r="L455" s="1274"/>
      <c r="M455" s="1274"/>
      <c r="N455" s="1274"/>
      <c r="O455" s="1274"/>
      <c r="P455" s="1274"/>
      <c r="Q455" s="1274"/>
      <c r="R455" s="1274"/>
      <c r="S455" s="1274"/>
      <c r="T455" s="1274"/>
      <c r="U455" s="1274"/>
      <c r="V455" s="1274"/>
      <c r="W455" s="1274"/>
      <c r="X455" s="1274"/>
      <c r="Y455" s="1274"/>
      <c r="Z455" s="1274"/>
      <c r="AA455" s="1274"/>
      <c r="AB455" s="1274"/>
      <c r="AC455" s="1274"/>
    </row>
    <row r="456" spans="1:29" ht="15.75" customHeight="1" x14ac:dyDescent="0.25">
      <c r="A456" s="1274"/>
      <c r="B456" s="1274"/>
      <c r="C456" s="1274"/>
      <c r="D456" s="1274"/>
      <c r="E456" s="1274"/>
      <c r="F456" s="1274"/>
      <c r="G456" s="1274"/>
      <c r="H456" s="1274"/>
      <c r="I456" s="1274"/>
      <c r="J456" s="1274"/>
      <c r="K456" s="1274"/>
      <c r="L456" s="1274"/>
      <c r="M456" s="1274"/>
      <c r="N456" s="1274"/>
      <c r="O456" s="1274"/>
      <c r="P456" s="1274"/>
      <c r="Q456" s="1274"/>
      <c r="R456" s="1274"/>
      <c r="S456" s="1274"/>
      <c r="T456" s="1274"/>
      <c r="U456" s="1274"/>
      <c r="V456" s="1274"/>
      <c r="W456" s="1274"/>
      <c r="X456" s="1274"/>
      <c r="Y456" s="1274"/>
      <c r="Z456" s="1274"/>
      <c r="AA456" s="1274"/>
      <c r="AB456" s="1274"/>
      <c r="AC456" s="1274"/>
    </row>
    <row r="457" spans="1:29" ht="15.75" customHeight="1" x14ac:dyDescent="0.25">
      <c r="A457" s="1274"/>
      <c r="B457" s="1274"/>
      <c r="C457" s="1274"/>
      <c r="D457" s="1274"/>
      <c r="E457" s="1274"/>
      <c r="F457" s="1274"/>
      <c r="G457" s="1274"/>
      <c r="H457" s="1274"/>
      <c r="I457" s="1274"/>
      <c r="J457" s="1274"/>
      <c r="K457" s="1274"/>
      <c r="L457" s="1274"/>
      <c r="M457" s="1274"/>
      <c r="N457" s="1274"/>
      <c r="O457" s="1274"/>
      <c r="P457" s="1274"/>
      <c r="Q457" s="1274"/>
      <c r="R457" s="1274"/>
      <c r="S457" s="1274"/>
      <c r="T457" s="1274"/>
      <c r="U457" s="1274"/>
      <c r="V457" s="1274"/>
      <c r="W457" s="1274"/>
      <c r="X457" s="1274"/>
      <c r="Y457" s="1274"/>
      <c r="Z457" s="1274"/>
      <c r="AA457" s="1274"/>
      <c r="AB457" s="1274"/>
      <c r="AC457" s="1274"/>
    </row>
    <row r="458" spans="1:29" ht="15.75" customHeight="1" x14ac:dyDescent="0.25">
      <c r="A458" s="1274"/>
      <c r="B458" s="1274"/>
      <c r="C458" s="1274"/>
      <c r="D458" s="1274"/>
      <c r="E458" s="1274"/>
      <c r="F458" s="1274"/>
      <c r="G458" s="1274"/>
      <c r="H458" s="1274"/>
      <c r="I458" s="1274"/>
      <c r="J458" s="1274"/>
      <c r="K458" s="1274"/>
      <c r="L458" s="1274"/>
      <c r="M458" s="1274"/>
      <c r="N458" s="1274"/>
      <c r="O458" s="1274"/>
      <c r="P458" s="1274"/>
      <c r="Q458" s="1274"/>
      <c r="R458" s="1274"/>
      <c r="S458" s="1274"/>
      <c r="T458" s="1274"/>
      <c r="U458" s="1274"/>
      <c r="V458" s="1274"/>
      <c r="W458" s="1274"/>
      <c r="X458" s="1274"/>
      <c r="Y458" s="1274"/>
      <c r="Z458" s="1274"/>
      <c r="AA458" s="1274"/>
      <c r="AB458" s="1274"/>
      <c r="AC458" s="1274"/>
    </row>
    <row r="459" spans="1:29" ht="15.75" customHeight="1" x14ac:dyDescent="0.25">
      <c r="A459" s="1274"/>
      <c r="B459" s="1274"/>
      <c r="C459" s="1274"/>
      <c r="D459" s="1274"/>
      <c r="E459" s="1274"/>
      <c r="F459" s="1274"/>
      <c r="G459" s="1274"/>
      <c r="H459" s="1274"/>
      <c r="I459" s="1274"/>
      <c r="J459" s="1274"/>
      <c r="K459" s="1274"/>
      <c r="L459" s="1274"/>
      <c r="M459" s="1274"/>
      <c r="N459" s="1274"/>
      <c r="O459" s="1274"/>
      <c r="P459" s="1274"/>
      <c r="Q459" s="1274"/>
      <c r="R459" s="1274"/>
      <c r="S459" s="1274"/>
      <c r="T459" s="1274"/>
      <c r="U459" s="1274"/>
      <c r="V459" s="1274"/>
      <c r="W459" s="1274"/>
      <c r="X459" s="1274"/>
      <c r="Y459" s="1274"/>
      <c r="Z459" s="1274"/>
      <c r="AA459" s="1274"/>
      <c r="AB459" s="1274"/>
      <c r="AC459" s="1274"/>
    </row>
    <row r="460" spans="1:29" ht="15.75" customHeight="1" x14ac:dyDescent="0.25">
      <c r="A460" s="1274"/>
      <c r="B460" s="1274"/>
      <c r="C460" s="1274"/>
      <c r="D460" s="1274"/>
      <c r="E460" s="1274"/>
      <c r="F460" s="1274"/>
      <c r="G460" s="1274"/>
      <c r="H460" s="1274"/>
      <c r="I460" s="1274"/>
      <c r="J460" s="1274"/>
      <c r="K460" s="1274"/>
      <c r="L460" s="1274"/>
      <c r="M460" s="1274"/>
      <c r="N460" s="1274"/>
      <c r="O460" s="1274"/>
      <c r="P460" s="1274"/>
      <c r="Q460" s="1274"/>
      <c r="R460" s="1274"/>
      <c r="S460" s="1274"/>
      <c r="T460" s="1274"/>
      <c r="U460" s="1274"/>
      <c r="V460" s="1274"/>
      <c r="W460" s="1274"/>
      <c r="X460" s="1274"/>
      <c r="Y460" s="1274"/>
      <c r="Z460" s="1274"/>
      <c r="AA460" s="1274"/>
      <c r="AB460" s="1274"/>
      <c r="AC460" s="1274"/>
    </row>
    <row r="461" spans="1:29" ht="15.75" customHeight="1" x14ac:dyDescent="0.25">
      <c r="A461" s="1274"/>
      <c r="B461" s="1274"/>
      <c r="C461" s="1274"/>
      <c r="D461" s="1274"/>
      <c r="E461" s="1274"/>
      <c r="F461" s="1274"/>
      <c r="G461" s="1274"/>
      <c r="H461" s="1274"/>
      <c r="I461" s="1274"/>
      <c r="J461" s="1274"/>
      <c r="K461" s="1274"/>
      <c r="L461" s="1274"/>
      <c r="M461" s="1274"/>
      <c r="N461" s="1274"/>
      <c r="O461" s="1274"/>
      <c r="P461" s="1274"/>
      <c r="Q461" s="1274"/>
      <c r="R461" s="1274"/>
      <c r="S461" s="1274"/>
      <c r="T461" s="1274"/>
      <c r="U461" s="1274"/>
      <c r="V461" s="1274"/>
      <c r="W461" s="1274"/>
      <c r="X461" s="1274"/>
      <c r="Y461" s="1274"/>
      <c r="Z461" s="1274"/>
      <c r="AA461" s="1274"/>
      <c r="AB461" s="1274"/>
      <c r="AC461" s="1274"/>
    </row>
    <row r="462" spans="1:29" ht="15.75" customHeight="1" x14ac:dyDescent="0.25">
      <c r="A462" s="1274"/>
      <c r="B462" s="1274"/>
      <c r="C462" s="1274"/>
      <c r="D462" s="1274"/>
      <c r="E462" s="1274"/>
      <c r="F462" s="1274"/>
      <c r="G462" s="1274"/>
      <c r="H462" s="1274"/>
      <c r="I462" s="1274"/>
      <c r="J462" s="1274"/>
      <c r="K462" s="1274"/>
      <c r="L462" s="1274"/>
      <c r="M462" s="1274"/>
      <c r="N462" s="1274"/>
      <c r="O462" s="1274"/>
      <c r="P462" s="1274"/>
      <c r="Q462" s="1274"/>
      <c r="R462" s="1274"/>
      <c r="S462" s="1274"/>
      <c r="T462" s="1274"/>
      <c r="U462" s="1274"/>
      <c r="V462" s="1274"/>
      <c r="W462" s="1274"/>
      <c r="X462" s="1274"/>
      <c r="Y462" s="1274"/>
      <c r="Z462" s="1274"/>
      <c r="AA462" s="1274"/>
      <c r="AB462" s="1274"/>
      <c r="AC462" s="1274"/>
    </row>
    <row r="463" spans="1:29" ht="15.75" customHeight="1" x14ac:dyDescent="0.25">
      <c r="A463" s="1274"/>
      <c r="B463" s="1274"/>
      <c r="C463" s="1274"/>
      <c r="D463" s="1274"/>
      <c r="E463" s="1274"/>
      <c r="F463" s="1274"/>
      <c r="G463" s="1274"/>
      <c r="H463" s="1274"/>
      <c r="I463" s="1274"/>
      <c r="J463" s="1274"/>
      <c r="K463" s="1274"/>
      <c r="L463" s="1274"/>
      <c r="M463" s="1274"/>
      <c r="N463" s="1274"/>
      <c r="O463" s="1274"/>
      <c r="P463" s="1274"/>
      <c r="Q463" s="1274"/>
      <c r="R463" s="1274"/>
      <c r="S463" s="1274"/>
      <c r="T463" s="1274"/>
      <c r="U463" s="1274"/>
      <c r="V463" s="1274"/>
      <c r="W463" s="1274"/>
      <c r="X463" s="1274"/>
      <c r="Y463" s="1274"/>
      <c r="Z463" s="1274"/>
      <c r="AA463" s="1274"/>
      <c r="AB463" s="1274"/>
      <c r="AC463" s="1274"/>
    </row>
    <row r="464" spans="1:29" ht="15.75" customHeight="1" x14ac:dyDescent="0.25">
      <c r="A464" s="1274"/>
      <c r="B464" s="1274"/>
      <c r="C464" s="1274"/>
      <c r="D464" s="1274"/>
      <c r="E464" s="1274"/>
      <c r="F464" s="1274"/>
      <c r="G464" s="1274"/>
      <c r="H464" s="1274"/>
      <c r="I464" s="1274"/>
      <c r="J464" s="1274"/>
      <c r="K464" s="1274"/>
      <c r="L464" s="1274"/>
      <c r="M464" s="1274"/>
      <c r="N464" s="1274"/>
      <c r="O464" s="1274"/>
      <c r="P464" s="1274"/>
      <c r="Q464" s="1274"/>
      <c r="R464" s="1274"/>
      <c r="S464" s="1274"/>
      <c r="T464" s="1274"/>
      <c r="U464" s="1274"/>
      <c r="V464" s="1274"/>
      <c r="W464" s="1274"/>
      <c r="X464" s="1274"/>
      <c r="Y464" s="1274"/>
      <c r="Z464" s="1274"/>
      <c r="AA464" s="1274"/>
      <c r="AB464" s="1274"/>
      <c r="AC464" s="1274"/>
    </row>
    <row r="465" spans="1:29" ht="15.75" customHeight="1" x14ac:dyDescent="0.25">
      <c r="A465" s="1274"/>
      <c r="B465" s="1274"/>
      <c r="C465" s="1274"/>
      <c r="D465" s="1274"/>
      <c r="E465" s="1274"/>
      <c r="F465" s="1274"/>
      <c r="G465" s="1274"/>
      <c r="H465" s="1274"/>
      <c r="I465" s="1274"/>
      <c r="J465" s="1274"/>
      <c r="K465" s="1274"/>
      <c r="L465" s="1274"/>
      <c r="M465" s="1274"/>
      <c r="N465" s="1274"/>
      <c r="O465" s="1274"/>
      <c r="P465" s="1274"/>
      <c r="Q465" s="1274"/>
      <c r="R465" s="1274"/>
      <c r="S465" s="1274"/>
      <c r="T465" s="1274"/>
      <c r="U465" s="1274"/>
      <c r="V465" s="1274"/>
      <c r="W465" s="1274"/>
      <c r="X465" s="1274"/>
      <c r="Y465" s="1274"/>
      <c r="Z465" s="1274"/>
      <c r="AA465" s="1274"/>
      <c r="AB465" s="1274"/>
      <c r="AC465" s="1274"/>
    </row>
    <row r="466" spans="1:29" ht="15.75" customHeight="1" x14ac:dyDescent="0.25">
      <c r="A466" s="1274"/>
      <c r="B466" s="1274"/>
      <c r="C466" s="1274"/>
      <c r="D466" s="1274"/>
      <c r="E466" s="1274"/>
      <c r="F466" s="1274"/>
      <c r="G466" s="1274"/>
      <c r="H466" s="1274"/>
      <c r="I466" s="1274"/>
      <c r="J466" s="1274"/>
      <c r="K466" s="1274"/>
      <c r="L466" s="1274"/>
      <c r="M466" s="1274"/>
      <c r="N466" s="1274"/>
      <c r="O466" s="1274"/>
      <c r="P466" s="1274"/>
      <c r="Q466" s="1274"/>
      <c r="R466" s="1274"/>
      <c r="S466" s="1274"/>
      <c r="T466" s="1274"/>
      <c r="U466" s="1274"/>
      <c r="V466" s="1274"/>
      <c r="W466" s="1274"/>
      <c r="X466" s="1274"/>
      <c r="Y466" s="1274"/>
      <c r="Z466" s="1274"/>
      <c r="AA466" s="1274"/>
      <c r="AB466" s="1274"/>
      <c r="AC466" s="1274"/>
    </row>
    <row r="467" spans="1:29" ht="15.75" customHeight="1" x14ac:dyDescent="0.25">
      <c r="A467" s="1274"/>
      <c r="B467" s="1274"/>
      <c r="C467" s="1274"/>
      <c r="D467" s="1274"/>
      <c r="E467" s="1274"/>
      <c r="F467" s="1274"/>
      <c r="G467" s="1274"/>
      <c r="H467" s="1274"/>
      <c r="I467" s="1274"/>
      <c r="J467" s="1274"/>
      <c r="K467" s="1274"/>
      <c r="L467" s="1274"/>
      <c r="M467" s="1274"/>
      <c r="N467" s="1274"/>
      <c r="O467" s="1274"/>
      <c r="P467" s="1274"/>
      <c r="Q467" s="1274"/>
      <c r="R467" s="1274"/>
      <c r="S467" s="1274"/>
      <c r="T467" s="1274"/>
      <c r="U467" s="1274"/>
      <c r="V467" s="1274"/>
      <c r="W467" s="1274"/>
      <c r="X467" s="1274"/>
      <c r="Y467" s="1274"/>
      <c r="Z467" s="1274"/>
      <c r="AA467" s="1274"/>
      <c r="AB467" s="1274"/>
      <c r="AC467" s="1274"/>
    </row>
    <row r="468" spans="1:29" ht="15.75" customHeight="1" x14ac:dyDescent="0.25">
      <c r="A468" s="1274"/>
      <c r="B468" s="1274"/>
      <c r="C468" s="1274"/>
      <c r="D468" s="1274"/>
      <c r="E468" s="1274"/>
      <c r="F468" s="1274"/>
      <c r="G468" s="1274"/>
      <c r="H468" s="1274"/>
      <c r="I468" s="1274"/>
      <c r="J468" s="1274"/>
      <c r="K468" s="1274"/>
      <c r="L468" s="1274"/>
      <c r="M468" s="1274"/>
      <c r="N468" s="1274"/>
      <c r="O468" s="1274"/>
      <c r="P468" s="1274"/>
      <c r="Q468" s="1274"/>
      <c r="R468" s="1274"/>
      <c r="S468" s="1274"/>
      <c r="T468" s="1274"/>
      <c r="U468" s="1274"/>
      <c r="V468" s="1274"/>
      <c r="W468" s="1274"/>
      <c r="X468" s="1274"/>
      <c r="Y468" s="1274"/>
      <c r="Z468" s="1274"/>
      <c r="AA468" s="1274"/>
      <c r="AB468" s="1274"/>
      <c r="AC468" s="1274"/>
    </row>
    <row r="469" spans="1:29" ht="15.75" customHeight="1" x14ac:dyDescent="0.25">
      <c r="A469" s="1274"/>
      <c r="B469" s="1274"/>
      <c r="C469" s="1274"/>
      <c r="D469" s="1274"/>
      <c r="E469" s="1274"/>
      <c r="F469" s="1274"/>
      <c r="G469" s="1274"/>
      <c r="H469" s="1274"/>
      <c r="I469" s="1274"/>
      <c r="J469" s="1274"/>
      <c r="K469" s="1274"/>
      <c r="L469" s="1274"/>
      <c r="M469" s="1274"/>
      <c r="N469" s="1274"/>
      <c r="O469" s="1274"/>
      <c r="P469" s="1274"/>
      <c r="Q469" s="1274"/>
      <c r="R469" s="1274"/>
      <c r="S469" s="1274"/>
      <c r="T469" s="1274"/>
      <c r="U469" s="1274"/>
      <c r="V469" s="1274"/>
      <c r="W469" s="1274"/>
      <c r="X469" s="1274"/>
      <c r="Y469" s="1274"/>
      <c r="Z469" s="1274"/>
      <c r="AA469" s="1274"/>
      <c r="AB469" s="1274"/>
      <c r="AC469" s="1274"/>
    </row>
    <row r="470" spans="1:29" ht="15.75" customHeight="1" x14ac:dyDescent="0.25">
      <c r="A470" s="1274"/>
      <c r="B470" s="1274"/>
      <c r="C470" s="1274"/>
      <c r="D470" s="1274"/>
      <c r="E470" s="1274"/>
      <c r="F470" s="1274"/>
      <c r="G470" s="1274"/>
      <c r="H470" s="1274"/>
      <c r="I470" s="1274"/>
      <c r="J470" s="1274"/>
      <c r="K470" s="1274"/>
      <c r="L470" s="1274"/>
      <c r="M470" s="1274"/>
      <c r="N470" s="1274"/>
      <c r="O470" s="1274"/>
      <c r="P470" s="1274"/>
      <c r="Q470" s="1274"/>
      <c r="R470" s="1274"/>
      <c r="S470" s="1274"/>
      <c r="T470" s="1274"/>
      <c r="U470" s="1274"/>
      <c r="V470" s="1274"/>
      <c r="W470" s="1274"/>
      <c r="X470" s="1274"/>
      <c r="Y470" s="1274"/>
      <c r="Z470" s="1274"/>
      <c r="AA470" s="1274"/>
      <c r="AB470" s="1274"/>
      <c r="AC470" s="1274"/>
    </row>
    <row r="471" spans="1:29" ht="15.75" customHeight="1" x14ac:dyDescent="0.25">
      <c r="A471" s="1274"/>
      <c r="B471" s="1274"/>
      <c r="C471" s="1274"/>
      <c r="D471" s="1274"/>
      <c r="E471" s="1274"/>
      <c r="F471" s="1274"/>
      <c r="G471" s="1274"/>
      <c r="H471" s="1274"/>
      <c r="I471" s="1274"/>
      <c r="J471" s="1274"/>
      <c r="K471" s="1274"/>
      <c r="L471" s="1274"/>
      <c r="M471" s="1274"/>
      <c r="N471" s="1274"/>
      <c r="O471" s="1274"/>
      <c r="P471" s="1274"/>
      <c r="Q471" s="1274"/>
      <c r="R471" s="1274"/>
      <c r="S471" s="1274"/>
      <c r="T471" s="1274"/>
      <c r="U471" s="1274"/>
      <c r="V471" s="1274"/>
      <c r="W471" s="1274"/>
      <c r="X471" s="1274"/>
      <c r="Y471" s="1274"/>
      <c r="Z471" s="1274"/>
      <c r="AA471" s="1274"/>
      <c r="AB471" s="1274"/>
      <c r="AC471" s="1274"/>
    </row>
    <row r="472" spans="1:29" ht="15.75" customHeight="1" x14ac:dyDescent="0.25">
      <c r="A472" s="1274"/>
      <c r="B472" s="1274"/>
      <c r="C472" s="1274"/>
      <c r="D472" s="1274"/>
      <c r="E472" s="1274"/>
      <c r="F472" s="1274"/>
      <c r="G472" s="1274"/>
      <c r="H472" s="1274"/>
      <c r="I472" s="1274"/>
      <c r="J472" s="1274"/>
      <c r="K472" s="1274"/>
      <c r="L472" s="1274"/>
      <c r="M472" s="1274"/>
      <c r="N472" s="1274"/>
      <c r="O472" s="1274"/>
      <c r="P472" s="1274"/>
      <c r="Q472" s="1274"/>
      <c r="R472" s="1274"/>
      <c r="S472" s="1274"/>
      <c r="T472" s="1274"/>
      <c r="U472" s="1274"/>
      <c r="V472" s="1274"/>
      <c r="W472" s="1274"/>
      <c r="X472" s="1274"/>
      <c r="Y472" s="1274"/>
      <c r="Z472" s="1274"/>
      <c r="AA472" s="1274"/>
      <c r="AB472" s="1274"/>
      <c r="AC472" s="1274"/>
    </row>
    <row r="473" spans="1:29" ht="15.75" customHeight="1" x14ac:dyDescent="0.25">
      <c r="A473" s="1274"/>
      <c r="B473" s="1274"/>
      <c r="C473" s="1274"/>
      <c r="D473" s="1274"/>
      <c r="E473" s="1274"/>
      <c r="F473" s="1274"/>
      <c r="G473" s="1274"/>
      <c r="H473" s="1274"/>
      <c r="I473" s="1274"/>
      <c r="J473" s="1274"/>
      <c r="K473" s="1274"/>
      <c r="L473" s="1274"/>
      <c r="M473" s="1274"/>
      <c r="N473" s="1274"/>
      <c r="O473" s="1274"/>
      <c r="P473" s="1274"/>
      <c r="Q473" s="1274"/>
      <c r="R473" s="1274"/>
      <c r="S473" s="1274"/>
      <c r="T473" s="1274"/>
      <c r="U473" s="1274"/>
      <c r="V473" s="1274"/>
      <c r="W473" s="1274"/>
      <c r="X473" s="1274"/>
      <c r="Y473" s="1274"/>
      <c r="Z473" s="1274"/>
      <c r="AA473" s="1274"/>
      <c r="AB473" s="1274"/>
      <c r="AC473" s="1274"/>
    </row>
    <row r="474" spans="1:29" ht="15.75" customHeight="1" x14ac:dyDescent="0.25">
      <c r="A474" s="1274"/>
      <c r="B474" s="1274"/>
      <c r="C474" s="1274"/>
      <c r="D474" s="1274"/>
      <c r="E474" s="1274"/>
      <c r="F474" s="1274"/>
      <c r="G474" s="1274"/>
      <c r="H474" s="1274"/>
      <c r="I474" s="1274"/>
      <c r="J474" s="1274"/>
      <c r="K474" s="1274"/>
      <c r="L474" s="1274"/>
      <c r="M474" s="1274"/>
      <c r="N474" s="1274"/>
      <c r="O474" s="1274"/>
      <c r="P474" s="1274"/>
      <c r="Q474" s="1274"/>
      <c r="R474" s="1274"/>
      <c r="S474" s="1274"/>
      <c r="T474" s="1274"/>
      <c r="U474" s="1274"/>
      <c r="V474" s="1274"/>
      <c r="W474" s="1274"/>
      <c r="X474" s="1274"/>
      <c r="Y474" s="1274"/>
      <c r="Z474" s="1274"/>
      <c r="AA474" s="1274"/>
      <c r="AB474" s="1274"/>
      <c r="AC474" s="1274"/>
    </row>
    <row r="475" spans="1:29" ht="15.75" customHeight="1" x14ac:dyDescent="0.25">
      <c r="A475" s="1274"/>
      <c r="B475" s="1274"/>
      <c r="C475" s="1274"/>
      <c r="D475" s="1274"/>
      <c r="E475" s="1274"/>
      <c r="F475" s="1274"/>
      <c r="G475" s="1274"/>
      <c r="H475" s="1274"/>
      <c r="I475" s="1274"/>
      <c r="J475" s="1274"/>
      <c r="K475" s="1274"/>
      <c r="L475" s="1274"/>
      <c r="M475" s="1274"/>
      <c r="N475" s="1274"/>
      <c r="O475" s="1274"/>
      <c r="P475" s="1274"/>
      <c r="Q475" s="1274"/>
      <c r="R475" s="1274"/>
      <c r="S475" s="1274"/>
      <c r="T475" s="1274"/>
      <c r="U475" s="1274"/>
      <c r="V475" s="1274"/>
      <c r="W475" s="1274"/>
      <c r="X475" s="1274"/>
      <c r="Y475" s="1274"/>
      <c r="Z475" s="1274"/>
      <c r="AA475" s="1274"/>
      <c r="AB475" s="1274"/>
      <c r="AC475" s="1274"/>
    </row>
    <row r="476" spans="1:29" ht="15.75" customHeight="1" x14ac:dyDescent="0.25">
      <c r="A476" s="1274"/>
      <c r="B476" s="1274"/>
      <c r="C476" s="1274"/>
      <c r="D476" s="1274"/>
      <c r="E476" s="1274"/>
      <c r="F476" s="1274"/>
      <c r="G476" s="1274"/>
      <c r="H476" s="1274"/>
      <c r="I476" s="1274"/>
      <c r="J476" s="1274"/>
      <c r="K476" s="1274"/>
      <c r="L476" s="1274"/>
      <c r="M476" s="1274"/>
      <c r="N476" s="1274"/>
      <c r="O476" s="1274"/>
      <c r="P476" s="1274"/>
      <c r="Q476" s="1274"/>
      <c r="R476" s="1274"/>
      <c r="S476" s="1274"/>
      <c r="T476" s="1274"/>
      <c r="U476" s="1274"/>
      <c r="V476" s="1274"/>
      <c r="W476" s="1274"/>
      <c r="X476" s="1274"/>
      <c r="Y476" s="1274"/>
      <c r="Z476" s="1274"/>
      <c r="AA476" s="1274"/>
      <c r="AB476" s="1274"/>
      <c r="AC476" s="1274"/>
    </row>
    <row r="477" spans="1:29" ht="15.75" customHeight="1" x14ac:dyDescent="0.25">
      <c r="A477" s="1274"/>
      <c r="B477" s="1274"/>
      <c r="C477" s="1274"/>
      <c r="D477" s="1274"/>
      <c r="E477" s="1274"/>
      <c r="F477" s="1274"/>
      <c r="G477" s="1274"/>
      <c r="H477" s="1274"/>
      <c r="I477" s="1274"/>
      <c r="J477" s="1274"/>
      <c r="K477" s="1274"/>
      <c r="L477" s="1274"/>
      <c r="M477" s="1274"/>
      <c r="N477" s="1274"/>
      <c r="O477" s="1274"/>
      <c r="P477" s="1274"/>
      <c r="Q477" s="1274"/>
      <c r="R477" s="1274"/>
      <c r="S477" s="1274"/>
      <c r="T477" s="1274"/>
      <c r="U477" s="1274"/>
      <c r="V477" s="1274"/>
      <c r="W477" s="1274"/>
      <c r="X477" s="1274"/>
      <c r="Y477" s="1274"/>
      <c r="Z477" s="1274"/>
      <c r="AA477" s="1274"/>
      <c r="AB477" s="1274"/>
      <c r="AC477" s="1274"/>
    </row>
    <row r="478" spans="1:29" ht="15.75" customHeight="1" x14ac:dyDescent="0.25">
      <c r="A478" s="1274"/>
      <c r="B478" s="1274"/>
      <c r="C478" s="1274"/>
      <c r="D478" s="1274"/>
      <c r="E478" s="1274"/>
      <c r="F478" s="1274"/>
      <c r="G478" s="1274"/>
      <c r="H478" s="1274"/>
      <c r="I478" s="1274"/>
      <c r="J478" s="1274"/>
      <c r="K478" s="1274"/>
      <c r="L478" s="1274"/>
      <c r="M478" s="1274"/>
      <c r="N478" s="1274"/>
      <c r="O478" s="1274"/>
      <c r="P478" s="1274"/>
      <c r="Q478" s="1274"/>
      <c r="R478" s="1274"/>
      <c r="S478" s="1274"/>
      <c r="T478" s="1274"/>
      <c r="U478" s="1274"/>
      <c r="V478" s="1274"/>
      <c r="W478" s="1274"/>
      <c r="X478" s="1274"/>
      <c r="Y478" s="1274"/>
      <c r="Z478" s="1274"/>
      <c r="AA478" s="1274"/>
      <c r="AB478" s="1274"/>
      <c r="AC478" s="1274"/>
    </row>
    <row r="479" spans="1:29" ht="15.75" customHeight="1" x14ac:dyDescent="0.25">
      <c r="A479" s="1274"/>
      <c r="B479" s="1274"/>
      <c r="C479" s="1274"/>
      <c r="D479" s="1274"/>
      <c r="E479" s="1274"/>
      <c r="F479" s="1274"/>
      <c r="G479" s="1274"/>
      <c r="H479" s="1274"/>
      <c r="I479" s="1274"/>
      <c r="J479" s="1274"/>
      <c r="K479" s="1274"/>
      <c r="L479" s="1274"/>
      <c r="M479" s="1274"/>
      <c r="N479" s="1274"/>
      <c r="O479" s="1274"/>
      <c r="P479" s="1274"/>
      <c r="Q479" s="1274"/>
      <c r="R479" s="1274"/>
      <c r="S479" s="1274"/>
      <c r="T479" s="1274"/>
      <c r="U479" s="1274"/>
      <c r="V479" s="1274"/>
      <c r="W479" s="1274"/>
      <c r="X479" s="1274"/>
      <c r="Y479" s="1274"/>
      <c r="Z479" s="1274"/>
      <c r="AA479" s="1274"/>
      <c r="AB479" s="1274"/>
      <c r="AC479" s="1274"/>
    </row>
    <row r="480" spans="1:29" ht="15.75" customHeight="1" x14ac:dyDescent="0.25">
      <c r="A480" s="1274"/>
      <c r="B480" s="1274"/>
      <c r="C480" s="1274"/>
      <c r="D480" s="1274"/>
      <c r="E480" s="1274"/>
      <c r="F480" s="1274"/>
      <c r="G480" s="1274"/>
      <c r="H480" s="1274"/>
      <c r="I480" s="1274"/>
      <c r="J480" s="1274"/>
      <c r="K480" s="1274"/>
      <c r="L480" s="1274"/>
      <c r="M480" s="1274"/>
      <c r="N480" s="1274"/>
      <c r="O480" s="1274"/>
      <c r="P480" s="1274"/>
      <c r="Q480" s="1274"/>
      <c r="R480" s="1274"/>
      <c r="S480" s="1274"/>
      <c r="T480" s="1274"/>
      <c r="U480" s="1274"/>
      <c r="V480" s="1274"/>
      <c r="W480" s="1274"/>
      <c r="X480" s="1274"/>
      <c r="Y480" s="1274"/>
      <c r="Z480" s="1274"/>
      <c r="AA480" s="1274"/>
      <c r="AB480" s="1274"/>
      <c r="AC480" s="1274"/>
    </row>
    <row r="481" spans="1:29" ht="15.75" customHeight="1" x14ac:dyDescent="0.25">
      <c r="A481" s="1274"/>
      <c r="B481" s="1274"/>
      <c r="C481" s="1274"/>
      <c r="D481" s="1274"/>
      <c r="E481" s="1274"/>
      <c r="F481" s="1274"/>
      <c r="G481" s="1274"/>
      <c r="H481" s="1274"/>
      <c r="I481" s="1274"/>
      <c r="J481" s="1274"/>
      <c r="K481" s="1274"/>
      <c r="L481" s="1274"/>
      <c r="M481" s="1274"/>
      <c r="N481" s="1274"/>
      <c r="O481" s="1274"/>
      <c r="P481" s="1274"/>
      <c r="Q481" s="1274"/>
      <c r="R481" s="1274"/>
      <c r="S481" s="1274"/>
      <c r="T481" s="1274"/>
      <c r="U481" s="1274"/>
      <c r="V481" s="1274"/>
      <c r="W481" s="1274"/>
      <c r="X481" s="1274"/>
      <c r="Y481" s="1274"/>
      <c r="Z481" s="1274"/>
      <c r="AA481" s="1274"/>
      <c r="AB481" s="1274"/>
      <c r="AC481" s="1274"/>
    </row>
    <row r="482" spans="1:29" ht="15.75" customHeight="1" x14ac:dyDescent="0.25">
      <c r="A482" s="1274"/>
      <c r="B482" s="1274"/>
      <c r="C482" s="1274"/>
      <c r="D482" s="1274"/>
      <c r="E482" s="1274"/>
      <c r="F482" s="1274"/>
      <c r="G482" s="1274"/>
      <c r="H482" s="1274"/>
      <c r="I482" s="1274"/>
      <c r="J482" s="1274"/>
      <c r="K482" s="1274"/>
      <c r="L482" s="1274"/>
      <c r="M482" s="1274"/>
      <c r="N482" s="1274"/>
      <c r="O482" s="1274"/>
      <c r="P482" s="1274"/>
      <c r="Q482" s="1274"/>
      <c r="R482" s="1274"/>
      <c r="S482" s="1274"/>
      <c r="T482" s="1274"/>
      <c r="U482" s="1274"/>
      <c r="V482" s="1274"/>
      <c r="W482" s="1274"/>
      <c r="X482" s="1274"/>
      <c r="Y482" s="1274"/>
      <c r="Z482" s="1274"/>
      <c r="AA482" s="1274"/>
      <c r="AB482" s="1274"/>
      <c r="AC482" s="1274"/>
    </row>
    <row r="483" spans="1:29" ht="15.75" customHeight="1" x14ac:dyDescent="0.25">
      <c r="A483" s="1274"/>
      <c r="B483" s="1274"/>
      <c r="C483" s="1274"/>
      <c r="D483" s="1274"/>
      <c r="E483" s="1274"/>
      <c r="F483" s="1274"/>
      <c r="G483" s="1274"/>
      <c r="H483" s="1274"/>
      <c r="I483" s="1274"/>
      <c r="J483" s="1274"/>
      <c r="K483" s="1274"/>
      <c r="L483" s="1274"/>
      <c r="M483" s="1274"/>
      <c r="N483" s="1274"/>
      <c r="O483" s="1274"/>
      <c r="P483" s="1274"/>
      <c r="Q483" s="1274"/>
      <c r="R483" s="1274"/>
      <c r="S483" s="1274"/>
      <c r="T483" s="1274"/>
      <c r="U483" s="1274"/>
      <c r="V483" s="1274"/>
      <c r="W483" s="1274"/>
      <c r="X483" s="1274"/>
      <c r="Y483" s="1274"/>
      <c r="Z483" s="1274"/>
      <c r="AA483" s="1274"/>
      <c r="AB483" s="1274"/>
      <c r="AC483" s="1274"/>
    </row>
    <row r="484" spans="1:29" ht="15.75" customHeight="1" x14ac:dyDescent="0.25">
      <c r="A484" s="1274"/>
      <c r="B484" s="1274"/>
      <c r="C484" s="1274"/>
      <c r="D484" s="1274"/>
      <c r="E484" s="1274"/>
      <c r="F484" s="1274"/>
      <c r="G484" s="1274"/>
      <c r="H484" s="1274"/>
      <c r="I484" s="1274"/>
      <c r="J484" s="1274"/>
      <c r="K484" s="1274"/>
      <c r="L484" s="1274"/>
      <c r="M484" s="1274"/>
      <c r="N484" s="1274"/>
      <c r="O484" s="1274"/>
      <c r="P484" s="1274"/>
      <c r="Q484" s="1274"/>
      <c r="R484" s="1274"/>
      <c r="S484" s="1274"/>
      <c r="T484" s="1274"/>
      <c r="U484" s="1274"/>
      <c r="V484" s="1274"/>
      <c r="W484" s="1274"/>
      <c r="X484" s="1274"/>
      <c r="Y484" s="1274"/>
      <c r="Z484" s="1274"/>
      <c r="AA484" s="1274"/>
      <c r="AB484" s="1274"/>
      <c r="AC484" s="1274"/>
    </row>
    <row r="485" spans="1:29" ht="15.75" customHeight="1" x14ac:dyDescent="0.25">
      <c r="A485" s="1274"/>
      <c r="B485" s="1274"/>
      <c r="C485" s="1274"/>
      <c r="D485" s="1274"/>
      <c r="E485" s="1274"/>
      <c r="F485" s="1274"/>
      <c r="G485" s="1274"/>
      <c r="H485" s="1274"/>
      <c r="I485" s="1274"/>
      <c r="J485" s="1274"/>
      <c r="K485" s="1274"/>
      <c r="L485" s="1274"/>
      <c r="M485" s="1274"/>
      <c r="N485" s="1274"/>
      <c r="O485" s="1274"/>
      <c r="P485" s="1274"/>
      <c r="Q485" s="1274"/>
      <c r="R485" s="1274"/>
      <c r="S485" s="1274"/>
      <c r="T485" s="1274"/>
      <c r="U485" s="1274"/>
      <c r="V485" s="1274"/>
      <c r="W485" s="1274"/>
      <c r="X485" s="1274"/>
      <c r="Y485" s="1274"/>
      <c r="Z485" s="1274"/>
      <c r="AA485" s="1274"/>
      <c r="AB485" s="1274"/>
      <c r="AC485" s="1274"/>
    </row>
    <row r="486" spans="1:29" ht="15.75" customHeight="1" x14ac:dyDescent="0.25">
      <c r="A486" s="1274"/>
      <c r="B486" s="1274"/>
      <c r="C486" s="1274"/>
      <c r="D486" s="1274"/>
      <c r="E486" s="1274"/>
      <c r="F486" s="1274"/>
      <c r="G486" s="1274"/>
      <c r="H486" s="1274"/>
      <c r="I486" s="1274"/>
      <c r="J486" s="1274"/>
      <c r="K486" s="1274"/>
      <c r="L486" s="1274"/>
      <c r="M486" s="1274"/>
      <c r="N486" s="1274"/>
      <c r="O486" s="1274"/>
      <c r="P486" s="1274"/>
      <c r="Q486" s="1274"/>
      <c r="R486" s="1274"/>
      <c r="S486" s="1274"/>
      <c r="T486" s="1274"/>
      <c r="U486" s="1274"/>
      <c r="V486" s="1274"/>
      <c r="W486" s="1274"/>
      <c r="X486" s="1274"/>
      <c r="Y486" s="1274"/>
      <c r="Z486" s="1274"/>
      <c r="AA486" s="1274"/>
      <c r="AB486" s="1274"/>
      <c r="AC486" s="1274"/>
    </row>
    <row r="487" spans="1:29" ht="15.75" customHeight="1" x14ac:dyDescent="0.25">
      <c r="A487" s="1274"/>
      <c r="B487" s="1274"/>
      <c r="C487" s="1274"/>
      <c r="D487" s="1274"/>
      <c r="E487" s="1274"/>
      <c r="F487" s="1274"/>
      <c r="G487" s="1274"/>
      <c r="H487" s="1274"/>
      <c r="I487" s="1274"/>
      <c r="J487" s="1274"/>
      <c r="K487" s="1274"/>
      <c r="L487" s="1274"/>
      <c r="M487" s="1274"/>
      <c r="N487" s="1274"/>
      <c r="O487" s="1274"/>
      <c r="P487" s="1274"/>
      <c r="Q487" s="1274"/>
      <c r="R487" s="1274"/>
      <c r="S487" s="1274"/>
      <c r="T487" s="1274"/>
      <c r="U487" s="1274"/>
      <c r="V487" s="1274"/>
      <c r="W487" s="1274"/>
      <c r="X487" s="1274"/>
      <c r="Y487" s="1274"/>
      <c r="Z487" s="1274"/>
      <c r="AA487" s="1274"/>
      <c r="AB487" s="1274"/>
      <c r="AC487" s="1274"/>
    </row>
    <row r="488" spans="1:29" ht="15.75" customHeight="1" x14ac:dyDescent="0.25">
      <c r="A488" s="1274"/>
      <c r="B488" s="1274"/>
      <c r="C488" s="1274"/>
      <c r="D488" s="1274"/>
      <c r="E488" s="1274"/>
      <c r="F488" s="1274"/>
      <c r="G488" s="1274"/>
      <c r="H488" s="1274"/>
      <c r="I488" s="1274"/>
      <c r="J488" s="1274"/>
      <c r="K488" s="1274"/>
      <c r="L488" s="1274"/>
      <c r="M488" s="1274"/>
      <c r="N488" s="1274"/>
      <c r="O488" s="1274"/>
      <c r="P488" s="1274"/>
      <c r="Q488" s="1274"/>
      <c r="R488" s="1274"/>
      <c r="S488" s="1274"/>
      <c r="T488" s="1274"/>
      <c r="U488" s="1274"/>
      <c r="V488" s="1274"/>
      <c r="W488" s="1274"/>
      <c r="X488" s="1274"/>
      <c r="Y488" s="1274"/>
      <c r="Z488" s="1274"/>
      <c r="AA488" s="1274"/>
      <c r="AB488" s="1274"/>
      <c r="AC488" s="1274"/>
    </row>
    <row r="489" spans="1:29" ht="15.75" customHeight="1" x14ac:dyDescent="0.25">
      <c r="A489" s="1274"/>
      <c r="B489" s="1274"/>
      <c r="C489" s="1274"/>
      <c r="D489" s="1274"/>
      <c r="E489" s="1274"/>
      <c r="F489" s="1274"/>
      <c r="G489" s="1274"/>
      <c r="H489" s="1274"/>
      <c r="I489" s="1274"/>
      <c r="J489" s="1274"/>
      <c r="K489" s="1274"/>
      <c r="L489" s="1274"/>
      <c r="M489" s="1274"/>
      <c r="N489" s="1274"/>
      <c r="O489" s="1274"/>
      <c r="P489" s="1274"/>
      <c r="Q489" s="1274"/>
      <c r="R489" s="1274"/>
      <c r="S489" s="1274"/>
      <c r="T489" s="1274"/>
      <c r="U489" s="1274"/>
      <c r="V489" s="1274"/>
      <c r="W489" s="1274"/>
      <c r="X489" s="1274"/>
      <c r="Y489" s="1274"/>
      <c r="Z489" s="1274"/>
      <c r="AA489" s="1274"/>
      <c r="AB489" s="1274"/>
      <c r="AC489" s="1274"/>
    </row>
    <row r="490" spans="1:29" ht="15.75" customHeight="1" x14ac:dyDescent="0.25">
      <c r="A490" s="1274"/>
      <c r="B490" s="1274"/>
      <c r="C490" s="1274"/>
      <c r="D490" s="1274"/>
      <c r="E490" s="1274"/>
      <c r="F490" s="1274"/>
      <c r="G490" s="1274"/>
      <c r="H490" s="1274"/>
      <c r="I490" s="1274"/>
      <c r="J490" s="1274"/>
      <c r="K490" s="1274"/>
      <c r="L490" s="1274"/>
      <c r="M490" s="1274"/>
      <c r="N490" s="1274"/>
      <c r="O490" s="1274"/>
      <c r="P490" s="1274"/>
      <c r="Q490" s="1274"/>
      <c r="R490" s="1274"/>
      <c r="S490" s="1274"/>
      <c r="T490" s="1274"/>
      <c r="U490" s="1274"/>
      <c r="V490" s="1274"/>
      <c r="W490" s="1274"/>
      <c r="X490" s="1274"/>
      <c r="Y490" s="1274"/>
      <c r="Z490" s="1274"/>
      <c r="AA490" s="1274"/>
      <c r="AB490" s="1274"/>
      <c r="AC490" s="1274"/>
    </row>
    <row r="491" spans="1:29" ht="15.75" customHeight="1" x14ac:dyDescent="0.25">
      <c r="A491" s="1274"/>
      <c r="B491" s="1274"/>
      <c r="C491" s="1274"/>
      <c r="D491" s="1274"/>
      <c r="E491" s="1274"/>
      <c r="F491" s="1274"/>
      <c r="G491" s="1274"/>
      <c r="H491" s="1274"/>
      <c r="I491" s="1274"/>
      <c r="J491" s="1274"/>
      <c r="K491" s="1274"/>
      <c r="L491" s="1274"/>
      <c r="M491" s="1274"/>
      <c r="N491" s="1274"/>
      <c r="O491" s="1274"/>
      <c r="P491" s="1274"/>
      <c r="Q491" s="1274"/>
      <c r="R491" s="1274"/>
      <c r="S491" s="1274"/>
      <c r="T491" s="1274"/>
      <c r="U491" s="1274"/>
      <c r="V491" s="1274"/>
      <c r="W491" s="1274"/>
      <c r="X491" s="1274"/>
      <c r="Y491" s="1274"/>
      <c r="Z491" s="1274"/>
      <c r="AA491" s="1274"/>
      <c r="AB491" s="1274"/>
      <c r="AC491" s="1274"/>
    </row>
    <row r="492" spans="1:29" ht="15.75" customHeight="1" x14ac:dyDescent="0.25">
      <c r="A492" s="1274"/>
      <c r="B492" s="1274"/>
      <c r="C492" s="1274"/>
      <c r="D492" s="1274"/>
      <c r="E492" s="1274"/>
      <c r="F492" s="1274"/>
      <c r="G492" s="1274"/>
      <c r="H492" s="1274"/>
      <c r="I492" s="1274"/>
      <c r="J492" s="1274"/>
      <c r="K492" s="1274"/>
      <c r="L492" s="1274"/>
      <c r="M492" s="1274"/>
      <c r="N492" s="1274"/>
      <c r="O492" s="1274"/>
      <c r="P492" s="1274"/>
      <c r="Q492" s="1274"/>
      <c r="R492" s="1274"/>
      <c r="S492" s="1274"/>
      <c r="T492" s="1274"/>
      <c r="U492" s="1274"/>
      <c r="V492" s="1274"/>
      <c r="W492" s="1274"/>
      <c r="X492" s="1274"/>
      <c r="Y492" s="1274"/>
      <c r="Z492" s="1274"/>
      <c r="AA492" s="1274"/>
      <c r="AB492" s="1274"/>
      <c r="AC492" s="1274"/>
    </row>
    <row r="493" spans="1:29" ht="15.75" customHeight="1" x14ac:dyDescent="0.25">
      <c r="A493" s="1274"/>
      <c r="B493" s="1274"/>
      <c r="C493" s="1274"/>
      <c r="D493" s="1274"/>
      <c r="E493" s="1274"/>
      <c r="F493" s="1274"/>
      <c r="G493" s="1274"/>
      <c r="H493" s="1274"/>
      <c r="I493" s="1274"/>
      <c r="J493" s="1274"/>
      <c r="K493" s="1274"/>
      <c r="L493" s="1274"/>
      <c r="M493" s="1274"/>
      <c r="N493" s="1274"/>
      <c r="O493" s="1274"/>
      <c r="P493" s="1274"/>
      <c r="Q493" s="1274"/>
      <c r="R493" s="1274"/>
      <c r="S493" s="1274"/>
      <c r="T493" s="1274"/>
      <c r="U493" s="1274"/>
      <c r="V493" s="1274"/>
      <c r="W493" s="1274"/>
      <c r="X493" s="1274"/>
      <c r="Y493" s="1274"/>
      <c r="Z493" s="1274"/>
      <c r="AA493" s="1274"/>
      <c r="AB493" s="1274"/>
      <c r="AC493" s="1274"/>
    </row>
    <row r="494" spans="1:29" ht="15.75" customHeight="1" x14ac:dyDescent="0.25">
      <c r="A494" s="1274"/>
      <c r="B494" s="1274"/>
      <c r="C494" s="1274"/>
      <c r="D494" s="1274"/>
      <c r="E494" s="1274"/>
      <c r="F494" s="1274"/>
      <c r="G494" s="1274"/>
      <c r="H494" s="1274"/>
      <c r="I494" s="1274"/>
      <c r="J494" s="1274"/>
      <c r="K494" s="1274"/>
      <c r="L494" s="1274"/>
      <c r="M494" s="1274"/>
      <c r="N494" s="1274"/>
      <c r="O494" s="1274"/>
      <c r="P494" s="1274"/>
      <c r="Q494" s="1274"/>
      <c r="R494" s="1274"/>
      <c r="S494" s="1274"/>
      <c r="T494" s="1274"/>
      <c r="U494" s="1274"/>
      <c r="V494" s="1274"/>
      <c r="W494" s="1274"/>
      <c r="X494" s="1274"/>
      <c r="Y494" s="1274"/>
      <c r="Z494" s="1274"/>
      <c r="AA494" s="1274"/>
      <c r="AB494" s="1274"/>
      <c r="AC494" s="1274"/>
    </row>
    <row r="495" spans="1:29" ht="15.75" customHeight="1" x14ac:dyDescent="0.25">
      <c r="A495" s="1274"/>
      <c r="B495" s="1274"/>
      <c r="C495" s="1274"/>
      <c r="D495" s="1274"/>
      <c r="E495" s="1274"/>
      <c r="F495" s="1274"/>
      <c r="G495" s="1274"/>
      <c r="H495" s="1274"/>
      <c r="I495" s="1274"/>
      <c r="J495" s="1274"/>
      <c r="K495" s="1274"/>
      <c r="L495" s="1274"/>
      <c r="M495" s="1274"/>
      <c r="N495" s="1274"/>
      <c r="O495" s="1274"/>
      <c r="P495" s="1274"/>
      <c r="Q495" s="1274"/>
      <c r="R495" s="1274"/>
      <c r="S495" s="1274"/>
      <c r="T495" s="1274"/>
      <c r="U495" s="1274"/>
      <c r="V495" s="1274"/>
      <c r="W495" s="1274"/>
      <c r="X495" s="1274"/>
      <c r="Y495" s="1274"/>
      <c r="Z495" s="1274"/>
      <c r="AA495" s="1274"/>
      <c r="AB495" s="1274"/>
      <c r="AC495" s="1274"/>
    </row>
    <row r="496" spans="1:29" ht="15.75" customHeight="1" x14ac:dyDescent="0.25">
      <c r="A496" s="1274"/>
      <c r="B496" s="1274"/>
      <c r="C496" s="1274"/>
      <c r="D496" s="1274"/>
      <c r="E496" s="1274"/>
      <c r="F496" s="1274"/>
      <c r="G496" s="1274"/>
      <c r="H496" s="1274"/>
      <c r="I496" s="1274"/>
      <c r="J496" s="1274"/>
      <c r="K496" s="1274"/>
      <c r="L496" s="1274"/>
      <c r="M496" s="1274"/>
      <c r="N496" s="1274"/>
      <c r="O496" s="1274"/>
      <c r="P496" s="1274"/>
      <c r="Q496" s="1274"/>
      <c r="R496" s="1274"/>
      <c r="S496" s="1274"/>
      <c r="T496" s="1274"/>
      <c r="U496" s="1274"/>
      <c r="V496" s="1274"/>
      <c r="W496" s="1274"/>
      <c r="X496" s="1274"/>
      <c r="Y496" s="1274"/>
      <c r="Z496" s="1274"/>
      <c r="AA496" s="1274"/>
      <c r="AB496" s="1274"/>
      <c r="AC496" s="1274"/>
    </row>
    <row r="497" spans="1:29" ht="15.75" customHeight="1" x14ac:dyDescent="0.25">
      <c r="A497" s="1274"/>
      <c r="B497" s="1274"/>
      <c r="C497" s="1274"/>
      <c r="D497" s="1274"/>
      <c r="E497" s="1274"/>
      <c r="F497" s="1274"/>
      <c r="G497" s="1274"/>
      <c r="H497" s="1274"/>
      <c r="I497" s="1274"/>
      <c r="J497" s="1274"/>
      <c r="K497" s="1274"/>
      <c r="L497" s="1274"/>
      <c r="M497" s="1274"/>
      <c r="N497" s="1274"/>
      <c r="O497" s="1274"/>
      <c r="P497" s="1274"/>
      <c r="Q497" s="1274"/>
      <c r="R497" s="1274"/>
      <c r="S497" s="1274"/>
      <c r="T497" s="1274"/>
      <c r="U497" s="1274"/>
      <c r="V497" s="1274"/>
      <c r="W497" s="1274"/>
      <c r="X497" s="1274"/>
      <c r="Y497" s="1274"/>
      <c r="Z497" s="1274"/>
      <c r="AA497" s="1274"/>
      <c r="AB497" s="1274"/>
      <c r="AC497" s="1274"/>
    </row>
    <row r="498" spans="1:29" ht="15.75" customHeight="1" x14ac:dyDescent="0.25">
      <c r="A498" s="1274"/>
      <c r="B498" s="1274"/>
      <c r="C498" s="1274"/>
      <c r="D498" s="1274"/>
      <c r="E498" s="1274"/>
      <c r="F498" s="1274"/>
      <c r="G498" s="1274"/>
      <c r="H498" s="1274"/>
      <c r="I498" s="1274"/>
      <c r="J498" s="1274"/>
      <c r="K498" s="1274"/>
      <c r="L498" s="1274"/>
      <c r="M498" s="1274"/>
      <c r="N498" s="1274"/>
      <c r="O498" s="1274"/>
      <c r="P498" s="1274"/>
      <c r="Q498" s="1274"/>
      <c r="R498" s="1274"/>
      <c r="S498" s="1274"/>
      <c r="T498" s="1274"/>
      <c r="U498" s="1274"/>
      <c r="V498" s="1274"/>
      <c r="W498" s="1274"/>
      <c r="X498" s="1274"/>
      <c r="Y498" s="1274"/>
      <c r="Z498" s="1274"/>
      <c r="AA498" s="1274"/>
      <c r="AB498" s="1274"/>
      <c r="AC498" s="1274"/>
    </row>
    <row r="499" spans="1:29" ht="15.75" customHeight="1" x14ac:dyDescent="0.25">
      <c r="A499" s="1274"/>
      <c r="B499" s="1274"/>
      <c r="C499" s="1274"/>
      <c r="D499" s="1274"/>
      <c r="E499" s="1274"/>
      <c r="F499" s="1274"/>
      <c r="G499" s="1274"/>
      <c r="H499" s="1274"/>
      <c r="I499" s="1274"/>
      <c r="J499" s="1274"/>
      <c r="K499" s="1274"/>
      <c r="L499" s="1274"/>
      <c r="M499" s="1274"/>
      <c r="N499" s="1274"/>
      <c r="O499" s="1274"/>
      <c r="P499" s="1274"/>
      <c r="Q499" s="1274"/>
      <c r="R499" s="1274"/>
      <c r="S499" s="1274"/>
      <c r="T499" s="1274"/>
      <c r="U499" s="1274"/>
      <c r="V499" s="1274"/>
      <c r="W499" s="1274"/>
      <c r="X499" s="1274"/>
      <c r="Y499" s="1274"/>
      <c r="Z499" s="1274"/>
      <c r="AA499" s="1274"/>
      <c r="AB499" s="1274"/>
      <c r="AC499" s="1274"/>
    </row>
    <row r="500" spans="1:29" ht="15.75" customHeight="1" x14ac:dyDescent="0.25">
      <c r="A500" s="1274"/>
      <c r="B500" s="1274"/>
      <c r="C500" s="1274"/>
      <c r="D500" s="1274"/>
      <c r="E500" s="1274"/>
      <c r="F500" s="1274"/>
      <c r="G500" s="1274"/>
      <c r="H500" s="1274"/>
      <c r="I500" s="1274"/>
      <c r="J500" s="1274"/>
      <c r="K500" s="1274"/>
      <c r="L500" s="1274"/>
      <c r="M500" s="1274"/>
      <c r="N500" s="1274"/>
      <c r="O500" s="1274"/>
      <c r="P500" s="1274"/>
      <c r="Q500" s="1274"/>
      <c r="R500" s="1274"/>
      <c r="S500" s="1274"/>
      <c r="T500" s="1274"/>
      <c r="U500" s="1274"/>
      <c r="V500" s="1274"/>
      <c r="W500" s="1274"/>
      <c r="X500" s="1274"/>
      <c r="Y500" s="1274"/>
      <c r="Z500" s="1274"/>
      <c r="AA500" s="1274"/>
      <c r="AB500" s="1274"/>
      <c r="AC500" s="1274"/>
    </row>
    <row r="501" spans="1:29" ht="15.75" customHeight="1" x14ac:dyDescent="0.25">
      <c r="A501" s="1274"/>
      <c r="B501" s="1274"/>
      <c r="C501" s="1274"/>
      <c r="D501" s="1274"/>
      <c r="E501" s="1274"/>
      <c r="F501" s="1274"/>
      <c r="G501" s="1274"/>
      <c r="H501" s="1274"/>
      <c r="I501" s="1274"/>
      <c r="J501" s="1274"/>
      <c r="K501" s="1274"/>
      <c r="L501" s="1274"/>
      <c r="M501" s="1274"/>
      <c r="N501" s="1274"/>
      <c r="O501" s="1274"/>
      <c r="P501" s="1274"/>
      <c r="Q501" s="1274"/>
      <c r="R501" s="1274"/>
      <c r="S501" s="1274"/>
      <c r="T501" s="1274"/>
      <c r="U501" s="1274"/>
      <c r="V501" s="1274"/>
      <c r="W501" s="1274"/>
      <c r="X501" s="1274"/>
      <c r="Y501" s="1274"/>
      <c r="Z501" s="1274"/>
      <c r="AA501" s="1274"/>
      <c r="AB501" s="1274"/>
      <c r="AC501" s="1274"/>
    </row>
    <row r="502" spans="1:29" ht="15.75" customHeight="1" x14ac:dyDescent="0.25">
      <c r="A502" s="1274"/>
      <c r="B502" s="1274"/>
      <c r="C502" s="1274"/>
      <c r="D502" s="1274"/>
      <c r="E502" s="1274"/>
      <c r="F502" s="1274"/>
      <c r="G502" s="1274"/>
      <c r="H502" s="1274"/>
      <c r="I502" s="1274"/>
      <c r="J502" s="1274"/>
      <c r="K502" s="1274"/>
      <c r="L502" s="1274"/>
      <c r="M502" s="1274"/>
      <c r="N502" s="1274"/>
      <c r="O502" s="1274"/>
      <c r="P502" s="1274"/>
      <c r="Q502" s="1274"/>
      <c r="R502" s="1274"/>
      <c r="S502" s="1274"/>
      <c r="T502" s="1274"/>
      <c r="U502" s="1274"/>
      <c r="V502" s="1274"/>
      <c r="W502" s="1274"/>
      <c r="X502" s="1274"/>
      <c r="Y502" s="1274"/>
      <c r="Z502" s="1274"/>
      <c r="AA502" s="1274"/>
      <c r="AB502" s="1274"/>
      <c r="AC502" s="1274"/>
    </row>
    <row r="503" spans="1:29" ht="15.75" customHeight="1" x14ac:dyDescent="0.25">
      <c r="A503" s="1274"/>
      <c r="B503" s="1274"/>
      <c r="C503" s="1274"/>
      <c r="D503" s="1274"/>
      <c r="E503" s="1274"/>
      <c r="F503" s="1274"/>
      <c r="G503" s="1274"/>
      <c r="H503" s="1274"/>
      <c r="I503" s="1274"/>
      <c r="J503" s="1274"/>
      <c r="K503" s="1274"/>
      <c r="L503" s="1274"/>
      <c r="M503" s="1274"/>
      <c r="N503" s="1274"/>
      <c r="O503" s="1274"/>
      <c r="P503" s="1274"/>
      <c r="Q503" s="1274"/>
      <c r="R503" s="1274"/>
      <c r="S503" s="1274"/>
      <c r="T503" s="1274"/>
      <c r="U503" s="1274"/>
      <c r="V503" s="1274"/>
      <c r="W503" s="1274"/>
      <c r="X503" s="1274"/>
      <c r="Y503" s="1274"/>
      <c r="Z503" s="1274"/>
      <c r="AA503" s="1274"/>
      <c r="AB503" s="1274"/>
      <c r="AC503" s="1274"/>
    </row>
    <row r="504" spans="1:29" ht="15.75" customHeight="1" x14ac:dyDescent="0.25">
      <c r="A504" s="1274"/>
      <c r="B504" s="1274"/>
      <c r="C504" s="1274"/>
      <c r="D504" s="1274"/>
      <c r="E504" s="1274"/>
      <c r="F504" s="1274"/>
      <c r="G504" s="1274"/>
      <c r="H504" s="1274"/>
      <c r="I504" s="1274"/>
      <c r="J504" s="1274"/>
      <c r="K504" s="1274"/>
      <c r="L504" s="1274"/>
      <c r="M504" s="1274"/>
      <c r="N504" s="1274"/>
      <c r="O504" s="1274"/>
      <c r="P504" s="1274"/>
      <c r="Q504" s="1274"/>
      <c r="R504" s="1274"/>
      <c r="S504" s="1274"/>
      <c r="T504" s="1274"/>
      <c r="U504" s="1274"/>
      <c r="V504" s="1274"/>
      <c r="W504" s="1274"/>
      <c r="X504" s="1274"/>
      <c r="Y504" s="1274"/>
      <c r="Z504" s="1274"/>
      <c r="AA504" s="1274"/>
      <c r="AB504" s="1274"/>
      <c r="AC504" s="1274"/>
    </row>
    <row r="505" spans="1:29" ht="15.75" customHeight="1" x14ac:dyDescent="0.25">
      <c r="A505" s="1274"/>
      <c r="B505" s="1274"/>
      <c r="C505" s="1274"/>
      <c r="D505" s="1274"/>
      <c r="E505" s="1274"/>
      <c r="F505" s="1274"/>
      <c r="G505" s="1274"/>
      <c r="H505" s="1274"/>
      <c r="I505" s="1274"/>
      <c r="J505" s="1274"/>
      <c r="K505" s="1274"/>
      <c r="L505" s="1274"/>
      <c r="M505" s="1274"/>
      <c r="N505" s="1274"/>
      <c r="O505" s="1274"/>
      <c r="P505" s="1274"/>
      <c r="Q505" s="1274"/>
      <c r="R505" s="1274"/>
      <c r="S505" s="1274"/>
      <c r="T505" s="1274"/>
      <c r="U505" s="1274"/>
      <c r="V505" s="1274"/>
      <c r="W505" s="1274"/>
      <c r="X505" s="1274"/>
      <c r="Y505" s="1274"/>
      <c r="Z505" s="1274"/>
      <c r="AA505" s="1274"/>
      <c r="AB505" s="1274"/>
      <c r="AC505" s="1274"/>
    </row>
    <row r="506" spans="1:29" ht="15.75" customHeight="1" x14ac:dyDescent="0.25">
      <c r="A506" s="1274"/>
      <c r="B506" s="1274"/>
      <c r="C506" s="1274"/>
      <c r="D506" s="1274"/>
      <c r="E506" s="1274"/>
      <c r="F506" s="1274"/>
      <c r="G506" s="1274"/>
      <c r="H506" s="1274"/>
      <c r="I506" s="1274"/>
      <c r="J506" s="1274"/>
      <c r="K506" s="1274"/>
      <c r="L506" s="1274"/>
      <c r="M506" s="1274"/>
      <c r="N506" s="1274"/>
      <c r="O506" s="1274"/>
      <c r="P506" s="1274"/>
      <c r="Q506" s="1274"/>
      <c r="R506" s="1274"/>
      <c r="S506" s="1274"/>
      <c r="T506" s="1274"/>
      <c r="U506" s="1274"/>
      <c r="V506" s="1274"/>
      <c r="W506" s="1274"/>
      <c r="X506" s="1274"/>
      <c r="Y506" s="1274"/>
      <c r="Z506" s="1274"/>
      <c r="AA506" s="1274"/>
      <c r="AB506" s="1274"/>
      <c r="AC506" s="1274"/>
    </row>
    <row r="507" spans="1:29" ht="15.75" customHeight="1" x14ac:dyDescent="0.25">
      <c r="A507" s="1274"/>
      <c r="B507" s="1274"/>
      <c r="C507" s="1274"/>
      <c r="D507" s="1274"/>
      <c r="E507" s="1274"/>
      <c r="F507" s="1274"/>
      <c r="G507" s="1274"/>
      <c r="H507" s="1274"/>
      <c r="I507" s="1274"/>
      <c r="J507" s="1274"/>
      <c r="K507" s="1274"/>
      <c r="L507" s="1274"/>
      <c r="M507" s="1274"/>
      <c r="N507" s="1274"/>
      <c r="O507" s="1274"/>
      <c r="P507" s="1274"/>
      <c r="Q507" s="1274"/>
      <c r="R507" s="1274"/>
      <c r="S507" s="1274"/>
      <c r="T507" s="1274"/>
      <c r="U507" s="1274"/>
      <c r="V507" s="1274"/>
      <c r="W507" s="1274"/>
      <c r="X507" s="1274"/>
      <c r="Y507" s="1274"/>
      <c r="Z507" s="1274"/>
      <c r="AA507" s="1274"/>
      <c r="AB507" s="1274"/>
      <c r="AC507" s="1274"/>
    </row>
    <row r="508" spans="1:29" ht="15.75" customHeight="1" x14ac:dyDescent="0.25">
      <c r="A508" s="1274"/>
      <c r="B508" s="1274"/>
      <c r="C508" s="1274"/>
      <c r="D508" s="1274"/>
      <c r="E508" s="1274"/>
      <c r="F508" s="1274"/>
      <c r="G508" s="1274"/>
      <c r="H508" s="1274"/>
      <c r="I508" s="1274"/>
      <c r="J508" s="1274"/>
      <c r="K508" s="1274"/>
      <c r="L508" s="1274"/>
      <c r="M508" s="1274"/>
      <c r="N508" s="1274"/>
      <c r="O508" s="1274"/>
      <c r="P508" s="1274"/>
      <c r="Q508" s="1274"/>
      <c r="R508" s="1274"/>
      <c r="S508" s="1274"/>
      <c r="T508" s="1274"/>
      <c r="U508" s="1274"/>
      <c r="V508" s="1274"/>
      <c r="W508" s="1274"/>
      <c r="X508" s="1274"/>
      <c r="Y508" s="1274"/>
      <c r="Z508" s="1274"/>
      <c r="AA508" s="1274"/>
      <c r="AB508" s="1274"/>
      <c r="AC508" s="1274"/>
    </row>
    <row r="509" spans="1:29" ht="15.75" customHeight="1" x14ac:dyDescent="0.25">
      <c r="A509" s="1274"/>
      <c r="B509" s="1274"/>
      <c r="C509" s="1274"/>
      <c r="D509" s="1274"/>
      <c r="E509" s="1274"/>
      <c r="F509" s="1274"/>
      <c r="G509" s="1274"/>
      <c r="H509" s="1274"/>
      <c r="I509" s="1274"/>
      <c r="J509" s="1274"/>
      <c r="K509" s="1274"/>
      <c r="L509" s="1274"/>
      <c r="M509" s="1274"/>
      <c r="N509" s="1274"/>
      <c r="O509" s="1274"/>
      <c r="P509" s="1274"/>
      <c r="Q509" s="1274"/>
      <c r="R509" s="1274"/>
      <c r="S509" s="1274"/>
      <c r="T509" s="1274"/>
      <c r="U509" s="1274"/>
      <c r="V509" s="1274"/>
      <c r="W509" s="1274"/>
      <c r="X509" s="1274"/>
      <c r="Y509" s="1274"/>
      <c r="Z509" s="1274"/>
      <c r="AA509" s="1274"/>
      <c r="AB509" s="1274"/>
      <c r="AC509" s="1274"/>
    </row>
    <row r="510" spans="1:29" ht="15.75" customHeight="1" x14ac:dyDescent="0.25">
      <c r="A510" s="1274"/>
      <c r="B510" s="1274"/>
      <c r="C510" s="1274"/>
      <c r="D510" s="1274"/>
      <c r="E510" s="1274"/>
      <c r="F510" s="1274"/>
      <c r="G510" s="1274"/>
      <c r="H510" s="1274"/>
      <c r="I510" s="1274"/>
      <c r="J510" s="1274"/>
      <c r="K510" s="1274"/>
      <c r="L510" s="1274"/>
      <c r="M510" s="1274"/>
      <c r="N510" s="1274"/>
      <c r="O510" s="1274"/>
      <c r="P510" s="1274"/>
      <c r="Q510" s="1274"/>
      <c r="R510" s="1274"/>
      <c r="S510" s="1274"/>
      <c r="T510" s="1274"/>
      <c r="U510" s="1274"/>
      <c r="V510" s="1274"/>
      <c r="W510" s="1274"/>
      <c r="X510" s="1274"/>
      <c r="Y510" s="1274"/>
      <c r="Z510" s="1274"/>
      <c r="AA510" s="1274"/>
      <c r="AB510" s="1274"/>
      <c r="AC510" s="1274"/>
    </row>
    <row r="511" spans="1:29" ht="15.75" customHeight="1" x14ac:dyDescent="0.25">
      <c r="A511" s="1274"/>
      <c r="B511" s="1274"/>
      <c r="C511" s="1274"/>
      <c r="D511" s="1274"/>
      <c r="E511" s="1274"/>
      <c r="F511" s="1274"/>
      <c r="G511" s="1274"/>
      <c r="H511" s="1274"/>
      <c r="I511" s="1274"/>
      <c r="J511" s="1274"/>
      <c r="K511" s="1274"/>
      <c r="L511" s="1274"/>
      <c r="M511" s="1274"/>
      <c r="N511" s="1274"/>
      <c r="O511" s="1274"/>
      <c r="P511" s="1274"/>
      <c r="Q511" s="1274"/>
      <c r="R511" s="1274"/>
      <c r="S511" s="1274"/>
      <c r="T511" s="1274"/>
      <c r="U511" s="1274"/>
      <c r="V511" s="1274"/>
      <c r="W511" s="1274"/>
      <c r="X511" s="1274"/>
      <c r="Y511" s="1274"/>
      <c r="Z511" s="1274"/>
      <c r="AA511" s="1274"/>
      <c r="AB511" s="1274"/>
      <c r="AC511" s="1274"/>
    </row>
    <row r="512" spans="1:29" ht="15.75" customHeight="1" x14ac:dyDescent="0.25">
      <c r="A512" s="1274"/>
      <c r="B512" s="1274"/>
      <c r="C512" s="1274"/>
      <c r="D512" s="1274"/>
      <c r="E512" s="1274"/>
      <c r="F512" s="1274"/>
      <c r="G512" s="1274"/>
      <c r="H512" s="1274"/>
      <c r="I512" s="1274"/>
      <c r="J512" s="1274"/>
      <c r="K512" s="1274"/>
      <c r="L512" s="1274"/>
      <c r="M512" s="1274"/>
      <c r="N512" s="1274"/>
      <c r="O512" s="1274"/>
      <c r="P512" s="1274"/>
      <c r="Q512" s="1274"/>
      <c r="R512" s="1274"/>
      <c r="S512" s="1274"/>
      <c r="T512" s="1274"/>
      <c r="U512" s="1274"/>
      <c r="V512" s="1274"/>
      <c r="W512" s="1274"/>
      <c r="X512" s="1274"/>
      <c r="Y512" s="1274"/>
      <c r="Z512" s="1274"/>
      <c r="AA512" s="1274"/>
      <c r="AB512" s="1274"/>
      <c r="AC512" s="1274"/>
    </row>
    <row r="513" spans="1:29" ht="15.75" customHeight="1" x14ac:dyDescent="0.25">
      <c r="A513" s="1274"/>
      <c r="B513" s="1274"/>
      <c r="C513" s="1274"/>
      <c r="D513" s="1274"/>
      <c r="E513" s="1274"/>
      <c r="F513" s="1274"/>
      <c r="G513" s="1274"/>
      <c r="H513" s="1274"/>
      <c r="I513" s="1274"/>
      <c r="J513" s="1274"/>
      <c r="K513" s="1274"/>
      <c r="L513" s="1274"/>
      <c r="M513" s="1274"/>
      <c r="N513" s="1274"/>
      <c r="O513" s="1274"/>
      <c r="P513" s="1274"/>
      <c r="Q513" s="1274"/>
      <c r="R513" s="1274"/>
      <c r="S513" s="1274"/>
      <c r="T513" s="1274"/>
      <c r="U513" s="1274"/>
      <c r="V513" s="1274"/>
      <c r="W513" s="1274"/>
      <c r="X513" s="1274"/>
      <c r="Y513" s="1274"/>
      <c r="Z513" s="1274"/>
      <c r="AA513" s="1274"/>
      <c r="AB513" s="1274"/>
      <c r="AC513" s="1274"/>
    </row>
    <row r="514" spans="1:29" ht="15.75" customHeight="1" x14ac:dyDescent="0.25">
      <c r="A514" s="1274"/>
      <c r="B514" s="1274"/>
      <c r="C514" s="1274"/>
      <c r="D514" s="1274"/>
      <c r="E514" s="1274"/>
      <c r="F514" s="1274"/>
      <c r="G514" s="1274"/>
      <c r="H514" s="1274"/>
      <c r="I514" s="1274"/>
      <c r="J514" s="1274"/>
      <c r="K514" s="1274"/>
      <c r="L514" s="1274"/>
      <c r="M514" s="1274"/>
      <c r="N514" s="1274"/>
      <c r="O514" s="1274"/>
      <c r="P514" s="1274"/>
      <c r="Q514" s="1274"/>
      <c r="R514" s="1274"/>
      <c r="S514" s="1274"/>
      <c r="T514" s="1274"/>
      <c r="U514" s="1274"/>
      <c r="V514" s="1274"/>
      <c r="W514" s="1274"/>
      <c r="X514" s="1274"/>
      <c r="Y514" s="1274"/>
      <c r="Z514" s="1274"/>
      <c r="AA514" s="1274"/>
      <c r="AB514" s="1274"/>
      <c r="AC514" s="1274"/>
    </row>
    <row r="515" spans="1:29" ht="15.75" customHeight="1" x14ac:dyDescent="0.25">
      <c r="A515" s="1274"/>
      <c r="B515" s="1274"/>
      <c r="C515" s="1274"/>
      <c r="D515" s="1274"/>
      <c r="E515" s="1274"/>
      <c r="F515" s="1274"/>
      <c r="G515" s="1274"/>
      <c r="H515" s="1274"/>
      <c r="I515" s="1274"/>
      <c r="J515" s="1274"/>
      <c r="K515" s="1274"/>
      <c r="L515" s="1274"/>
      <c r="M515" s="1274"/>
      <c r="N515" s="1274"/>
      <c r="O515" s="1274"/>
      <c r="P515" s="1274"/>
      <c r="Q515" s="1274"/>
      <c r="R515" s="1274"/>
      <c r="S515" s="1274"/>
      <c r="T515" s="1274"/>
      <c r="U515" s="1274"/>
      <c r="V515" s="1274"/>
      <c r="W515" s="1274"/>
      <c r="X515" s="1274"/>
      <c r="Y515" s="1274"/>
      <c r="Z515" s="1274"/>
      <c r="AA515" s="1274"/>
      <c r="AB515" s="1274"/>
      <c r="AC515" s="1274"/>
    </row>
    <row r="516" spans="1:29" ht="15.75" customHeight="1" x14ac:dyDescent="0.25">
      <c r="A516" s="1274"/>
      <c r="B516" s="1274"/>
      <c r="C516" s="1274"/>
      <c r="D516" s="1274"/>
      <c r="E516" s="1274"/>
      <c r="F516" s="1274"/>
      <c r="G516" s="1274"/>
      <c r="H516" s="1274"/>
      <c r="I516" s="1274"/>
      <c r="J516" s="1274"/>
      <c r="K516" s="1274"/>
      <c r="L516" s="1274"/>
      <c r="M516" s="1274"/>
      <c r="N516" s="1274"/>
      <c r="O516" s="1274"/>
      <c r="P516" s="1274"/>
      <c r="Q516" s="1274"/>
      <c r="R516" s="1274"/>
      <c r="S516" s="1274"/>
      <c r="T516" s="1274"/>
      <c r="U516" s="1274"/>
      <c r="V516" s="1274"/>
      <c r="W516" s="1274"/>
      <c r="X516" s="1274"/>
      <c r="Y516" s="1274"/>
      <c r="Z516" s="1274"/>
      <c r="AA516" s="1274"/>
      <c r="AB516" s="1274"/>
      <c r="AC516" s="1274"/>
    </row>
    <row r="517" spans="1:29" ht="15.75" customHeight="1" x14ac:dyDescent="0.25">
      <c r="A517" s="1274"/>
      <c r="B517" s="1274"/>
      <c r="C517" s="1274"/>
      <c r="D517" s="1274"/>
      <c r="E517" s="1274"/>
      <c r="F517" s="1274"/>
      <c r="G517" s="1274"/>
      <c r="H517" s="1274"/>
      <c r="I517" s="1274"/>
      <c r="J517" s="1274"/>
      <c r="K517" s="1274"/>
      <c r="L517" s="1274"/>
      <c r="M517" s="1274"/>
      <c r="N517" s="1274"/>
      <c r="O517" s="1274"/>
      <c r="P517" s="1274"/>
      <c r="Q517" s="1274"/>
      <c r="R517" s="1274"/>
      <c r="S517" s="1274"/>
      <c r="T517" s="1274"/>
      <c r="U517" s="1274"/>
      <c r="V517" s="1274"/>
      <c r="W517" s="1274"/>
      <c r="X517" s="1274"/>
      <c r="Y517" s="1274"/>
      <c r="Z517" s="1274"/>
      <c r="AA517" s="1274"/>
      <c r="AB517" s="1274"/>
      <c r="AC517" s="1274"/>
    </row>
    <row r="518" spans="1:29" ht="15.75" customHeight="1" x14ac:dyDescent="0.25">
      <c r="A518" s="1274"/>
      <c r="B518" s="1274"/>
      <c r="C518" s="1274"/>
      <c r="D518" s="1274"/>
      <c r="E518" s="1274"/>
      <c r="F518" s="1274"/>
      <c r="G518" s="1274"/>
      <c r="H518" s="1274"/>
      <c r="I518" s="1274"/>
      <c r="J518" s="1274"/>
      <c r="K518" s="1274"/>
      <c r="L518" s="1274"/>
      <c r="M518" s="1274"/>
      <c r="N518" s="1274"/>
      <c r="O518" s="1274"/>
      <c r="P518" s="1274"/>
      <c r="Q518" s="1274"/>
      <c r="R518" s="1274"/>
      <c r="S518" s="1274"/>
      <c r="T518" s="1274"/>
      <c r="U518" s="1274"/>
      <c r="V518" s="1274"/>
      <c r="W518" s="1274"/>
      <c r="X518" s="1274"/>
      <c r="Y518" s="1274"/>
      <c r="Z518" s="1274"/>
      <c r="AA518" s="1274"/>
      <c r="AB518" s="1274"/>
      <c r="AC518" s="1274"/>
    </row>
    <row r="519" spans="1:29" ht="15.75" customHeight="1" x14ac:dyDescent="0.25">
      <c r="A519" s="1274"/>
      <c r="B519" s="1274"/>
      <c r="C519" s="1274"/>
      <c r="D519" s="1274"/>
      <c r="E519" s="1274"/>
      <c r="F519" s="1274"/>
      <c r="G519" s="1274"/>
      <c r="H519" s="1274"/>
      <c r="I519" s="1274"/>
      <c r="J519" s="1274"/>
      <c r="K519" s="1274"/>
      <c r="L519" s="1274"/>
      <c r="M519" s="1274"/>
      <c r="N519" s="1274"/>
      <c r="O519" s="1274"/>
      <c r="P519" s="1274"/>
      <c r="Q519" s="1274"/>
      <c r="R519" s="1274"/>
      <c r="S519" s="1274"/>
      <c r="T519" s="1274"/>
      <c r="U519" s="1274"/>
      <c r="V519" s="1274"/>
      <c r="W519" s="1274"/>
      <c r="X519" s="1274"/>
      <c r="Y519" s="1274"/>
      <c r="Z519" s="1274"/>
      <c r="AA519" s="1274"/>
      <c r="AB519" s="1274"/>
      <c r="AC519" s="1274"/>
    </row>
    <row r="520" spans="1:29" ht="15.75" customHeight="1" x14ac:dyDescent="0.25">
      <c r="A520" s="1274"/>
      <c r="B520" s="1274"/>
      <c r="C520" s="1274"/>
      <c r="D520" s="1274"/>
      <c r="E520" s="1274"/>
      <c r="F520" s="1274"/>
      <c r="G520" s="1274"/>
      <c r="H520" s="1274"/>
      <c r="I520" s="1274"/>
      <c r="J520" s="1274"/>
      <c r="K520" s="1274"/>
      <c r="L520" s="1274"/>
      <c r="M520" s="1274"/>
      <c r="N520" s="1274"/>
      <c r="O520" s="1274"/>
      <c r="P520" s="1274"/>
      <c r="Q520" s="1274"/>
      <c r="R520" s="1274"/>
      <c r="S520" s="1274"/>
      <c r="T520" s="1274"/>
      <c r="U520" s="1274"/>
      <c r="V520" s="1274"/>
      <c r="W520" s="1274"/>
      <c r="X520" s="1274"/>
      <c r="Y520" s="1274"/>
      <c r="Z520" s="1274"/>
      <c r="AA520" s="1274"/>
      <c r="AB520" s="1274"/>
      <c r="AC520" s="1274"/>
    </row>
    <row r="521" spans="1:29" ht="15.75" customHeight="1" x14ac:dyDescent="0.25">
      <c r="A521" s="1274"/>
      <c r="B521" s="1274"/>
      <c r="C521" s="1274"/>
      <c r="D521" s="1274"/>
      <c r="E521" s="1274"/>
      <c r="F521" s="1274"/>
      <c r="G521" s="1274"/>
      <c r="H521" s="1274"/>
      <c r="I521" s="1274"/>
      <c r="J521" s="1274"/>
      <c r="K521" s="1274"/>
      <c r="L521" s="1274"/>
      <c r="M521" s="1274"/>
      <c r="N521" s="1274"/>
      <c r="O521" s="1274"/>
      <c r="P521" s="1274"/>
      <c r="Q521" s="1274"/>
      <c r="R521" s="1274"/>
      <c r="S521" s="1274"/>
      <c r="T521" s="1274"/>
      <c r="U521" s="1274"/>
      <c r="V521" s="1274"/>
      <c r="W521" s="1274"/>
      <c r="X521" s="1274"/>
      <c r="Y521" s="1274"/>
      <c r="Z521" s="1274"/>
      <c r="AA521" s="1274"/>
      <c r="AB521" s="1274"/>
      <c r="AC521" s="1274"/>
    </row>
    <row r="522" spans="1:29" ht="15.75" customHeight="1" x14ac:dyDescent="0.25">
      <c r="A522" s="1274"/>
      <c r="B522" s="1274"/>
      <c r="C522" s="1274"/>
      <c r="D522" s="1274"/>
      <c r="E522" s="1274"/>
      <c r="F522" s="1274"/>
      <c r="G522" s="1274"/>
      <c r="H522" s="1274"/>
      <c r="I522" s="1274"/>
      <c r="J522" s="1274"/>
      <c r="K522" s="1274"/>
      <c r="L522" s="1274"/>
      <c r="M522" s="1274"/>
      <c r="N522" s="1274"/>
      <c r="O522" s="1274"/>
      <c r="P522" s="1274"/>
      <c r="Q522" s="1274"/>
      <c r="R522" s="1274"/>
      <c r="S522" s="1274"/>
      <c r="T522" s="1274"/>
      <c r="U522" s="1274"/>
      <c r="V522" s="1274"/>
      <c r="W522" s="1274"/>
      <c r="X522" s="1274"/>
      <c r="Y522" s="1274"/>
      <c r="Z522" s="1274"/>
      <c r="AA522" s="1274"/>
      <c r="AB522" s="1274"/>
      <c r="AC522" s="1274"/>
    </row>
    <row r="523" spans="1:29" ht="15.75" customHeight="1" x14ac:dyDescent="0.25">
      <c r="A523" s="1274"/>
      <c r="B523" s="1274"/>
      <c r="C523" s="1274"/>
      <c r="D523" s="1274"/>
      <c r="E523" s="1274"/>
      <c r="F523" s="1274"/>
      <c r="G523" s="1274"/>
      <c r="H523" s="1274"/>
      <c r="I523" s="1274"/>
      <c r="J523" s="1274"/>
      <c r="K523" s="1274"/>
      <c r="L523" s="1274"/>
      <c r="M523" s="1274"/>
      <c r="N523" s="1274"/>
      <c r="O523" s="1274"/>
      <c r="P523" s="1274"/>
      <c r="Q523" s="1274"/>
      <c r="R523" s="1274"/>
      <c r="S523" s="1274"/>
      <c r="T523" s="1274"/>
      <c r="U523" s="1274"/>
      <c r="V523" s="1274"/>
      <c r="W523" s="1274"/>
      <c r="X523" s="1274"/>
      <c r="Y523" s="1274"/>
      <c r="Z523" s="1274"/>
      <c r="AA523" s="1274"/>
      <c r="AB523" s="1274"/>
      <c r="AC523" s="1274"/>
    </row>
    <row r="524" spans="1:29" ht="15.75" customHeight="1" x14ac:dyDescent="0.25">
      <c r="A524" s="1274"/>
      <c r="B524" s="1274"/>
      <c r="C524" s="1274"/>
      <c r="D524" s="1274"/>
      <c r="E524" s="1274"/>
      <c r="F524" s="1274"/>
      <c r="G524" s="1274"/>
      <c r="H524" s="1274"/>
      <c r="I524" s="1274"/>
      <c r="J524" s="1274"/>
      <c r="K524" s="1274"/>
      <c r="L524" s="1274"/>
      <c r="M524" s="1274"/>
      <c r="N524" s="1274"/>
      <c r="O524" s="1274"/>
      <c r="P524" s="1274"/>
      <c r="Q524" s="1274"/>
      <c r="R524" s="1274"/>
      <c r="S524" s="1274"/>
      <c r="T524" s="1274"/>
      <c r="U524" s="1274"/>
      <c r="V524" s="1274"/>
      <c r="W524" s="1274"/>
      <c r="X524" s="1274"/>
      <c r="Y524" s="1274"/>
      <c r="Z524" s="1274"/>
      <c r="AA524" s="1274"/>
      <c r="AB524" s="1274"/>
      <c r="AC524" s="1274"/>
    </row>
    <row r="525" spans="1:29" ht="15.75" customHeight="1" x14ac:dyDescent="0.25">
      <c r="A525" s="1274"/>
      <c r="B525" s="1274"/>
      <c r="C525" s="1274"/>
      <c r="D525" s="1274"/>
      <c r="E525" s="1274"/>
      <c r="F525" s="1274"/>
      <c r="G525" s="1274"/>
      <c r="H525" s="1274"/>
      <c r="I525" s="1274"/>
      <c r="J525" s="1274"/>
      <c r="K525" s="1274"/>
      <c r="L525" s="1274"/>
      <c r="M525" s="1274"/>
      <c r="N525" s="1274"/>
      <c r="O525" s="1274"/>
      <c r="P525" s="1274"/>
      <c r="Q525" s="1274"/>
      <c r="R525" s="1274"/>
      <c r="S525" s="1274"/>
      <c r="T525" s="1274"/>
      <c r="U525" s="1274"/>
      <c r="V525" s="1274"/>
      <c r="W525" s="1274"/>
      <c r="X525" s="1274"/>
      <c r="Y525" s="1274"/>
      <c r="Z525" s="1274"/>
      <c r="AA525" s="1274"/>
      <c r="AB525" s="1274"/>
      <c r="AC525" s="1274"/>
    </row>
    <row r="526" spans="1:29" ht="15.75" customHeight="1" x14ac:dyDescent="0.25">
      <c r="A526" s="1274"/>
      <c r="B526" s="1274"/>
      <c r="C526" s="1274"/>
      <c r="D526" s="1274"/>
      <c r="E526" s="1274"/>
      <c r="F526" s="1274"/>
      <c r="G526" s="1274"/>
      <c r="H526" s="1274"/>
      <c r="I526" s="1274"/>
      <c r="J526" s="1274"/>
      <c r="K526" s="1274"/>
      <c r="L526" s="1274"/>
      <c r="M526" s="1274"/>
      <c r="N526" s="1274"/>
      <c r="O526" s="1274"/>
      <c r="P526" s="1274"/>
      <c r="Q526" s="1274"/>
      <c r="R526" s="1274"/>
      <c r="S526" s="1274"/>
      <c r="T526" s="1274"/>
      <c r="U526" s="1274"/>
      <c r="V526" s="1274"/>
      <c r="W526" s="1274"/>
      <c r="X526" s="1274"/>
      <c r="Y526" s="1274"/>
      <c r="Z526" s="1274"/>
      <c r="AA526" s="1274"/>
      <c r="AB526" s="1274"/>
      <c r="AC526" s="1274"/>
    </row>
    <row r="527" spans="1:29" ht="15.75" customHeight="1" x14ac:dyDescent="0.25">
      <c r="A527" s="1274"/>
      <c r="B527" s="1274"/>
      <c r="C527" s="1274"/>
      <c r="D527" s="1274"/>
      <c r="E527" s="1274"/>
      <c r="F527" s="1274"/>
      <c r="G527" s="1274"/>
      <c r="H527" s="1274"/>
      <c r="I527" s="1274"/>
      <c r="J527" s="1274"/>
      <c r="K527" s="1274"/>
      <c r="L527" s="1274"/>
      <c r="M527" s="1274"/>
      <c r="N527" s="1274"/>
      <c r="O527" s="1274"/>
      <c r="P527" s="1274"/>
      <c r="Q527" s="1274"/>
      <c r="R527" s="1274"/>
      <c r="S527" s="1274"/>
      <c r="T527" s="1274"/>
      <c r="U527" s="1274"/>
      <c r="V527" s="1274"/>
      <c r="W527" s="1274"/>
      <c r="X527" s="1274"/>
      <c r="Y527" s="1274"/>
      <c r="Z527" s="1274"/>
      <c r="AA527" s="1274"/>
      <c r="AB527" s="1274"/>
      <c r="AC527" s="1274"/>
    </row>
    <row r="528" spans="1:29" ht="15.75" customHeight="1" x14ac:dyDescent="0.25">
      <c r="A528" s="1274"/>
      <c r="B528" s="1274"/>
      <c r="C528" s="1274"/>
      <c r="D528" s="1274"/>
      <c r="E528" s="1274"/>
      <c r="F528" s="1274"/>
      <c r="G528" s="1274"/>
      <c r="H528" s="1274"/>
      <c r="I528" s="1274"/>
      <c r="J528" s="1274"/>
      <c r="K528" s="1274"/>
      <c r="L528" s="1274"/>
      <c r="M528" s="1274"/>
      <c r="N528" s="1274"/>
      <c r="O528" s="1274"/>
      <c r="P528" s="1274"/>
      <c r="Q528" s="1274"/>
      <c r="R528" s="1274"/>
      <c r="S528" s="1274"/>
      <c r="T528" s="1274"/>
      <c r="U528" s="1274"/>
      <c r="V528" s="1274"/>
      <c r="W528" s="1274"/>
      <c r="X528" s="1274"/>
      <c r="Y528" s="1274"/>
      <c r="Z528" s="1274"/>
      <c r="AA528" s="1274"/>
      <c r="AB528" s="1274"/>
      <c r="AC528" s="1274"/>
    </row>
    <row r="529" spans="1:29" ht="15.75" customHeight="1" x14ac:dyDescent="0.25">
      <c r="A529" s="1274"/>
      <c r="B529" s="1274"/>
      <c r="C529" s="1274"/>
      <c r="D529" s="1274"/>
      <c r="E529" s="1274"/>
      <c r="F529" s="1274"/>
      <c r="G529" s="1274"/>
      <c r="H529" s="1274"/>
      <c r="I529" s="1274"/>
      <c r="J529" s="1274"/>
      <c r="K529" s="1274"/>
      <c r="L529" s="1274"/>
      <c r="M529" s="1274"/>
      <c r="N529" s="1274"/>
      <c r="O529" s="1274"/>
      <c r="P529" s="1274"/>
      <c r="Q529" s="1274"/>
      <c r="R529" s="1274"/>
      <c r="S529" s="1274"/>
      <c r="T529" s="1274"/>
      <c r="U529" s="1274"/>
      <c r="V529" s="1274"/>
      <c r="W529" s="1274"/>
      <c r="X529" s="1274"/>
      <c r="Y529" s="1274"/>
      <c r="Z529" s="1274"/>
      <c r="AA529" s="1274"/>
      <c r="AB529" s="1274"/>
      <c r="AC529" s="1274"/>
    </row>
    <row r="530" spans="1:29" ht="15.75" customHeight="1" x14ac:dyDescent="0.25">
      <c r="A530" s="1274"/>
      <c r="B530" s="1274"/>
      <c r="C530" s="1274"/>
      <c r="D530" s="1274"/>
      <c r="E530" s="1274"/>
      <c r="F530" s="1274"/>
      <c r="G530" s="1274"/>
      <c r="H530" s="1274"/>
      <c r="I530" s="1274"/>
      <c r="J530" s="1274"/>
      <c r="K530" s="1274"/>
      <c r="L530" s="1274"/>
      <c r="M530" s="1274"/>
      <c r="N530" s="1274"/>
      <c r="O530" s="1274"/>
      <c r="P530" s="1274"/>
      <c r="Q530" s="1274"/>
      <c r="R530" s="1274"/>
      <c r="S530" s="1274"/>
      <c r="T530" s="1274"/>
      <c r="U530" s="1274"/>
      <c r="V530" s="1274"/>
      <c r="W530" s="1274"/>
      <c r="X530" s="1274"/>
      <c r="Y530" s="1274"/>
      <c r="Z530" s="1274"/>
      <c r="AA530" s="1274"/>
      <c r="AB530" s="1274"/>
      <c r="AC530" s="1274"/>
    </row>
    <row r="531" spans="1:29" ht="15.75" customHeight="1" x14ac:dyDescent="0.25">
      <c r="A531" s="1274"/>
      <c r="B531" s="1274"/>
      <c r="C531" s="1274"/>
      <c r="D531" s="1274"/>
      <c r="E531" s="1274"/>
      <c r="F531" s="1274"/>
      <c r="G531" s="1274"/>
      <c r="H531" s="1274"/>
      <c r="I531" s="1274"/>
      <c r="J531" s="1274"/>
      <c r="K531" s="1274"/>
      <c r="L531" s="1274"/>
      <c r="M531" s="1274"/>
      <c r="N531" s="1274"/>
      <c r="O531" s="1274"/>
      <c r="P531" s="1274"/>
      <c r="Q531" s="1274"/>
      <c r="R531" s="1274"/>
      <c r="S531" s="1274"/>
      <c r="T531" s="1274"/>
      <c r="U531" s="1274"/>
      <c r="V531" s="1274"/>
      <c r="W531" s="1274"/>
      <c r="X531" s="1274"/>
      <c r="Y531" s="1274"/>
      <c r="Z531" s="1274"/>
      <c r="AA531" s="1274"/>
      <c r="AB531" s="1274"/>
      <c r="AC531" s="1274"/>
    </row>
    <row r="532" spans="1:29" ht="15.75" customHeight="1" x14ac:dyDescent="0.25">
      <c r="A532" s="1274"/>
      <c r="B532" s="1274"/>
      <c r="C532" s="1274"/>
      <c r="D532" s="1274"/>
      <c r="E532" s="1274"/>
      <c r="F532" s="1274"/>
      <c r="G532" s="1274"/>
      <c r="H532" s="1274"/>
      <c r="I532" s="1274"/>
      <c r="J532" s="1274"/>
      <c r="K532" s="1274"/>
      <c r="L532" s="1274"/>
      <c r="M532" s="1274"/>
      <c r="N532" s="1274"/>
      <c r="O532" s="1274"/>
      <c r="P532" s="1274"/>
      <c r="Q532" s="1274"/>
      <c r="R532" s="1274"/>
      <c r="S532" s="1274"/>
      <c r="T532" s="1274"/>
      <c r="U532" s="1274"/>
      <c r="V532" s="1274"/>
      <c r="W532" s="1274"/>
      <c r="X532" s="1274"/>
      <c r="Y532" s="1274"/>
      <c r="Z532" s="1274"/>
      <c r="AA532" s="1274"/>
      <c r="AB532" s="1274"/>
      <c r="AC532" s="1274"/>
    </row>
    <row r="533" spans="1:29" ht="15.75" customHeight="1" x14ac:dyDescent="0.25">
      <c r="A533" s="1274"/>
      <c r="B533" s="1274"/>
      <c r="C533" s="1274"/>
      <c r="D533" s="1274"/>
      <c r="E533" s="1274"/>
      <c r="F533" s="1274"/>
      <c r="G533" s="1274"/>
      <c r="H533" s="1274"/>
      <c r="I533" s="1274"/>
      <c r="J533" s="1274"/>
      <c r="K533" s="1274"/>
      <c r="L533" s="1274"/>
      <c r="M533" s="1274"/>
      <c r="N533" s="1274"/>
      <c r="O533" s="1274"/>
      <c r="P533" s="1274"/>
      <c r="Q533" s="1274"/>
      <c r="R533" s="1274"/>
      <c r="S533" s="1274"/>
      <c r="T533" s="1274"/>
      <c r="U533" s="1274"/>
      <c r="V533" s="1274"/>
      <c r="W533" s="1274"/>
      <c r="X533" s="1274"/>
      <c r="Y533" s="1274"/>
      <c r="Z533" s="1274"/>
      <c r="AA533" s="1274"/>
      <c r="AB533" s="1274"/>
      <c r="AC533" s="1274"/>
    </row>
    <row r="534" spans="1:29" ht="15.75" customHeight="1" x14ac:dyDescent="0.25">
      <c r="A534" s="1274"/>
      <c r="B534" s="1274"/>
      <c r="C534" s="1274"/>
      <c r="D534" s="1274"/>
      <c r="E534" s="1274"/>
      <c r="F534" s="1274"/>
      <c r="G534" s="1274"/>
      <c r="H534" s="1274"/>
      <c r="I534" s="1274"/>
      <c r="J534" s="1274"/>
      <c r="K534" s="1274"/>
      <c r="L534" s="1274"/>
      <c r="M534" s="1274"/>
      <c r="N534" s="1274"/>
      <c r="O534" s="1274"/>
      <c r="P534" s="1274"/>
      <c r="Q534" s="1274"/>
      <c r="R534" s="1274"/>
      <c r="S534" s="1274"/>
      <c r="T534" s="1274"/>
      <c r="U534" s="1274"/>
      <c r="V534" s="1274"/>
      <c r="W534" s="1274"/>
      <c r="X534" s="1274"/>
      <c r="Y534" s="1274"/>
      <c r="Z534" s="1274"/>
      <c r="AA534" s="1274"/>
      <c r="AB534" s="1274"/>
      <c r="AC534" s="1274"/>
    </row>
    <row r="535" spans="1:29" ht="15.75" customHeight="1" x14ac:dyDescent="0.25">
      <c r="A535" s="1274"/>
      <c r="B535" s="1274"/>
      <c r="C535" s="1274"/>
      <c r="D535" s="1274"/>
      <c r="E535" s="1274"/>
      <c r="F535" s="1274"/>
      <c r="G535" s="1274"/>
      <c r="H535" s="1274"/>
      <c r="I535" s="1274"/>
      <c r="J535" s="1274"/>
      <c r="K535" s="1274"/>
      <c r="L535" s="1274"/>
      <c r="M535" s="1274"/>
      <c r="N535" s="1274"/>
      <c r="O535" s="1274"/>
      <c r="P535" s="1274"/>
      <c r="Q535" s="1274"/>
      <c r="R535" s="1274"/>
      <c r="S535" s="1274"/>
      <c r="T535" s="1274"/>
      <c r="U535" s="1274"/>
      <c r="V535" s="1274"/>
      <c r="W535" s="1274"/>
      <c r="X535" s="1274"/>
      <c r="Y535" s="1274"/>
      <c r="Z535" s="1274"/>
      <c r="AA535" s="1274"/>
      <c r="AB535" s="1274"/>
      <c r="AC535" s="1274"/>
    </row>
    <row r="536" spans="1:29" ht="15.75" customHeight="1" x14ac:dyDescent="0.25">
      <c r="A536" s="1274"/>
      <c r="B536" s="1274"/>
      <c r="C536" s="1274"/>
      <c r="D536" s="1274"/>
      <c r="E536" s="1274"/>
      <c r="F536" s="1274"/>
      <c r="G536" s="1274"/>
      <c r="H536" s="1274"/>
      <c r="I536" s="1274"/>
      <c r="J536" s="1274"/>
      <c r="K536" s="1274"/>
      <c r="L536" s="1274"/>
      <c r="M536" s="1274"/>
      <c r="N536" s="1274"/>
      <c r="O536" s="1274"/>
      <c r="P536" s="1274"/>
      <c r="Q536" s="1274"/>
      <c r="R536" s="1274"/>
      <c r="S536" s="1274"/>
      <c r="T536" s="1274"/>
      <c r="U536" s="1274"/>
      <c r="V536" s="1274"/>
      <c r="W536" s="1274"/>
      <c r="X536" s="1274"/>
      <c r="Y536" s="1274"/>
      <c r="Z536" s="1274"/>
      <c r="AA536" s="1274"/>
      <c r="AB536" s="1274"/>
      <c r="AC536" s="1274"/>
    </row>
    <row r="537" spans="1:29" ht="15.75" customHeight="1" x14ac:dyDescent="0.25">
      <c r="A537" s="1274"/>
      <c r="B537" s="1274"/>
      <c r="C537" s="1274"/>
      <c r="D537" s="1274"/>
      <c r="E537" s="1274"/>
      <c r="F537" s="1274"/>
      <c r="G537" s="1274"/>
      <c r="H537" s="1274"/>
      <c r="I537" s="1274"/>
      <c r="J537" s="1274"/>
      <c r="K537" s="1274"/>
      <c r="L537" s="1274"/>
      <c r="M537" s="1274"/>
      <c r="N537" s="1274"/>
      <c r="O537" s="1274"/>
      <c r="P537" s="1274"/>
      <c r="Q537" s="1274"/>
      <c r="R537" s="1274"/>
      <c r="S537" s="1274"/>
      <c r="T537" s="1274"/>
      <c r="U537" s="1274"/>
      <c r="V537" s="1274"/>
      <c r="W537" s="1274"/>
      <c r="X537" s="1274"/>
      <c r="Y537" s="1274"/>
      <c r="Z537" s="1274"/>
      <c r="AA537" s="1274"/>
      <c r="AB537" s="1274"/>
      <c r="AC537" s="1274"/>
    </row>
    <row r="538" spans="1:29" ht="15.75" customHeight="1" x14ac:dyDescent="0.25">
      <c r="A538" s="1274"/>
      <c r="B538" s="1274"/>
      <c r="C538" s="1274"/>
      <c r="D538" s="1274"/>
      <c r="E538" s="1274"/>
      <c r="F538" s="1274"/>
      <c r="G538" s="1274"/>
      <c r="H538" s="1274"/>
      <c r="I538" s="1274"/>
      <c r="J538" s="1274"/>
      <c r="K538" s="1274"/>
      <c r="L538" s="1274"/>
      <c r="M538" s="1274"/>
      <c r="N538" s="1274"/>
      <c r="O538" s="1274"/>
      <c r="P538" s="1274"/>
      <c r="Q538" s="1274"/>
      <c r="R538" s="1274"/>
      <c r="S538" s="1274"/>
      <c r="T538" s="1274"/>
      <c r="U538" s="1274"/>
      <c r="V538" s="1274"/>
      <c r="W538" s="1274"/>
      <c r="X538" s="1274"/>
      <c r="Y538" s="1274"/>
      <c r="Z538" s="1274"/>
      <c r="AA538" s="1274"/>
      <c r="AB538" s="1274"/>
      <c r="AC538" s="1274"/>
    </row>
    <row r="539" spans="1:29" ht="15.75" customHeight="1" x14ac:dyDescent="0.25">
      <c r="A539" s="1274"/>
      <c r="B539" s="1274"/>
      <c r="C539" s="1274"/>
      <c r="D539" s="1274"/>
      <c r="E539" s="1274"/>
      <c r="F539" s="1274"/>
      <c r="G539" s="1274"/>
      <c r="H539" s="1274"/>
      <c r="I539" s="1274"/>
      <c r="J539" s="1274"/>
      <c r="K539" s="1274"/>
      <c r="L539" s="1274"/>
      <c r="M539" s="1274"/>
      <c r="N539" s="1274"/>
      <c r="O539" s="1274"/>
      <c r="P539" s="1274"/>
      <c r="Q539" s="1274"/>
      <c r="R539" s="1274"/>
      <c r="S539" s="1274"/>
      <c r="T539" s="1274"/>
      <c r="U539" s="1274"/>
      <c r="V539" s="1274"/>
      <c r="W539" s="1274"/>
      <c r="X539" s="1274"/>
      <c r="Y539" s="1274"/>
      <c r="Z539" s="1274"/>
      <c r="AA539" s="1274"/>
      <c r="AB539" s="1274"/>
      <c r="AC539" s="1274"/>
    </row>
    <row r="540" spans="1:29" ht="15.75" customHeight="1" x14ac:dyDescent="0.25">
      <c r="A540" s="1274"/>
      <c r="B540" s="1274"/>
      <c r="C540" s="1274"/>
      <c r="D540" s="1274"/>
      <c r="E540" s="1274"/>
      <c r="F540" s="1274"/>
      <c r="G540" s="1274"/>
      <c r="H540" s="1274"/>
      <c r="I540" s="1274"/>
      <c r="J540" s="1274"/>
      <c r="K540" s="1274"/>
      <c r="L540" s="1274"/>
      <c r="M540" s="1274"/>
      <c r="N540" s="1274"/>
      <c r="O540" s="1274"/>
      <c r="P540" s="1274"/>
      <c r="Q540" s="1274"/>
      <c r="R540" s="1274"/>
      <c r="S540" s="1274"/>
      <c r="T540" s="1274"/>
      <c r="U540" s="1274"/>
      <c r="V540" s="1274"/>
      <c r="W540" s="1274"/>
      <c r="X540" s="1274"/>
      <c r="Y540" s="1274"/>
      <c r="Z540" s="1274"/>
      <c r="AA540" s="1274"/>
      <c r="AB540" s="1274"/>
      <c r="AC540" s="1274"/>
    </row>
    <row r="541" spans="1:29" ht="15.75" customHeight="1" x14ac:dyDescent="0.25">
      <c r="A541" s="1274"/>
      <c r="B541" s="1274"/>
      <c r="C541" s="1274"/>
      <c r="D541" s="1274"/>
      <c r="E541" s="1274"/>
      <c r="F541" s="1274"/>
      <c r="G541" s="1274"/>
      <c r="H541" s="1274"/>
      <c r="I541" s="1274"/>
      <c r="J541" s="1274"/>
      <c r="K541" s="1274"/>
      <c r="L541" s="1274"/>
      <c r="M541" s="1274"/>
      <c r="N541" s="1274"/>
      <c r="O541" s="1274"/>
      <c r="P541" s="1274"/>
      <c r="Q541" s="1274"/>
      <c r="R541" s="1274"/>
      <c r="S541" s="1274"/>
      <c r="T541" s="1274"/>
      <c r="U541" s="1274"/>
      <c r="V541" s="1274"/>
      <c r="W541" s="1274"/>
      <c r="X541" s="1274"/>
      <c r="Y541" s="1274"/>
      <c r="Z541" s="1274"/>
      <c r="AA541" s="1274"/>
      <c r="AB541" s="1274"/>
      <c r="AC541" s="1274"/>
    </row>
    <row r="542" spans="1:29" ht="15.75" customHeight="1" x14ac:dyDescent="0.25">
      <c r="A542" s="1274"/>
      <c r="B542" s="1274"/>
      <c r="C542" s="1274"/>
      <c r="D542" s="1274"/>
      <c r="E542" s="1274"/>
      <c r="F542" s="1274"/>
      <c r="G542" s="1274"/>
      <c r="H542" s="1274"/>
      <c r="I542" s="1274"/>
      <c r="J542" s="1274"/>
      <c r="K542" s="1274"/>
      <c r="L542" s="1274"/>
      <c r="M542" s="1274"/>
      <c r="N542" s="1274"/>
      <c r="O542" s="1274"/>
      <c r="P542" s="1274"/>
      <c r="Q542" s="1274"/>
      <c r="R542" s="1274"/>
      <c r="S542" s="1274"/>
      <c r="T542" s="1274"/>
      <c r="U542" s="1274"/>
      <c r="V542" s="1274"/>
      <c r="W542" s="1274"/>
      <c r="X542" s="1274"/>
      <c r="Y542" s="1274"/>
      <c r="Z542" s="1274"/>
      <c r="AA542" s="1274"/>
      <c r="AB542" s="1274"/>
      <c r="AC542" s="1274"/>
    </row>
    <row r="543" spans="1:29" ht="15.75" customHeight="1" x14ac:dyDescent="0.25">
      <c r="A543" s="1274"/>
      <c r="B543" s="1274"/>
      <c r="C543" s="1274"/>
      <c r="D543" s="1274"/>
      <c r="E543" s="1274"/>
      <c r="F543" s="1274"/>
      <c r="G543" s="1274"/>
      <c r="H543" s="1274"/>
      <c r="I543" s="1274"/>
      <c r="J543" s="1274"/>
      <c r="K543" s="1274"/>
      <c r="L543" s="1274"/>
      <c r="M543" s="1274"/>
      <c r="N543" s="1274"/>
      <c r="O543" s="1274"/>
      <c r="P543" s="1274"/>
      <c r="Q543" s="1274"/>
      <c r="R543" s="1274"/>
      <c r="S543" s="1274"/>
      <c r="T543" s="1274"/>
      <c r="U543" s="1274"/>
      <c r="V543" s="1274"/>
      <c r="W543" s="1274"/>
      <c r="X543" s="1274"/>
      <c r="Y543" s="1274"/>
      <c r="Z543" s="1274"/>
      <c r="AA543" s="1274"/>
      <c r="AB543" s="1274"/>
      <c r="AC543" s="1274"/>
    </row>
    <row r="544" spans="1:29" ht="15.75" customHeight="1" x14ac:dyDescent="0.25">
      <c r="A544" s="1274"/>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row>
    <row r="545" spans="1:29" ht="15.75" customHeight="1" x14ac:dyDescent="0.25">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row>
    <row r="546" spans="1:29" ht="15.75" customHeight="1" x14ac:dyDescent="0.25">
      <c r="A546" s="1274"/>
      <c r="B546" s="1274"/>
      <c r="C546" s="1274"/>
      <c r="D546" s="1274"/>
      <c r="E546" s="1274"/>
      <c r="F546" s="1274"/>
      <c r="G546" s="1274"/>
      <c r="H546" s="1274"/>
      <c r="I546" s="1274"/>
      <c r="J546" s="1274"/>
      <c r="K546" s="1274"/>
      <c r="L546" s="1274"/>
      <c r="M546" s="1274"/>
      <c r="N546" s="1274"/>
      <c r="O546" s="1274"/>
      <c r="P546" s="1274"/>
      <c r="Q546" s="1274"/>
      <c r="R546" s="1274"/>
      <c r="S546" s="1274"/>
      <c r="T546" s="1274"/>
      <c r="U546" s="1274"/>
      <c r="V546" s="1274"/>
      <c r="W546" s="1274"/>
      <c r="X546" s="1274"/>
      <c r="Y546" s="1274"/>
      <c r="Z546" s="1274"/>
      <c r="AA546" s="1274"/>
      <c r="AB546" s="1274"/>
      <c r="AC546" s="1274"/>
    </row>
    <row r="547" spans="1:29" ht="15.75" customHeight="1" x14ac:dyDescent="0.25">
      <c r="A547" s="1274"/>
      <c r="B547" s="1274"/>
      <c r="C547" s="1274"/>
      <c r="D547" s="1274"/>
      <c r="E547" s="1274"/>
      <c r="F547" s="1274"/>
      <c r="G547" s="1274"/>
      <c r="H547" s="1274"/>
      <c r="I547" s="1274"/>
      <c r="J547" s="1274"/>
      <c r="K547" s="1274"/>
      <c r="L547" s="1274"/>
      <c r="M547" s="1274"/>
      <c r="N547" s="1274"/>
      <c r="O547" s="1274"/>
      <c r="P547" s="1274"/>
      <c r="Q547" s="1274"/>
      <c r="R547" s="1274"/>
      <c r="S547" s="1274"/>
      <c r="T547" s="1274"/>
      <c r="U547" s="1274"/>
      <c r="V547" s="1274"/>
      <c r="W547" s="1274"/>
      <c r="X547" s="1274"/>
      <c r="Y547" s="1274"/>
      <c r="Z547" s="1274"/>
      <c r="AA547" s="1274"/>
      <c r="AB547" s="1274"/>
      <c r="AC547" s="1274"/>
    </row>
    <row r="548" spans="1:29" ht="15.75" customHeight="1" x14ac:dyDescent="0.25">
      <c r="A548" s="1274"/>
      <c r="B548" s="1274"/>
      <c r="C548" s="1274"/>
      <c r="D548" s="1274"/>
      <c r="E548" s="1274"/>
      <c r="F548" s="1274"/>
      <c r="G548" s="1274"/>
      <c r="H548" s="1274"/>
      <c r="I548" s="1274"/>
      <c r="J548" s="1274"/>
      <c r="K548" s="1274"/>
      <c r="L548" s="1274"/>
      <c r="M548" s="1274"/>
      <c r="N548" s="1274"/>
      <c r="O548" s="1274"/>
      <c r="P548" s="1274"/>
      <c r="Q548" s="1274"/>
      <c r="R548" s="1274"/>
      <c r="S548" s="1274"/>
      <c r="T548" s="1274"/>
      <c r="U548" s="1274"/>
      <c r="V548" s="1274"/>
      <c r="W548" s="1274"/>
      <c r="X548" s="1274"/>
      <c r="Y548" s="1274"/>
      <c r="Z548" s="1274"/>
      <c r="AA548" s="1274"/>
      <c r="AB548" s="1274"/>
      <c r="AC548" s="1274"/>
    </row>
    <row r="549" spans="1:29" ht="15.75" customHeight="1" x14ac:dyDescent="0.25">
      <c r="A549" s="1274"/>
      <c r="B549" s="1274"/>
      <c r="C549" s="1274"/>
      <c r="D549" s="1274"/>
      <c r="E549" s="1274"/>
      <c r="F549" s="1274"/>
      <c r="G549" s="1274"/>
      <c r="H549" s="1274"/>
      <c r="I549" s="1274"/>
      <c r="J549" s="1274"/>
      <c r="K549" s="1274"/>
      <c r="L549" s="1274"/>
      <c r="M549" s="1274"/>
      <c r="N549" s="1274"/>
      <c r="O549" s="1274"/>
      <c r="P549" s="1274"/>
      <c r="Q549" s="1274"/>
      <c r="R549" s="1274"/>
      <c r="S549" s="1274"/>
      <c r="T549" s="1274"/>
      <c r="U549" s="1274"/>
      <c r="V549" s="1274"/>
      <c r="W549" s="1274"/>
      <c r="X549" s="1274"/>
      <c r="Y549" s="1274"/>
      <c r="Z549" s="1274"/>
      <c r="AA549" s="1274"/>
      <c r="AB549" s="1274"/>
      <c r="AC549" s="1274"/>
    </row>
    <row r="550" spans="1:29" ht="15.75" customHeight="1" x14ac:dyDescent="0.25">
      <c r="A550" s="1274"/>
      <c r="B550" s="1274"/>
      <c r="C550" s="1274"/>
      <c r="D550" s="1274"/>
      <c r="E550" s="1274"/>
      <c r="F550" s="1274"/>
      <c r="G550" s="1274"/>
      <c r="H550" s="1274"/>
      <c r="I550" s="1274"/>
      <c r="J550" s="1274"/>
      <c r="K550" s="1274"/>
      <c r="L550" s="1274"/>
      <c r="M550" s="1274"/>
      <c r="N550" s="1274"/>
      <c r="O550" s="1274"/>
      <c r="P550" s="1274"/>
      <c r="Q550" s="1274"/>
      <c r="R550" s="1274"/>
      <c r="S550" s="1274"/>
      <c r="T550" s="1274"/>
      <c r="U550" s="1274"/>
      <c r="V550" s="1274"/>
      <c r="W550" s="1274"/>
      <c r="X550" s="1274"/>
      <c r="Y550" s="1274"/>
      <c r="Z550" s="1274"/>
      <c r="AA550" s="1274"/>
      <c r="AB550" s="1274"/>
      <c r="AC550" s="1274"/>
    </row>
    <row r="551" spans="1:29" ht="15.75" customHeight="1" x14ac:dyDescent="0.25">
      <c r="A551" s="1274"/>
      <c r="B551" s="1274"/>
      <c r="C551" s="1274"/>
      <c r="D551" s="1274"/>
      <c r="E551" s="1274"/>
      <c r="F551" s="1274"/>
      <c r="G551" s="1274"/>
      <c r="H551" s="1274"/>
      <c r="I551" s="1274"/>
      <c r="J551" s="1274"/>
      <c r="K551" s="1274"/>
      <c r="L551" s="1274"/>
      <c r="M551" s="1274"/>
      <c r="N551" s="1274"/>
      <c r="O551" s="1274"/>
      <c r="P551" s="1274"/>
      <c r="Q551" s="1274"/>
      <c r="R551" s="1274"/>
      <c r="S551" s="1274"/>
      <c r="T551" s="1274"/>
      <c r="U551" s="1274"/>
      <c r="V551" s="1274"/>
      <c r="W551" s="1274"/>
      <c r="X551" s="1274"/>
      <c r="Y551" s="1274"/>
      <c r="Z551" s="1274"/>
      <c r="AA551" s="1274"/>
      <c r="AB551" s="1274"/>
      <c r="AC551" s="1274"/>
    </row>
    <row r="552" spans="1:29" ht="15.75" customHeight="1" x14ac:dyDescent="0.25">
      <c r="A552" s="1274"/>
      <c r="B552" s="1274"/>
      <c r="C552" s="1274"/>
      <c r="D552" s="1274"/>
      <c r="E552" s="1274"/>
      <c r="F552" s="1274"/>
      <c r="G552" s="1274"/>
      <c r="H552" s="1274"/>
      <c r="I552" s="1274"/>
      <c r="J552" s="1274"/>
      <c r="K552" s="1274"/>
      <c r="L552" s="1274"/>
      <c r="M552" s="1274"/>
      <c r="N552" s="1274"/>
      <c r="O552" s="1274"/>
      <c r="P552" s="1274"/>
      <c r="Q552" s="1274"/>
      <c r="R552" s="1274"/>
      <c r="S552" s="1274"/>
      <c r="T552" s="1274"/>
      <c r="U552" s="1274"/>
      <c r="V552" s="1274"/>
      <c r="W552" s="1274"/>
      <c r="X552" s="1274"/>
      <c r="Y552" s="1274"/>
      <c r="Z552" s="1274"/>
      <c r="AA552" s="1274"/>
      <c r="AB552" s="1274"/>
      <c r="AC552" s="1274"/>
    </row>
    <row r="553" spans="1:29" ht="15.75" customHeight="1" x14ac:dyDescent="0.25">
      <c r="A553" s="1274"/>
      <c r="B553" s="1274"/>
      <c r="C553" s="1274"/>
      <c r="D553" s="1274"/>
      <c r="E553" s="1274"/>
      <c r="F553" s="1274"/>
      <c r="G553" s="1274"/>
      <c r="H553" s="1274"/>
      <c r="I553" s="1274"/>
      <c r="J553" s="1274"/>
      <c r="K553" s="1274"/>
      <c r="L553" s="1274"/>
      <c r="M553" s="1274"/>
      <c r="N553" s="1274"/>
      <c r="O553" s="1274"/>
      <c r="P553" s="1274"/>
      <c r="Q553" s="1274"/>
      <c r="R553" s="1274"/>
      <c r="S553" s="1274"/>
      <c r="T553" s="1274"/>
      <c r="U553" s="1274"/>
      <c r="V553" s="1274"/>
      <c r="W553" s="1274"/>
      <c r="X553" s="1274"/>
      <c r="Y553" s="1274"/>
      <c r="Z553" s="1274"/>
      <c r="AA553" s="1274"/>
      <c r="AB553" s="1274"/>
      <c r="AC553" s="1274"/>
    </row>
    <row r="554" spans="1:29" ht="15.75" customHeight="1" x14ac:dyDescent="0.25">
      <c r="A554" s="1274"/>
      <c r="B554" s="1274"/>
      <c r="C554" s="1274"/>
      <c r="D554" s="1274"/>
      <c r="E554" s="1274"/>
      <c r="F554" s="1274"/>
      <c r="G554" s="1274"/>
      <c r="H554" s="1274"/>
      <c r="I554" s="1274"/>
      <c r="J554" s="1274"/>
      <c r="K554" s="1274"/>
      <c r="L554" s="1274"/>
      <c r="M554" s="1274"/>
      <c r="N554" s="1274"/>
      <c r="O554" s="1274"/>
      <c r="P554" s="1274"/>
      <c r="Q554" s="1274"/>
      <c r="R554" s="1274"/>
      <c r="S554" s="1274"/>
      <c r="T554" s="1274"/>
      <c r="U554" s="1274"/>
      <c r="V554" s="1274"/>
      <c r="W554" s="1274"/>
      <c r="X554" s="1274"/>
      <c r="Y554" s="1274"/>
      <c r="Z554" s="1274"/>
      <c r="AA554" s="1274"/>
      <c r="AB554" s="1274"/>
      <c r="AC554" s="1274"/>
    </row>
    <row r="555" spans="1:29" ht="15.75" customHeight="1" x14ac:dyDescent="0.25">
      <c r="A555" s="1274"/>
      <c r="B555" s="1274"/>
      <c r="C555" s="1274"/>
      <c r="D555" s="1274"/>
      <c r="E555" s="1274"/>
      <c r="F555" s="1274"/>
      <c r="G555" s="1274"/>
      <c r="H555" s="1274"/>
      <c r="I555" s="1274"/>
      <c r="J555" s="1274"/>
      <c r="K555" s="1274"/>
      <c r="L555" s="1274"/>
      <c r="M555" s="1274"/>
      <c r="N555" s="1274"/>
      <c r="O555" s="1274"/>
      <c r="P555" s="1274"/>
      <c r="Q555" s="1274"/>
      <c r="R555" s="1274"/>
      <c r="S555" s="1274"/>
      <c r="T555" s="1274"/>
      <c r="U555" s="1274"/>
      <c r="V555" s="1274"/>
      <c r="W555" s="1274"/>
      <c r="X555" s="1274"/>
      <c r="Y555" s="1274"/>
      <c r="Z555" s="1274"/>
      <c r="AA555" s="1274"/>
      <c r="AB555" s="1274"/>
      <c r="AC555" s="1274"/>
    </row>
    <row r="556" spans="1:29" ht="15.75" customHeight="1" x14ac:dyDescent="0.25">
      <c r="A556" s="1274"/>
      <c r="B556" s="1274"/>
      <c r="C556" s="1274"/>
      <c r="D556" s="1274"/>
      <c r="E556" s="1274"/>
      <c r="F556" s="1274"/>
      <c r="G556" s="1274"/>
      <c r="H556" s="1274"/>
      <c r="I556" s="1274"/>
      <c r="J556" s="1274"/>
      <c r="K556" s="1274"/>
      <c r="L556" s="1274"/>
      <c r="M556" s="1274"/>
      <c r="N556" s="1274"/>
      <c r="O556" s="1274"/>
      <c r="P556" s="1274"/>
      <c r="Q556" s="1274"/>
      <c r="R556" s="1274"/>
      <c r="S556" s="1274"/>
      <c r="T556" s="1274"/>
      <c r="U556" s="1274"/>
      <c r="V556" s="1274"/>
      <c r="W556" s="1274"/>
      <c r="X556" s="1274"/>
      <c r="Y556" s="1274"/>
      <c r="Z556" s="1274"/>
      <c r="AA556" s="1274"/>
      <c r="AB556" s="1274"/>
      <c r="AC556" s="1274"/>
    </row>
    <row r="557" spans="1:29" ht="15.75" customHeight="1" x14ac:dyDescent="0.25">
      <c r="A557" s="1274"/>
      <c r="B557" s="1274"/>
      <c r="C557" s="1274"/>
      <c r="D557" s="1274"/>
      <c r="E557" s="1274"/>
      <c r="F557" s="1274"/>
      <c r="G557" s="1274"/>
      <c r="H557" s="1274"/>
      <c r="I557" s="1274"/>
      <c r="J557" s="1274"/>
      <c r="K557" s="1274"/>
      <c r="L557" s="1274"/>
      <c r="M557" s="1274"/>
      <c r="N557" s="1274"/>
      <c r="O557" s="1274"/>
      <c r="P557" s="1274"/>
      <c r="Q557" s="1274"/>
      <c r="R557" s="1274"/>
      <c r="S557" s="1274"/>
      <c r="T557" s="1274"/>
      <c r="U557" s="1274"/>
      <c r="V557" s="1274"/>
      <c r="W557" s="1274"/>
      <c r="X557" s="1274"/>
      <c r="Y557" s="1274"/>
      <c r="Z557" s="1274"/>
      <c r="AA557" s="1274"/>
      <c r="AB557" s="1274"/>
      <c r="AC557" s="1274"/>
    </row>
    <row r="558" spans="1:29" ht="15.75" customHeight="1" x14ac:dyDescent="0.25">
      <c r="A558" s="1274"/>
      <c r="B558" s="1274"/>
      <c r="C558" s="1274"/>
      <c r="D558" s="1274"/>
      <c r="E558" s="1274"/>
      <c r="F558" s="1274"/>
      <c r="G558" s="1274"/>
      <c r="H558" s="1274"/>
      <c r="I558" s="1274"/>
      <c r="J558" s="1274"/>
      <c r="K558" s="1274"/>
      <c r="L558" s="1274"/>
      <c r="M558" s="1274"/>
      <c r="N558" s="1274"/>
      <c r="O558" s="1274"/>
      <c r="P558" s="1274"/>
      <c r="Q558" s="1274"/>
      <c r="R558" s="1274"/>
      <c r="S558" s="1274"/>
      <c r="T558" s="1274"/>
      <c r="U558" s="1274"/>
      <c r="V558" s="1274"/>
      <c r="W558" s="1274"/>
      <c r="X558" s="1274"/>
      <c r="Y558" s="1274"/>
      <c r="Z558" s="1274"/>
      <c r="AA558" s="1274"/>
      <c r="AB558" s="1274"/>
      <c r="AC558" s="1274"/>
    </row>
    <row r="559" spans="1:29" ht="15.75" customHeight="1" x14ac:dyDescent="0.25">
      <c r="A559" s="1274"/>
      <c r="B559" s="1274"/>
      <c r="C559" s="1274"/>
      <c r="D559" s="1274"/>
      <c r="E559" s="1274"/>
      <c r="F559" s="1274"/>
      <c r="G559" s="1274"/>
      <c r="H559" s="1274"/>
      <c r="I559" s="1274"/>
      <c r="J559" s="1274"/>
      <c r="K559" s="1274"/>
      <c r="L559" s="1274"/>
      <c r="M559" s="1274"/>
      <c r="N559" s="1274"/>
      <c r="O559" s="1274"/>
      <c r="P559" s="1274"/>
      <c r="Q559" s="1274"/>
      <c r="R559" s="1274"/>
      <c r="S559" s="1274"/>
      <c r="T559" s="1274"/>
      <c r="U559" s="1274"/>
      <c r="V559" s="1274"/>
      <c r="W559" s="1274"/>
      <c r="X559" s="1274"/>
      <c r="Y559" s="1274"/>
      <c r="Z559" s="1274"/>
      <c r="AA559" s="1274"/>
      <c r="AB559" s="1274"/>
      <c r="AC559" s="1274"/>
    </row>
    <row r="560" spans="1:29" ht="15.75" customHeight="1" x14ac:dyDescent="0.25">
      <c r="A560" s="1274"/>
      <c r="B560" s="1274"/>
      <c r="C560" s="1274"/>
      <c r="D560" s="1274"/>
      <c r="E560" s="1274"/>
      <c r="F560" s="1274"/>
      <c r="G560" s="1274"/>
      <c r="H560" s="1274"/>
      <c r="I560" s="1274"/>
      <c r="J560" s="1274"/>
      <c r="K560" s="1274"/>
      <c r="L560" s="1274"/>
      <c r="M560" s="1274"/>
      <c r="N560" s="1274"/>
      <c r="O560" s="1274"/>
      <c r="P560" s="1274"/>
      <c r="Q560" s="1274"/>
      <c r="R560" s="1274"/>
      <c r="S560" s="1274"/>
      <c r="T560" s="1274"/>
      <c r="U560" s="1274"/>
      <c r="V560" s="1274"/>
      <c r="W560" s="1274"/>
      <c r="X560" s="1274"/>
      <c r="Y560" s="1274"/>
      <c r="Z560" s="1274"/>
      <c r="AA560" s="1274"/>
      <c r="AB560" s="1274"/>
      <c r="AC560" s="1274"/>
    </row>
    <row r="561" spans="1:29" ht="15.75" customHeight="1" x14ac:dyDescent="0.25">
      <c r="A561" s="1274"/>
      <c r="B561" s="1274"/>
      <c r="C561" s="1274"/>
      <c r="D561" s="1274"/>
      <c r="E561" s="1274"/>
      <c r="F561" s="1274"/>
      <c r="G561" s="1274"/>
      <c r="H561" s="1274"/>
      <c r="I561" s="1274"/>
      <c r="J561" s="1274"/>
      <c r="K561" s="1274"/>
      <c r="L561" s="1274"/>
      <c r="M561" s="1274"/>
      <c r="N561" s="1274"/>
      <c r="O561" s="1274"/>
      <c r="P561" s="1274"/>
      <c r="Q561" s="1274"/>
      <c r="R561" s="1274"/>
      <c r="S561" s="1274"/>
      <c r="T561" s="1274"/>
      <c r="U561" s="1274"/>
      <c r="V561" s="1274"/>
      <c r="W561" s="1274"/>
      <c r="X561" s="1274"/>
      <c r="Y561" s="1274"/>
      <c r="Z561" s="1274"/>
      <c r="AA561" s="1274"/>
      <c r="AB561" s="1274"/>
      <c r="AC561" s="1274"/>
    </row>
    <row r="562" spans="1:29" ht="15.75" customHeight="1" x14ac:dyDescent="0.25">
      <c r="A562" s="1274"/>
      <c r="B562" s="1274"/>
      <c r="C562" s="1274"/>
      <c r="D562" s="1274"/>
      <c r="E562" s="1274"/>
      <c r="F562" s="1274"/>
      <c r="G562" s="1274"/>
      <c r="H562" s="1274"/>
      <c r="I562" s="1274"/>
      <c r="J562" s="1274"/>
      <c r="K562" s="1274"/>
      <c r="L562" s="1274"/>
      <c r="M562" s="1274"/>
      <c r="N562" s="1274"/>
      <c r="O562" s="1274"/>
      <c r="P562" s="1274"/>
      <c r="Q562" s="1274"/>
      <c r="R562" s="1274"/>
      <c r="S562" s="1274"/>
      <c r="T562" s="1274"/>
      <c r="U562" s="1274"/>
      <c r="V562" s="1274"/>
      <c r="W562" s="1274"/>
      <c r="X562" s="1274"/>
      <c r="Y562" s="1274"/>
      <c r="Z562" s="1274"/>
      <c r="AA562" s="1274"/>
      <c r="AB562" s="1274"/>
      <c r="AC562" s="1274"/>
    </row>
    <row r="563" spans="1:29" ht="15.75" customHeight="1" x14ac:dyDescent="0.25">
      <c r="A563" s="1274"/>
      <c r="B563" s="1274"/>
      <c r="C563" s="1274"/>
      <c r="D563" s="1274"/>
      <c r="E563" s="1274"/>
      <c r="F563" s="1274"/>
      <c r="G563" s="1274"/>
      <c r="H563" s="1274"/>
      <c r="I563" s="1274"/>
      <c r="J563" s="1274"/>
      <c r="K563" s="1274"/>
      <c r="L563" s="1274"/>
      <c r="M563" s="1274"/>
      <c r="N563" s="1274"/>
      <c r="O563" s="1274"/>
      <c r="P563" s="1274"/>
      <c r="Q563" s="1274"/>
      <c r="R563" s="1274"/>
      <c r="S563" s="1274"/>
      <c r="T563" s="1274"/>
      <c r="U563" s="1274"/>
      <c r="V563" s="1274"/>
      <c r="W563" s="1274"/>
      <c r="X563" s="1274"/>
      <c r="Y563" s="1274"/>
      <c r="Z563" s="1274"/>
      <c r="AA563" s="1274"/>
      <c r="AB563" s="1274"/>
      <c r="AC563" s="1274"/>
    </row>
    <row r="564" spans="1:29" ht="15.75" customHeight="1" x14ac:dyDescent="0.25">
      <c r="A564" s="1274"/>
      <c r="B564" s="1274"/>
      <c r="C564" s="1274"/>
      <c r="D564" s="1274"/>
      <c r="E564" s="1274"/>
      <c r="F564" s="1274"/>
      <c r="G564" s="1274"/>
      <c r="H564" s="1274"/>
      <c r="I564" s="1274"/>
      <c r="J564" s="1274"/>
      <c r="K564" s="1274"/>
      <c r="L564" s="1274"/>
      <c r="M564" s="1274"/>
      <c r="N564" s="1274"/>
      <c r="O564" s="1274"/>
      <c r="P564" s="1274"/>
      <c r="Q564" s="1274"/>
      <c r="R564" s="1274"/>
      <c r="S564" s="1274"/>
      <c r="T564" s="1274"/>
      <c r="U564" s="1274"/>
      <c r="V564" s="1274"/>
      <c r="W564" s="1274"/>
      <c r="X564" s="1274"/>
      <c r="Y564" s="1274"/>
      <c r="Z564" s="1274"/>
      <c r="AA564" s="1274"/>
      <c r="AB564" s="1274"/>
      <c r="AC564" s="1274"/>
    </row>
    <row r="565" spans="1:29" ht="15.75" customHeight="1" x14ac:dyDescent="0.25">
      <c r="A565" s="1274"/>
      <c r="B565" s="1274"/>
      <c r="C565" s="1274"/>
      <c r="D565" s="1274"/>
      <c r="E565" s="1274"/>
      <c r="F565" s="1274"/>
      <c r="G565" s="1274"/>
      <c r="H565" s="1274"/>
      <c r="I565" s="1274"/>
      <c r="J565" s="1274"/>
      <c r="K565" s="1274"/>
      <c r="L565" s="1274"/>
      <c r="M565" s="1274"/>
      <c r="N565" s="1274"/>
      <c r="O565" s="1274"/>
      <c r="P565" s="1274"/>
      <c r="Q565" s="1274"/>
      <c r="R565" s="1274"/>
      <c r="S565" s="1274"/>
      <c r="T565" s="1274"/>
      <c r="U565" s="1274"/>
      <c r="V565" s="1274"/>
      <c r="W565" s="1274"/>
      <c r="X565" s="1274"/>
      <c r="Y565" s="1274"/>
      <c r="Z565" s="1274"/>
      <c r="AA565" s="1274"/>
      <c r="AB565" s="1274"/>
      <c r="AC565" s="1274"/>
    </row>
    <row r="566" spans="1:29" ht="15.75" customHeight="1" x14ac:dyDescent="0.25">
      <c r="A566" s="1274"/>
      <c r="B566" s="1274"/>
      <c r="C566" s="1274"/>
      <c r="D566" s="1274"/>
      <c r="E566" s="1274"/>
      <c r="F566" s="1274"/>
      <c r="G566" s="1274"/>
      <c r="H566" s="1274"/>
      <c r="I566" s="1274"/>
      <c r="J566" s="1274"/>
      <c r="K566" s="1274"/>
      <c r="L566" s="1274"/>
      <c r="M566" s="1274"/>
      <c r="N566" s="1274"/>
      <c r="O566" s="1274"/>
      <c r="P566" s="1274"/>
      <c r="Q566" s="1274"/>
      <c r="R566" s="1274"/>
      <c r="S566" s="1274"/>
      <c r="T566" s="1274"/>
      <c r="U566" s="1274"/>
      <c r="V566" s="1274"/>
      <c r="W566" s="1274"/>
      <c r="X566" s="1274"/>
      <c r="Y566" s="1274"/>
      <c r="Z566" s="1274"/>
      <c r="AA566" s="1274"/>
      <c r="AB566" s="1274"/>
      <c r="AC566" s="1274"/>
    </row>
    <row r="567" spans="1:29" ht="15.75" customHeight="1" x14ac:dyDescent="0.25">
      <c r="A567" s="1274"/>
      <c r="B567" s="1274"/>
      <c r="C567" s="1274"/>
      <c r="D567" s="1274"/>
      <c r="E567" s="1274"/>
      <c r="F567" s="1274"/>
      <c r="G567" s="1274"/>
      <c r="H567" s="1274"/>
      <c r="I567" s="1274"/>
      <c r="J567" s="1274"/>
      <c r="K567" s="1274"/>
      <c r="L567" s="1274"/>
      <c r="M567" s="1274"/>
      <c r="N567" s="1274"/>
      <c r="O567" s="1274"/>
      <c r="P567" s="1274"/>
      <c r="Q567" s="1274"/>
      <c r="R567" s="1274"/>
      <c r="S567" s="1274"/>
      <c r="T567" s="1274"/>
      <c r="U567" s="1274"/>
      <c r="V567" s="1274"/>
      <c r="W567" s="1274"/>
      <c r="X567" s="1274"/>
      <c r="Y567" s="1274"/>
      <c r="Z567" s="1274"/>
      <c r="AA567" s="1274"/>
      <c r="AB567" s="1274"/>
      <c r="AC567" s="1274"/>
    </row>
    <row r="568" spans="1:29" ht="15.75" customHeight="1" x14ac:dyDescent="0.25">
      <c r="A568" s="1274"/>
      <c r="B568" s="1274"/>
      <c r="C568" s="1274"/>
      <c r="D568" s="1274"/>
      <c r="E568" s="1274"/>
      <c r="F568" s="1274"/>
      <c r="G568" s="1274"/>
      <c r="H568" s="1274"/>
      <c r="I568" s="1274"/>
      <c r="J568" s="1274"/>
      <c r="K568" s="1274"/>
      <c r="L568" s="1274"/>
      <c r="M568" s="1274"/>
      <c r="N568" s="1274"/>
      <c r="O568" s="1274"/>
      <c r="P568" s="1274"/>
      <c r="Q568" s="1274"/>
      <c r="R568" s="1274"/>
      <c r="S568" s="1274"/>
      <c r="T568" s="1274"/>
      <c r="U568" s="1274"/>
      <c r="V568" s="1274"/>
      <c r="W568" s="1274"/>
      <c r="X568" s="1274"/>
      <c r="Y568" s="1274"/>
      <c r="Z568" s="1274"/>
      <c r="AA568" s="1274"/>
      <c r="AB568" s="1274"/>
      <c r="AC568" s="1274"/>
    </row>
    <row r="569" spans="1:29" ht="15.75" customHeight="1" x14ac:dyDescent="0.25">
      <c r="A569" s="1274"/>
      <c r="B569" s="1274"/>
      <c r="C569" s="1274"/>
      <c r="D569" s="1274"/>
      <c r="E569" s="1274"/>
      <c r="F569" s="1274"/>
      <c r="G569" s="1274"/>
      <c r="H569" s="1274"/>
      <c r="I569" s="1274"/>
      <c r="J569" s="1274"/>
      <c r="K569" s="1274"/>
      <c r="L569" s="1274"/>
      <c r="M569" s="1274"/>
      <c r="N569" s="1274"/>
      <c r="O569" s="1274"/>
      <c r="P569" s="1274"/>
      <c r="Q569" s="1274"/>
      <c r="R569" s="1274"/>
      <c r="S569" s="1274"/>
      <c r="T569" s="1274"/>
      <c r="U569" s="1274"/>
      <c r="V569" s="1274"/>
      <c r="W569" s="1274"/>
      <c r="X569" s="1274"/>
      <c r="Y569" s="1274"/>
      <c r="Z569" s="1274"/>
      <c r="AA569" s="1274"/>
      <c r="AB569" s="1274"/>
      <c r="AC569" s="1274"/>
    </row>
    <row r="570" spans="1:29" ht="15.75" customHeight="1" x14ac:dyDescent="0.25">
      <c r="A570" s="1274"/>
      <c r="B570" s="1274"/>
      <c r="C570" s="1274"/>
      <c r="D570" s="1274"/>
      <c r="E570" s="1274"/>
      <c r="F570" s="1274"/>
      <c r="G570" s="1274"/>
      <c r="H570" s="1274"/>
      <c r="I570" s="1274"/>
      <c r="J570" s="1274"/>
      <c r="K570" s="1274"/>
      <c r="L570" s="1274"/>
      <c r="M570" s="1274"/>
      <c r="N570" s="1274"/>
      <c r="O570" s="1274"/>
      <c r="P570" s="1274"/>
      <c r="Q570" s="1274"/>
      <c r="R570" s="1274"/>
      <c r="S570" s="1274"/>
      <c r="T570" s="1274"/>
      <c r="U570" s="1274"/>
      <c r="V570" s="1274"/>
      <c r="W570" s="1274"/>
      <c r="X570" s="1274"/>
      <c r="Y570" s="1274"/>
      <c r="Z570" s="1274"/>
      <c r="AA570" s="1274"/>
      <c r="AB570" s="1274"/>
      <c r="AC570" s="1274"/>
    </row>
    <row r="571" spans="1:29" ht="15.75" customHeight="1" x14ac:dyDescent="0.25">
      <c r="A571" s="1274"/>
      <c r="B571" s="1274"/>
      <c r="C571" s="1274"/>
      <c r="D571" s="1274"/>
      <c r="E571" s="1274"/>
      <c r="F571" s="1274"/>
      <c r="G571" s="1274"/>
      <c r="H571" s="1274"/>
      <c r="I571" s="1274"/>
      <c r="J571" s="1274"/>
      <c r="K571" s="1274"/>
      <c r="L571" s="1274"/>
      <c r="M571" s="1274"/>
      <c r="N571" s="1274"/>
      <c r="O571" s="1274"/>
      <c r="P571" s="1274"/>
      <c r="Q571" s="1274"/>
      <c r="R571" s="1274"/>
      <c r="S571" s="1274"/>
      <c r="T571" s="1274"/>
      <c r="U571" s="1274"/>
      <c r="V571" s="1274"/>
      <c r="W571" s="1274"/>
      <c r="X571" s="1274"/>
      <c r="Y571" s="1274"/>
      <c r="Z571" s="1274"/>
      <c r="AA571" s="1274"/>
      <c r="AB571" s="1274"/>
      <c r="AC571" s="1274"/>
    </row>
    <row r="572" spans="1:29" ht="15.75" customHeight="1" x14ac:dyDescent="0.25"/>
    <row r="573" spans="1:29" ht="15.75" customHeight="1" x14ac:dyDescent="0.25"/>
    <row r="574" spans="1:29" ht="15.75" customHeight="1" x14ac:dyDescent="0.25"/>
    <row r="575" spans="1:29" ht="15.75" customHeight="1" x14ac:dyDescent="0.25"/>
    <row r="576" spans="1:29"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sheetData>
  <mergeCells count="63">
    <mergeCell ref="A6:A7"/>
    <mergeCell ref="B6:B7"/>
    <mergeCell ref="C6:C7"/>
    <mergeCell ref="A5:B5"/>
    <mergeCell ref="C5:E5"/>
    <mergeCell ref="F5:L5"/>
    <mergeCell ref="M5:S5"/>
    <mergeCell ref="T5:Y5"/>
    <mergeCell ref="A1:A3"/>
    <mergeCell ref="B1:AA1"/>
    <mergeCell ref="B2:AA2"/>
    <mergeCell ref="B3:AA3"/>
    <mergeCell ref="C4:AA4"/>
    <mergeCell ref="D6:D7"/>
    <mergeCell ref="E6:E7"/>
    <mergeCell ref="N6:N7"/>
    <mergeCell ref="O6:O7"/>
    <mergeCell ref="P6:P7"/>
    <mergeCell ref="K6:L6"/>
    <mergeCell ref="M6:M7"/>
    <mergeCell ref="F6:F7"/>
    <mergeCell ref="G6:G7"/>
    <mergeCell ref="H6:H7"/>
    <mergeCell ref="Z5:Z7"/>
    <mergeCell ref="AA5:AA7"/>
    <mergeCell ref="A352:L352"/>
    <mergeCell ref="Y6:Y7"/>
    <mergeCell ref="A342:L342"/>
    <mergeCell ref="A343:L343"/>
    <mergeCell ref="A344:L344"/>
    <mergeCell ref="A345:L345"/>
    <mergeCell ref="A346:L346"/>
    <mergeCell ref="Q6:Q7"/>
    <mergeCell ref="R6:R7"/>
    <mergeCell ref="S6:S7"/>
    <mergeCell ref="T6:U6"/>
    <mergeCell ref="V6:W6"/>
    <mergeCell ref="X6:X7"/>
    <mergeCell ref="I6:J6"/>
    <mergeCell ref="A347:L347"/>
    <mergeCell ref="A348:L348"/>
    <mergeCell ref="A349:L349"/>
    <mergeCell ref="A350:L350"/>
    <mergeCell ref="A351:L351"/>
    <mergeCell ref="A364:L364"/>
    <mergeCell ref="A353:L353"/>
    <mergeCell ref="A354:L354"/>
    <mergeCell ref="A355:L355"/>
    <mergeCell ref="A356:L356"/>
    <mergeCell ref="A357:L357"/>
    <mergeCell ref="A358:L358"/>
    <mergeCell ref="A359:L359"/>
    <mergeCell ref="A360:L360"/>
    <mergeCell ref="A361:L361"/>
    <mergeCell ref="A362:L362"/>
    <mergeCell ref="A363:L363"/>
    <mergeCell ref="A371:L371"/>
    <mergeCell ref="A365:L365"/>
    <mergeCell ref="A366:L366"/>
    <mergeCell ref="A367:L367"/>
    <mergeCell ref="A368:L368"/>
    <mergeCell ref="A369:L369"/>
    <mergeCell ref="A370:L370"/>
  </mergeCells>
  <conditionalFormatting sqref="AD8:AD10">
    <cfRule type="notContainsBlanks" dxfId="4" priority="1">
      <formula>LEN(TRIM(AD8))&gt;0</formula>
    </cfRule>
  </conditionalFormatting>
  <dataValidations count="2">
    <dataValidation type="list" allowBlank="1" sqref="P8:P340" xr:uid="{6B29A209-E776-4B7D-A2F2-926E7EDAE4A0}">
      <formula1>$AD$8:$AD$10</formula1>
    </dataValidation>
    <dataValidation type="list" allowBlank="1" sqref="H8:H340" xr:uid="{C0C4D2F1-7502-46F4-8F38-14B4F807B580}">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1CB63-C45B-4639-94DE-017A7ACACF89}">
  <sheetPr>
    <tabColor rgb="FF274E13"/>
  </sheetPr>
  <dimension ref="A1:AE1339"/>
  <sheetViews>
    <sheetView zoomScale="61" zoomScaleNormal="61" workbookViewId="0">
      <pane ySplit="7" topLeftCell="A260" activePane="bottomLeft" state="frozen"/>
      <selection pane="bottomLeft" activeCell="B1" sqref="A1:XFD3"/>
    </sheetView>
  </sheetViews>
  <sheetFormatPr defaultRowHeight="15" customHeight="1" x14ac:dyDescent="0.25"/>
  <cols>
    <col min="1" max="1" width="18.125" style="880" customWidth="1"/>
    <col min="2" max="2" width="15.625" style="880" customWidth="1"/>
    <col min="3" max="3" width="40.625" style="880" customWidth="1"/>
    <col min="4" max="4" width="14" style="880" customWidth="1"/>
    <col min="5" max="5" width="36.25" style="880" customWidth="1"/>
    <col min="6" max="6" width="43.5" style="880" customWidth="1"/>
    <col min="7" max="7" width="15.5" style="880" customWidth="1"/>
    <col min="8" max="9" width="13.125" style="880" customWidth="1"/>
    <col min="10" max="10" width="14.25" style="880" customWidth="1"/>
    <col min="11" max="11" width="21.5" style="880" customWidth="1"/>
    <col min="12" max="12" width="14" style="880" customWidth="1"/>
    <col min="13" max="13" width="13.125" style="880" customWidth="1"/>
    <col min="14" max="14" width="15.625" style="880" customWidth="1"/>
    <col min="15" max="15" width="17.875" style="880" customWidth="1"/>
    <col min="16" max="17" width="18" style="880" customWidth="1"/>
    <col min="18" max="18" width="16.625" style="880" customWidth="1"/>
    <col min="19" max="19" width="15.75" style="880" customWidth="1"/>
    <col min="20" max="20" width="15.5" style="880" customWidth="1"/>
    <col min="21" max="21" width="14.75" style="880" customWidth="1"/>
    <col min="22" max="22" width="13.125" style="880" customWidth="1"/>
    <col min="23" max="23" width="17.25" style="880" customWidth="1"/>
    <col min="24" max="24" width="17.5" style="880" customWidth="1"/>
    <col min="25" max="25" width="54.375" style="880" customWidth="1"/>
    <col min="26" max="26" width="19.375" style="880" customWidth="1"/>
    <col min="27" max="27" width="15.875" style="880" customWidth="1"/>
    <col min="28" max="29" width="13.125" style="880" customWidth="1"/>
    <col min="30" max="16384" width="9" style="880"/>
  </cols>
  <sheetData>
    <row r="1" spans="1:31" ht="21" x14ac:dyDescent="0.35">
      <c r="A1" s="2176"/>
      <c r="B1" s="2178" t="s">
        <v>281</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879"/>
      <c r="AC1" s="879"/>
    </row>
    <row r="2" spans="1:31" ht="21" x14ac:dyDescent="0.35">
      <c r="A2" s="2177"/>
      <c r="B2" s="2178" t="s">
        <v>282</v>
      </c>
      <c r="C2" s="2172"/>
      <c r="D2" s="2172"/>
      <c r="E2" s="2172"/>
      <c r="F2" s="2172"/>
      <c r="G2" s="2172"/>
      <c r="H2" s="2172"/>
      <c r="I2" s="2172"/>
      <c r="J2" s="2172"/>
      <c r="K2" s="2172"/>
      <c r="L2" s="2172"/>
      <c r="M2" s="2172"/>
      <c r="N2" s="2172"/>
      <c r="O2" s="2172"/>
      <c r="P2" s="2172"/>
      <c r="Q2" s="2172"/>
      <c r="R2" s="2172"/>
      <c r="S2" s="2172"/>
      <c r="T2" s="2172"/>
      <c r="U2" s="2172"/>
      <c r="V2" s="2172"/>
      <c r="W2" s="2172"/>
      <c r="X2" s="2172"/>
      <c r="Y2" s="2172"/>
      <c r="Z2" s="2172"/>
      <c r="AA2" s="2172"/>
      <c r="AB2" s="879"/>
      <c r="AC2" s="879"/>
    </row>
    <row r="3" spans="1:31" ht="21" x14ac:dyDescent="0.35">
      <c r="A3" s="2177"/>
      <c r="B3" s="2178" t="s">
        <v>283</v>
      </c>
      <c r="C3" s="2172"/>
      <c r="D3" s="2172"/>
      <c r="E3" s="2172"/>
      <c r="F3" s="2172"/>
      <c r="G3" s="2172"/>
      <c r="H3" s="2172"/>
      <c r="I3" s="2172"/>
      <c r="J3" s="2172"/>
      <c r="K3" s="2172"/>
      <c r="L3" s="2172"/>
      <c r="M3" s="2172"/>
      <c r="N3" s="2172"/>
      <c r="O3" s="2172"/>
      <c r="P3" s="2172"/>
      <c r="Q3" s="2172"/>
      <c r="R3" s="2172"/>
      <c r="S3" s="2172"/>
      <c r="T3" s="2172"/>
      <c r="U3" s="2172"/>
      <c r="V3" s="2172"/>
      <c r="W3" s="2172"/>
      <c r="X3" s="2172"/>
      <c r="Y3" s="2172"/>
      <c r="Z3" s="2172"/>
      <c r="AA3" s="2172"/>
      <c r="AB3" s="881"/>
      <c r="AC3" s="881"/>
    </row>
    <row r="4" spans="1:31" ht="15" customHeight="1" x14ac:dyDescent="0.25">
      <c r="A4" s="882" t="s">
        <v>3218</v>
      </c>
      <c r="B4" s="883"/>
      <c r="C4" s="2179" t="s">
        <v>285</v>
      </c>
      <c r="D4" s="2180"/>
      <c r="E4" s="2180"/>
      <c r="F4" s="2180"/>
      <c r="G4" s="2180"/>
      <c r="H4" s="2180"/>
      <c r="I4" s="2180"/>
      <c r="J4" s="2180"/>
      <c r="K4" s="2180"/>
      <c r="L4" s="2180"/>
      <c r="M4" s="2180"/>
      <c r="N4" s="2180"/>
      <c r="O4" s="2180"/>
      <c r="P4" s="2180"/>
      <c r="Q4" s="2180"/>
      <c r="R4" s="2180"/>
      <c r="S4" s="2180"/>
      <c r="T4" s="2180"/>
      <c r="U4" s="2180"/>
      <c r="V4" s="2180"/>
      <c r="W4" s="2180"/>
      <c r="X4" s="2180"/>
      <c r="Y4" s="2180"/>
      <c r="Z4" s="2180"/>
      <c r="AA4" s="2180"/>
      <c r="AB4" s="881"/>
      <c r="AC4" s="881"/>
    </row>
    <row r="5" spans="1:31" ht="15.75" customHeight="1" x14ac:dyDescent="0.25">
      <c r="A5" s="2175" t="s">
        <v>286</v>
      </c>
      <c r="B5" s="2167"/>
      <c r="C5" s="2175" t="s">
        <v>287</v>
      </c>
      <c r="D5" s="2166"/>
      <c r="E5" s="2167"/>
      <c r="F5" s="2175" t="s">
        <v>288</v>
      </c>
      <c r="G5" s="2166"/>
      <c r="H5" s="2166"/>
      <c r="I5" s="2166"/>
      <c r="J5" s="2166"/>
      <c r="K5" s="2166"/>
      <c r="L5" s="2166"/>
      <c r="M5" s="2175" t="s">
        <v>289</v>
      </c>
      <c r="N5" s="2166"/>
      <c r="O5" s="2166"/>
      <c r="P5" s="2166"/>
      <c r="Q5" s="2166"/>
      <c r="R5" s="2166"/>
      <c r="S5" s="2167"/>
      <c r="T5" s="2175" t="s">
        <v>290</v>
      </c>
      <c r="U5" s="2166"/>
      <c r="V5" s="2166"/>
      <c r="W5" s="2166"/>
      <c r="X5" s="2166"/>
      <c r="Y5" s="2167"/>
      <c r="Z5" s="2168" t="s">
        <v>291</v>
      </c>
      <c r="AA5" s="2168" t="s">
        <v>292</v>
      </c>
      <c r="AB5" s="885"/>
      <c r="AC5" s="885"/>
      <c r="AD5" s="885"/>
    </row>
    <row r="6" spans="1:31" ht="15.75" customHeight="1" x14ac:dyDescent="0.25">
      <c r="A6" s="2168" t="s">
        <v>293</v>
      </c>
      <c r="B6" s="2168" t="s">
        <v>294</v>
      </c>
      <c r="C6" s="2168" t="s">
        <v>295</v>
      </c>
      <c r="D6" s="2168" t="s">
        <v>296</v>
      </c>
      <c r="E6" s="2168" t="s">
        <v>297</v>
      </c>
      <c r="F6" s="2168" t="s">
        <v>298</v>
      </c>
      <c r="G6" s="2168" t="s">
        <v>299</v>
      </c>
      <c r="H6" s="2168" t="s">
        <v>300</v>
      </c>
      <c r="I6" s="2175" t="s">
        <v>301</v>
      </c>
      <c r="J6" s="2167"/>
      <c r="K6" s="2174" t="s">
        <v>302</v>
      </c>
      <c r="L6" s="2167"/>
      <c r="M6" s="2168" t="s">
        <v>303</v>
      </c>
      <c r="N6" s="2168" t="s">
        <v>304</v>
      </c>
      <c r="O6" s="2168" t="s">
        <v>305</v>
      </c>
      <c r="P6" s="2168" t="s">
        <v>306</v>
      </c>
      <c r="Q6" s="2170" t="s">
        <v>307</v>
      </c>
      <c r="R6" s="2170" t="s">
        <v>308</v>
      </c>
      <c r="S6" s="2170" t="s">
        <v>309</v>
      </c>
      <c r="T6" s="2174" t="s">
        <v>310</v>
      </c>
      <c r="U6" s="2167"/>
      <c r="V6" s="2174" t="s">
        <v>311</v>
      </c>
      <c r="W6" s="2167"/>
      <c r="X6" s="2168" t="s">
        <v>312</v>
      </c>
      <c r="Y6" s="2170" t="s">
        <v>313</v>
      </c>
      <c r="Z6" s="2169"/>
      <c r="AA6" s="2169"/>
      <c r="AB6" s="885"/>
      <c r="AC6" s="885"/>
      <c r="AD6" s="885"/>
      <c r="AE6" s="885"/>
    </row>
    <row r="7" spans="1:31" ht="30" x14ac:dyDescent="0.25">
      <c r="A7" s="2169"/>
      <c r="B7" s="2169"/>
      <c r="C7" s="2169"/>
      <c r="D7" s="2169"/>
      <c r="E7" s="2169"/>
      <c r="F7" s="2169"/>
      <c r="G7" s="2169"/>
      <c r="H7" s="2169"/>
      <c r="I7" s="884" t="s">
        <v>314</v>
      </c>
      <c r="J7" s="884" t="s">
        <v>315</v>
      </c>
      <c r="K7" s="884" t="s">
        <v>316</v>
      </c>
      <c r="L7" s="886" t="s">
        <v>317</v>
      </c>
      <c r="M7" s="2169"/>
      <c r="N7" s="2169"/>
      <c r="O7" s="2169"/>
      <c r="P7" s="2169"/>
      <c r="Q7" s="2169"/>
      <c r="R7" s="2169"/>
      <c r="S7" s="2169"/>
      <c r="T7" s="884" t="s">
        <v>318</v>
      </c>
      <c r="U7" s="886" t="s">
        <v>319</v>
      </c>
      <c r="V7" s="884" t="s">
        <v>320</v>
      </c>
      <c r="W7" s="886" t="s">
        <v>321</v>
      </c>
      <c r="X7" s="2169"/>
      <c r="Y7" s="2169"/>
      <c r="Z7" s="2169"/>
      <c r="AA7" s="2169"/>
      <c r="AB7" s="885"/>
      <c r="AC7" s="885"/>
      <c r="AD7" s="885"/>
      <c r="AE7" s="885"/>
    </row>
    <row r="8" spans="1:31" ht="15" customHeight="1" x14ac:dyDescent="0.25">
      <c r="A8" s="1081" t="s">
        <v>322</v>
      </c>
      <c r="B8" s="1081" t="s">
        <v>322</v>
      </c>
      <c r="C8" s="1083" t="s">
        <v>922</v>
      </c>
      <c r="D8" s="1277" t="s">
        <v>1393</v>
      </c>
      <c r="E8" s="1277" t="s">
        <v>924</v>
      </c>
      <c r="F8" s="1277" t="s">
        <v>3219</v>
      </c>
      <c r="G8" s="1278"/>
      <c r="H8" s="1086" t="s">
        <v>366</v>
      </c>
      <c r="I8" s="1086" t="s">
        <v>327</v>
      </c>
      <c r="J8" s="1277" t="s">
        <v>949</v>
      </c>
      <c r="K8" s="1087" t="s">
        <v>327</v>
      </c>
      <c r="L8" s="1279" t="s">
        <v>3220</v>
      </c>
      <c r="M8" s="1089" t="s">
        <v>3221</v>
      </c>
      <c r="N8" s="1089" t="s">
        <v>3222</v>
      </c>
      <c r="O8" s="1089"/>
      <c r="P8" s="1090"/>
      <c r="Q8" s="1091">
        <v>0</v>
      </c>
      <c r="R8" s="1091">
        <v>0</v>
      </c>
      <c r="S8" s="1092">
        <v>0</v>
      </c>
      <c r="T8" s="1086">
        <v>10</v>
      </c>
      <c r="U8" s="1090">
        <v>54.01</v>
      </c>
      <c r="V8" s="1086">
        <v>3</v>
      </c>
      <c r="W8" s="1090">
        <v>17.52</v>
      </c>
      <c r="X8" s="1086">
        <f t="shared" ref="X8:X71" si="0">T8+V8</f>
        <v>13</v>
      </c>
      <c r="Y8" s="1094">
        <f t="shared" ref="Y8" si="1">(T8*U8)+(V8*W8)</f>
        <v>592.66000000000008</v>
      </c>
      <c r="Z8" s="1094">
        <f t="shared" ref="Z8:Z71" si="2">S8+Y8</f>
        <v>592.66000000000008</v>
      </c>
      <c r="AA8" s="901"/>
      <c r="AB8" s="885"/>
      <c r="AC8" s="885"/>
      <c r="AD8" s="902" t="s">
        <v>330</v>
      </c>
      <c r="AE8" s="885"/>
    </row>
    <row r="9" spans="1:31" ht="15" customHeight="1" x14ac:dyDescent="0.25">
      <c r="A9" s="1081" t="s">
        <v>322</v>
      </c>
      <c r="B9" s="1081" t="s">
        <v>322</v>
      </c>
      <c r="C9" s="1083" t="s">
        <v>945</v>
      </c>
      <c r="D9" s="1277" t="s">
        <v>3223</v>
      </c>
      <c r="E9" s="1277" t="s">
        <v>947</v>
      </c>
      <c r="F9" s="1277" t="s">
        <v>2686</v>
      </c>
      <c r="G9" s="1278"/>
      <c r="H9" s="1086" t="s">
        <v>366</v>
      </c>
      <c r="I9" s="1086" t="s">
        <v>327</v>
      </c>
      <c r="J9" s="1277" t="s">
        <v>949</v>
      </c>
      <c r="K9" s="1087" t="s">
        <v>327</v>
      </c>
      <c r="L9" s="1279" t="s">
        <v>3224</v>
      </c>
      <c r="M9" s="1089" t="s">
        <v>3221</v>
      </c>
      <c r="N9" s="1089" t="s">
        <v>3222</v>
      </c>
      <c r="O9" s="1089"/>
      <c r="P9" s="1090"/>
      <c r="Q9" s="1091">
        <v>0</v>
      </c>
      <c r="R9" s="1091">
        <v>0</v>
      </c>
      <c r="S9" s="1092">
        <v>0</v>
      </c>
      <c r="T9" s="1086">
        <v>10</v>
      </c>
      <c r="U9" s="1090">
        <v>54.01</v>
      </c>
      <c r="V9" s="1086">
        <v>3</v>
      </c>
      <c r="W9" s="1090">
        <v>17.52</v>
      </c>
      <c r="X9" s="1086">
        <f t="shared" si="0"/>
        <v>13</v>
      </c>
      <c r="Y9" s="1094">
        <f>(T9*U9)+(V9*W9)</f>
        <v>592.66000000000008</v>
      </c>
      <c r="Z9" s="1094">
        <f t="shared" si="2"/>
        <v>592.66000000000008</v>
      </c>
      <c r="AA9" s="901"/>
      <c r="AB9" s="885"/>
      <c r="AC9" s="885"/>
      <c r="AD9" s="902" t="s">
        <v>336</v>
      </c>
      <c r="AE9" s="885"/>
    </row>
    <row r="10" spans="1:31" ht="15.75" customHeight="1" x14ac:dyDescent="0.25">
      <c r="A10" s="1081" t="s">
        <v>322</v>
      </c>
      <c r="B10" s="1081" t="s">
        <v>322</v>
      </c>
      <c r="C10" s="1083" t="s">
        <v>1410</v>
      </c>
      <c r="D10" s="1277" t="s">
        <v>2697</v>
      </c>
      <c r="E10" s="1277" t="s">
        <v>1475</v>
      </c>
      <c r="F10" s="1277" t="s">
        <v>3225</v>
      </c>
      <c r="G10" s="1278"/>
      <c r="H10" s="1086" t="s">
        <v>366</v>
      </c>
      <c r="I10" s="1086" t="s">
        <v>327</v>
      </c>
      <c r="J10" s="1277" t="s">
        <v>933</v>
      </c>
      <c r="K10" s="1087" t="s">
        <v>327</v>
      </c>
      <c r="L10" s="1279" t="s">
        <v>3226</v>
      </c>
      <c r="M10" s="1089" t="s">
        <v>3227</v>
      </c>
      <c r="N10" s="1089" t="s">
        <v>3228</v>
      </c>
      <c r="O10" s="1089"/>
      <c r="P10" s="1090"/>
      <c r="Q10" s="1091">
        <v>0</v>
      </c>
      <c r="R10" s="1091">
        <v>0</v>
      </c>
      <c r="S10" s="1092">
        <v>0</v>
      </c>
      <c r="T10" s="1086">
        <v>12</v>
      </c>
      <c r="U10" s="1090">
        <v>54.01</v>
      </c>
      <c r="V10" s="1086"/>
      <c r="W10" s="1090">
        <v>17.52</v>
      </c>
      <c r="X10" s="1086">
        <f t="shared" si="0"/>
        <v>12</v>
      </c>
      <c r="Y10" s="1094">
        <f t="shared" ref="Y10:Y73" si="3">(T10*U10)+(V10*W10)</f>
        <v>648.12</v>
      </c>
      <c r="Z10" s="1094">
        <f t="shared" si="2"/>
        <v>648.12</v>
      </c>
      <c r="AA10" s="901"/>
      <c r="AB10" s="885"/>
      <c r="AC10" s="885"/>
      <c r="AD10" s="902" t="s">
        <v>342</v>
      </c>
      <c r="AE10" s="885"/>
    </row>
    <row r="11" spans="1:31" ht="15.75" customHeight="1" x14ac:dyDescent="0.25">
      <c r="A11" s="1081" t="s">
        <v>322</v>
      </c>
      <c r="B11" s="1081" t="s">
        <v>322</v>
      </c>
      <c r="C11" s="1083" t="s">
        <v>2703</v>
      </c>
      <c r="D11" s="1277" t="s">
        <v>2704</v>
      </c>
      <c r="E11" s="1277" t="s">
        <v>500</v>
      </c>
      <c r="F11" s="1277" t="s">
        <v>3229</v>
      </c>
      <c r="G11" s="1278"/>
      <c r="H11" s="1086" t="s">
        <v>366</v>
      </c>
      <c r="I11" s="1086" t="s">
        <v>327</v>
      </c>
      <c r="J11" s="1277" t="s">
        <v>3230</v>
      </c>
      <c r="K11" s="1087" t="s">
        <v>327</v>
      </c>
      <c r="L11" s="1279" t="s">
        <v>3231</v>
      </c>
      <c r="M11" s="1089" t="s">
        <v>3232</v>
      </c>
      <c r="N11" s="1089" t="s">
        <v>3233</v>
      </c>
      <c r="O11" s="1089"/>
      <c r="P11" s="1090"/>
      <c r="Q11" s="1091">
        <v>0</v>
      </c>
      <c r="R11" s="1091">
        <v>0</v>
      </c>
      <c r="S11" s="1092">
        <v>0</v>
      </c>
      <c r="T11" s="1086">
        <v>10</v>
      </c>
      <c r="U11" s="1090">
        <v>54.01</v>
      </c>
      <c r="V11" s="1086">
        <v>3</v>
      </c>
      <c r="W11" s="1090">
        <v>17.52</v>
      </c>
      <c r="X11" s="1086">
        <f t="shared" si="0"/>
        <v>13</v>
      </c>
      <c r="Y11" s="1094">
        <f t="shared" si="3"/>
        <v>592.66000000000008</v>
      </c>
      <c r="Z11" s="1094">
        <f t="shared" si="2"/>
        <v>592.66000000000008</v>
      </c>
      <c r="AA11" s="901"/>
      <c r="AB11" s="885"/>
      <c r="AC11" s="885"/>
      <c r="AD11" s="885"/>
      <c r="AE11" s="885"/>
    </row>
    <row r="12" spans="1:31" ht="15.75" customHeight="1" x14ac:dyDescent="0.25">
      <c r="A12" s="1081" t="s">
        <v>322</v>
      </c>
      <c r="B12" s="1081" t="s">
        <v>322</v>
      </c>
      <c r="C12" s="1083" t="s">
        <v>1953</v>
      </c>
      <c r="D12" s="1277" t="s">
        <v>1954</v>
      </c>
      <c r="E12" s="1277" t="s">
        <v>528</v>
      </c>
      <c r="F12" s="1277" t="s">
        <v>3234</v>
      </c>
      <c r="G12" s="1278"/>
      <c r="H12" s="1086" t="s">
        <v>366</v>
      </c>
      <c r="I12" s="1086" t="s">
        <v>327</v>
      </c>
      <c r="J12" s="1277" t="s">
        <v>933</v>
      </c>
      <c r="K12" s="1087" t="s">
        <v>327</v>
      </c>
      <c r="L12" s="1279" t="s">
        <v>3235</v>
      </c>
      <c r="M12" s="1089" t="s">
        <v>3227</v>
      </c>
      <c r="N12" s="1089" t="s">
        <v>3228</v>
      </c>
      <c r="O12" s="1089"/>
      <c r="P12" s="1090"/>
      <c r="Q12" s="1091">
        <v>0</v>
      </c>
      <c r="R12" s="1091">
        <v>0</v>
      </c>
      <c r="S12" s="1092">
        <v>0</v>
      </c>
      <c r="T12" s="1086">
        <v>12</v>
      </c>
      <c r="U12" s="1090">
        <v>54.01</v>
      </c>
      <c r="V12" s="1086"/>
      <c r="W12" s="1090">
        <v>17.52</v>
      </c>
      <c r="X12" s="1086">
        <f t="shared" si="0"/>
        <v>12</v>
      </c>
      <c r="Y12" s="1094">
        <f t="shared" si="3"/>
        <v>648.12</v>
      </c>
      <c r="Z12" s="1094">
        <f t="shared" si="2"/>
        <v>648.12</v>
      </c>
      <c r="AA12" s="901"/>
      <c r="AB12" s="885"/>
      <c r="AC12" s="885"/>
      <c r="AD12" s="885"/>
      <c r="AE12" s="885"/>
    </row>
    <row r="13" spans="1:31" ht="15.75" customHeight="1" x14ac:dyDescent="0.25">
      <c r="A13" s="1081" t="s">
        <v>322</v>
      </c>
      <c r="B13" s="1081" t="s">
        <v>322</v>
      </c>
      <c r="C13" s="1083" t="s">
        <v>1959</v>
      </c>
      <c r="D13" s="1277" t="s">
        <v>1960</v>
      </c>
      <c r="E13" s="1277" t="s">
        <v>1475</v>
      </c>
      <c r="F13" s="1277" t="s">
        <v>3236</v>
      </c>
      <c r="G13" s="1278"/>
      <c r="H13" s="1086" t="s">
        <v>366</v>
      </c>
      <c r="I13" s="1086" t="s">
        <v>327</v>
      </c>
      <c r="J13" s="1277" t="s">
        <v>1962</v>
      </c>
      <c r="K13" s="1087" t="s">
        <v>327</v>
      </c>
      <c r="L13" s="1280" t="s">
        <v>3237</v>
      </c>
      <c r="M13" s="1089" t="s">
        <v>3238</v>
      </c>
      <c r="N13" s="1089" t="s">
        <v>3239</v>
      </c>
      <c r="O13" s="1089"/>
      <c r="P13" s="1090"/>
      <c r="Q13" s="1091">
        <v>0</v>
      </c>
      <c r="R13" s="1091">
        <v>0</v>
      </c>
      <c r="S13" s="1092">
        <v>0</v>
      </c>
      <c r="T13" s="1086">
        <v>8</v>
      </c>
      <c r="U13" s="1090">
        <v>54.01</v>
      </c>
      <c r="V13" s="1086"/>
      <c r="W13" s="1090">
        <v>17.52</v>
      </c>
      <c r="X13" s="1086">
        <f t="shared" si="0"/>
        <v>8</v>
      </c>
      <c r="Y13" s="1094">
        <f t="shared" si="3"/>
        <v>432.08</v>
      </c>
      <c r="Z13" s="1094">
        <f t="shared" si="2"/>
        <v>432.08</v>
      </c>
      <c r="AA13" s="901"/>
      <c r="AB13" s="885"/>
      <c r="AC13" s="885"/>
      <c r="AD13" s="885"/>
      <c r="AE13" s="885"/>
    </row>
    <row r="14" spans="1:31" ht="15.75" customHeight="1" x14ac:dyDescent="0.25">
      <c r="A14" s="1081" t="s">
        <v>322</v>
      </c>
      <c r="B14" s="1081" t="s">
        <v>322</v>
      </c>
      <c r="C14" s="1083" t="s">
        <v>2713</v>
      </c>
      <c r="D14" s="1277" t="s">
        <v>1900</v>
      </c>
      <c r="E14" s="1277" t="s">
        <v>500</v>
      </c>
      <c r="F14" s="1277" t="s">
        <v>3236</v>
      </c>
      <c r="G14" s="1278"/>
      <c r="H14" s="1086" t="s">
        <v>366</v>
      </c>
      <c r="I14" s="1086" t="s">
        <v>327</v>
      </c>
      <c r="J14" s="1277" t="s">
        <v>1962</v>
      </c>
      <c r="K14" s="1087" t="s">
        <v>327</v>
      </c>
      <c r="L14" s="1279" t="s">
        <v>3237</v>
      </c>
      <c r="M14" s="1089" t="s">
        <v>3238</v>
      </c>
      <c r="N14" s="1089" t="s">
        <v>3239</v>
      </c>
      <c r="O14" s="1089"/>
      <c r="P14" s="1090"/>
      <c r="Q14" s="1091">
        <v>0</v>
      </c>
      <c r="R14" s="1091">
        <v>0</v>
      </c>
      <c r="S14" s="1092">
        <v>0</v>
      </c>
      <c r="T14" s="1086">
        <v>8</v>
      </c>
      <c r="U14" s="1090">
        <v>54.01</v>
      </c>
      <c r="V14" s="1086"/>
      <c r="W14" s="1090">
        <v>17.52</v>
      </c>
      <c r="X14" s="1086">
        <f t="shared" si="0"/>
        <v>8</v>
      </c>
      <c r="Y14" s="1094">
        <f t="shared" si="3"/>
        <v>432.08</v>
      </c>
      <c r="Z14" s="1094">
        <f t="shared" si="2"/>
        <v>432.08</v>
      </c>
      <c r="AA14" s="901"/>
      <c r="AB14" s="885"/>
      <c r="AC14" s="885"/>
      <c r="AD14" s="885"/>
      <c r="AE14" s="885"/>
    </row>
    <row r="15" spans="1:31" ht="15.75" customHeight="1" x14ac:dyDescent="0.25">
      <c r="A15" s="1081" t="s">
        <v>322</v>
      </c>
      <c r="B15" s="1081" t="s">
        <v>322</v>
      </c>
      <c r="C15" s="1083" t="s">
        <v>1948</v>
      </c>
      <c r="D15" s="1277" t="s">
        <v>1949</v>
      </c>
      <c r="E15" s="1277" t="s">
        <v>1950</v>
      </c>
      <c r="F15" s="1277" t="s">
        <v>3240</v>
      </c>
      <c r="G15" s="1278"/>
      <c r="H15" s="1086" t="s">
        <v>366</v>
      </c>
      <c r="I15" s="1086" t="s">
        <v>327</v>
      </c>
      <c r="J15" s="1277" t="s">
        <v>1944</v>
      </c>
      <c r="K15" s="1087" t="s">
        <v>327</v>
      </c>
      <c r="L15" s="1279" t="s">
        <v>3241</v>
      </c>
      <c r="M15" s="1089" t="s">
        <v>3232</v>
      </c>
      <c r="N15" s="1089" t="s">
        <v>3233</v>
      </c>
      <c r="O15" s="1089"/>
      <c r="P15" s="1090"/>
      <c r="Q15" s="1091">
        <v>0</v>
      </c>
      <c r="R15" s="1091">
        <v>0</v>
      </c>
      <c r="S15" s="1092">
        <v>0</v>
      </c>
      <c r="T15" s="1086">
        <v>10</v>
      </c>
      <c r="U15" s="1090">
        <v>54.01</v>
      </c>
      <c r="V15" s="1086"/>
      <c r="W15" s="1090">
        <v>17.52</v>
      </c>
      <c r="X15" s="1086">
        <f t="shared" si="0"/>
        <v>10</v>
      </c>
      <c r="Y15" s="1094">
        <f t="shared" si="3"/>
        <v>540.1</v>
      </c>
      <c r="Z15" s="1094">
        <f t="shared" si="2"/>
        <v>540.1</v>
      </c>
      <c r="AA15" s="901"/>
      <c r="AB15" s="885"/>
      <c r="AC15" s="885"/>
      <c r="AD15" s="885"/>
      <c r="AE15" s="885"/>
    </row>
    <row r="16" spans="1:31" ht="15.75" customHeight="1" x14ac:dyDescent="0.25">
      <c r="A16" s="1081" t="s">
        <v>322</v>
      </c>
      <c r="B16" s="1081" t="s">
        <v>322</v>
      </c>
      <c r="C16" s="1083" t="s">
        <v>1966</v>
      </c>
      <c r="D16" s="1277" t="s">
        <v>2711</v>
      </c>
      <c r="E16" s="1277" t="s">
        <v>1552</v>
      </c>
      <c r="F16" s="1277" t="s">
        <v>3234</v>
      </c>
      <c r="G16" s="1278"/>
      <c r="H16" s="1086" t="s">
        <v>366</v>
      </c>
      <c r="I16" s="1086" t="s">
        <v>327</v>
      </c>
      <c r="J16" s="1277" t="s">
        <v>933</v>
      </c>
      <c r="K16" s="1087" t="s">
        <v>327</v>
      </c>
      <c r="L16" s="1279" t="s">
        <v>3226</v>
      </c>
      <c r="M16" s="1089" t="s">
        <v>3227</v>
      </c>
      <c r="N16" s="1089" t="s">
        <v>3228</v>
      </c>
      <c r="O16" s="1089"/>
      <c r="P16" s="1090"/>
      <c r="Q16" s="1091">
        <v>0</v>
      </c>
      <c r="R16" s="1091">
        <v>0</v>
      </c>
      <c r="S16" s="1092">
        <v>0</v>
      </c>
      <c r="T16" s="1086">
        <v>12</v>
      </c>
      <c r="U16" s="1090">
        <v>54.01</v>
      </c>
      <c r="V16" s="1086"/>
      <c r="W16" s="1090">
        <v>17.52</v>
      </c>
      <c r="X16" s="1086">
        <f t="shared" si="0"/>
        <v>12</v>
      </c>
      <c r="Y16" s="1094">
        <f t="shared" si="3"/>
        <v>648.12</v>
      </c>
      <c r="Z16" s="1094">
        <f t="shared" si="2"/>
        <v>648.12</v>
      </c>
      <c r="AA16" s="901"/>
      <c r="AB16" s="885"/>
      <c r="AC16" s="885"/>
      <c r="AD16" s="885"/>
      <c r="AE16" s="885"/>
    </row>
    <row r="17" spans="1:31" ht="15.75" customHeight="1" x14ac:dyDescent="0.25">
      <c r="A17" s="1081" t="s">
        <v>322</v>
      </c>
      <c r="B17" s="1081" t="s">
        <v>322</v>
      </c>
      <c r="C17" s="1083" t="s">
        <v>930</v>
      </c>
      <c r="D17" s="1277" t="s">
        <v>3242</v>
      </c>
      <c r="E17" s="1277" t="s">
        <v>3243</v>
      </c>
      <c r="F17" s="1277" t="s">
        <v>932</v>
      </c>
      <c r="G17" s="1278"/>
      <c r="H17" s="1086" t="s">
        <v>366</v>
      </c>
      <c r="I17" s="1086" t="s">
        <v>327</v>
      </c>
      <c r="J17" s="1277" t="s">
        <v>961</v>
      </c>
      <c r="K17" s="1087" t="s">
        <v>327</v>
      </c>
      <c r="L17" s="1281" t="s">
        <v>3244</v>
      </c>
      <c r="M17" s="1089" t="s">
        <v>3245</v>
      </c>
      <c r="N17" s="1089" t="s">
        <v>3246</v>
      </c>
      <c r="O17" s="1089"/>
      <c r="P17" s="1090"/>
      <c r="Q17" s="1091">
        <v>0</v>
      </c>
      <c r="R17" s="1091">
        <v>0</v>
      </c>
      <c r="S17" s="1092">
        <v>0</v>
      </c>
      <c r="T17" s="1086">
        <v>3</v>
      </c>
      <c r="U17" s="1090">
        <v>54.01</v>
      </c>
      <c r="V17" s="1086">
        <v>3</v>
      </c>
      <c r="W17" s="1090">
        <v>17.52</v>
      </c>
      <c r="X17" s="1086">
        <f t="shared" si="0"/>
        <v>6</v>
      </c>
      <c r="Y17" s="1094">
        <f t="shared" si="3"/>
        <v>214.59</v>
      </c>
      <c r="Z17" s="1094">
        <f t="shared" si="2"/>
        <v>214.59</v>
      </c>
      <c r="AA17" s="901"/>
      <c r="AB17" s="885"/>
      <c r="AC17" s="885"/>
      <c r="AD17" s="885"/>
      <c r="AE17" s="885"/>
    </row>
    <row r="18" spans="1:31" ht="15.75" customHeight="1" x14ac:dyDescent="0.25">
      <c r="A18" s="1081" t="s">
        <v>322</v>
      </c>
      <c r="B18" s="1081" t="s">
        <v>322</v>
      </c>
      <c r="C18" s="1083" t="s">
        <v>1416</v>
      </c>
      <c r="D18" s="1277" t="s">
        <v>938</v>
      </c>
      <c r="E18" s="1277" t="s">
        <v>2696</v>
      </c>
      <c r="F18" s="1277" t="s">
        <v>939</v>
      </c>
      <c r="G18" s="1278"/>
      <c r="H18" s="1086" t="s">
        <v>366</v>
      </c>
      <c r="I18" s="1086" t="s">
        <v>327</v>
      </c>
      <c r="J18" s="1277" t="s">
        <v>933</v>
      </c>
      <c r="K18" s="1087" t="s">
        <v>327</v>
      </c>
      <c r="L18" s="1281" t="s">
        <v>3244</v>
      </c>
      <c r="M18" s="1089" t="s">
        <v>3247</v>
      </c>
      <c r="N18" s="1089" t="s">
        <v>3248</v>
      </c>
      <c r="O18" s="1089"/>
      <c r="P18" s="1090"/>
      <c r="Q18" s="1091">
        <v>0</v>
      </c>
      <c r="R18" s="1091">
        <v>0</v>
      </c>
      <c r="S18" s="1092">
        <v>0</v>
      </c>
      <c r="T18" s="1086">
        <v>3</v>
      </c>
      <c r="U18" s="1090">
        <v>54.01</v>
      </c>
      <c r="V18" s="1086">
        <v>3</v>
      </c>
      <c r="W18" s="1090">
        <v>17.52</v>
      </c>
      <c r="X18" s="1086">
        <f t="shared" si="0"/>
        <v>6</v>
      </c>
      <c r="Y18" s="1094">
        <f t="shared" si="3"/>
        <v>214.59</v>
      </c>
      <c r="Z18" s="1094">
        <f t="shared" si="2"/>
        <v>214.59</v>
      </c>
      <c r="AA18" s="901"/>
      <c r="AB18" s="885"/>
      <c r="AC18" s="885"/>
      <c r="AD18" s="885"/>
      <c r="AE18" s="885"/>
    </row>
    <row r="19" spans="1:31" ht="15.75" customHeight="1" x14ac:dyDescent="0.25">
      <c r="A19" s="1081" t="s">
        <v>322</v>
      </c>
      <c r="B19" s="1081" t="s">
        <v>322</v>
      </c>
      <c r="C19" s="1083" t="s">
        <v>941</v>
      </c>
      <c r="D19" s="1277" t="s">
        <v>1403</v>
      </c>
      <c r="E19" s="1277" t="s">
        <v>528</v>
      </c>
      <c r="F19" s="1277" t="s">
        <v>932</v>
      </c>
      <c r="G19" s="1278"/>
      <c r="H19" s="1086" t="s">
        <v>366</v>
      </c>
      <c r="I19" s="1086" t="s">
        <v>327</v>
      </c>
      <c r="J19" s="1277" t="s">
        <v>933</v>
      </c>
      <c r="K19" s="1087" t="s">
        <v>327</v>
      </c>
      <c r="L19" s="1281" t="s">
        <v>3249</v>
      </c>
      <c r="M19" s="1089" t="s">
        <v>3250</v>
      </c>
      <c r="N19" s="1089" t="s">
        <v>3251</v>
      </c>
      <c r="O19" s="1089"/>
      <c r="P19" s="1090"/>
      <c r="Q19" s="1091">
        <v>0</v>
      </c>
      <c r="R19" s="1091">
        <v>0</v>
      </c>
      <c r="S19" s="1092">
        <v>0</v>
      </c>
      <c r="T19" s="1086">
        <v>6</v>
      </c>
      <c r="U19" s="1090">
        <v>54.01</v>
      </c>
      <c r="V19" s="1086">
        <v>4</v>
      </c>
      <c r="W19" s="1090">
        <v>17.52</v>
      </c>
      <c r="X19" s="1086">
        <f t="shared" si="0"/>
        <v>10</v>
      </c>
      <c r="Y19" s="1094">
        <f t="shared" si="3"/>
        <v>394.14</v>
      </c>
      <c r="Z19" s="1094">
        <f t="shared" si="2"/>
        <v>394.14</v>
      </c>
      <c r="AA19" s="901"/>
      <c r="AB19" s="885"/>
      <c r="AC19" s="885"/>
      <c r="AD19" s="885"/>
      <c r="AE19" s="885"/>
    </row>
    <row r="20" spans="1:31" ht="15.75" customHeight="1" x14ac:dyDescent="0.25">
      <c r="A20" s="240" t="s">
        <v>322</v>
      </c>
      <c r="B20" s="240" t="s">
        <v>322</v>
      </c>
      <c r="C20" s="918"/>
      <c r="D20" s="1282"/>
      <c r="E20" s="1282"/>
      <c r="F20" s="1282"/>
      <c r="G20" s="937"/>
      <c r="H20" s="284" t="s">
        <v>366</v>
      </c>
      <c r="I20" s="284" t="s">
        <v>327</v>
      </c>
      <c r="J20" s="1282"/>
      <c r="K20" s="286" t="s">
        <v>327</v>
      </c>
      <c r="L20" s="1283"/>
      <c r="M20" s="911"/>
      <c r="N20" s="911"/>
      <c r="O20" s="911"/>
      <c r="P20" s="912"/>
      <c r="Q20" s="250">
        <v>0</v>
      </c>
      <c r="R20" s="250">
        <v>0</v>
      </c>
      <c r="S20" s="251">
        <v>0</v>
      </c>
      <c r="T20" s="284"/>
      <c r="U20" s="912">
        <v>54.01</v>
      </c>
      <c r="V20" s="284"/>
      <c r="W20" s="912">
        <v>17.52</v>
      </c>
      <c r="X20" s="284">
        <f t="shared" si="0"/>
        <v>0</v>
      </c>
      <c r="Y20" s="913">
        <f t="shared" si="3"/>
        <v>0</v>
      </c>
      <c r="Z20" s="914">
        <f t="shared" si="2"/>
        <v>0</v>
      </c>
      <c r="AA20" s="901"/>
      <c r="AB20" s="885"/>
      <c r="AC20" s="885"/>
      <c r="AD20" s="885"/>
      <c r="AE20" s="885"/>
    </row>
    <row r="21" spans="1:31" ht="15.75" customHeight="1" x14ac:dyDescent="0.25">
      <c r="A21" s="240" t="s">
        <v>322</v>
      </c>
      <c r="B21" s="240" t="s">
        <v>322</v>
      </c>
      <c r="C21" s="918"/>
      <c r="D21" s="1282"/>
      <c r="E21" s="1284"/>
      <c r="F21" s="1282"/>
      <c r="G21" s="937"/>
      <c r="H21" s="284" t="s">
        <v>366</v>
      </c>
      <c r="I21" s="284" t="s">
        <v>327</v>
      </c>
      <c r="J21" s="1282"/>
      <c r="K21" s="286" t="s">
        <v>327</v>
      </c>
      <c r="L21" s="1283"/>
      <c r="M21" s="911"/>
      <c r="N21" s="911"/>
      <c r="O21" s="911"/>
      <c r="P21" s="912"/>
      <c r="Q21" s="250">
        <v>0</v>
      </c>
      <c r="R21" s="250">
        <v>0</v>
      </c>
      <c r="S21" s="251">
        <v>0</v>
      </c>
      <c r="T21" s="284"/>
      <c r="U21" s="912">
        <v>54.01</v>
      </c>
      <c r="V21" s="284"/>
      <c r="W21" s="912">
        <v>17.52</v>
      </c>
      <c r="X21" s="284">
        <f t="shared" si="0"/>
        <v>0</v>
      </c>
      <c r="Y21" s="913">
        <f t="shared" si="3"/>
        <v>0</v>
      </c>
      <c r="Z21" s="914">
        <f t="shared" si="2"/>
        <v>0</v>
      </c>
      <c r="AA21" s="901"/>
      <c r="AB21" s="885"/>
      <c r="AC21" s="885"/>
      <c r="AD21" s="885"/>
      <c r="AE21" s="885"/>
    </row>
    <row r="22" spans="1:31" ht="15.75" customHeight="1" x14ac:dyDescent="0.25">
      <c r="A22" s="240" t="s">
        <v>322</v>
      </c>
      <c r="B22" s="240" t="s">
        <v>322</v>
      </c>
      <c r="C22" s="918"/>
      <c r="D22" s="1282"/>
      <c r="E22" s="1284"/>
      <c r="F22" s="1282"/>
      <c r="G22" s="937"/>
      <c r="H22" s="284" t="s">
        <v>366</v>
      </c>
      <c r="I22" s="284" t="s">
        <v>327</v>
      </c>
      <c r="J22" s="1282"/>
      <c r="K22" s="286" t="s">
        <v>327</v>
      </c>
      <c r="L22" s="1285"/>
      <c r="M22" s="911"/>
      <c r="N22" s="911"/>
      <c r="O22" s="911"/>
      <c r="P22" s="912"/>
      <c r="Q22" s="250">
        <v>0</v>
      </c>
      <c r="R22" s="250">
        <v>0</v>
      </c>
      <c r="S22" s="251">
        <v>0</v>
      </c>
      <c r="T22" s="284"/>
      <c r="U22" s="912">
        <v>54.01</v>
      </c>
      <c r="V22" s="284"/>
      <c r="W22" s="912">
        <v>17.52</v>
      </c>
      <c r="X22" s="284">
        <f t="shared" si="0"/>
        <v>0</v>
      </c>
      <c r="Y22" s="913">
        <f t="shared" si="3"/>
        <v>0</v>
      </c>
      <c r="Z22" s="914">
        <f t="shared" si="2"/>
        <v>0</v>
      </c>
      <c r="AA22" s="901"/>
      <c r="AB22" s="885"/>
      <c r="AC22" s="885"/>
      <c r="AD22" s="885"/>
      <c r="AE22" s="885"/>
    </row>
    <row r="23" spans="1:31" ht="15.75" customHeight="1" x14ac:dyDescent="0.25">
      <c r="A23" s="240" t="s">
        <v>322</v>
      </c>
      <c r="B23" s="240" t="s">
        <v>322</v>
      </c>
      <c r="C23" s="918"/>
      <c r="D23" s="1282"/>
      <c r="E23" s="1284"/>
      <c r="F23" s="1282"/>
      <c r="G23" s="937"/>
      <c r="H23" s="284" t="s">
        <v>366</v>
      </c>
      <c r="I23" s="284" t="s">
        <v>327</v>
      </c>
      <c r="J23" s="1282"/>
      <c r="K23" s="286" t="s">
        <v>327</v>
      </c>
      <c r="L23" s="1285"/>
      <c r="M23" s="911"/>
      <c r="N23" s="911"/>
      <c r="O23" s="911"/>
      <c r="P23" s="912"/>
      <c r="Q23" s="250">
        <v>0</v>
      </c>
      <c r="R23" s="250">
        <v>0</v>
      </c>
      <c r="S23" s="251">
        <v>0</v>
      </c>
      <c r="T23" s="284"/>
      <c r="U23" s="912">
        <v>54.01</v>
      </c>
      <c r="V23" s="284"/>
      <c r="W23" s="912">
        <v>17.52</v>
      </c>
      <c r="X23" s="284">
        <f t="shared" si="0"/>
        <v>0</v>
      </c>
      <c r="Y23" s="913">
        <f t="shared" si="3"/>
        <v>0</v>
      </c>
      <c r="Z23" s="914">
        <f t="shared" si="2"/>
        <v>0</v>
      </c>
      <c r="AA23" s="901"/>
      <c r="AB23" s="885"/>
      <c r="AC23" s="885"/>
      <c r="AD23" s="885"/>
      <c r="AE23" s="885"/>
    </row>
    <row r="24" spans="1:31" ht="15.75" customHeight="1" x14ac:dyDescent="0.25">
      <c r="A24" s="240" t="s">
        <v>322</v>
      </c>
      <c r="B24" s="240" t="s">
        <v>322</v>
      </c>
      <c r="C24" s="918"/>
      <c r="D24" s="1282"/>
      <c r="E24" s="1284"/>
      <c r="F24" s="1282"/>
      <c r="G24" s="937"/>
      <c r="H24" s="284" t="s">
        <v>366</v>
      </c>
      <c r="I24" s="284" t="s">
        <v>327</v>
      </c>
      <c r="J24" s="1282"/>
      <c r="K24" s="286" t="s">
        <v>327</v>
      </c>
      <c r="L24" s="1285"/>
      <c r="M24" s="911"/>
      <c r="N24" s="911"/>
      <c r="O24" s="911"/>
      <c r="P24" s="912"/>
      <c r="Q24" s="250">
        <v>0</v>
      </c>
      <c r="R24" s="250">
        <v>0</v>
      </c>
      <c r="S24" s="251">
        <v>0</v>
      </c>
      <c r="T24" s="284"/>
      <c r="U24" s="912">
        <v>54.01</v>
      </c>
      <c r="V24" s="284"/>
      <c r="W24" s="912">
        <v>17.52</v>
      </c>
      <c r="X24" s="284">
        <f t="shared" si="0"/>
        <v>0</v>
      </c>
      <c r="Y24" s="913">
        <f t="shared" si="3"/>
        <v>0</v>
      </c>
      <c r="Z24" s="914">
        <f t="shared" si="2"/>
        <v>0</v>
      </c>
      <c r="AA24" s="901"/>
      <c r="AB24" s="885"/>
      <c r="AC24" s="885"/>
      <c r="AD24" s="885"/>
      <c r="AE24" s="885"/>
    </row>
    <row r="25" spans="1:31" ht="15.75" customHeight="1" x14ac:dyDescent="0.25">
      <c r="A25" s="1219" t="s">
        <v>322</v>
      </c>
      <c r="B25" s="1219" t="s">
        <v>322</v>
      </c>
      <c r="C25" s="1286" t="s">
        <v>428</v>
      </c>
      <c r="D25" s="1287" t="s">
        <v>3252</v>
      </c>
      <c r="E25" s="1288" t="s">
        <v>3253</v>
      </c>
      <c r="F25" s="1287" t="s">
        <v>716</v>
      </c>
      <c r="G25" s="1289"/>
      <c r="H25" s="1223" t="s">
        <v>366</v>
      </c>
      <c r="I25" s="1223" t="s">
        <v>327</v>
      </c>
      <c r="J25" s="1287" t="s">
        <v>1220</v>
      </c>
      <c r="K25" s="1224" t="s">
        <v>327</v>
      </c>
      <c r="L25" s="1290" t="s">
        <v>3254</v>
      </c>
      <c r="M25" s="1226">
        <v>45180</v>
      </c>
      <c r="N25" s="1226">
        <v>45185</v>
      </c>
      <c r="O25" s="1226"/>
      <c r="P25" s="1227"/>
      <c r="Q25" s="1228">
        <v>0</v>
      </c>
      <c r="R25" s="1228">
        <v>0</v>
      </c>
      <c r="S25" s="1229">
        <v>0</v>
      </c>
      <c r="T25" s="1223">
        <v>5</v>
      </c>
      <c r="U25" s="1227">
        <v>54.01</v>
      </c>
      <c r="V25" s="1223">
        <v>1</v>
      </c>
      <c r="W25" s="1227">
        <v>17.52</v>
      </c>
      <c r="X25" s="1223">
        <f t="shared" si="0"/>
        <v>6</v>
      </c>
      <c r="Y25" s="1230">
        <f t="shared" si="3"/>
        <v>287.57</v>
      </c>
      <c r="Z25" s="1230">
        <f t="shared" si="2"/>
        <v>287.57</v>
      </c>
      <c r="AA25" s="901"/>
      <c r="AB25" s="885"/>
      <c r="AC25" s="885"/>
      <c r="AD25" s="885"/>
      <c r="AE25" s="885"/>
    </row>
    <row r="26" spans="1:31" ht="15.75" customHeight="1" x14ac:dyDescent="0.25">
      <c r="A26" s="240" t="s">
        <v>322</v>
      </c>
      <c r="B26" s="240" t="s">
        <v>322</v>
      </c>
      <c r="C26" s="1002"/>
      <c r="D26" s="1283"/>
      <c r="E26" s="1283"/>
      <c r="F26" s="1291"/>
      <c r="G26" s="937"/>
      <c r="H26" s="284" t="s">
        <v>366</v>
      </c>
      <c r="I26" s="284" t="s">
        <v>327</v>
      </c>
      <c r="J26" s="1283"/>
      <c r="K26" s="286" t="s">
        <v>327</v>
      </c>
      <c r="L26" s="1292"/>
      <c r="M26" s="911"/>
      <c r="N26" s="911"/>
      <c r="O26" s="911"/>
      <c r="P26" s="912"/>
      <c r="Q26" s="250">
        <v>0</v>
      </c>
      <c r="R26" s="250">
        <v>0</v>
      </c>
      <c r="S26" s="251">
        <v>0</v>
      </c>
      <c r="T26" s="284"/>
      <c r="U26" s="912">
        <v>54.01</v>
      </c>
      <c r="V26" s="284"/>
      <c r="W26" s="912">
        <v>17.52</v>
      </c>
      <c r="X26" s="284">
        <f t="shared" si="0"/>
        <v>0</v>
      </c>
      <c r="Y26" s="913">
        <f t="shared" si="3"/>
        <v>0</v>
      </c>
      <c r="Z26" s="914">
        <f t="shared" si="2"/>
        <v>0</v>
      </c>
      <c r="AA26" s="901"/>
      <c r="AB26" s="885"/>
      <c r="AC26" s="885"/>
      <c r="AD26" s="885"/>
      <c r="AE26" s="885"/>
    </row>
    <row r="27" spans="1:31" ht="15.75" customHeight="1" x14ac:dyDescent="0.25">
      <c r="A27" s="240" t="s">
        <v>322</v>
      </c>
      <c r="B27" s="240" t="s">
        <v>322</v>
      </c>
      <c r="C27" s="1002"/>
      <c r="D27" s="1283"/>
      <c r="E27" s="1283"/>
      <c r="F27" s="1291"/>
      <c r="G27" s="937"/>
      <c r="H27" s="284" t="s">
        <v>366</v>
      </c>
      <c r="I27" s="284" t="s">
        <v>327</v>
      </c>
      <c r="J27" s="1283"/>
      <c r="K27" s="286" t="s">
        <v>327</v>
      </c>
      <c r="L27" s="1292"/>
      <c r="M27" s="911"/>
      <c r="N27" s="911"/>
      <c r="O27" s="911"/>
      <c r="P27" s="912"/>
      <c r="Q27" s="250">
        <v>0</v>
      </c>
      <c r="R27" s="250">
        <v>0</v>
      </c>
      <c r="S27" s="251">
        <v>0</v>
      </c>
      <c r="T27" s="284"/>
      <c r="U27" s="912">
        <v>54.01</v>
      </c>
      <c r="V27" s="284"/>
      <c r="W27" s="912">
        <v>17.52</v>
      </c>
      <c r="X27" s="284">
        <f t="shared" si="0"/>
        <v>0</v>
      </c>
      <c r="Y27" s="913">
        <f t="shared" si="3"/>
        <v>0</v>
      </c>
      <c r="Z27" s="914">
        <f t="shared" si="2"/>
        <v>0</v>
      </c>
      <c r="AA27" s="901"/>
      <c r="AB27" s="885"/>
      <c r="AC27" s="885"/>
      <c r="AD27" s="885"/>
      <c r="AE27" s="885"/>
    </row>
    <row r="28" spans="1:31" ht="15.75" customHeight="1" x14ac:dyDescent="0.25">
      <c r="A28" s="240" t="s">
        <v>322</v>
      </c>
      <c r="B28" s="240" t="s">
        <v>322</v>
      </c>
      <c r="C28" s="1151"/>
      <c r="D28" s="1293"/>
      <c r="E28" s="1283"/>
      <c r="F28" s="1291"/>
      <c r="G28" s="937"/>
      <c r="H28" s="284" t="s">
        <v>366</v>
      </c>
      <c r="I28" s="284" t="s">
        <v>327</v>
      </c>
      <c r="J28" s="1283"/>
      <c r="K28" s="286" t="s">
        <v>327</v>
      </c>
      <c r="L28" s="1292"/>
      <c r="M28" s="911"/>
      <c r="N28" s="911"/>
      <c r="O28" s="911"/>
      <c r="P28" s="912"/>
      <c r="Q28" s="250">
        <v>0</v>
      </c>
      <c r="R28" s="250">
        <v>0</v>
      </c>
      <c r="S28" s="251">
        <v>0</v>
      </c>
      <c r="T28" s="284"/>
      <c r="U28" s="912">
        <v>54.01</v>
      </c>
      <c r="V28" s="284"/>
      <c r="W28" s="912">
        <v>17.52</v>
      </c>
      <c r="X28" s="284">
        <f t="shared" si="0"/>
        <v>0</v>
      </c>
      <c r="Y28" s="913">
        <f t="shared" si="3"/>
        <v>0</v>
      </c>
      <c r="Z28" s="914">
        <f t="shared" si="2"/>
        <v>0</v>
      </c>
      <c r="AA28" s="901"/>
      <c r="AB28" s="885"/>
      <c r="AC28" s="885"/>
      <c r="AD28" s="885"/>
      <c r="AE28" s="885"/>
    </row>
    <row r="29" spans="1:31" ht="15.75" customHeight="1" x14ac:dyDescent="0.25">
      <c r="A29" s="240" t="s">
        <v>322</v>
      </c>
      <c r="B29" s="240" t="s">
        <v>322</v>
      </c>
      <c r="C29" s="1002"/>
      <c r="D29" s="1283"/>
      <c r="E29" s="1283"/>
      <c r="F29" s="1291"/>
      <c r="G29" s="937"/>
      <c r="H29" s="284" t="s">
        <v>366</v>
      </c>
      <c r="I29" s="284" t="s">
        <v>327</v>
      </c>
      <c r="J29" s="1283"/>
      <c r="K29" s="286" t="s">
        <v>327</v>
      </c>
      <c r="L29" s="1283"/>
      <c r="M29" s="911"/>
      <c r="N29" s="911"/>
      <c r="O29" s="911"/>
      <c r="P29" s="912"/>
      <c r="Q29" s="250">
        <v>0</v>
      </c>
      <c r="R29" s="250">
        <v>0</v>
      </c>
      <c r="S29" s="251">
        <v>0</v>
      </c>
      <c r="T29" s="284"/>
      <c r="U29" s="912">
        <v>54.01</v>
      </c>
      <c r="V29" s="284"/>
      <c r="W29" s="912">
        <v>17.52</v>
      </c>
      <c r="X29" s="284">
        <f t="shared" si="0"/>
        <v>0</v>
      </c>
      <c r="Y29" s="913">
        <f t="shared" si="3"/>
        <v>0</v>
      </c>
      <c r="Z29" s="914">
        <f t="shared" si="2"/>
        <v>0</v>
      </c>
      <c r="AA29" s="901"/>
      <c r="AB29" s="885"/>
      <c r="AC29" s="885"/>
      <c r="AD29" s="885"/>
      <c r="AE29" s="885"/>
    </row>
    <row r="30" spans="1:31" ht="15.75" customHeight="1" x14ac:dyDescent="0.25">
      <c r="A30" s="240" t="s">
        <v>322</v>
      </c>
      <c r="B30" s="240" t="s">
        <v>322</v>
      </c>
      <c r="C30" s="918"/>
      <c r="D30" s="1282"/>
      <c r="E30" s="1284"/>
      <c r="F30" s="1282"/>
      <c r="G30" s="937"/>
      <c r="H30" s="284" t="s">
        <v>366</v>
      </c>
      <c r="I30" s="284" t="s">
        <v>327</v>
      </c>
      <c r="J30" s="1282"/>
      <c r="K30" s="286" t="s">
        <v>327</v>
      </c>
      <c r="L30" s="1283"/>
      <c r="M30" s="911"/>
      <c r="N30" s="911"/>
      <c r="O30" s="911"/>
      <c r="P30" s="912"/>
      <c r="Q30" s="250">
        <v>0</v>
      </c>
      <c r="R30" s="250">
        <v>0</v>
      </c>
      <c r="S30" s="251">
        <v>0</v>
      </c>
      <c r="T30" s="284"/>
      <c r="U30" s="912">
        <v>54.01</v>
      </c>
      <c r="V30" s="284"/>
      <c r="W30" s="912">
        <v>17.52</v>
      </c>
      <c r="X30" s="284">
        <f t="shared" si="0"/>
        <v>0</v>
      </c>
      <c r="Y30" s="913">
        <f t="shared" si="3"/>
        <v>0</v>
      </c>
      <c r="Z30" s="914">
        <f t="shared" si="2"/>
        <v>0</v>
      </c>
      <c r="AA30" s="901"/>
      <c r="AB30" s="885"/>
      <c r="AC30" s="885"/>
      <c r="AD30" s="885"/>
      <c r="AE30" s="885"/>
    </row>
    <row r="31" spans="1:31" ht="15.75" customHeight="1" x14ac:dyDescent="0.25">
      <c r="A31" s="1044" t="s">
        <v>322</v>
      </c>
      <c r="B31" s="1044" t="s">
        <v>322</v>
      </c>
      <c r="C31" s="1046" t="s">
        <v>2597</v>
      </c>
      <c r="D31" s="1294" t="s">
        <v>2307</v>
      </c>
      <c r="E31" s="1294" t="s">
        <v>1475</v>
      </c>
      <c r="F31" s="1294" t="s">
        <v>2320</v>
      </c>
      <c r="G31" s="1295"/>
      <c r="H31" s="1049" t="s">
        <v>366</v>
      </c>
      <c r="I31" s="1049" t="s">
        <v>327</v>
      </c>
      <c r="J31" s="1296" t="s">
        <v>1148</v>
      </c>
      <c r="K31" s="1050" t="s">
        <v>327</v>
      </c>
      <c r="L31" s="1297" t="s">
        <v>2315</v>
      </c>
      <c r="M31" s="1052" t="s">
        <v>3255</v>
      </c>
      <c r="N31" s="1052" t="s">
        <v>3256</v>
      </c>
      <c r="O31" s="1052"/>
      <c r="P31" s="1053"/>
      <c r="Q31" s="1054">
        <v>0</v>
      </c>
      <c r="R31" s="1054">
        <v>0</v>
      </c>
      <c r="S31" s="1055">
        <v>0</v>
      </c>
      <c r="T31" s="1049">
        <v>7</v>
      </c>
      <c r="U31" s="1053">
        <v>54.01</v>
      </c>
      <c r="V31" s="1049"/>
      <c r="W31" s="1053">
        <v>17.52</v>
      </c>
      <c r="X31" s="1049">
        <f t="shared" si="0"/>
        <v>7</v>
      </c>
      <c r="Y31" s="1056">
        <f>(T31*U31)+(V31*W31)</f>
        <v>378.07</v>
      </c>
      <c r="Z31" s="1056">
        <f t="shared" si="2"/>
        <v>378.07</v>
      </c>
      <c r="AA31" s="901"/>
      <c r="AB31" s="885"/>
      <c r="AC31" s="885"/>
      <c r="AD31" s="885"/>
      <c r="AE31" s="885"/>
    </row>
    <row r="32" spans="1:31" ht="15.75" customHeight="1" x14ac:dyDescent="0.25">
      <c r="A32" s="1044" t="s">
        <v>322</v>
      </c>
      <c r="B32" s="1044" t="s">
        <v>322</v>
      </c>
      <c r="C32" s="1046" t="s">
        <v>3257</v>
      </c>
      <c r="D32" s="1294" t="s">
        <v>2313</v>
      </c>
      <c r="E32" s="1294" t="s">
        <v>2314</v>
      </c>
      <c r="F32" s="1294" t="s">
        <v>2320</v>
      </c>
      <c r="G32" s="1295"/>
      <c r="H32" s="1049" t="s">
        <v>366</v>
      </c>
      <c r="I32" s="1049" t="s">
        <v>327</v>
      </c>
      <c r="J32" s="1294" t="s">
        <v>1148</v>
      </c>
      <c r="K32" s="1050" t="s">
        <v>327</v>
      </c>
      <c r="L32" s="1297" t="s">
        <v>2602</v>
      </c>
      <c r="M32" s="1052" t="s">
        <v>3258</v>
      </c>
      <c r="N32" s="1052" t="s">
        <v>3259</v>
      </c>
      <c r="O32" s="1052"/>
      <c r="P32" s="1053"/>
      <c r="Q32" s="1054">
        <v>0</v>
      </c>
      <c r="R32" s="1054">
        <v>0</v>
      </c>
      <c r="S32" s="1055">
        <v>0</v>
      </c>
      <c r="T32" s="1049">
        <v>10</v>
      </c>
      <c r="U32" s="1053">
        <v>54.01</v>
      </c>
      <c r="V32" s="1049"/>
      <c r="W32" s="1053">
        <v>17.52</v>
      </c>
      <c r="X32" s="1049">
        <f t="shared" si="0"/>
        <v>10</v>
      </c>
      <c r="Y32" s="1056">
        <f t="shared" ref="Y32:Y33" si="4">(T32*U32)+(V32*W32)</f>
        <v>540.1</v>
      </c>
      <c r="Z32" s="1056">
        <f t="shared" si="2"/>
        <v>540.1</v>
      </c>
      <c r="AA32" s="901"/>
      <c r="AB32" s="885"/>
      <c r="AC32" s="885"/>
      <c r="AD32" s="885"/>
      <c r="AE32" s="885"/>
    </row>
    <row r="33" spans="1:31" ht="15.75" customHeight="1" x14ac:dyDescent="0.25">
      <c r="A33" s="1044" t="s">
        <v>322</v>
      </c>
      <c r="B33" s="1044" t="s">
        <v>322</v>
      </c>
      <c r="C33" s="1046" t="s">
        <v>2317</v>
      </c>
      <c r="D33" s="1294" t="s">
        <v>2318</v>
      </c>
      <c r="E33" s="1294" t="s">
        <v>2319</v>
      </c>
      <c r="F33" s="1294" t="s">
        <v>2308</v>
      </c>
      <c r="G33" s="1295"/>
      <c r="H33" s="1049" t="s">
        <v>366</v>
      </c>
      <c r="I33" s="1049" t="s">
        <v>327</v>
      </c>
      <c r="J33" s="1294" t="s">
        <v>1148</v>
      </c>
      <c r="K33" s="1050" t="s">
        <v>327</v>
      </c>
      <c r="L33" s="1297" t="s">
        <v>2315</v>
      </c>
      <c r="M33" s="1052" t="s">
        <v>3256</v>
      </c>
      <c r="N33" s="1052" t="s">
        <v>3260</v>
      </c>
      <c r="O33" s="1052"/>
      <c r="P33" s="1053"/>
      <c r="Q33" s="1054">
        <v>0</v>
      </c>
      <c r="R33" s="1054">
        <v>0</v>
      </c>
      <c r="S33" s="1055">
        <v>0</v>
      </c>
      <c r="T33" s="1049">
        <v>7</v>
      </c>
      <c r="U33" s="1053">
        <v>54.01</v>
      </c>
      <c r="V33" s="1049"/>
      <c r="W33" s="1053">
        <v>17.52</v>
      </c>
      <c r="X33" s="1049">
        <f t="shared" si="0"/>
        <v>7</v>
      </c>
      <c r="Y33" s="1056">
        <f t="shared" si="4"/>
        <v>378.07</v>
      </c>
      <c r="Z33" s="1056">
        <f t="shared" si="2"/>
        <v>378.07</v>
      </c>
      <c r="AA33" s="901"/>
      <c r="AB33" s="885"/>
      <c r="AC33" s="885"/>
      <c r="AD33" s="885"/>
      <c r="AE33" s="885"/>
    </row>
    <row r="34" spans="1:31" ht="15.75" customHeight="1" x14ac:dyDescent="0.25">
      <c r="A34" s="240" t="s">
        <v>322</v>
      </c>
      <c r="B34" s="240" t="s">
        <v>322</v>
      </c>
      <c r="C34" s="1002"/>
      <c r="D34" s="1283"/>
      <c r="E34" s="1283"/>
      <c r="F34" s="1291"/>
      <c r="G34" s="937"/>
      <c r="H34" s="284" t="s">
        <v>366</v>
      </c>
      <c r="I34" s="284" t="s">
        <v>327</v>
      </c>
      <c r="J34" s="1283"/>
      <c r="K34" s="286" t="s">
        <v>327</v>
      </c>
      <c r="L34" s="1283"/>
      <c r="M34" s="911"/>
      <c r="N34" s="911"/>
      <c r="O34" s="911"/>
      <c r="P34" s="912"/>
      <c r="Q34" s="250">
        <v>0</v>
      </c>
      <c r="R34" s="250">
        <v>0</v>
      </c>
      <c r="S34" s="251">
        <v>0</v>
      </c>
      <c r="T34" s="284"/>
      <c r="U34" s="912">
        <v>54.01</v>
      </c>
      <c r="V34" s="284"/>
      <c r="W34" s="912">
        <v>17.52</v>
      </c>
      <c r="X34" s="284">
        <f t="shared" si="0"/>
        <v>0</v>
      </c>
      <c r="Y34" s="913">
        <f t="shared" si="3"/>
        <v>0</v>
      </c>
      <c r="Z34" s="914">
        <f t="shared" si="2"/>
        <v>0</v>
      </c>
      <c r="AA34" s="901"/>
      <c r="AB34" s="885"/>
      <c r="AC34" s="885"/>
      <c r="AD34" s="885"/>
      <c r="AE34" s="885"/>
    </row>
    <row r="35" spans="1:31" ht="15.75" customHeight="1" x14ac:dyDescent="0.25">
      <c r="A35" s="240" t="s">
        <v>322</v>
      </c>
      <c r="B35" s="240" t="s">
        <v>322</v>
      </c>
      <c r="C35" s="918"/>
      <c r="D35" s="1282"/>
      <c r="E35" s="1284"/>
      <c r="F35" s="1282"/>
      <c r="G35" s="937"/>
      <c r="H35" s="284" t="s">
        <v>366</v>
      </c>
      <c r="I35" s="284" t="s">
        <v>327</v>
      </c>
      <c r="J35" s="1298"/>
      <c r="K35" s="286" t="s">
        <v>327</v>
      </c>
      <c r="L35" s="1283"/>
      <c r="M35" s="1299"/>
      <c r="N35" s="911"/>
      <c r="O35" s="911"/>
      <c r="P35" s="912"/>
      <c r="Q35" s="250">
        <v>0</v>
      </c>
      <c r="R35" s="250">
        <v>0</v>
      </c>
      <c r="S35" s="251">
        <v>0</v>
      </c>
      <c r="T35" s="284"/>
      <c r="U35" s="912">
        <v>54.01</v>
      </c>
      <c r="V35" s="284"/>
      <c r="W35" s="912">
        <v>17.52</v>
      </c>
      <c r="X35" s="284">
        <f t="shared" si="0"/>
        <v>0</v>
      </c>
      <c r="Y35" s="913">
        <f>(T35*U35)+(V35*W35)</f>
        <v>0</v>
      </c>
      <c r="Z35" s="914">
        <f t="shared" si="2"/>
        <v>0</v>
      </c>
      <c r="AA35" s="901"/>
      <c r="AB35" s="885"/>
      <c r="AC35" s="885"/>
      <c r="AD35" s="885"/>
      <c r="AE35" s="885"/>
    </row>
    <row r="36" spans="1:31" ht="15.75" customHeight="1" x14ac:dyDescent="0.25">
      <c r="A36" s="240" t="s">
        <v>322</v>
      </c>
      <c r="B36" s="240" t="s">
        <v>322</v>
      </c>
      <c r="C36" s="918"/>
      <c r="D36" s="1282"/>
      <c r="E36" s="1282"/>
      <c r="F36" s="1282"/>
      <c r="G36" s="937"/>
      <c r="H36" s="284" t="s">
        <v>366</v>
      </c>
      <c r="I36" s="284" t="s">
        <v>327</v>
      </c>
      <c r="J36" s="1284"/>
      <c r="K36" s="286" t="s">
        <v>327</v>
      </c>
      <c r="L36" s="1283"/>
      <c r="M36" s="911"/>
      <c r="N36" s="911"/>
      <c r="O36" s="911"/>
      <c r="P36" s="912"/>
      <c r="Q36" s="250">
        <v>0</v>
      </c>
      <c r="R36" s="250">
        <v>0</v>
      </c>
      <c r="S36" s="251">
        <v>0</v>
      </c>
      <c r="T36" s="284"/>
      <c r="U36" s="912">
        <v>54.01</v>
      </c>
      <c r="V36" s="284"/>
      <c r="W36" s="912">
        <v>17.52</v>
      </c>
      <c r="X36" s="284">
        <f t="shared" si="0"/>
        <v>0</v>
      </c>
      <c r="Y36" s="913">
        <f t="shared" si="3"/>
        <v>0</v>
      </c>
      <c r="Z36" s="914">
        <f t="shared" si="2"/>
        <v>0</v>
      </c>
      <c r="AA36" s="901"/>
      <c r="AB36" s="885"/>
      <c r="AC36" s="885"/>
      <c r="AD36" s="885"/>
      <c r="AE36" s="885"/>
    </row>
    <row r="37" spans="1:31" ht="15.75" customHeight="1" x14ac:dyDescent="0.25">
      <c r="A37" s="240" t="s">
        <v>322</v>
      </c>
      <c r="B37" s="240" t="s">
        <v>322</v>
      </c>
      <c r="C37" s="918"/>
      <c r="D37" s="1282"/>
      <c r="E37" s="1284"/>
      <c r="F37" s="1282"/>
      <c r="G37" s="937"/>
      <c r="H37" s="284" t="s">
        <v>366</v>
      </c>
      <c r="I37" s="284" t="s">
        <v>327</v>
      </c>
      <c r="J37" s="1284"/>
      <c r="K37" s="286" t="s">
        <v>327</v>
      </c>
      <c r="L37" s="1283"/>
      <c r="M37" s="911"/>
      <c r="N37" s="911"/>
      <c r="O37" s="911"/>
      <c r="P37" s="912"/>
      <c r="Q37" s="250">
        <v>0</v>
      </c>
      <c r="R37" s="250">
        <v>0</v>
      </c>
      <c r="S37" s="251">
        <v>0</v>
      </c>
      <c r="T37" s="284"/>
      <c r="U37" s="912">
        <v>54.01</v>
      </c>
      <c r="V37" s="284"/>
      <c r="W37" s="912">
        <v>17.52</v>
      </c>
      <c r="X37" s="284">
        <f t="shared" si="0"/>
        <v>0</v>
      </c>
      <c r="Y37" s="913">
        <f t="shared" si="3"/>
        <v>0</v>
      </c>
      <c r="Z37" s="914">
        <f t="shared" si="2"/>
        <v>0</v>
      </c>
      <c r="AA37" s="901"/>
      <c r="AB37" s="885"/>
      <c r="AC37" s="885"/>
      <c r="AD37" s="885"/>
      <c r="AE37" s="885"/>
    </row>
    <row r="38" spans="1:31" ht="15.75" customHeight="1" x14ac:dyDescent="0.25">
      <c r="A38" s="240" t="s">
        <v>322</v>
      </c>
      <c r="B38" s="240" t="s">
        <v>322</v>
      </c>
      <c r="C38" s="1002"/>
      <c r="D38" s="1283"/>
      <c r="E38" s="1283"/>
      <c r="F38" s="1291"/>
      <c r="G38" s="937"/>
      <c r="H38" s="284" t="s">
        <v>366</v>
      </c>
      <c r="I38" s="284" t="s">
        <v>327</v>
      </c>
      <c r="J38" s="1283"/>
      <c r="K38" s="286" t="s">
        <v>327</v>
      </c>
      <c r="L38" s="1293"/>
      <c r="M38" s="911"/>
      <c r="N38" s="911"/>
      <c r="O38" s="911"/>
      <c r="P38" s="912"/>
      <c r="Q38" s="250">
        <v>0</v>
      </c>
      <c r="R38" s="250">
        <v>0</v>
      </c>
      <c r="S38" s="251">
        <v>0</v>
      </c>
      <c r="T38" s="284"/>
      <c r="U38" s="912">
        <v>54.01</v>
      </c>
      <c r="V38" s="284"/>
      <c r="W38" s="912">
        <v>17.52</v>
      </c>
      <c r="X38" s="284">
        <f t="shared" si="0"/>
        <v>0</v>
      </c>
      <c r="Y38" s="913">
        <f t="shared" si="3"/>
        <v>0</v>
      </c>
      <c r="Z38" s="914">
        <f t="shared" si="2"/>
        <v>0</v>
      </c>
      <c r="AA38" s="901"/>
      <c r="AB38" s="885"/>
      <c r="AC38" s="885"/>
      <c r="AD38" s="885"/>
      <c r="AE38" s="885"/>
    </row>
    <row r="39" spans="1:31" ht="15.75" customHeight="1" x14ac:dyDescent="0.25">
      <c r="A39" s="240" t="s">
        <v>322</v>
      </c>
      <c r="B39" s="240" t="s">
        <v>322</v>
      </c>
      <c r="C39" s="1000"/>
      <c r="D39" s="1282"/>
      <c r="E39" s="1283"/>
      <c r="F39" s="1291"/>
      <c r="G39" s="937"/>
      <c r="H39" s="284" t="s">
        <v>366</v>
      </c>
      <c r="I39" s="284" t="s">
        <v>327</v>
      </c>
      <c r="J39" s="1283"/>
      <c r="K39" s="286" t="s">
        <v>327</v>
      </c>
      <c r="L39" s="1282"/>
      <c r="M39" s="911"/>
      <c r="N39" s="911"/>
      <c r="O39" s="911"/>
      <c r="P39" s="912"/>
      <c r="Q39" s="250">
        <v>0</v>
      </c>
      <c r="R39" s="250">
        <v>0</v>
      </c>
      <c r="S39" s="251">
        <v>0</v>
      </c>
      <c r="T39" s="284"/>
      <c r="U39" s="912">
        <v>54.01</v>
      </c>
      <c r="V39" s="284"/>
      <c r="W39" s="912">
        <v>17.52</v>
      </c>
      <c r="X39" s="284">
        <f t="shared" si="0"/>
        <v>0</v>
      </c>
      <c r="Y39" s="913">
        <f t="shared" si="3"/>
        <v>0</v>
      </c>
      <c r="Z39" s="914">
        <f t="shared" si="2"/>
        <v>0</v>
      </c>
      <c r="AA39" s="901"/>
      <c r="AB39" s="885"/>
      <c r="AC39" s="885"/>
      <c r="AD39" s="885"/>
      <c r="AE39" s="885"/>
    </row>
    <row r="40" spans="1:31" ht="15.75" customHeight="1" x14ac:dyDescent="0.25">
      <c r="A40" s="1203" t="s">
        <v>322</v>
      </c>
      <c r="B40" s="1203" t="s">
        <v>322</v>
      </c>
      <c r="C40" s="1205" t="s">
        <v>1176</v>
      </c>
      <c r="D40" s="1300" t="s">
        <v>3261</v>
      </c>
      <c r="E40" s="1300" t="s">
        <v>500</v>
      </c>
      <c r="F40" s="1300" t="s">
        <v>3262</v>
      </c>
      <c r="G40" s="1301"/>
      <c r="H40" s="1207" t="s">
        <v>366</v>
      </c>
      <c r="I40" s="1207" t="s">
        <v>327</v>
      </c>
      <c r="J40" s="1302" t="s">
        <v>1172</v>
      </c>
      <c r="K40" s="1208" t="s">
        <v>327</v>
      </c>
      <c r="L40" s="1302" t="s">
        <v>3263</v>
      </c>
      <c r="M40" s="1210" t="s">
        <v>3264</v>
      </c>
      <c r="N40" s="1210" t="s">
        <v>3265</v>
      </c>
      <c r="O40" s="1210"/>
      <c r="P40" s="1211"/>
      <c r="Q40" s="1212">
        <v>0</v>
      </c>
      <c r="R40" s="1212">
        <v>0</v>
      </c>
      <c r="S40" s="1213">
        <v>0</v>
      </c>
      <c r="T40" s="1207">
        <v>6</v>
      </c>
      <c r="U40" s="1211">
        <v>54.01</v>
      </c>
      <c r="V40" s="1207">
        <v>5</v>
      </c>
      <c r="W40" s="1211">
        <v>17.52</v>
      </c>
      <c r="X40" s="1207">
        <f t="shared" si="0"/>
        <v>11</v>
      </c>
      <c r="Y40" s="1214">
        <f t="shared" si="3"/>
        <v>411.65999999999997</v>
      </c>
      <c r="Z40" s="1214">
        <f t="shared" si="2"/>
        <v>411.65999999999997</v>
      </c>
      <c r="AA40" s="901"/>
      <c r="AB40" s="885"/>
      <c r="AC40" s="885"/>
      <c r="AD40" s="885"/>
      <c r="AE40" s="885"/>
    </row>
    <row r="41" spans="1:31" ht="15.75" customHeight="1" x14ac:dyDescent="0.25">
      <c r="A41" s="1203" t="s">
        <v>322</v>
      </c>
      <c r="B41" s="1203" t="s">
        <v>322</v>
      </c>
      <c r="C41" s="1205" t="s">
        <v>1140</v>
      </c>
      <c r="D41" s="1300" t="s">
        <v>1141</v>
      </c>
      <c r="E41" s="1300" t="s">
        <v>376</v>
      </c>
      <c r="F41" s="1303" t="s">
        <v>1142</v>
      </c>
      <c r="G41" s="1301"/>
      <c r="H41" s="1207" t="s">
        <v>366</v>
      </c>
      <c r="I41" s="1207" t="s">
        <v>327</v>
      </c>
      <c r="J41" s="1300" t="s">
        <v>1148</v>
      </c>
      <c r="K41" s="1208" t="s">
        <v>327</v>
      </c>
      <c r="L41" s="1302" t="s">
        <v>3266</v>
      </c>
      <c r="M41" s="1210" t="s">
        <v>3264</v>
      </c>
      <c r="N41" s="1210" t="s">
        <v>3265</v>
      </c>
      <c r="O41" s="1210"/>
      <c r="P41" s="1211"/>
      <c r="Q41" s="1212">
        <v>0</v>
      </c>
      <c r="R41" s="1212">
        <v>0</v>
      </c>
      <c r="S41" s="1213">
        <v>0</v>
      </c>
      <c r="T41" s="1207">
        <v>6</v>
      </c>
      <c r="U41" s="1211">
        <v>54.01</v>
      </c>
      <c r="V41" s="1207">
        <v>5</v>
      </c>
      <c r="W41" s="1211">
        <v>17.52</v>
      </c>
      <c r="X41" s="1207">
        <f t="shared" si="0"/>
        <v>11</v>
      </c>
      <c r="Y41" s="1214">
        <f t="shared" si="3"/>
        <v>411.65999999999997</v>
      </c>
      <c r="Z41" s="1214">
        <f t="shared" si="2"/>
        <v>411.65999999999997</v>
      </c>
      <c r="AA41" s="901"/>
      <c r="AB41" s="885"/>
      <c r="AC41" s="885"/>
      <c r="AD41" s="885"/>
      <c r="AE41" s="885"/>
    </row>
    <row r="42" spans="1:31" ht="15.75" customHeight="1" x14ac:dyDescent="0.25">
      <c r="A42" s="1203" t="s">
        <v>322</v>
      </c>
      <c r="B42" s="1203" t="s">
        <v>322</v>
      </c>
      <c r="C42" s="1205" t="s">
        <v>1158</v>
      </c>
      <c r="D42" s="1300" t="s">
        <v>1159</v>
      </c>
      <c r="E42" s="1300" t="s">
        <v>2221</v>
      </c>
      <c r="F42" s="1300" t="s">
        <v>1794</v>
      </c>
      <c r="G42" s="1301"/>
      <c r="H42" s="1207" t="s">
        <v>366</v>
      </c>
      <c r="I42" s="1207" t="s">
        <v>327</v>
      </c>
      <c r="J42" s="1300" t="s">
        <v>1148</v>
      </c>
      <c r="K42" s="1208" t="s">
        <v>327</v>
      </c>
      <c r="L42" s="1302" t="s">
        <v>3267</v>
      </c>
      <c r="M42" s="1210" t="s">
        <v>3264</v>
      </c>
      <c r="N42" s="1210" t="s">
        <v>3265</v>
      </c>
      <c r="O42" s="1210"/>
      <c r="P42" s="1211"/>
      <c r="Q42" s="1212">
        <v>0</v>
      </c>
      <c r="R42" s="1212">
        <v>0</v>
      </c>
      <c r="S42" s="1213">
        <v>0</v>
      </c>
      <c r="T42" s="1207">
        <v>6</v>
      </c>
      <c r="U42" s="1211">
        <v>54.01</v>
      </c>
      <c r="V42" s="1207">
        <v>5</v>
      </c>
      <c r="W42" s="1211">
        <v>17.52</v>
      </c>
      <c r="X42" s="1207">
        <f t="shared" si="0"/>
        <v>11</v>
      </c>
      <c r="Y42" s="1214">
        <f t="shared" si="3"/>
        <v>411.65999999999997</v>
      </c>
      <c r="Z42" s="1214">
        <f t="shared" si="2"/>
        <v>411.65999999999997</v>
      </c>
      <c r="AA42" s="901"/>
      <c r="AB42" s="885"/>
      <c r="AC42" s="885"/>
      <c r="AD42" s="885"/>
      <c r="AE42" s="885"/>
    </row>
    <row r="43" spans="1:31" ht="15.75" customHeight="1" x14ac:dyDescent="0.25">
      <c r="A43" s="1203" t="s">
        <v>322</v>
      </c>
      <c r="B43" s="1203" t="s">
        <v>322</v>
      </c>
      <c r="C43" s="1205" t="s">
        <v>1764</v>
      </c>
      <c r="D43" s="1300" t="s">
        <v>1153</v>
      </c>
      <c r="E43" s="1300" t="s">
        <v>2221</v>
      </c>
      <c r="F43" s="1302" t="s">
        <v>3268</v>
      </c>
      <c r="G43" s="1301"/>
      <c r="H43" s="1207" t="s">
        <v>366</v>
      </c>
      <c r="I43" s="1207" t="s">
        <v>327</v>
      </c>
      <c r="J43" s="1300" t="s">
        <v>1148</v>
      </c>
      <c r="K43" s="1208" t="s">
        <v>327</v>
      </c>
      <c r="L43" s="1302" t="s">
        <v>3269</v>
      </c>
      <c r="M43" s="1210" t="s">
        <v>3270</v>
      </c>
      <c r="N43" s="1210" t="s">
        <v>3271</v>
      </c>
      <c r="O43" s="1210"/>
      <c r="P43" s="1211"/>
      <c r="Q43" s="1212">
        <v>0</v>
      </c>
      <c r="R43" s="1212">
        <v>0</v>
      </c>
      <c r="S43" s="1213">
        <v>0</v>
      </c>
      <c r="T43" s="1207">
        <v>8</v>
      </c>
      <c r="U43" s="1211">
        <v>54.01</v>
      </c>
      <c r="V43" s="1207">
        <v>6</v>
      </c>
      <c r="W43" s="1211">
        <v>17.52</v>
      </c>
      <c r="X43" s="1207">
        <f t="shared" si="0"/>
        <v>14</v>
      </c>
      <c r="Y43" s="1214">
        <f t="shared" si="3"/>
        <v>537.20000000000005</v>
      </c>
      <c r="Z43" s="1214">
        <f t="shared" si="2"/>
        <v>537.20000000000005</v>
      </c>
      <c r="AA43" s="901"/>
      <c r="AB43" s="885"/>
      <c r="AC43" s="885"/>
      <c r="AD43" s="885"/>
      <c r="AE43" s="885"/>
    </row>
    <row r="44" spans="1:31" s="996" customFormat="1" ht="15.75" customHeight="1" x14ac:dyDescent="0.25">
      <c r="A44" s="1203" t="s">
        <v>322</v>
      </c>
      <c r="B44" s="1203" t="s">
        <v>322</v>
      </c>
      <c r="C44" s="1205" t="s">
        <v>2637</v>
      </c>
      <c r="D44" s="1300" t="s">
        <v>1759</v>
      </c>
      <c r="E44" s="1300" t="s">
        <v>500</v>
      </c>
      <c r="F44" s="1300" t="s">
        <v>3272</v>
      </c>
      <c r="G44" s="1301"/>
      <c r="H44" s="1207" t="s">
        <v>366</v>
      </c>
      <c r="I44" s="1207" t="s">
        <v>327</v>
      </c>
      <c r="J44" s="1300" t="s">
        <v>1148</v>
      </c>
      <c r="K44" s="1208" t="s">
        <v>327</v>
      </c>
      <c r="L44" s="1302" t="s">
        <v>3273</v>
      </c>
      <c r="M44" s="1210" t="s">
        <v>3274</v>
      </c>
      <c r="N44" s="1210" t="s">
        <v>3275</v>
      </c>
      <c r="O44" s="1210"/>
      <c r="P44" s="1211"/>
      <c r="Q44" s="1212">
        <v>0</v>
      </c>
      <c r="R44" s="1212">
        <v>0</v>
      </c>
      <c r="S44" s="1213">
        <v>0</v>
      </c>
      <c r="T44" s="1207">
        <v>8</v>
      </c>
      <c r="U44" s="1211">
        <v>54.01</v>
      </c>
      <c r="V44" s="1207">
        <v>6</v>
      </c>
      <c r="W44" s="1211">
        <v>17.52</v>
      </c>
      <c r="X44" s="1207">
        <f t="shared" si="0"/>
        <v>14</v>
      </c>
      <c r="Y44" s="1214">
        <f t="shared" si="3"/>
        <v>537.20000000000005</v>
      </c>
      <c r="Z44" s="1214">
        <f t="shared" si="2"/>
        <v>537.20000000000005</v>
      </c>
      <c r="AA44" s="994"/>
      <c r="AB44" s="995"/>
      <c r="AC44" s="995"/>
      <c r="AD44" s="995"/>
      <c r="AE44" s="995"/>
    </row>
    <row r="45" spans="1:31" ht="15.75" customHeight="1" x14ac:dyDescent="0.25">
      <c r="A45" s="1203" t="s">
        <v>322</v>
      </c>
      <c r="B45" s="1203" t="s">
        <v>322</v>
      </c>
      <c r="C45" s="1205" t="s">
        <v>3276</v>
      </c>
      <c r="D45" s="1300" t="s">
        <v>3277</v>
      </c>
      <c r="E45" s="1300" t="s">
        <v>1475</v>
      </c>
      <c r="F45" s="1300" t="s">
        <v>3278</v>
      </c>
      <c r="G45" s="1301"/>
      <c r="H45" s="1207" t="s">
        <v>366</v>
      </c>
      <c r="I45" s="1207" t="s">
        <v>327</v>
      </c>
      <c r="J45" s="1300" t="s">
        <v>1172</v>
      </c>
      <c r="K45" s="1208" t="s">
        <v>327</v>
      </c>
      <c r="L45" s="1303" t="s">
        <v>3279</v>
      </c>
      <c r="M45" s="1210" t="s">
        <v>3264</v>
      </c>
      <c r="N45" s="1210" t="s">
        <v>3265</v>
      </c>
      <c r="O45" s="1210"/>
      <c r="P45" s="1211"/>
      <c r="Q45" s="1212">
        <v>0</v>
      </c>
      <c r="R45" s="1212">
        <v>0</v>
      </c>
      <c r="S45" s="1213">
        <v>0</v>
      </c>
      <c r="T45" s="1207">
        <v>6</v>
      </c>
      <c r="U45" s="1211">
        <v>54.01</v>
      </c>
      <c r="V45" s="1207">
        <v>5</v>
      </c>
      <c r="W45" s="1211">
        <v>17.52</v>
      </c>
      <c r="X45" s="1207">
        <f t="shared" si="0"/>
        <v>11</v>
      </c>
      <c r="Y45" s="1214">
        <f t="shared" si="3"/>
        <v>411.65999999999997</v>
      </c>
      <c r="Z45" s="1214">
        <f t="shared" si="2"/>
        <v>411.65999999999997</v>
      </c>
      <c r="AA45" s="901"/>
      <c r="AB45" s="885"/>
      <c r="AC45" s="885"/>
      <c r="AD45" s="885"/>
      <c r="AE45" s="885"/>
    </row>
    <row r="46" spans="1:31" ht="15.75" customHeight="1" x14ac:dyDescent="0.25">
      <c r="A46" s="1203" t="s">
        <v>322</v>
      </c>
      <c r="B46" s="1203" t="s">
        <v>322</v>
      </c>
      <c r="C46" s="1205" t="s">
        <v>1146</v>
      </c>
      <c r="D46" s="1300" t="s">
        <v>1147</v>
      </c>
      <c r="E46" s="1300" t="s">
        <v>376</v>
      </c>
      <c r="F46" s="1302" t="s">
        <v>1142</v>
      </c>
      <c r="G46" s="1301"/>
      <c r="H46" s="1207" t="s">
        <v>366</v>
      </c>
      <c r="I46" s="1207" t="s">
        <v>327</v>
      </c>
      <c r="J46" s="1300" t="s">
        <v>1148</v>
      </c>
      <c r="K46" s="1208" t="s">
        <v>327</v>
      </c>
      <c r="L46" s="1302" t="s">
        <v>3280</v>
      </c>
      <c r="M46" s="1210" t="s">
        <v>3264</v>
      </c>
      <c r="N46" s="1210" t="s">
        <v>3265</v>
      </c>
      <c r="O46" s="1210"/>
      <c r="P46" s="1211"/>
      <c r="Q46" s="1212">
        <v>0</v>
      </c>
      <c r="R46" s="1212">
        <v>0</v>
      </c>
      <c r="S46" s="1213">
        <v>0</v>
      </c>
      <c r="T46" s="1207">
        <v>6</v>
      </c>
      <c r="U46" s="1211">
        <v>54.01</v>
      </c>
      <c r="V46" s="1207">
        <v>5</v>
      </c>
      <c r="W46" s="1211">
        <v>17.52</v>
      </c>
      <c r="X46" s="1207">
        <f t="shared" si="0"/>
        <v>11</v>
      </c>
      <c r="Y46" s="1214">
        <f t="shared" si="3"/>
        <v>411.65999999999997</v>
      </c>
      <c r="Z46" s="1214">
        <f t="shared" si="2"/>
        <v>411.65999999999997</v>
      </c>
      <c r="AA46" s="901"/>
      <c r="AB46" s="885"/>
      <c r="AC46" s="885"/>
      <c r="AD46" s="885"/>
      <c r="AE46" s="885"/>
    </row>
    <row r="47" spans="1:31" ht="15.75" customHeight="1" x14ac:dyDescent="0.25">
      <c r="A47" s="1203" t="s">
        <v>322</v>
      </c>
      <c r="B47" s="1203" t="s">
        <v>322</v>
      </c>
      <c r="C47" s="1205" t="s">
        <v>1133</v>
      </c>
      <c r="D47" s="1300" t="s">
        <v>1134</v>
      </c>
      <c r="E47" s="1300" t="s">
        <v>2221</v>
      </c>
      <c r="F47" s="1300" t="s">
        <v>3281</v>
      </c>
      <c r="G47" s="1301"/>
      <c r="H47" s="1207" t="s">
        <v>366</v>
      </c>
      <c r="I47" s="1207" t="s">
        <v>327</v>
      </c>
      <c r="J47" s="1300" t="s">
        <v>1148</v>
      </c>
      <c r="K47" s="1208" t="s">
        <v>327</v>
      </c>
      <c r="L47" s="1302" t="s">
        <v>3282</v>
      </c>
      <c r="M47" s="1210" t="s">
        <v>3283</v>
      </c>
      <c r="N47" s="1210" t="s">
        <v>3284</v>
      </c>
      <c r="O47" s="1210"/>
      <c r="P47" s="1211"/>
      <c r="Q47" s="1212">
        <v>0</v>
      </c>
      <c r="R47" s="1212">
        <v>0</v>
      </c>
      <c r="S47" s="1213">
        <v>0</v>
      </c>
      <c r="T47" s="1207">
        <v>3</v>
      </c>
      <c r="U47" s="1211">
        <v>54.01</v>
      </c>
      <c r="V47" s="1207">
        <v>2</v>
      </c>
      <c r="W47" s="1211">
        <v>17.52</v>
      </c>
      <c r="X47" s="1207">
        <f t="shared" si="0"/>
        <v>5</v>
      </c>
      <c r="Y47" s="1214">
        <f t="shared" si="3"/>
        <v>197.07</v>
      </c>
      <c r="Z47" s="1214">
        <f t="shared" si="2"/>
        <v>197.07</v>
      </c>
      <c r="AA47" s="901"/>
      <c r="AB47" s="885"/>
      <c r="AC47" s="885"/>
      <c r="AD47" s="885"/>
      <c r="AE47" s="885"/>
    </row>
    <row r="48" spans="1:31" ht="15.75" customHeight="1" x14ac:dyDescent="0.25">
      <c r="A48" s="1203" t="s">
        <v>322</v>
      </c>
      <c r="B48" s="1203" t="s">
        <v>322</v>
      </c>
      <c r="C48" s="1205" t="s">
        <v>1780</v>
      </c>
      <c r="D48" s="1300" t="s">
        <v>1180</v>
      </c>
      <c r="E48" s="1300" t="s">
        <v>1382</v>
      </c>
      <c r="F48" s="1300" t="s">
        <v>2233</v>
      </c>
      <c r="G48" s="1301"/>
      <c r="H48" s="1207" t="s">
        <v>366</v>
      </c>
      <c r="I48" s="1207" t="s">
        <v>327</v>
      </c>
      <c r="J48" s="1300" t="s">
        <v>2234</v>
      </c>
      <c r="K48" s="1208" t="s">
        <v>327</v>
      </c>
      <c r="L48" s="1302" t="s">
        <v>3285</v>
      </c>
      <c r="M48" s="1210" t="s">
        <v>3286</v>
      </c>
      <c r="N48" s="1210" t="s">
        <v>3287</v>
      </c>
      <c r="O48" s="1210"/>
      <c r="P48" s="1211"/>
      <c r="Q48" s="1212">
        <v>0</v>
      </c>
      <c r="R48" s="1212">
        <v>0</v>
      </c>
      <c r="S48" s="1213">
        <v>0</v>
      </c>
      <c r="T48" s="1207">
        <v>4</v>
      </c>
      <c r="U48" s="1211">
        <v>54.01</v>
      </c>
      <c r="V48" s="1207">
        <v>4</v>
      </c>
      <c r="W48" s="1211">
        <v>17.52</v>
      </c>
      <c r="X48" s="1207">
        <f t="shared" si="0"/>
        <v>8</v>
      </c>
      <c r="Y48" s="1214">
        <f t="shared" si="3"/>
        <v>286.12</v>
      </c>
      <c r="Z48" s="1214">
        <f t="shared" si="2"/>
        <v>286.12</v>
      </c>
      <c r="AA48" s="901"/>
      <c r="AB48" s="885"/>
      <c r="AC48" s="885"/>
      <c r="AD48" s="885"/>
      <c r="AE48" s="885"/>
    </row>
    <row r="49" spans="1:31" ht="15.75" customHeight="1" x14ac:dyDescent="0.25">
      <c r="A49" s="1203" t="s">
        <v>322</v>
      </c>
      <c r="B49" s="1203" t="s">
        <v>322</v>
      </c>
      <c r="C49" s="1205" t="s">
        <v>1790</v>
      </c>
      <c r="D49" s="1300" t="s">
        <v>1165</v>
      </c>
      <c r="E49" s="1300" t="s">
        <v>376</v>
      </c>
      <c r="F49" s="1303" t="s">
        <v>1142</v>
      </c>
      <c r="G49" s="1301"/>
      <c r="H49" s="1207" t="s">
        <v>366</v>
      </c>
      <c r="I49" s="1207" t="s">
        <v>327</v>
      </c>
      <c r="J49" s="1300" t="s">
        <v>1148</v>
      </c>
      <c r="K49" s="1208" t="s">
        <v>327</v>
      </c>
      <c r="L49" s="1302" t="s">
        <v>3288</v>
      </c>
      <c r="M49" s="1210" t="s">
        <v>3289</v>
      </c>
      <c r="N49" s="1210" t="s">
        <v>3290</v>
      </c>
      <c r="O49" s="1210"/>
      <c r="P49" s="1211"/>
      <c r="Q49" s="1212">
        <v>0</v>
      </c>
      <c r="R49" s="1212">
        <v>0</v>
      </c>
      <c r="S49" s="1213">
        <v>0</v>
      </c>
      <c r="T49" s="1207">
        <v>4</v>
      </c>
      <c r="U49" s="1211">
        <v>54.01</v>
      </c>
      <c r="V49" s="1207">
        <v>2</v>
      </c>
      <c r="W49" s="1211">
        <v>17.52</v>
      </c>
      <c r="X49" s="1207">
        <f t="shared" si="0"/>
        <v>6</v>
      </c>
      <c r="Y49" s="1214">
        <f t="shared" si="3"/>
        <v>251.07999999999998</v>
      </c>
      <c r="Z49" s="1214">
        <f t="shared" si="2"/>
        <v>251.07999999999998</v>
      </c>
      <c r="AA49" s="901"/>
      <c r="AB49" s="885"/>
      <c r="AC49" s="885"/>
      <c r="AD49" s="885"/>
      <c r="AE49" s="885"/>
    </row>
    <row r="50" spans="1:31" ht="15.75" customHeight="1" x14ac:dyDescent="0.25">
      <c r="A50" s="1203" t="s">
        <v>322</v>
      </c>
      <c r="B50" s="1203" t="s">
        <v>322</v>
      </c>
      <c r="C50" s="1205" t="s">
        <v>1774</v>
      </c>
      <c r="D50" s="1300" t="s">
        <v>1775</v>
      </c>
      <c r="E50" s="1300" t="s">
        <v>376</v>
      </c>
      <c r="F50" s="1303" t="s">
        <v>1171</v>
      </c>
      <c r="G50" s="1301"/>
      <c r="H50" s="1207" t="s">
        <v>366</v>
      </c>
      <c r="I50" s="1207" t="s">
        <v>327</v>
      </c>
      <c r="J50" s="1300" t="s">
        <v>1172</v>
      </c>
      <c r="K50" s="1208" t="s">
        <v>327</v>
      </c>
      <c r="L50" s="1302" t="s">
        <v>3291</v>
      </c>
      <c r="M50" s="1210" t="s">
        <v>3264</v>
      </c>
      <c r="N50" s="1210" t="s">
        <v>3265</v>
      </c>
      <c r="O50" s="1210"/>
      <c r="P50" s="1211"/>
      <c r="Q50" s="1212">
        <v>0</v>
      </c>
      <c r="R50" s="1212">
        <v>0</v>
      </c>
      <c r="S50" s="1213">
        <v>0</v>
      </c>
      <c r="T50" s="1207">
        <v>6</v>
      </c>
      <c r="U50" s="1211">
        <v>54.01</v>
      </c>
      <c r="V50" s="1207">
        <v>5</v>
      </c>
      <c r="W50" s="1211">
        <v>17.52</v>
      </c>
      <c r="X50" s="1207">
        <f t="shared" si="0"/>
        <v>11</v>
      </c>
      <c r="Y50" s="1214">
        <f t="shared" si="3"/>
        <v>411.65999999999997</v>
      </c>
      <c r="Z50" s="1214">
        <f t="shared" si="2"/>
        <v>411.65999999999997</v>
      </c>
      <c r="AA50" s="901"/>
      <c r="AB50" s="885"/>
      <c r="AC50" s="885"/>
      <c r="AD50" s="885"/>
      <c r="AE50" s="885"/>
    </row>
    <row r="51" spans="1:31" ht="15.75" customHeight="1" x14ac:dyDescent="0.25">
      <c r="A51" s="240" t="s">
        <v>322</v>
      </c>
      <c r="B51" s="240" t="s">
        <v>322</v>
      </c>
      <c r="C51" s="1002"/>
      <c r="D51" s="1304"/>
      <c r="E51" s="1305"/>
      <c r="F51" s="1306"/>
      <c r="G51" s="937"/>
      <c r="H51" s="284" t="s">
        <v>366</v>
      </c>
      <c r="I51" s="284" t="s">
        <v>327</v>
      </c>
      <c r="J51" s="1283"/>
      <c r="K51" s="286" t="s">
        <v>327</v>
      </c>
      <c r="L51" s="1283"/>
      <c r="M51" s="911"/>
      <c r="N51" s="911"/>
      <c r="O51" s="911"/>
      <c r="P51" s="912"/>
      <c r="Q51" s="250">
        <v>0</v>
      </c>
      <c r="R51" s="250">
        <v>0</v>
      </c>
      <c r="S51" s="251">
        <v>0</v>
      </c>
      <c r="T51" s="284"/>
      <c r="U51" s="912">
        <v>54.01</v>
      </c>
      <c r="V51" s="284"/>
      <c r="W51" s="912">
        <v>17.52</v>
      </c>
      <c r="X51" s="284">
        <f t="shared" si="0"/>
        <v>0</v>
      </c>
      <c r="Y51" s="913">
        <f t="shared" si="3"/>
        <v>0</v>
      </c>
      <c r="Z51" s="914">
        <f t="shared" si="2"/>
        <v>0</v>
      </c>
      <c r="AA51" s="901"/>
      <c r="AB51" s="885"/>
      <c r="AC51" s="885"/>
      <c r="AD51" s="885"/>
      <c r="AE51" s="885"/>
    </row>
    <row r="52" spans="1:31" ht="15.75" customHeight="1" x14ac:dyDescent="0.25">
      <c r="A52" s="240" t="s">
        <v>322</v>
      </c>
      <c r="B52" s="240" t="s">
        <v>322</v>
      </c>
      <c r="C52" s="1002"/>
      <c r="D52" s="1304"/>
      <c r="E52" s="1305"/>
      <c r="F52" s="1306"/>
      <c r="G52" s="937"/>
      <c r="H52" s="284" t="s">
        <v>366</v>
      </c>
      <c r="I52" s="284" t="s">
        <v>327</v>
      </c>
      <c r="J52" s="1283"/>
      <c r="K52" s="286" t="s">
        <v>327</v>
      </c>
      <c r="L52" s="1282"/>
      <c r="M52" s="911"/>
      <c r="N52" s="911"/>
      <c r="O52" s="911"/>
      <c r="P52" s="912"/>
      <c r="Q52" s="250">
        <v>0</v>
      </c>
      <c r="R52" s="250">
        <v>0</v>
      </c>
      <c r="S52" s="251">
        <v>0</v>
      </c>
      <c r="T52" s="284"/>
      <c r="U52" s="912">
        <v>54.01</v>
      </c>
      <c r="V52" s="284"/>
      <c r="W52" s="912">
        <v>17.52</v>
      </c>
      <c r="X52" s="284">
        <f t="shared" si="0"/>
        <v>0</v>
      </c>
      <c r="Y52" s="913">
        <f t="shared" si="3"/>
        <v>0</v>
      </c>
      <c r="Z52" s="914">
        <f t="shared" si="2"/>
        <v>0</v>
      </c>
      <c r="AA52" s="901"/>
      <c r="AB52" s="885"/>
      <c r="AC52" s="885"/>
      <c r="AD52" s="885"/>
      <c r="AE52" s="885"/>
    </row>
    <row r="53" spans="1:31" ht="15.75" customHeight="1" x14ac:dyDescent="0.25">
      <c r="A53" s="240" t="s">
        <v>322</v>
      </c>
      <c r="B53" s="240" t="s">
        <v>322</v>
      </c>
      <c r="C53" s="1151"/>
      <c r="D53" s="1304"/>
      <c r="E53" s="1304"/>
      <c r="F53" s="1305"/>
      <c r="G53" s="937"/>
      <c r="H53" s="284" t="s">
        <v>366</v>
      </c>
      <c r="I53" s="284" t="s">
        <v>327</v>
      </c>
      <c r="J53" s="1283"/>
      <c r="K53" s="286" t="s">
        <v>327</v>
      </c>
      <c r="L53" s="1283"/>
      <c r="M53" s="911"/>
      <c r="N53" s="911"/>
      <c r="O53" s="911"/>
      <c r="P53" s="912"/>
      <c r="Q53" s="250">
        <v>0</v>
      </c>
      <c r="R53" s="250">
        <v>0</v>
      </c>
      <c r="S53" s="251">
        <v>0</v>
      </c>
      <c r="T53" s="284"/>
      <c r="U53" s="912">
        <v>54.01</v>
      </c>
      <c r="V53" s="284"/>
      <c r="W53" s="912">
        <v>17.52</v>
      </c>
      <c r="X53" s="284">
        <f t="shared" si="0"/>
        <v>0</v>
      </c>
      <c r="Y53" s="913">
        <f t="shared" si="3"/>
        <v>0</v>
      </c>
      <c r="Z53" s="914">
        <f t="shared" si="2"/>
        <v>0</v>
      </c>
      <c r="AA53" s="901"/>
      <c r="AB53" s="885"/>
      <c r="AC53" s="885"/>
      <c r="AD53" s="885"/>
      <c r="AE53" s="885"/>
    </row>
    <row r="54" spans="1:31" ht="15.75" customHeight="1" x14ac:dyDescent="0.25">
      <c r="A54" s="240" t="s">
        <v>322</v>
      </c>
      <c r="B54" s="240" t="s">
        <v>322</v>
      </c>
      <c r="C54" s="1151"/>
      <c r="D54" s="1293"/>
      <c r="E54" s="1293"/>
      <c r="F54" s="1291"/>
      <c r="G54" s="937"/>
      <c r="H54" s="284" t="s">
        <v>366</v>
      </c>
      <c r="I54" s="284" t="s">
        <v>327</v>
      </c>
      <c r="J54" s="1283"/>
      <c r="K54" s="286" t="s">
        <v>327</v>
      </c>
      <c r="L54" s="1293"/>
      <c r="M54" s="911"/>
      <c r="N54" s="911"/>
      <c r="O54" s="911"/>
      <c r="P54" s="912"/>
      <c r="Q54" s="250">
        <v>0</v>
      </c>
      <c r="R54" s="250">
        <v>0</v>
      </c>
      <c r="S54" s="251">
        <v>0</v>
      </c>
      <c r="T54" s="284"/>
      <c r="U54" s="912">
        <v>54.01</v>
      </c>
      <c r="V54" s="284"/>
      <c r="W54" s="912">
        <v>17.52</v>
      </c>
      <c r="X54" s="284">
        <f t="shared" si="0"/>
        <v>0</v>
      </c>
      <c r="Y54" s="913">
        <f t="shared" si="3"/>
        <v>0</v>
      </c>
      <c r="Z54" s="914">
        <f t="shared" si="2"/>
        <v>0</v>
      </c>
      <c r="AA54" s="901"/>
      <c r="AB54" s="885"/>
      <c r="AC54" s="885"/>
      <c r="AD54" s="885"/>
      <c r="AE54" s="885"/>
    </row>
    <row r="55" spans="1:31" ht="15.75" customHeight="1" x14ac:dyDescent="0.25">
      <c r="A55" s="240" t="s">
        <v>322</v>
      </c>
      <c r="B55" s="240" t="s">
        <v>322</v>
      </c>
      <c r="C55" s="1002"/>
      <c r="D55" s="1293"/>
      <c r="E55" s="1283"/>
      <c r="F55" s="1307"/>
      <c r="G55" s="937"/>
      <c r="H55" s="284" t="s">
        <v>366</v>
      </c>
      <c r="I55" s="284" t="s">
        <v>327</v>
      </c>
      <c r="J55" s="1283"/>
      <c r="K55" s="286" t="s">
        <v>327</v>
      </c>
      <c r="L55" s="1283"/>
      <c r="M55" s="911"/>
      <c r="N55" s="911"/>
      <c r="O55" s="911"/>
      <c r="P55" s="912"/>
      <c r="Q55" s="250">
        <v>0</v>
      </c>
      <c r="R55" s="250">
        <v>0</v>
      </c>
      <c r="S55" s="251">
        <v>0</v>
      </c>
      <c r="T55" s="284"/>
      <c r="U55" s="912">
        <v>54.01</v>
      </c>
      <c r="V55" s="284"/>
      <c r="W55" s="912">
        <v>17.52</v>
      </c>
      <c r="X55" s="284">
        <f t="shared" si="0"/>
        <v>0</v>
      </c>
      <c r="Y55" s="913">
        <f t="shared" si="3"/>
        <v>0</v>
      </c>
      <c r="Z55" s="914">
        <f t="shared" si="2"/>
        <v>0</v>
      </c>
      <c r="AA55" s="901"/>
      <c r="AB55" s="885"/>
      <c r="AC55" s="885"/>
      <c r="AD55" s="885"/>
      <c r="AE55" s="885"/>
    </row>
    <row r="56" spans="1:31" ht="15.75" customHeight="1" x14ac:dyDescent="0.25">
      <c r="A56" s="240" t="s">
        <v>322</v>
      </c>
      <c r="B56" s="240" t="s">
        <v>322</v>
      </c>
      <c r="C56" s="1002"/>
      <c r="D56" s="1283"/>
      <c r="E56" s="1283"/>
      <c r="F56" s="1291"/>
      <c r="G56" s="937"/>
      <c r="H56" s="284" t="s">
        <v>366</v>
      </c>
      <c r="I56" s="284" t="s">
        <v>327</v>
      </c>
      <c r="J56" s="1283"/>
      <c r="K56" s="286" t="s">
        <v>327</v>
      </c>
      <c r="L56" s="1283"/>
      <c r="M56" s="911"/>
      <c r="N56" s="911"/>
      <c r="O56" s="911"/>
      <c r="P56" s="912"/>
      <c r="Q56" s="250">
        <v>0</v>
      </c>
      <c r="R56" s="250">
        <v>0</v>
      </c>
      <c r="S56" s="251">
        <v>0</v>
      </c>
      <c r="T56" s="284"/>
      <c r="U56" s="912">
        <v>54.01</v>
      </c>
      <c r="V56" s="284"/>
      <c r="W56" s="912">
        <v>17.52</v>
      </c>
      <c r="X56" s="284">
        <f t="shared" si="0"/>
        <v>0</v>
      </c>
      <c r="Y56" s="913">
        <f t="shared" si="3"/>
        <v>0</v>
      </c>
      <c r="Z56" s="914">
        <f t="shared" si="2"/>
        <v>0</v>
      </c>
      <c r="AA56" s="901"/>
      <c r="AB56" s="885"/>
      <c r="AC56" s="885"/>
      <c r="AD56" s="885"/>
      <c r="AE56" s="885"/>
    </row>
    <row r="57" spans="1:31" ht="15.75" customHeight="1" x14ac:dyDescent="0.25">
      <c r="A57" s="1308" t="s">
        <v>322</v>
      </c>
      <c r="B57" s="1308" t="s">
        <v>322</v>
      </c>
      <c r="C57" s="1309" t="s">
        <v>323</v>
      </c>
      <c r="D57" s="1310" t="s">
        <v>324</v>
      </c>
      <c r="E57" s="1310" t="s">
        <v>325</v>
      </c>
      <c r="F57" s="1310" t="s">
        <v>326</v>
      </c>
      <c r="G57" s="1311"/>
      <c r="H57" s="1312" t="s">
        <v>366</v>
      </c>
      <c r="I57" s="1312" t="s">
        <v>327</v>
      </c>
      <c r="J57" s="1310" t="s">
        <v>328</v>
      </c>
      <c r="K57" s="1313" t="s">
        <v>327</v>
      </c>
      <c r="L57" s="1314" t="s">
        <v>3292</v>
      </c>
      <c r="M57" s="1315" t="s">
        <v>3293</v>
      </c>
      <c r="N57" s="1315" t="s">
        <v>3294</v>
      </c>
      <c r="O57" s="1315"/>
      <c r="P57" s="1316"/>
      <c r="Q57" s="1317">
        <v>0</v>
      </c>
      <c r="R57" s="1317">
        <v>0</v>
      </c>
      <c r="S57" s="1318">
        <v>0</v>
      </c>
      <c r="T57" s="1312">
        <v>18</v>
      </c>
      <c r="U57" s="1316">
        <v>54.01</v>
      </c>
      <c r="V57" s="1312"/>
      <c r="W57" s="1316">
        <v>17.52</v>
      </c>
      <c r="X57" s="1312">
        <f t="shared" si="0"/>
        <v>18</v>
      </c>
      <c r="Y57" s="1319">
        <f t="shared" si="3"/>
        <v>972.18</v>
      </c>
      <c r="Z57" s="1319">
        <f t="shared" si="2"/>
        <v>972.18</v>
      </c>
      <c r="AA57" s="901"/>
      <c r="AB57" s="885"/>
      <c r="AC57" s="885"/>
      <c r="AD57" s="885"/>
      <c r="AE57" s="885"/>
    </row>
    <row r="58" spans="1:31" ht="15.75" customHeight="1" x14ac:dyDescent="0.25">
      <c r="A58" s="1308" t="s">
        <v>322</v>
      </c>
      <c r="B58" s="1308" t="s">
        <v>322</v>
      </c>
      <c r="C58" s="1309" t="s">
        <v>337</v>
      </c>
      <c r="D58" s="1310" t="s">
        <v>338</v>
      </c>
      <c r="E58" s="1310" t="s">
        <v>333</v>
      </c>
      <c r="F58" s="1310" t="s">
        <v>442</v>
      </c>
      <c r="G58" s="1311"/>
      <c r="H58" s="1312" t="s">
        <v>366</v>
      </c>
      <c r="I58" s="1312" t="s">
        <v>327</v>
      </c>
      <c r="J58" s="1310" t="s">
        <v>328</v>
      </c>
      <c r="K58" s="1313" t="s">
        <v>327</v>
      </c>
      <c r="L58" s="1314" t="s">
        <v>3295</v>
      </c>
      <c r="M58" s="1315" t="s">
        <v>3293</v>
      </c>
      <c r="N58" s="1315" t="s">
        <v>3294</v>
      </c>
      <c r="O58" s="1315"/>
      <c r="P58" s="1316"/>
      <c r="Q58" s="1317">
        <v>0</v>
      </c>
      <c r="R58" s="1317">
        <v>0</v>
      </c>
      <c r="S58" s="1318">
        <v>0</v>
      </c>
      <c r="T58" s="1312">
        <v>18</v>
      </c>
      <c r="U58" s="1316">
        <v>54.01</v>
      </c>
      <c r="V58" s="1312"/>
      <c r="W58" s="1316">
        <v>17.52</v>
      </c>
      <c r="X58" s="1312">
        <f t="shared" si="0"/>
        <v>18</v>
      </c>
      <c r="Y58" s="1319">
        <f t="shared" si="3"/>
        <v>972.18</v>
      </c>
      <c r="Z58" s="1319">
        <f t="shared" si="2"/>
        <v>972.18</v>
      </c>
      <c r="AA58" s="901"/>
      <c r="AB58" s="885"/>
      <c r="AC58" s="885"/>
      <c r="AD58" s="885"/>
      <c r="AE58" s="885"/>
    </row>
    <row r="59" spans="1:31" ht="15.75" customHeight="1" x14ac:dyDescent="0.25">
      <c r="A59" s="1308" t="s">
        <v>322</v>
      </c>
      <c r="B59" s="1308" t="s">
        <v>322</v>
      </c>
      <c r="C59" s="1309" t="s">
        <v>348</v>
      </c>
      <c r="D59" s="1310" t="s">
        <v>349</v>
      </c>
      <c r="E59" s="1310" t="s">
        <v>333</v>
      </c>
      <c r="F59" s="1310" t="s">
        <v>350</v>
      </c>
      <c r="G59" s="1311"/>
      <c r="H59" s="1312" t="s">
        <v>366</v>
      </c>
      <c r="I59" s="1312" t="s">
        <v>327</v>
      </c>
      <c r="J59" s="1310" t="s">
        <v>328</v>
      </c>
      <c r="K59" s="1313" t="s">
        <v>327</v>
      </c>
      <c r="L59" s="1314" t="s">
        <v>3296</v>
      </c>
      <c r="M59" s="1315" t="s">
        <v>3297</v>
      </c>
      <c r="N59" s="1315" t="s">
        <v>3298</v>
      </c>
      <c r="O59" s="1315"/>
      <c r="P59" s="1316"/>
      <c r="Q59" s="1317">
        <v>0</v>
      </c>
      <c r="R59" s="1317">
        <v>0</v>
      </c>
      <c r="S59" s="1318">
        <v>0</v>
      </c>
      <c r="T59" s="1312">
        <v>17</v>
      </c>
      <c r="U59" s="1316">
        <v>54.01</v>
      </c>
      <c r="V59" s="1312"/>
      <c r="W59" s="1316">
        <v>17.52</v>
      </c>
      <c r="X59" s="1312">
        <f t="shared" si="0"/>
        <v>17</v>
      </c>
      <c r="Y59" s="1319">
        <f t="shared" si="3"/>
        <v>918.17</v>
      </c>
      <c r="Z59" s="1319">
        <f t="shared" si="2"/>
        <v>918.17</v>
      </c>
      <c r="AA59" s="901"/>
      <c r="AB59" s="885"/>
      <c r="AC59" s="885"/>
      <c r="AD59" s="885"/>
      <c r="AE59" s="885"/>
    </row>
    <row r="60" spans="1:31" ht="15.75" customHeight="1" x14ac:dyDescent="0.25">
      <c r="A60" s="1308" t="s">
        <v>322</v>
      </c>
      <c r="B60" s="1308" t="s">
        <v>322</v>
      </c>
      <c r="C60" s="1309" t="s">
        <v>3299</v>
      </c>
      <c r="D60" s="1310" t="s">
        <v>355</v>
      </c>
      <c r="E60" s="1310" t="s">
        <v>356</v>
      </c>
      <c r="F60" s="1310" t="s">
        <v>1430</v>
      </c>
      <c r="G60" s="1311"/>
      <c r="H60" s="1312" t="s">
        <v>366</v>
      </c>
      <c r="I60" s="1312" t="s">
        <v>327</v>
      </c>
      <c r="J60" s="1310" t="s">
        <v>328</v>
      </c>
      <c r="K60" s="1313" t="s">
        <v>327</v>
      </c>
      <c r="L60" s="1314" t="s">
        <v>3300</v>
      </c>
      <c r="M60" s="1315" t="s">
        <v>3293</v>
      </c>
      <c r="N60" s="1315" t="s">
        <v>3294</v>
      </c>
      <c r="O60" s="1315"/>
      <c r="P60" s="1316"/>
      <c r="Q60" s="1317">
        <v>0</v>
      </c>
      <c r="R60" s="1317">
        <v>0</v>
      </c>
      <c r="S60" s="1318">
        <v>0</v>
      </c>
      <c r="T60" s="1312">
        <v>18</v>
      </c>
      <c r="U60" s="1316">
        <v>54.01</v>
      </c>
      <c r="V60" s="1312"/>
      <c r="W60" s="1316">
        <v>17.52</v>
      </c>
      <c r="X60" s="1312">
        <f t="shared" si="0"/>
        <v>18</v>
      </c>
      <c r="Y60" s="1319">
        <f t="shared" si="3"/>
        <v>972.18</v>
      </c>
      <c r="Z60" s="1319">
        <f t="shared" si="2"/>
        <v>972.18</v>
      </c>
      <c r="AA60" s="901"/>
      <c r="AB60" s="885"/>
      <c r="AC60" s="885"/>
      <c r="AD60" s="885"/>
      <c r="AE60" s="885"/>
    </row>
    <row r="61" spans="1:31" ht="15.75" customHeight="1" x14ac:dyDescent="0.25">
      <c r="A61" s="1308" t="s">
        <v>322</v>
      </c>
      <c r="B61" s="1308" t="s">
        <v>322</v>
      </c>
      <c r="C61" s="1309" t="s">
        <v>456</v>
      </c>
      <c r="D61" s="1310" t="s">
        <v>457</v>
      </c>
      <c r="E61" s="1310" t="s">
        <v>333</v>
      </c>
      <c r="F61" s="1310" t="s">
        <v>3301</v>
      </c>
      <c r="G61" s="1311"/>
      <c r="H61" s="1312" t="s">
        <v>366</v>
      </c>
      <c r="I61" s="1312" t="s">
        <v>327</v>
      </c>
      <c r="J61" s="1310" t="s">
        <v>328</v>
      </c>
      <c r="K61" s="1313" t="s">
        <v>327</v>
      </c>
      <c r="L61" s="1314" t="s">
        <v>3302</v>
      </c>
      <c r="M61" s="1315" t="s">
        <v>3293</v>
      </c>
      <c r="N61" s="1315" t="s">
        <v>3294</v>
      </c>
      <c r="O61" s="1315"/>
      <c r="P61" s="1316"/>
      <c r="Q61" s="1317">
        <v>0</v>
      </c>
      <c r="R61" s="1317">
        <v>0</v>
      </c>
      <c r="S61" s="1318">
        <v>0</v>
      </c>
      <c r="T61" s="1312">
        <v>18</v>
      </c>
      <c r="U61" s="1316">
        <v>54.01</v>
      </c>
      <c r="V61" s="1312"/>
      <c r="W61" s="1316">
        <v>17.52</v>
      </c>
      <c r="X61" s="1312">
        <f t="shared" si="0"/>
        <v>18</v>
      </c>
      <c r="Y61" s="1319">
        <f t="shared" si="3"/>
        <v>972.18</v>
      </c>
      <c r="Z61" s="1319">
        <f t="shared" si="2"/>
        <v>972.18</v>
      </c>
      <c r="AA61" s="901"/>
      <c r="AB61" s="885"/>
      <c r="AC61" s="885"/>
      <c r="AD61" s="885"/>
      <c r="AE61" s="885"/>
    </row>
    <row r="62" spans="1:31" ht="15.75" customHeight="1" x14ac:dyDescent="0.25">
      <c r="A62" s="1308" t="s">
        <v>322</v>
      </c>
      <c r="B62" s="1308" t="s">
        <v>322</v>
      </c>
      <c r="C62" s="1309" t="s">
        <v>331</v>
      </c>
      <c r="D62" s="1310" t="s">
        <v>332</v>
      </c>
      <c r="E62" s="1310" t="s">
        <v>2082</v>
      </c>
      <c r="F62" s="1310" t="s">
        <v>334</v>
      </c>
      <c r="G62" s="1311"/>
      <c r="H62" s="1312" t="s">
        <v>366</v>
      </c>
      <c r="I62" s="1312" t="s">
        <v>327</v>
      </c>
      <c r="J62" s="1310" t="s">
        <v>328</v>
      </c>
      <c r="K62" s="1313" t="s">
        <v>327</v>
      </c>
      <c r="L62" s="1314" t="s">
        <v>3303</v>
      </c>
      <c r="M62" s="1315" t="s">
        <v>3297</v>
      </c>
      <c r="N62" s="1315" t="s">
        <v>3304</v>
      </c>
      <c r="O62" s="1315"/>
      <c r="P62" s="1316"/>
      <c r="Q62" s="1317">
        <v>0</v>
      </c>
      <c r="R62" s="1317">
        <v>0</v>
      </c>
      <c r="S62" s="1318">
        <v>0</v>
      </c>
      <c r="T62" s="1312">
        <v>16</v>
      </c>
      <c r="U62" s="1316">
        <v>54.01</v>
      </c>
      <c r="V62" s="1312"/>
      <c r="W62" s="1316">
        <v>17.52</v>
      </c>
      <c r="X62" s="1312">
        <f t="shared" si="0"/>
        <v>16</v>
      </c>
      <c r="Y62" s="1319">
        <f t="shared" si="3"/>
        <v>864.16</v>
      </c>
      <c r="Z62" s="1319">
        <f t="shared" si="2"/>
        <v>864.16</v>
      </c>
      <c r="AA62" s="901"/>
      <c r="AB62" s="885"/>
      <c r="AC62" s="885"/>
      <c r="AD62" s="885"/>
      <c r="AE62" s="885"/>
    </row>
    <row r="63" spans="1:31" ht="15.75" customHeight="1" x14ac:dyDescent="0.25">
      <c r="A63" s="1308" t="s">
        <v>322</v>
      </c>
      <c r="B63" s="1308" t="s">
        <v>322</v>
      </c>
      <c r="C63" s="1309" t="s">
        <v>362</v>
      </c>
      <c r="D63" s="1310" t="s">
        <v>363</v>
      </c>
      <c r="E63" s="1310" t="s">
        <v>333</v>
      </c>
      <c r="F63" s="1310" t="s">
        <v>446</v>
      </c>
      <c r="G63" s="1311"/>
      <c r="H63" s="1312" t="s">
        <v>366</v>
      </c>
      <c r="I63" s="1312" t="s">
        <v>327</v>
      </c>
      <c r="J63" s="1310" t="s">
        <v>328</v>
      </c>
      <c r="K63" s="1313" t="s">
        <v>327</v>
      </c>
      <c r="L63" s="1314" t="s">
        <v>3305</v>
      </c>
      <c r="M63" s="1315" t="s">
        <v>3293</v>
      </c>
      <c r="N63" s="1315" t="s">
        <v>3294</v>
      </c>
      <c r="O63" s="1315"/>
      <c r="P63" s="1316"/>
      <c r="Q63" s="1317">
        <v>0</v>
      </c>
      <c r="R63" s="1317">
        <v>0</v>
      </c>
      <c r="S63" s="1318">
        <v>0</v>
      </c>
      <c r="T63" s="1312">
        <v>18</v>
      </c>
      <c r="U63" s="1316">
        <v>54.01</v>
      </c>
      <c r="V63" s="1312"/>
      <c r="W63" s="1316">
        <v>17.52</v>
      </c>
      <c r="X63" s="1312">
        <f t="shared" si="0"/>
        <v>18</v>
      </c>
      <c r="Y63" s="1319">
        <f t="shared" si="3"/>
        <v>972.18</v>
      </c>
      <c r="Z63" s="1319">
        <f t="shared" si="2"/>
        <v>972.18</v>
      </c>
      <c r="AA63" s="901"/>
      <c r="AB63" s="885"/>
      <c r="AC63" s="885"/>
      <c r="AD63" s="885"/>
      <c r="AE63" s="885"/>
    </row>
    <row r="64" spans="1:31" ht="15.75" customHeight="1" x14ac:dyDescent="0.25">
      <c r="A64" s="1308" t="s">
        <v>322</v>
      </c>
      <c r="B64" s="1308" t="s">
        <v>322</v>
      </c>
      <c r="C64" s="1309" t="s">
        <v>444</v>
      </c>
      <c r="D64" s="1310" t="s">
        <v>344</v>
      </c>
      <c r="E64" s="1310" t="s">
        <v>2092</v>
      </c>
      <c r="F64" s="1310" t="s">
        <v>3306</v>
      </c>
      <c r="G64" s="1311"/>
      <c r="H64" s="1312" t="s">
        <v>366</v>
      </c>
      <c r="I64" s="1312" t="s">
        <v>327</v>
      </c>
      <c r="J64" s="1310" t="s">
        <v>328</v>
      </c>
      <c r="K64" s="1313" t="s">
        <v>327</v>
      </c>
      <c r="L64" s="1314" t="s">
        <v>3307</v>
      </c>
      <c r="M64" s="1315" t="s">
        <v>3308</v>
      </c>
      <c r="N64" s="1315" t="s">
        <v>3309</v>
      </c>
      <c r="O64" s="1315"/>
      <c r="P64" s="1316"/>
      <c r="Q64" s="1317">
        <v>0</v>
      </c>
      <c r="R64" s="1317">
        <v>0</v>
      </c>
      <c r="S64" s="1318">
        <v>0</v>
      </c>
      <c r="T64" s="1312">
        <v>4</v>
      </c>
      <c r="U64" s="1316">
        <v>54.01</v>
      </c>
      <c r="V64" s="1312"/>
      <c r="W64" s="1316">
        <v>17.52</v>
      </c>
      <c r="X64" s="1312">
        <f t="shared" si="0"/>
        <v>4</v>
      </c>
      <c r="Y64" s="1319">
        <f t="shared" si="3"/>
        <v>216.04</v>
      </c>
      <c r="Z64" s="1319">
        <f t="shared" si="2"/>
        <v>216.04</v>
      </c>
      <c r="AA64" s="901"/>
      <c r="AB64" s="885"/>
      <c r="AC64" s="885"/>
      <c r="AD64" s="885"/>
      <c r="AE64" s="885"/>
    </row>
    <row r="65" spans="1:31" ht="15.75" customHeight="1" x14ac:dyDescent="0.25">
      <c r="A65" s="1308" t="s">
        <v>322</v>
      </c>
      <c r="B65" s="1308" t="s">
        <v>322</v>
      </c>
      <c r="C65" s="1309" t="s">
        <v>358</v>
      </c>
      <c r="D65" s="1310" t="s">
        <v>359</v>
      </c>
      <c r="E65" s="1310" t="s">
        <v>2082</v>
      </c>
      <c r="F65" s="1310" t="s">
        <v>3310</v>
      </c>
      <c r="G65" s="1311"/>
      <c r="H65" s="1312" t="s">
        <v>366</v>
      </c>
      <c r="I65" s="1312" t="s">
        <v>327</v>
      </c>
      <c r="J65" s="1310" t="s">
        <v>328</v>
      </c>
      <c r="K65" s="1313" t="s">
        <v>327</v>
      </c>
      <c r="L65" s="1320" t="s">
        <v>3311</v>
      </c>
      <c r="M65" s="1315" t="s">
        <v>3245</v>
      </c>
      <c r="N65" s="1315" t="s">
        <v>3309</v>
      </c>
      <c r="O65" s="1315"/>
      <c r="P65" s="1316"/>
      <c r="Q65" s="1317">
        <v>0</v>
      </c>
      <c r="R65" s="1317">
        <v>0</v>
      </c>
      <c r="S65" s="1318">
        <v>0</v>
      </c>
      <c r="T65" s="1312">
        <v>4</v>
      </c>
      <c r="U65" s="1316">
        <v>54.01</v>
      </c>
      <c r="V65" s="1312"/>
      <c r="W65" s="1316">
        <v>17.52</v>
      </c>
      <c r="X65" s="1312">
        <f t="shared" si="0"/>
        <v>4</v>
      </c>
      <c r="Y65" s="1319">
        <f t="shared" si="3"/>
        <v>216.04</v>
      </c>
      <c r="Z65" s="1319">
        <f t="shared" si="2"/>
        <v>216.04</v>
      </c>
      <c r="AA65" s="901"/>
      <c r="AB65" s="885"/>
      <c r="AC65" s="885"/>
      <c r="AD65" s="885"/>
      <c r="AE65" s="885"/>
    </row>
    <row r="66" spans="1:31" ht="15.75" customHeight="1" x14ac:dyDescent="0.25">
      <c r="A66" s="240" t="s">
        <v>322</v>
      </c>
      <c r="B66" s="240" t="s">
        <v>322</v>
      </c>
      <c r="C66" s="1151"/>
      <c r="D66" s="1293"/>
      <c r="E66" s="1293"/>
      <c r="F66" s="1282"/>
      <c r="G66" s="937"/>
      <c r="H66" s="284" t="s">
        <v>366</v>
      </c>
      <c r="I66" s="284" t="s">
        <v>327</v>
      </c>
      <c r="J66" s="1283"/>
      <c r="K66" s="286" t="s">
        <v>327</v>
      </c>
      <c r="L66" s="1293"/>
      <c r="M66" s="911"/>
      <c r="N66" s="911"/>
      <c r="O66" s="911"/>
      <c r="P66" s="912"/>
      <c r="Q66" s="250">
        <v>0</v>
      </c>
      <c r="R66" s="250">
        <v>0</v>
      </c>
      <c r="S66" s="251">
        <v>0</v>
      </c>
      <c r="T66" s="284"/>
      <c r="U66" s="912">
        <v>54.01</v>
      </c>
      <c r="V66" s="284"/>
      <c r="W66" s="912">
        <v>17.52</v>
      </c>
      <c r="X66" s="284">
        <f t="shared" si="0"/>
        <v>0</v>
      </c>
      <c r="Y66" s="913">
        <f t="shared" si="3"/>
        <v>0</v>
      </c>
      <c r="Z66" s="914">
        <f t="shared" si="2"/>
        <v>0</v>
      </c>
      <c r="AA66" s="901"/>
      <c r="AB66" s="885"/>
      <c r="AC66" s="885"/>
      <c r="AD66" s="885"/>
      <c r="AE66" s="885"/>
    </row>
    <row r="67" spans="1:31" ht="15.75" customHeight="1" x14ac:dyDescent="0.25">
      <c r="A67" s="240" t="s">
        <v>322</v>
      </c>
      <c r="B67" s="240" t="s">
        <v>322</v>
      </c>
      <c r="C67" s="1151"/>
      <c r="D67" s="1293"/>
      <c r="E67" s="1293"/>
      <c r="F67" s="1282"/>
      <c r="G67" s="937"/>
      <c r="H67" s="284" t="s">
        <v>366</v>
      </c>
      <c r="I67" s="284" t="s">
        <v>327</v>
      </c>
      <c r="J67" s="1283"/>
      <c r="K67" s="286" t="s">
        <v>327</v>
      </c>
      <c r="L67" s="1283"/>
      <c r="M67" s="911"/>
      <c r="N67" s="911"/>
      <c r="O67" s="911"/>
      <c r="P67" s="912"/>
      <c r="Q67" s="250">
        <v>0</v>
      </c>
      <c r="R67" s="250">
        <v>0</v>
      </c>
      <c r="S67" s="251">
        <v>0</v>
      </c>
      <c r="T67" s="284"/>
      <c r="U67" s="912">
        <v>54.01</v>
      </c>
      <c r="V67" s="284"/>
      <c r="W67" s="912">
        <v>17.52</v>
      </c>
      <c r="X67" s="284">
        <f t="shared" si="0"/>
        <v>0</v>
      </c>
      <c r="Y67" s="913">
        <f t="shared" si="3"/>
        <v>0</v>
      </c>
      <c r="Z67" s="914">
        <f t="shared" si="2"/>
        <v>0</v>
      </c>
      <c r="AA67" s="901"/>
      <c r="AB67" s="885"/>
      <c r="AC67" s="885"/>
      <c r="AD67" s="885"/>
      <c r="AE67" s="885"/>
    </row>
    <row r="68" spans="1:31" ht="15.75" customHeight="1" x14ac:dyDescent="0.25">
      <c r="A68" s="240" t="s">
        <v>322</v>
      </c>
      <c r="B68" s="240" t="s">
        <v>322</v>
      </c>
      <c r="C68" s="1002"/>
      <c r="D68" s="1293"/>
      <c r="E68" s="1283"/>
      <c r="F68" s="1282"/>
      <c r="G68" s="937"/>
      <c r="H68" s="284" t="s">
        <v>366</v>
      </c>
      <c r="I68" s="284" t="s">
        <v>327</v>
      </c>
      <c r="J68" s="1283"/>
      <c r="K68" s="286" t="s">
        <v>327</v>
      </c>
      <c r="L68" s="1283"/>
      <c r="M68" s="911"/>
      <c r="N68" s="911"/>
      <c r="O68" s="911"/>
      <c r="P68" s="912"/>
      <c r="Q68" s="250">
        <v>0</v>
      </c>
      <c r="R68" s="250">
        <v>0</v>
      </c>
      <c r="S68" s="251">
        <v>0</v>
      </c>
      <c r="T68" s="284"/>
      <c r="U68" s="912">
        <v>54.01</v>
      </c>
      <c r="V68" s="284"/>
      <c r="W68" s="912">
        <v>17.52</v>
      </c>
      <c r="X68" s="284">
        <f t="shared" si="0"/>
        <v>0</v>
      </c>
      <c r="Y68" s="913">
        <f t="shared" si="3"/>
        <v>0</v>
      </c>
      <c r="Z68" s="914">
        <f t="shared" si="2"/>
        <v>0</v>
      </c>
      <c r="AA68" s="901"/>
      <c r="AB68" s="885"/>
      <c r="AC68" s="885"/>
      <c r="AD68" s="885"/>
      <c r="AE68" s="885"/>
    </row>
    <row r="69" spans="1:31" ht="15.75" customHeight="1" x14ac:dyDescent="0.25">
      <c r="A69" s="240" t="s">
        <v>322</v>
      </c>
      <c r="B69" s="240" t="s">
        <v>322</v>
      </c>
      <c r="C69" s="1002"/>
      <c r="D69" s="1293"/>
      <c r="E69" s="1293"/>
      <c r="F69" s="1282"/>
      <c r="G69" s="937"/>
      <c r="H69" s="284" t="s">
        <v>366</v>
      </c>
      <c r="I69" s="284" t="s">
        <v>327</v>
      </c>
      <c r="J69" s="1283"/>
      <c r="K69" s="286" t="s">
        <v>327</v>
      </c>
      <c r="L69" s="1293"/>
      <c r="M69" s="911"/>
      <c r="N69" s="911"/>
      <c r="O69" s="911"/>
      <c r="P69" s="912"/>
      <c r="Q69" s="250">
        <v>0</v>
      </c>
      <c r="R69" s="250">
        <v>0</v>
      </c>
      <c r="S69" s="251">
        <v>0</v>
      </c>
      <c r="T69" s="284"/>
      <c r="U69" s="912">
        <v>54.01</v>
      </c>
      <c r="V69" s="284"/>
      <c r="W69" s="912">
        <v>17.52</v>
      </c>
      <c r="X69" s="284">
        <f t="shared" si="0"/>
        <v>0</v>
      </c>
      <c r="Y69" s="913">
        <f t="shared" si="3"/>
        <v>0</v>
      </c>
      <c r="Z69" s="914">
        <f t="shared" si="2"/>
        <v>0</v>
      </c>
      <c r="AA69" s="901"/>
      <c r="AB69" s="885"/>
      <c r="AC69" s="885"/>
      <c r="AD69" s="885"/>
      <c r="AE69" s="885"/>
    </row>
    <row r="70" spans="1:31" ht="15.75" customHeight="1" x14ac:dyDescent="0.25">
      <c r="A70" s="240" t="s">
        <v>322</v>
      </c>
      <c r="B70" s="240" t="s">
        <v>322</v>
      </c>
      <c r="C70" s="1002"/>
      <c r="D70" s="1283"/>
      <c r="E70" s="1283"/>
      <c r="F70" s="1282"/>
      <c r="G70" s="937"/>
      <c r="H70" s="284" t="s">
        <v>366</v>
      </c>
      <c r="I70" s="284" t="s">
        <v>327</v>
      </c>
      <c r="J70" s="1283"/>
      <c r="K70" s="286" t="s">
        <v>327</v>
      </c>
      <c r="L70" s="1293"/>
      <c r="M70" s="911"/>
      <c r="N70" s="911"/>
      <c r="O70" s="911"/>
      <c r="P70" s="912"/>
      <c r="Q70" s="250">
        <v>0</v>
      </c>
      <c r="R70" s="250">
        <v>0</v>
      </c>
      <c r="S70" s="251">
        <v>0</v>
      </c>
      <c r="T70" s="284"/>
      <c r="U70" s="912">
        <v>54.01</v>
      </c>
      <c r="V70" s="284"/>
      <c r="W70" s="912">
        <v>17.52</v>
      </c>
      <c r="X70" s="284">
        <f t="shared" si="0"/>
        <v>0</v>
      </c>
      <c r="Y70" s="913">
        <f t="shared" si="3"/>
        <v>0</v>
      </c>
      <c r="Z70" s="914">
        <f t="shared" si="2"/>
        <v>0</v>
      </c>
      <c r="AA70" s="901"/>
      <c r="AB70" s="885"/>
      <c r="AC70" s="885"/>
      <c r="AD70" s="885"/>
      <c r="AE70" s="885"/>
    </row>
    <row r="71" spans="1:31" ht="15.75" customHeight="1" x14ac:dyDescent="0.25">
      <c r="A71" s="240" t="s">
        <v>322</v>
      </c>
      <c r="B71" s="240" t="s">
        <v>322</v>
      </c>
      <c r="C71" s="1151"/>
      <c r="D71" s="1293"/>
      <c r="E71" s="1293"/>
      <c r="F71" s="1282"/>
      <c r="G71" s="937"/>
      <c r="H71" s="284" t="s">
        <v>366</v>
      </c>
      <c r="I71" s="284" t="s">
        <v>327</v>
      </c>
      <c r="J71" s="937"/>
      <c r="K71" s="286" t="s">
        <v>327</v>
      </c>
      <c r="L71" s="1293"/>
      <c r="M71" s="911"/>
      <c r="N71" s="911"/>
      <c r="O71" s="911"/>
      <c r="P71" s="912"/>
      <c r="Q71" s="250">
        <v>0</v>
      </c>
      <c r="R71" s="250">
        <v>0</v>
      </c>
      <c r="S71" s="251">
        <v>0</v>
      </c>
      <c r="T71" s="284"/>
      <c r="U71" s="912">
        <v>54.01</v>
      </c>
      <c r="V71" s="284"/>
      <c r="W71" s="912">
        <v>17.52</v>
      </c>
      <c r="X71" s="284">
        <f t="shared" si="0"/>
        <v>0</v>
      </c>
      <c r="Y71" s="913">
        <f t="shared" si="3"/>
        <v>0</v>
      </c>
      <c r="Z71" s="914">
        <f t="shared" si="2"/>
        <v>0</v>
      </c>
      <c r="AA71" s="901"/>
      <c r="AB71" s="885"/>
      <c r="AC71" s="885"/>
      <c r="AD71" s="885"/>
      <c r="AE71" s="885"/>
    </row>
    <row r="72" spans="1:31" ht="15.75" customHeight="1" x14ac:dyDescent="0.25">
      <c r="A72" s="225" t="s">
        <v>322</v>
      </c>
      <c r="B72" s="225" t="s">
        <v>322</v>
      </c>
      <c r="C72" s="1233" t="s">
        <v>1230</v>
      </c>
      <c r="D72" s="1321" t="s">
        <v>2947</v>
      </c>
      <c r="E72" s="1321" t="s">
        <v>3312</v>
      </c>
      <c r="F72" s="1235" t="s">
        <v>3313</v>
      </c>
      <c r="G72" s="1322"/>
      <c r="H72" s="1235" t="s">
        <v>366</v>
      </c>
      <c r="I72" s="1235" t="s">
        <v>327</v>
      </c>
      <c r="J72" s="1321" t="s">
        <v>530</v>
      </c>
      <c r="K72" s="1236" t="s">
        <v>327</v>
      </c>
      <c r="L72" s="1271" t="s">
        <v>3314</v>
      </c>
      <c r="M72" s="1238" t="s">
        <v>3315</v>
      </c>
      <c r="N72" s="1238" t="s">
        <v>3316</v>
      </c>
      <c r="O72" s="1238"/>
      <c r="P72" s="1239"/>
      <c r="Q72" s="234">
        <v>0</v>
      </c>
      <c r="R72" s="234">
        <v>0</v>
      </c>
      <c r="S72" s="235">
        <v>0</v>
      </c>
      <c r="T72" s="1235">
        <v>13</v>
      </c>
      <c r="U72" s="1239">
        <v>54.01</v>
      </c>
      <c r="V72" s="1235">
        <v>3</v>
      </c>
      <c r="W72" s="1239">
        <v>17.52</v>
      </c>
      <c r="X72" s="1235">
        <f t="shared" ref="X72:X135" si="5">T72+V72</f>
        <v>16</v>
      </c>
      <c r="Y72" s="1240">
        <f t="shared" si="3"/>
        <v>754.69</v>
      </c>
      <c r="Z72" s="1240">
        <f>S72+Y72</f>
        <v>754.69</v>
      </c>
      <c r="AA72" s="901"/>
      <c r="AB72" s="885"/>
      <c r="AC72" s="885"/>
      <c r="AD72" s="885"/>
      <c r="AE72" s="885"/>
    </row>
    <row r="73" spans="1:31" ht="15.75" customHeight="1" x14ac:dyDescent="0.25">
      <c r="A73" s="225" t="s">
        <v>322</v>
      </c>
      <c r="B73" s="225" t="s">
        <v>322</v>
      </c>
      <c r="C73" s="1233" t="s">
        <v>3317</v>
      </c>
      <c r="D73" s="1321" t="s">
        <v>2346</v>
      </c>
      <c r="E73" s="1321" t="s">
        <v>463</v>
      </c>
      <c r="F73" s="1321" t="s">
        <v>3318</v>
      </c>
      <c r="G73" s="1322"/>
      <c r="H73" s="1235" t="s">
        <v>366</v>
      </c>
      <c r="I73" s="1235" t="s">
        <v>327</v>
      </c>
      <c r="J73" s="1321" t="s">
        <v>328</v>
      </c>
      <c r="K73" s="1236" t="s">
        <v>327</v>
      </c>
      <c r="L73" s="1323" t="s">
        <v>3319</v>
      </c>
      <c r="M73" s="1238" t="s">
        <v>3320</v>
      </c>
      <c r="N73" s="1238" t="s">
        <v>3321</v>
      </c>
      <c r="O73" s="1238"/>
      <c r="P73" s="1239"/>
      <c r="Q73" s="234">
        <v>0</v>
      </c>
      <c r="R73" s="234">
        <v>0</v>
      </c>
      <c r="S73" s="235">
        <v>0</v>
      </c>
      <c r="T73" s="1235">
        <v>3</v>
      </c>
      <c r="U73" s="1239">
        <v>54.01</v>
      </c>
      <c r="V73" s="1235">
        <v>2</v>
      </c>
      <c r="W73" s="1239">
        <v>17.52</v>
      </c>
      <c r="X73" s="1235">
        <f t="shared" si="5"/>
        <v>5</v>
      </c>
      <c r="Y73" s="1240">
        <f t="shared" si="3"/>
        <v>197.07</v>
      </c>
      <c r="Z73" s="1240">
        <f t="shared" ref="Z73:Z136" si="6">S73+Y73</f>
        <v>197.07</v>
      </c>
      <c r="AA73" s="901"/>
      <c r="AB73" s="885"/>
      <c r="AC73" s="885"/>
      <c r="AD73" s="885"/>
      <c r="AE73" s="885"/>
    </row>
    <row r="74" spans="1:31" ht="15.75" customHeight="1" x14ac:dyDescent="0.25">
      <c r="A74" s="225" t="s">
        <v>322</v>
      </c>
      <c r="B74" s="225" t="s">
        <v>322</v>
      </c>
      <c r="C74" s="1233" t="s">
        <v>1198</v>
      </c>
      <c r="D74" s="1321" t="s">
        <v>1199</v>
      </c>
      <c r="E74" s="1321" t="s">
        <v>500</v>
      </c>
      <c r="F74" s="1321" t="s">
        <v>1583</v>
      </c>
      <c r="G74" s="1322"/>
      <c r="H74" s="1235" t="s">
        <v>366</v>
      </c>
      <c r="I74" s="1235" t="s">
        <v>327</v>
      </c>
      <c r="J74" s="1321" t="s">
        <v>530</v>
      </c>
      <c r="K74" s="1236" t="s">
        <v>327</v>
      </c>
      <c r="L74" s="1323" t="s">
        <v>3322</v>
      </c>
      <c r="M74" s="1238" t="s">
        <v>3315</v>
      </c>
      <c r="N74" s="1238" t="s">
        <v>3323</v>
      </c>
      <c r="O74" s="1238"/>
      <c r="P74" s="1239"/>
      <c r="Q74" s="234">
        <v>0</v>
      </c>
      <c r="R74" s="234">
        <v>0</v>
      </c>
      <c r="S74" s="235">
        <v>0</v>
      </c>
      <c r="T74" s="1235">
        <v>12</v>
      </c>
      <c r="U74" s="1239">
        <v>54.01</v>
      </c>
      <c r="V74" s="1235">
        <v>3</v>
      </c>
      <c r="W74" s="1239">
        <v>17.52</v>
      </c>
      <c r="X74" s="1235">
        <f t="shared" si="5"/>
        <v>15</v>
      </c>
      <c r="Y74" s="1240">
        <f t="shared" ref="Y74:Y137" si="7">(T74*U74)+(V74*W74)</f>
        <v>700.68000000000006</v>
      </c>
      <c r="Z74" s="1240">
        <f t="shared" si="6"/>
        <v>700.68000000000006</v>
      </c>
      <c r="AA74" s="901"/>
      <c r="AB74" s="885"/>
      <c r="AC74" s="885"/>
      <c r="AD74" s="885"/>
      <c r="AE74" s="885"/>
    </row>
    <row r="75" spans="1:31" ht="15.75" customHeight="1" x14ac:dyDescent="0.25">
      <c r="A75" s="225" t="s">
        <v>322</v>
      </c>
      <c r="B75" s="225" t="s">
        <v>322</v>
      </c>
      <c r="C75" s="1233" t="s">
        <v>1585</v>
      </c>
      <c r="D75" s="1321" t="s">
        <v>3324</v>
      </c>
      <c r="E75" s="1321" t="s">
        <v>1206</v>
      </c>
      <c r="F75" s="1324" t="s">
        <v>3325</v>
      </c>
      <c r="G75" s="1322"/>
      <c r="H75" s="1235" t="s">
        <v>366</v>
      </c>
      <c r="I75" s="1235" t="s">
        <v>327</v>
      </c>
      <c r="J75" s="1321" t="s">
        <v>1213</v>
      </c>
      <c r="K75" s="1236" t="s">
        <v>327</v>
      </c>
      <c r="L75" s="1271" t="s">
        <v>1588</v>
      </c>
      <c r="M75" s="1238" t="s">
        <v>3326</v>
      </c>
      <c r="N75" s="1238" t="s">
        <v>3327</v>
      </c>
      <c r="O75" s="1238"/>
      <c r="P75" s="1239"/>
      <c r="Q75" s="234">
        <v>0</v>
      </c>
      <c r="R75" s="234">
        <v>0</v>
      </c>
      <c r="S75" s="235">
        <v>0</v>
      </c>
      <c r="T75" s="1235">
        <v>8</v>
      </c>
      <c r="U75" s="1239">
        <v>54.01</v>
      </c>
      <c r="V75" s="1235">
        <v>3</v>
      </c>
      <c r="W75" s="1239">
        <v>17.52</v>
      </c>
      <c r="X75" s="1235">
        <f t="shared" si="5"/>
        <v>11</v>
      </c>
      <c r="Y75" s="1240">
        <f t="shared" si="7"/>
        <v>484.64</v>
      </c>
      <c r="Z75" s="1240">
        <f t="shared" si="6"/>
        <v>484.64</v>
      </c>
      <c r="AA75" s="901"/>
      <c r="AB75" s="885"/>
      <c r="AC75" s="885"/>
      <c r="AD75" s="885"/>
      <c r="AE75" s="885"/>
    </row>
    <row r="76" spans="1:31" ht="15.75" customHeight="1" x14ac:dyDescent="0.25">
      <c r="A76" s="225" t="s">
        <v>322</v>
      </c>
      <c r="B76" s="225" t="s">
        <v>322</v>
      </c>
      <c r="C76" s="1233" t="s">
        <v>1591</v>
      </c>
      <c r="D76" s="1321" t="s">
        <v>1592</v>
      </c>
      <c r="E76" s="1321" t="s">
        <v>969</v>
      </c>
      <c r="F76" s="1321" t="s">
        <v>3325</v>
      </c>
      <c r="G76" s="1322"/>
      <c r="H76" s="1235" t="s">
        <v>366</v>
      </c>
      <c r="I76" s="1235" t="s">
        <v>327</v>
      </c>
      <c r="J76" s="1321" t="s">
        <v>1213</v>
      </c>
      <c r="K76" s="1236" t="s">
        <v>327</v>
      </c>
      <c r="L76" s="1324" t="s">
        <v>2361</v>
      </c>
      <c r="M76" s="1238" t="s">
        <v>3326</v>
      </c>
      <c r="N76" s="1238" t="s">
        <v>3327</v>
      </c>
      <c r="O76" s="1238"/>
      <c r="P76" s="1239"/>
      <c r="Q76" s="234">
        <v>0</v>
      </c>
      <c r="R76" s="234">
        <v>0</v>
      </c>
      <c r="S76" s="235">
        <v>0</v>
      </c>
      <c r="T76" s="1235">
        <v>8</v>
      </c>
      <c r="U76" s="1239">
        <v>54.01</v>
      </c>
      <c r="V76" s="1235">
        <v>3</v>
      </c>
      <c r="W76" s="1239">
        <v>17.52</v>
      </c>
      <c r="X76" s="1235">
        <f t="shared" si="5"/>
        <v>11</v>
      </c>
      <c r="Y76" s="1240">
        <f t="shared" si="7"/>
        <v>484.64</v>
      </c>
      <c r="Z76" s="1240">
        <f t="shared" si="6"/>
        <v>484.64</v>
      </c>
      <c r="AA76" s="901"/>
      <c r="AB76" s="885"/>
      <c r="AC76" s="885"/>
      <c r="AD76" s="885"/>
      <c r="AE76" s="885"/>
    </row>
    <row r="77" spans="1:31" ht="15.75" customHeight="1" x14ac:dyDescent="0.25">
      <c r="A77" s="225" t="s">
        <v>322</v>
      </c>
      <c r="B77" s="225" t="s">
        <v>322</v>
      </c>
      <c r="C77" s="1233" t="s">
        <v>1601</v>
      </c>
      <c r="D77" s="1321" t="s">
        <v>2362</v>
      </c>
      <c r="E77" s="1321" t="s">
        <v>528</v>
      </c>
      <c r="F77" s="1321" t="s">
        <v>3328</v>
      </c>
      <c r="G77" s="1322"/>
      <c r="H77" s="1235" t="s">
        <v>366</v>
      </c>
      <c r="I77" s="1235" t="s">
        <v>327</v>
      </c>
      <c r="J77" s="1321" t="s">
        <v>1604</v>
      </c>
      <c r="K77" s="1236" t="s">
        <v>327</v>
      </c>
      <c r="L77" s="1324" t="s">
        <v>3329</v>
      </c>
      <c r="M77" s="1238" t="s">
        <v>3330</v>
      </c>
      <c r="N77" s="1238" t="s">
        <v>3331</v>
      </c>
      <c r="O77" s="1238"/>
      <c r="P77" s="1239"/>
      <c r="Q77" s="234">
        <v>0</v>
      </c>
      <c r="R77" s="234">
        <v>0</v>
      </c>
      <c r="S77" s="235">
        <v>0</v>
      </c>
      <c r="T77" s="1235">
        <v>10</v>
      </c>
      <c r="U77" s="1239">
        <v>54.01</v>
      </c>
      <c r="V77" s="1235">
        <v>5</v>
      </c>
      <c r="W77" s="1239">
        <v>17.52</v>
      </c>
      <c r="X77" s="1235">
        <f t="shared" si="5"/>
        <v>15</v>
      </c>
      <c r="Y77" s="1240">
        <f t="shared" si="7"/>
        <v>627.70000000000005</v>
      </c>
      <c r="Z77" s="1240">
        <f t="shared" si="6"/>
        <v>627.70000000000005</v>
      </c>
      <c r="AA77" s="901"/>
      <c r="AB77" s="885"/>
      <c r="AC77" s="885"/>
      <c r="AD77" s="885"/>
      <c r="AE77" s="885"/>
    </row>
    <row r="78" spans="1:31" ht="15.75" customHeight="1" x14ac:dyDescent="0.25">
      <c r="A78" s="225" t="s">
        <v>322</v>
      </c>
      <c r="B78" s="225" t="s">
        <v>322</v>
      </c>
      <c r="C78" s="1233" t="s">
        <v>1615</v>
      </c>
      <c r="D78" s="1321" t="s">
        <v>3332</v>
      </c>
      <c r="E78" s="1321" t="s">
        <v>1617</v>
      </c>
      <c r="F78" s="1321" t="s">
        <v>3333</v>
      </c>
      <c r="G78" s="1322"/>
      <c r="H78" s="1235" t="s">
        <v>366</v>
      </c>
      <c r="I78" s="1235" t="s">
        <v>327</v>
      </c>
      <c r="J78" s="1321" t="s">
        <v>1274</v>
      </c>
      <c r="K78" s="1236" t="s">
        <v>327</v>
      </c>
      <c r="L78" s="1324" t="s">
        <v>3334</v>
      </c>
      <c r="M78" s="1238" t="s">
        <v>3335</v>
      </c>
      <c r="N78" s="1238" t="s">
        <v>3336</v>
      </c>
      <c r="O78" s="1238"/>
      <c r="P78" s="1239"/>
      <c r="Q78" s="234">
        <v>0</v>
      </c>
      <c r="R78" s="234">
        <v>0</v>
      </c>
      <c r="S78" s="235">
        <v>0</v>
      </c>
      <c r="T78" s="1235">
        <v>6</v>
      </c>
      <c r="U78" s="1239">
        <v>54.01</v>
      </c>
      <c r="V78" s="1235">
        <v>4</v>
      </c>
      <c r="W78" s="1239">
        <v>17.52</v>
      </c>
      <c r="X78" s="1235">
        <f t="shared" si="5"/>
        <v>10</v>
      </c>
      <c r="Y78" s="1240">
        <f t="shared" si="7"/>
        <v>394.14</v>
      </c>
      <c r="Z78" s="1240">
        <f t="shared" si="6"/>
        <v>394.14</v>
      </c>
      <c r="AA78" s="901"/>
      <c r="AB78" s="885"/>
      <c r="AC78" s="885"/>
      <c r="AD78" s="885"/>
      <c r="AE78" s="885"/>
    </row>
    <row r="79" spans="1:31" ht="15.75" customHeight="1" x14ac:dyDescent="0.25">
      <c r="A79" s="225" t="s">
        <v>322</v>
      </c>
      <c r="B79" s="225" t="s">
        <v>322</v>
      </c>
      <c r="C79" s="1233" t="s">
        <v>1271</v>
      </c>
      <c r="D79" s="1321" t="s">
        <v>1272</v>
      </c>
      <c r="E79" s="1321" t="s">
        <v>500</v>
      </c>
      <c r="F79" s="1321" t="s">
        <v>3337</v>
      </c>
      <c r="G79" s="1322"/>
      <c r="H79" s="1235" t="s">
        <v>366</v>
      </c>
      <c r="I79" s="1235" t="s">
        <v>327</v>
      </c>
      <c r="J79" s="1321" t="s">
        <v>1274</v>
      </c>
      <c r="K79" s="1236" t="s">
        <v>327</v>
      </c>
      <c r="L79" s="1324" t="s">
        <v>3338</v>
      </c>
      <c r="M79" s="1238" t="s">
        <v>3339</v>
      </c>
      <c r="N79" s="1238" t="s">
        <v>3340</v>
      </c>
      <c r="O79" s="1238"/>
      <c r="P79" s="1239"/>
      <c r="Q79" s="234">
        <v>0</v>
      </c>
      <c r="R79" s="234">
        <v>0</v>
      </c>
      <c r="S79" s="235">
        <v>0</v>
      </c>
      <c r="T79" s="1235">
        <v>6</v>
      </c>
      <c r="U79" s="1239">
        <v>54.01</v>
      </c>
      <c r="V79" s="1235">
        <v>6</v>
      </c>
      <c r="W79" s="1239">
        <v>17.52</v>
      </c>
      <c r="X79" s="1235">
        <f t="shared" si="5"/>
        <v>12</v>
      </c>
      <c r="Y79" s="1240">
        <f t="shared" si="7"/>
        <v>429.18</v>
      </c>
      <c r="Z79" s="1240">
        <f t="shared" si="6"/>
        <v>429.18</v>
      </c>
      <c r="AA79" s="901"/>
      <c r="AB79" s="885"/>
      <c r="AC79" s="885"/>
      <c r="AD79" s="885"/>
      <c r="AE79" s="885"/>
    </row>
    <row r="80" spans="1:31" ht="15.75" customHeight="1" x14ac:dyDescent="0.25">
      <c r="A80" s="225" t="s">
        <v>322</v>
      </c>
      <c r="B80" s="225" t="s">
        <v>322</v>
      </c>
      <c r="C80" s="1233" t="s">
        <v>2972</v>
      </c>
      <c r="D80" s="1321" t="s">
        <v>2379</v>
      </c>
      <c r="E80" s="1321" t="s">
        <v>376</v>
      </c>
      <c r="F80" s="1321" t="s">
        <v>3341</v>
      </c>
      <c r="G80" s="1322"/>
      <c r="H80" s="1235" t="s">
        <v>366</v>
      </c>
      <c r="I80" s="1235" t="s">
        <v>327</v>
      </c>
      <c r="J80" s="1321" t="s">
        <v>1604</v>
      </c>
      <c r="K80" s="1236" t="s">
        <v>327</v>
      </c>
      <c r="L80" s="1323" t="s">
        <v>3342</v>
      </c>
      <c r="M80" s="1238" t="s">
        <v>3343</v>
      </c>
      <c r="N80" s="1238" t="s">
        <v>3344</v>
      </c>
      <c r="O80" s="1238"/>
      <c r="P80" s="1239"/>
      <c r="Q80" s="234">
        <v>0</v>
      </c>
      <c r="R80" s="234">
        <v>0</v>
      </c>
      <c r="S80" s="235">
        <v>0</v>
      </c>
      <c r="T80" s="1235">
        <v>9</v>
      </c>
      <c r="U80" s="1239">
        <v>54.01</v>
      </c>
      <c r="V80" s="1235">
        <v>4</v>
      </c>
      <c r="W80" s="1239">
        <v>17.52</v>
      </c>
      <c r="X80" s="1235">
        <f t="shared" si="5"/>
        <v>13</v>
      </c>
      <c r="Y80" s="1240">
        <f t="shared" si="7"/>
        <v>556.16999999999996</v>
      </c>
      <c r="Z80" s="1240">
        <f t="shared" si="6"/>
        <v>556.16999999999996</v>
      </c>
      <c r="AA80" s="901"/>
      <c r="AB80" s="885"/>
      <c r="AC80" s="885"/>
      <c r="AD80" s="885"/>
      <c r="AE80" s="885"/>
    </row>
    <row r="81" spans="1:31" ht="15.75" customHeight="1" x14ac:dyDescent="0.25">
      <c r="A81" s="225" t="s">
        <v>322</v>
      </c>
      <c r="B81" s="225" t="s">
        <v>322</v>
      </c>
      <c r="C81" s="1233" t="s">
        <v>2381</v>
      </c>
      <c r="D81" s="1321" t="s">
        <v>2977</v>
      </c>
      <c r="E81" s="1321" t="s">
        <v>2978</v>
      </c>
      <c r="F81" s="1321" t="s">
        <v>2979</v>
      </c>
      <c r="G81" s="1322"/>
      <c r="H81" s="1235" t="s">
        <v>366</v>
      </c>
      <c r="I81" s="1235" t="s">
        <v>327</v>
      </c>
      <c r="J81" s="1321" t="s">
        <v>2968</v>
      </c>
      <c r="K81" s="1236" t="s">
        <v>327</v>
      </c>
      <c r="L81" s="1324" t="s">
        <v>3345</v>
      </c>
      <c r="M81" s="1238" t="s">
        <v>3346</v>
      </c>
      <c r="N81" s="1238" t="s">
        <v>3347</v>
      </c>
      <c r="O81" s="1238"/>
      <c r="P81" s="1239"/>
      <c r="Q81" s="234">
        <v>0</v>
      </c>
      <c r="R81" s="234">
        <v>0</v>
      </c>
      <c r="S81" s="235">
        <v>0</v>
      </c>
      <c r="T81" s="1235">
        <v>2</v>
      </c>
      <c r="U81" s="1239">
        <v>54.01</v>
      </c>
      <c r="V81" s="1235">
        <v>6</v>
      </c>
      <c r="W81" s="1239">
        <v>17.52</v>
      </c>
      <c r="X81" s="1235">
        <f t="shared" si="5"/>
        <v>8</v>
      </c>
      <c r="Y81" s="1240">
        <f t="shared" si="7"/>
        <v>213.14</v>
      </c>
      <c r="Z81" s="1240">
        <f t="shared" si="6"/>
        <v>213.14</v>
      </c>
      <c r="AA81" s="901"/>
      <c r="AB81" s="885"/>
      <c r="AC81" s="885"/>
      <c r="AD81" s="885"/>
      <c r="AE81" s="885"/>
    </row>
    <row r="82" spans="1:31" ht="15.75" customHeight="1" x14ac:dyDescent="0.25">
      <c r="A82" s="225" t="s">
        <v>322</v>
      </c>
      <c r="B82" s="225" t="s">
        <v>322</v>
      </c>
      <c r="C82" s="1233" t="s">
        <v>2983</v>
      </c>
      <c r="D82" s="1321" t="s">
        <v>3348</v>
      </c>
      <c r="E82" s="1321" t="s">
        <v>376</v>
      </c>
      <c r="F82" s="1324" t="s">
        <v>2984</v>
      </c>
      <c r="G82" s="1322"/>
      <c r="H82" s="1235" t="s">
        <v>366</v>
      </c>
      <c r="I82" s="1235" t="s">
        <v>327</v>
      </c>
      <c r="J82" s="1321" t="s">
        <v>530</v>
      </c>
      <c r="K82" s="1236" t="s">
        <v>327</v>
      </c>
      <c r="L82" s="1324" t="s">
        <v>3349</v>
      </c>
      <c r="M82" s="1238" t="s">
        <v>3350</v>
      </c>
      <c r="N82" s="1238" t="s">
        <v>3351</v>
      </c>
      <c r="O82" s="1238"/>
      <c r="P82" s="1239"/>
      <c r="Q82" s="234">
        <v>0</v>
      </c>
      <c r="R82" s="234">
        <v>0</v>
      </c>
      <c r="S82" s="235">
        <v>0</v>
      </c>
      <c r="T82" s="1235">
        <v>10</v>
      </c>
      <c r="U82" s="1239">
        <v>54.01</v>
      </c>
      <c r="V82" s="1235">
        <v>4</v>
      </c>
      <c r="W82" s="1239">
        <v>17.52</v>
      </c>
      <c r="X82" s="1235">
        <f t="shared" si="5"/>
        <v>14</v>
      </c>
      <c r="Y82" s="1240">
        <f t="shared" si="7"/>
        <v>610.18000000000006</v>
      </c>
      <c r="Z82" s="1240">
        <f t="shared" si="6"/>
        <v>610.18000000000006</v>
      </c>
      <c r="AA82" s="901"/>
      <c r="AB82" s="885"/>
      <c r="AC82" s="885"/>
      <c r="AD82" s="885"/>
      <c r="AE82" s="885"/>
    </row>
    <row r="83" spans="1:31" ht="15.75" customHeight="1" x14ac:dyDescent="0.25">
      <c r="A83" s="225" t="s">
        <v>322</v>
      </c>
      <c r="B83" s="225" t="s">
        <v>322</v>
      </c>
      <c r="C83" s="1233" t="s">
        <v>1562</v>
      </c>
      <c r="D83" s="1321" t="s">
        <v>3352</v>
      </c>
      <c r="E83" s="1321" t="s">
        <v>3353</v>
      </c>
      <c r="F83" s="1324" t="s">
        <v>2984</v>
      </c>
      <c r="G83" s="1322"/>
      <c r="H83" s="1235" t="s">
        <v>366</v>
      </c>
      <c r="I83" s="1235" t="s">
        <v>327</v>
      </c>
      <c r="J83" s="1321" t="s">
        <v>530</v>
      </c>
      <c r="K83" s="1236" t="s">
        <v>327</v>
      </c>
      <c r="L83" s="1324" t="s">
        <v>2985</v>
      </c>
      <c r="M83" s="1238" t="s">
        <v>3350</v>
      </c>
      <c r="N83" s="1238" t="s">
        <v>3351</v>
      </c>
      <c r="O83" s="1238"/>
      <c r="P83" s="1239"/>
      <c r="Q83" s="234">
        <v>0</v>
      </c>
      <c r="R83" s="234">
        <v>0</v>
      </c>
      <c r="S83" s="235">
        <v>0</v>
      </c>
      <c r="T83" s="1235">
        <v>10</v>
      </c>
      <c r="U83" s="1239">
        <v>54.01</v>
      </c>
      <c r="V83" s="1235">
        <v>4</v>
      </c>
      <c r="W83" s="1239">
        <v>17.52</v>
      </c>
      <c r="X83" s="1235">
        <f t="shared" si="5"/>
        <v>14</v>
      </c>
      <c r="Y83" s="1240">
        <f t="shared" si="7"/>
        <v>610.18000000000006</v>
      </c>
      <c r="Z83" s="1240">
        <f t="shared" si="6"/>
        <v>610.18000000000006</v>
      </c>
      <c r="AA83" s="901"/>
      <c r="AB83" s="885"/>
      <c r="AC83" s="885"/>
      <c r="AD83" s="885"/>
      <c r="AE83" s="885"/>
    </row>
    <row r="84" spans="1:31" ht="15.75" customHeight="1" x14ac:dyDescent="0.25">
      <c r="A84" s="225" t="s">
        <v>322</v>
      </c>
      <c r="B84" s="225" t="s">
        <v>322</v>
      </c>
      <c r="C84" s="1233" t="s">
        <v>1191</v>
      </c>
      <c r="D84" s="1321" t="s">
        <v>1192</v>
      </c>
      <c r="E84" s="1321" t="s">
        <v>1219</v>
      </c>
      <c r="F84" s="1321" t="s">
        <v>3354</v>
      </c>
      <c r="G84" s="1322"/>
      <c r="H84" s="1235" t="s">
        <v>366</v>
      </c>
      <c r="I84" s="1235" t="s">
        <v>327</v>
      </c>
      <c r="J84" s="1321" t="s">
        <v>1195</v>
      </c>
      <c r="K84" s="1236" t="s">
        <v>327</v>
      </c>
      <c r="L84" s="1324" t="s">
        <v>1196</v>
      </c>
      <c r="M84" s="1238" t="s">
        <v>3315</v>
      </c>
      <c r="N84" s="1238" t="s">
        <v>3323</v>
      </c>
      <c r="O84" s="1238"/>
      <c r="P84" s="1239"/>
      <c r="Q84" s="234">
        <v>0</v>
      </c>
      <c r="R84" s="234">
        <v>0</v>
      </c>
      <c r="S84" s="235">
        <v>0</v>
      </c>
      <c r="T84" s="1235">
        <v>12</v>
      </c>
      <c r="U84" s="1239">
        <v>54.01</v>
      </c>
      <c r="V84" s="1235">
        <v>3</v>
      </c>
      <c r="W84" s="1239">
        <v>17.52</v>
      </c>
      <c r="X84" s="1235">
        <f t="shared" si="5"/>
        <v>15</v>
      </c>
      <c r="Y84" s="1240">
        <f t="shared" si="7"/>
        <v>700.68000000000006</v>
      </c>
      <c r="Z84" s="1240">
        <f t="shared" si="6"/>
        <v>700.68000000000006</v>
      </c>
      <c r="AA84" s="901"/>
      <c r="AB84" s="885"/>
      <c r="AC84" s="885"/>
      <c r="AD84" s="885"/>
      <c r="AE84" s="885"/>
    </row>
    <row r="85" spans="1:31" ht="15.75" customHeight="1" x14ac:dyDescent="0.25">
      <c r="A85" s="425" t="s">
        <v>322</v>
      </c>
      <c r="B85" s="425" t="s">
        <v>322</v>
      </c>
      <c r="C85" s="1325"/>
      <c r="D85" s="973"/>
      <c r="E85" s="1326"/>
      <c r="F85" s="1327"/>
      <c r="G85" s="1328"/>
      <c r="H85" s="311" t="s">
        <v>366</v>
      </c>
      <c r="I85" s="311" t="s">
        <v>327</v>
      </c>
      <c r="J85" s="1329"/>
      <c r="K85" s="313" t="s">
        <v>327</v>
      </c>
      <c r="L85" s="1327"/>
      <c r="M85" s="975"/>
      <c r="N85" s="975"/>
      <c r="O85" s="975"/>
      <c r="P85" s="976"/>
      <c r="Q85" s="345">
        <v>0</v>
      </c>
      <c r="R85" s="345">
        <v>0</v>
      </c>
      <c r="S85" s="346">
        <v>0</v>
      </c>
      <c r="T85" s="311"/>
      <c r="U85" s="976">
        <v>54.01</v>
      </c>
      <c r="V85" s="311"/>
      <c r="W85" s="976">
        <v>17.52</v>
      </c>
      <c r="X85" s="311">
        <f t="shared" si="5"/>
        <v>0</v>
      </c>
      <c r="Y85" s="977">
        <f t="shared" si="7"/>
        <v>0</v>
      </c>
      <c r="Z85" s="978">
        <f t="shared" si="6"/>
        <v>0</v>
      </c>
      <c r="AA85" s="901"/>
      <c r="AB85" s="885"/>
      <c r="AC85" s="885"/>
      <c r="AD85" s="885"/>
      <c r="AE85" s="885"/>
    </row>
    <row r="86" spans="1:31" ht="15.75" customHeight="1" x14ac:dyDescent="0.25">
      <c r="A86" s="240" t="s">
        <v>322</v>
      </c>
      <c r="B86" s="240" t="s">
        <v>322</v>
      </c>
      <c r="C86" s="1002"/>
      <c r="D86" s="909"/>
      <c r="E86" s="1283"/>
      <c r="F86" s="1326"/>
      <c r="G86" s="937"/>
      <c r="H86" s="284" t="s">
        <v>366</v>
      </c>
      <c r="I86" s="284" t="s">
        <v>327</v>
      </c>
      <c r="J86" s="1283"/>
      <c r="K86" s="286" t="s">
        <v>327</v>
      </c>
      <c r="L86" s="1291"/>
      <c r="M86" s="911"/>
      <c r="N86" s="911"/>
      <c r="O86" s="911"/>
      <c r="P86" s="912"/>
      <c r="Q86" s="250">
        <v>0</v>
      </c>
      <c r="R86" s="250">
        <v>0</v>
      </c>
      <c r="S86" s="251">
        <v>0</v>
      </c>
      <c r="T86" s="284"/>
      <c r="U86" s="912">
        <v>54.01</v>
      </c>
      <c r="V86" s="284"/>
      <c r="W86" s="912">
        <v>17.52</v>
      </c>
      <c r="X86" s="284">
        <f t="shared" si="5"/>
        <v>0</v>
      </c>
      <c r="Y86" s="913">
        <f t="shared" si="7"/>
        <v>0</v>
      </c>
      <c r="Z86" s="914">
        <f t="shared" si="6"/>
        <v>0</v>
      </c>
      <c r="AA86" s="901"/>
      <c r="AB86" s="885"/>
      <c r="AC86" s="885"/>
      <c r="AD86" s="885"/>
      <c r="AE86" s="885"/>
    </row>
    <row r="87" spans="1:31" ht="15.75" customHeight="1" x14ac:dyDescent="0.25">
      <c r="A87" s="240" t="s">
        <v>322</v>
      </c>
      <c r="B87" s="240" t="s">
        <v>322</v>
      </c>
      <c r="C87" s="1002"/>
      <c r="D87" s="909"/>
      <c r="E87" s="1283"/>
      <c r="F87" s="1291"/>
      <c r="G87" s="937"/>
      <c r="H87" s="284" t="s">
        <v>366</v>
      </c>
      <c r="I87" s="284" t="s">
        <v>327</v>
      </c>
      <c r="J87" s="1283"/>
      <c r="K87" s="286" t="s">
        <v>327</v>
      </c>
      <c r="L87" s="1291"/>
      <c r="M87" s="911"/>
      <c r="N87" s="911"/>
      <c r="O87" s="911"/>
      <c r="P87" s="912"/>
      <c r="Q87" s="250">
        <v>0</v>
      </c>
      <c r="R87" s="250">
        <v>0</v>
      </c>
      <c r="S87" s="251">
        <v>0</v>
      </c>
      <c r="T87" s="284"/>
      <c r="U87" s="912">
        <v>54.01</v>
      </c>
      <c r="V87" s="284"/>
      <c r="W87" s="912">
        <v>17.52</v>
      </c>
      <c r="X87" s="284">
        <f t="shared" si="5"/>
        <v>0</v>
      </c>
      <c r="Y87" s="913">
        <f t="shared" si="7"/>
        <v>0</v>
      </c>
      <c r="Z87" s="914">
        <f t="shared" si="6"/>
        <v>0</v>
      </c>
      <c r="AA87" s="901"/>
      <c r="AB87" s="885"/>
      <c r="AC87" s="885"/>
      <c r="AD87" s="885"/>
      <c r="AE87" s="885"/>
    </row>
    <row r="88" spans="1:31" ht="15.75" customHeight="1" x14ac:dyDescent="0.25">
      <c r="A88" s="240" t="s">
        <v>322</v>
      </c>
      <c r="B88" s="240" t="s">
        <v>322</v>
      </c>
      <c r="C88" s="1151"/>
      <c r="D88" s="910"/>
      <c r="E88" s="1293"/>
      <c r="F88" s="1282"/>
      <c r="G88" s="937"/>
      <c r="H88" s="284" t="s">
        <v>366</v>
      </c>
      <c r="I88" s="284" t="s">
        <v>327</v>
      </c>
      <c r="J88" s="1283"/>
      <c r="K88" s="286" t="s">
        <v>327</v>
      </c>
      <c r="L88" s="1282"/>
      <c r="M88" s="911"/>
      <c r="N88" s="911"/>
      <c r="O88" s="911"/>
      <c r="P88" s="912"/>
      <c r="Q88" s="250">
        <v>0</v>
      </c>
      <c r="R88" s="250">
        <v>0</v>
      </c>
      <c r="S88" s="251">
        <v>0</v>
      </c>
      <c r="T88" s="284"/>
      <c r="U88" s="912">
        <v>54.01</v>
      </c>
      <c r="V88" s="284"/>
      <c r="W88" s="912">
        <v>17.52</v>
      </c>
      <c r="X88" s="284">
        <f t="shared" si="5"/>
        <v>0</v>
      </c>
      <c r="Y88" s="913">
        <f t="shared" si="7"/>
        <v>0</v>
      </c>
      <c r="Z88" s="914">
        <f t="shared" si="6"/>
        <v>0</v>
      </c>
      <c r="AA88" s="901"/>
      <c r="AB88" s="885"/>
      <c r="AC88" s="885"/>
      <c r="AD88" s="885"/>
      <c r="AE88" s="885"/>
    </row>
    <row r="89" spans="1:31" ht="15.75" customHeight="1" x14ac:dyDescent="0.25">
      <c r="A89" s="240" t="s">
        <v>322</v>
      </c>
      <c r="B89" s="240" t="s">
        <v>322</v>
      </c>
      <c r="C89" s="1002"/>
      <c r="D89" s="909"/>
      <c r="E89" s="1283"/>
      <c r="F89" s="1291"/>
      <c r="G89" s="937"/>
      <c r="H89" s="284" t="s">
        <v>366</v>
      </c>
      <c r="I89" s="284" t="s">
        <v>327</v>
      </c>
      <c r="J89" s="1283"/>
      <c r="K89" s="286" t="s">
        <v>327</v>
      </c>
      <c r="L89" s="1283"/>
      <c r="M89" s="911"/>
      <c r="N89" s="911"/>
      <c r="O89" s="911"/>
      <c r="P89" s="912"/>
      <c r="Q89" s="250">
        <v>0</v>
      </c>
      <c r="R89" s="250">
        <v>0</v>
      </c>
      <c r="S89" s="251">
        <v>0</v>
      </c>
      <c r="T89" s="284"/>
      <c r="U89" s="912">
        <v>54.01</v>
      </c>
      <c r="V89" s="284"/>
      <c r="W89" s="912">
        <v>17.52</v>
      </c>
      <c r="X89" s="284">
        <f t="shared" si="5"/>
        <v>0</v>
      </c>
      <c r="Y89" s="913">
        <f t="shared" si="7"/>
        <v>0</v>
      </c>
      <c r="Z89" s="914">
        <f t="shared" si="6"/>
        <v>0</v>
      </c>
      <c r="AA89" s="901"/>
      <c r="AB89" s="885"/>
      <c r="AC89" s="885"/>
      <c r="AD89" s="885"/>
      <c r="AE89" s="885"/>
    </row>
    <row r="90" spans="1:31" ht="15.75" customHeight="1" x14ac:dyDescent="0.25">
      <c r="A90" s="240" t="s">
        <v>322</v>
      </c>
      <c r="B90" s="240" t="s">
        <v>322</v>
      </c>
      <c r="C90" s="1002"/>
      <c r="D90" s="909"/>
      <c r="E90" s="1283"/>
      <c r="F90" s="1291"/>
      <c r="G90" s="937"/>
      <c r="H90" s="284" t="s">
        <v>366</v>
      </c>
      <c r="I90" s="284" t="s">
        <v>327</v>
      </c>
      <c r="J90" s="1283"/>
      <c r="K90" s="286" t="s">
        <v>327</v>
      </c>
      <c r="L90" s="1283"/>
      <c r="M90" s="911"/>
      <c r="N90" s="911"/>
      <c r="O90" s="911"/>
      <c r="P90" s="912"/>
      <c r="Q90" s="250">
        <v>0</v>
      </c>
      <c r="R90" s="250">
        <v>0</v>
      </c>
      <c r="S90" s="251">
        <v>0</v>
      </c>
      <c r="T90" s="284"/>
      <c r="U90" s="912">
        <v>54.01</v>
      </c>
      <c r="V90" s="284"/>
      <c r="W90" s="912">
        <v>17.52</v>
      </c>
      <c r="X90" s="284">
        <f t="shared" si="5"/>
        <v>0</v>
      </c>
      <c r="Y90" s="913">
        <f t="shared" si="7"/>
        <v>0</v>
      </c>
      <c r="Z90" s="914">
        <f t="shared" si="6"/>
        <v>0</v>
      </c>
      <c r="AA90" s="901"/>
      <c r="AB90" s="885"/>
      <c r="AC90" s="885"/>
      <c r="AD90" s="885"/>
      <c r="AE90" s="885"/>
    </row>
    <row r="91" spans="1:31" ht="15.75" customHeight="1" x14ac:dyDescent="0.25">
      <c r="A91" s="1100" t="s">
        <v>322</v>
      </c>
      <c r="B91" s="1100" t="s">
        <v>322</v>
      </c>
      <c r="C91" s="1102" t="s">
        <v>3355</v>
      </c>
      <c r="D91" s="1330" t="s">
        <v>3356</v>
      </c>
      <c r="E91" s="1331" t="s">
        <v>3357</v>
      </c>
      <c r="F91" s="1331" t="s">
        <v>3358</v>
      </c>
      <c r="G91" s="1332"/>
      <c r="H91" s="1104" t="s">
        <v>366</v>
      </c>
      <c r="I91" s="1104" t="s">
        <v>327</v>
      </c>
      <c r="J91" s="1331" t="s">
        <v>3359</v>
      </c>
      <c r="K91" s="1105" t="s">
        <v>327</v>
      </c>
      <c r="L91" s="1333" t="s">
        <v>3360</v>
      </c>
      <c r="M91" s="1107" t="s">
        <v>3361</v>
      </c>
      <c r="N91" s="1107" t="s">
        <v>3361</v>
      </c>
      <c r="O91" s="1107"/>
      <c r="P91" s="1108"/>
      <c r="Q91" s="1109">
        <v>0</v>
      </c>
      <c r="R91" s="1109">
        <v>0</v>
      </c>
      <c r="S91" s="1110">
        <v>0</v>
      </c>
      <c r="T91" s="1104"/>
      <c r="U91" s="1108">
        <v>54.01</v>
      </c>
      <c r="V91" s="1104">
        <v>10</v>
      </c>
      <c r="W91" s="1108">
        <v>17.52</v>
      </c>
      <c r="X91" s="1104">
        <f t="shared" si="5"/>
        <v>10</v>
      </c>
      <c r="Y91" s="1111">
        <f t="shared" si="7"/>
        <v>175.2</v>
      </c>
      <c r="Z91" s="1111">
        <f t="shared" si="6"/>
        <v>175.2</v>
      </c>
      <c r="AA91" s="901"/>
      <c r="AB91" s="885"/>
      <c r="AC91" s="885"/>
      <c r="AD91" s="885"/>
      <c r="AE91" s="885"/>
    </row>
    <row r="92" spans="1:31" ht="15.75" customHeight="1" x14ac:dyDescent="0.25">
      <c r="A92" s="1100" t="s">
        <v>322</v>
      </c>
      <c r="B92" s="1100" t="s">
        <v>322</v>
      </c>
      <c r="C92" s="1102" t="s">
        <v>967</v>
      </c>
      <c r="D92" s="1331">
        <v>3855619</v>
      </c>
      <c r="E92" s="1331" t="s">
        <v>3362</v>
      </c>
      <c r="F92" s="1331" t="s">
        <v>3358</v>
      </c>
      <c r="G92" s="1332"/>
      <c r="H92" s="1104" t="s">
        <v>366</v>
      </c>
      <c r="I92" s="1104" t="s">
        <v>327</v>
      </c>
      <c r="J92" s="1331" t="s">
        <v>971</v>
      </c>
      <c r="K92" s="1105" t="s">
        <v>327</v>
      </c>
      <c r="L92" s="1334" t="s">
        <v>3145</v>
      </c>
      <c r="M92" s="1107" t="s">
        <v>3361</v>
      </c>
      <c r="N92" s="1107" t="s">
        <v>3361</v>
      </c>
      <c r="O92" s="1107"/>
      <c r="P92" s="1108"/>
      <c r="Q92" s="1109">
        <v>0</v>
      </c>
      <c r="R92" s="1109">
        <v>0</v>
      </c>
      <c r="S92" s="1110">
        <v>0</v>
      </c>
      <c r="T92" s="1104"/>
      <c r="U92" s="1108">
        <v>54.01</v>
      </c>
      <c r="V92" s="1104">
        <v>10</v>
      </c>
      <c r="W92" s="1108">
        <v>17.52</v>
      </c>
      <c r="X92" s="1104">
        <f t="shared" si="5"/>
        <v>10</v>
      </c>
      <c r="Y92" s="1111">
        <f t="shared" si="7"/>
        <v>175.2</v>
      </c>
      <c r="Z92" s="1111">
        <f t="shared" si="6"/>
        <v>175.2</v>
      </c>
      <c r="AA92" s="901"/>
      <c r="AB92" s="885"/>
      <c r="AC92" s="885"/>
      <c r="AD92" s="885"/>
      <c r="AE92" s="885"/>
    </row>
    <row r="93" spans="1:31" ht="15.75" customHeight="1" x14ac:dyDescent="0.25">
      <c r="A93" s="1100" t="s">
        <v>322</v>
      </c>
      <c r="B93" s="1100" t="s">
        <v>322</v>
      </c>
      <c r="C93" s="1102" t="s">
        <v>3363</v>
      </c>
      <c r="D93" s="1330">
        <v>3855716</v>
      </c>
      <c r="E93" s="1331" t="s">
        <v>3364</v>
      </c>
      <c r="F93" s="1331" t="s">
        <v>3365</v>
      </c>
      <c r="G93" s="1332"/>
      <c r="H93" s="1104" t="s">
        <v>366</v>
      </c>
      <c r="I93" s="1104" t="s">
        <v>327</v>
      </c>
      <c r="J93" s="1331" t="s">
        <v>3152</v>
      </c>
      <c r="K93" s="1105" t="s">
        <v>327</v>
      </c>
      <c r="L93" s="1333" t="s">
        <v>3366</v>
      </c>
      <c r="M93" s="1107" t="s">
        <v>3367</v>
      </c>
      <c r="N93" s="1107" t="s">
        <v>3368</v>
      </c>
      <c r="O93" s="1107"/>
      <c r="P93" s="1108"/>
      <c r="Q93" s="1109">
        <v>0</v>
      </c>
      <c r="R93" s="1109">
        <v>0</v>
      </c>
      <c r="S93" s="1110">
        <v>0</v>
      </c>
      <c r="T93" s="1104">
        <v>1</v>
      </c>
      <c r="U93" s="1108">
        <v>54.01</v>
      </c>
      <c r="V93" s="1104">
        <v>5</v>
      </c>
      <c r="W93" s="1108">
        <v>17.52</v>
      </c>
      <c r="X93" s="1104">
        <f t="shared" si="5"/>
        <v>6</v>
      </c>
      <c r="Y93" s="1111">
        <f t="shared" si="7"/>
        <v>141.60999999999999</v>
      </c>
      <c r="Z93" s="1111">
        <f t="shared" si="6"/>
        <v>141.60999999999999</v>
      </c>
      <c r="AA93" s="901"/>
      <c r="AB93" s="885"/>
      <c r="AC93" s="885"/>
      <c r="AD93" s="885"/>
      <c r="AE93" s="885"/>
    </row>
    <row r="94" spans="1:31" ht="15.75" customHeight="1" x14ac:dyDescent="0.25">
      <c r="A94" s="1100" t="s">
        <v>322</v>
      </c>
      <c r="B94" s="1100" t="s">
        <v>322</v>
      </c>
      <c r="C94" s="1102" t="s">
        <v>1027</v>
      </c>
      <c r="D94" s="1330" t="s">
        <v>1028</v>
      </c>
      <c r="E94" s="1331" t="s">
        <v>3369</v>
      </c>
      <c r="F94" s="1331" t="s">
        <v>3370</v>
      </c>
      <c r="G94" s="1332"/>
      <c r="H94" s="1104" t="s">
        <v>366</v>
      </c>
      <c r="I94" s="1104" t="s">
        <v>327</v>
      </c>
      <c r="J94" s="1331" t="s">
        <v>3152</v>
      </c>
      <c r="K94" s="1105" t="s">
        <v>327</v>
      </c>
      <c r="L94" s="1333" t="s">
        <v>3371</v>
      </c>
      <c r="M94" s="1107" t="s">
        <v>3372</v>
      </c>
      <c r="N94" s="1107" t="s">
        <v>3372</v>
      </c>
      <c r="O94" s="1107"/>
      <c r="P94" s="1108"/>
      <c r="Q94" s="1109">
        <v>0</v>
      </c>
      <c r="R94" s="1109">
        <v>0</v>
      </c>
      <c r="S94" s="1110">
        <v>0</v>
      </c>
      <c r="T94" s="1104"/>
      <c r="U94" s="1108">
        <v>54.01</v>
      </c>
      <c r="V94" s="1104">
        <v>5</v>
      </c>
      <c r="W94" s="1108">
        <v>17.52</v>
      </c>
      <c r="X94" s="1104">
        <f t="shared" si="5"/>
        <v>5</v>
      </c>
      <c r="Y94" s="1111">
        <f t="shared" si="7"/>
        <v>87.6</v>
      </c>
      <c r="Z94" s="1111">
        <f t="shared" si="6"/>
        <v>87.6</v>
      </c>
      <c r="AA94" s="901"/>
      <c r="AB94" s="885"/>
      <c r="AC94" s="885"/>
      <c r="AD94" s="885"/>
      <c r="AE94" s="885"/>
    </row>
    <row r="95" spans="1:31" ht="15.75" customHeight="1" x14ac:dyDescent="0.25">
      <c r="A95" s="1100" t="s">
        <v>322</v>
      </c>
      <c r="B95" s="1100" t="s">
        <v>322</v>
      </c>
      <c r="C95" s="1102" t="s">
        <v>1035</v>
      </c>
      <c r="D95" s="1330" t="s">
        <v>3373</v>
      </c>
      <c r="E95" s="1331" t="s">
        <v>3369</v>
      </c>
      <c r="F95" s="1331" t="s">
        <v>3374</v>
      </c>
      <c r="G95" s="1332"/>
      <c r="H95" s="1104" t="s">
        <v>366</v>
      </c>
      <c r="I95" s="1104" t="s">
        <v>327</v>
      </c>
      <c r="J95" s="1331" t="s">
        <v>3375</v>
      </c>
      <c r="K95" s="1105" t="s">
        <v>327</v>
      </c>
      <c r="L95" s="1333" t="s">
        <v>3376</v>
      </c>
      <c r="M95" s="1107" t="s">
        <v>3377</v>
      </c>
      <c r="N95" s="1107" t="s">
        <v>3378</v>
      </c>
      <c r="O95" s="1107"/>
      <c r="P95" s="1108"/>
      <c r="Q95" s="1109">
        <v>0</v>
      </c>
      <c r="R95" s="1109">
        <v>0</v>
      </c>
      <c r="S95" s="1110">
        <v>0</v>
      </c>
      <c r="T95" s="1104">
        <v>2</v>
      </c>
      <c r="U95" s="1108">
        <v>54.01</v>
      </c>
      <c r="V95" s="1104">
        <v>4</v>
      </c>
      <c r="W95" s="1108">
        <v>17.52</v>
      </c>
      <c r="X95" s="1104">
        <f t="shared" si="5"/>
        <v>6</v>
      </c>
      <c r="Y95" s="1111">
        <f t="shared" si="7"/>
        <v>178.1</v>
      </c>
      <c r="Z95" s="1111">
        <f t="shared" si="6"/>
        <v>178.1</v>
      </c>
      <c r="AA95" s="901"/>
      <c r="AB95" s="885"/>
      <c r="AC95" s="885"/>
      <c r="AD95" s="885"/>
      <c r="AE95" s="885"/>
    </row>
    <row r="96" spans="1:31" ht="15.75" customHeight="1" x14ac:dyDescent="0.25">
      <c r="A96" s="1100" t="s">
        <v>322</v>
      </c>
      <c r="B96" s="1100" t="s">
        <v>322</v>
      </c>
      <c r="C96" s="1102" t="s">
        <v>3379</v>
      </c>
      <c r="D96" s="1330">
        <v>3855708</v>
      </c>
      <c r="E96" s="1331" t="s">
        <v>3380</v>
      </c>
      <c r="F96" s="1331" t="s">
        <v>3381</v>
      </c>
      <c r="G96" s="1332"/>
      <c r="H96" s="1104" t="s">
        <v>366</v>
      </c>
      <c r="I96" s="1104" t="s">
        <v>327</v>
      </c>
      <c r="J96" s="1331" t="s">
        <v>3152</v>
      </c>
      <c r="K96" s="1105" t="s">
        <v>327</v>
      </c>
      <c r="L96" s="1334" t="s">
        <v>3382</v>
      </c>
      <c r="M96" s="1107" t="s">
        <v>3383</v>
      </c>
      <c r="N96" s="1107" t="s">
        <v>3383</v>
      </c>
      <c r="O96" s="1107"/>
      <c r="P96" s="1108"/>
      <c r="Q96" s="1109">
        <v>0</v>
      </c>
      <c r="R96" s="1109">
        <v>0</v>
      </c>
      <c r="S96" s="1110">
        <v>0</v>
      </c>
      <c r="T96" s="1104"/>
      <c r="U96" s="1108">
        <v>54.01</v>
      </c>
      <c r="V96" s="1104">
        <v>4</v>
      </c>
      <c r="W96" s="1108">
        <v>17.52</v>
      </c>
      <c r="X96" s="1104">
        <f t="shared" si="5"/>
        <v>4</v>
      </c>
      <c r="Y96" s="1111">
        <f t="shared" si="7"/>
        <v>70.08</v>
      </c>
      <c r="Z96" s="1111">
        <f t="shared" si="6"/>
        <v>70.08</v>
      </c>
      <c r="AA96" s="901"/>
      <c r="AB96" s="885"/>
      <c r="AC96" s="885"/>
      <c r="AD96" s="885"/>
      <c r="AE96" s="885"/>
    </row>
    <row r="97" spans="1:31" ht="15.75" customHeight="1" x14ac:dyDescent="0.25">
      <c r="A97" s="1100" t="s">
        <v>322</v>
      </c>
      <c r="B97" s="1100" t="s">
        <v>322</v>
      </c>
      <c r="C97" s="1102" t="s">
        <v>3384</v>
      </c>
      <c r="D97" s="1330">
        <v>1022610</v>
      </c>
      <c r="E97" s="1331" t="s">
        <v>3385</v>
      </c>
      <c r="F97" s="1331" t="s">
        <v>3386</v>
      </c>
      <c r="G97" s="1332"/>
      <c r="H97" s="1104" t="s">
        <v>366</v>
      </c>
      <c r="I97" s="1104" t="s">
        <v>327</v>
      </c>
      <c r="J97" s="1331" t="s">
        <v>3152</v>
      </c>
      <c r="K97" s="1105" t="s">
        <v>327</v>
      </c>
      <c r="L97" s="1334" t="s">
        <v>3387</v>
      </c>
      <c r="M97" s="1107" t="s">
        <v>3367</v>
      </c>
      <c r="N97" s="1107" t="s">
        <v>3368</v>
      </c>
      <c r="O97" s="1107"/>
      <c r="P97" s="1108"/>
      <c r="Q97" s="1109">
        <v>0</v>
      </c>
      <c r="R97" s="1109">
        <v>0</v>
      </c>
      <c r="S97" s="1110">
        <v>0</v>
      </c>
      <c r="T97" s="1104">
        <v>1</v>
      </c>
      <c r="U97" s="1108">
        <v>54.01</v>
      </c>
      <c r="V97" s="1104">
        <v>5</v>
      </c>
      <c r="W97" s="1108">
        <v>17.52</v>
      </c>
      <c r="X97" s="1104">
        <f t="shared" si="5"/>
        <v>6</v>
      </c>
      <c r="Y97" s="1111">
        <f t="shared" si="7"/>
        <v>141.60999999999999</v>
      </c>
      <c r="Z97" s="1111">
        <f t="shared" si="6"/>
        <v>141.60999999999999</v>
      </c>
      <c r="AA97" s="901"/>
      <c r="AB97" s="885"/>
      <c r="AC97" s="885"/>
      <c r="AD97" s="885"/>
      <c r="AE97" s="885"/>
    </row>
    <row r="98" spans="1:31" ht="15.75" customHeight="1" x14ac:dyDescent="0.25">
      <c r="A98" s="1100" t="s">
        <v>322</v>
      </c>
      <c r="B98" s="1100" t="s">
        <v>322</v>
      </c>
      <c r="C98" s="1102" t="s">
        <v>3122</v>
      </c>
      <c r="D98" s="1330">
        <v>4340922</v>
      </c>
      <c r="E98" s="1331" t="s">
        <v>3388</v>
      </c>
      <c r="F98" s="1331" t="s">
        <v>3389</v>
      </c>
      <c r="G98" s="1332"/>
      <c r="H98" s="1104" t="s">
        <v>366</v>
      </c>
      <c r="I98" s="1104" t="s">
        <v>327</v>
      </c>
      <c r="J98" s="1331" t="s">
        <v>1031</v>
      </c>
      <c r="K98" s="1105" t="s">
        <v>327</v>
      </c>
      <c r="L98" s="1334" t="s">
        <v>3390</v>
      </c>
      <c r="M98" s="1107" t="s">
        <v>3391</v>
      </c>
      <c r="N98" s="1107" t="s">
        <v>3392</v>
      </c>
      <c r="O98" s="1107"/>
      <c r="P98" s="1108"/>
      <c r="Q98" s="1109">
        <v>0</v>
      </c>
      <c r="R98" s="1109">
        <v>0</v>
      </c>
      <c r="S98" s="1110">
        <v>0</v>
      </c>
      <c r="T98" s="1104">
        <v>1</v>
      </c>
      <c r="U98" s="1108">
        <v>54.01</v>
      </c>
      <c r="V98" s="1104">
        <v>5</v>
      </c>
      <c r="W98" s="1108">
        <v>17.52</v>
      </c>
      <c r="X98" s="1104">
        <f t="shared" si="5"/>
        <v>6</v>
      </c>
      <c r="Y98" s="1111">
        <f t="shared" si="7"/>
        <v>141.60999999999999</v>
      </c>
      <c r="Z98" s="1111">
        <f t="shared" si="6"/>
        <v>141.60999999999999</v>
      </c>
      <c r="AA98" s="901"/>
      <c r="AB98" s="885"/>
      <c r="AC98" s="885"/>
      <c r="AD98" s="885"/>
      <c r="AE98" s="885"/>
    </row>
    <row r="99" spans="1:31" ht="15.75" customHeight="1" x14ac:dyDescent="0.25">
      <c r="A99" s="1100" t="s">
        <v>322</v>
      </c>
      <c r="B99" s="1100" t="s">
        <v>322</v>
      </c>
      <c r="C99" s="1102" t="s">
        <v>1993</v>
      </c>
      <c r="D99" s="1330">
        <v>1091778</v>
      </c>
      <c r="E99" s="1331" t="s">
        <v>3388</v>
      </c>
      <c r="F99" s="1331" t="s">
        <v>1042</v>
      </c>
      <c r="G99" s="1332"/>
      <c r="H99" s="1104" t="s">
        <v>366</v>
      </c>
      <c r="I99" s="1104" t="s">
        <v>327</v>
      </c>
      <c r="J99" s="1331" t="s">
        <v>3393</v>
      </c>
      <c r="K99" s="1105" t="s">
        <v>327</v>
      </c>
      <c r="L99" s="1334" t="s">
        <v>3394</v>
      </c>
      <c r="M99" s="1107" t="s">
        <v>3395</v>
      </c>
      <c r="N99" s="1107" t="s">
        <v>3396</v>
      </c>
      <c r="O99" s="1107"/>
      <c r="P99" s="1108"/>
      <c r="Q99" s="1109">
        <v>0</v>
      </c>
      <c r="R99" s="1109">
        <v>0</v>
      </c>
      <c r="S99" s="1110">
        <v>0</v>
      </c>
      <c r="T99" s="1104">
        <v>1</v>
      </c>
      <c r="U99" s="1108">
        <v>54.01</v>
      </c>
      <c r="V99" s="1104">
        <v>2</v>
      </c>
      <c r="W99" s="1108">
        <v>17.52</v>
      </c>
      <c r="X99" s="1104">
        <f t="shared" si="5"/>
        <v>3</v>
      </c>
      <c r="Y99" s="1111">
        <f t="shared" si="7"/>
        <v>89.05</v>
      </c>
      <c r="Z99" s="1111">
        <f t="shared" si="6"/>
        <v>89.05</v>
      </c>
      <c r="AA99" s="901"/>
      <c r="AB99" s="885"/>
      <c r="AC99" s="885"/>
      <c r="AD99" s="885"/>
      <c r="AE99" s="885"/>
    </row>
    <row r="100" spans="1:31" ht="15.75" customHeight="1" x14ac:dyDescent="0.25">
      <c r="A100" s="1100" t="s">
        <v>322</v>
      </c>
      <c r="B100" s="1100" t="s">
        <v>322</v>
      </c>
      <c r="C100" s="1102" t="s">
        <v>3397</v>
      </c>
      <c r="D100" s="1330">
        <v>3855686</v>
      </c>
      <c r="E100" s="1331" t="s">
        <v>3380</v>
      </c>
      <c r="F100" s="1331" t="s">
        <v>3398</v>
      </c>
      <c r="G100" s="1332"/>
      <c r="H100" s="1104" t="s">
        <v>366</v>
      </c>
      <c r="I100" s="1104" t="s">
        <v>327</v>
      </c>
      <c r="J100" s="1331" t="s">
        <v>991</v>
      </c>
      <c r="K100" s="1105" t="s">
        <v>327</v>
      </c>
      <c r="L100" s="1334" t="s">
        <v>3399</v>
      </c>
      <c r="M100" s="1107" t="s">
        <v>3400</v>
      </c>
      <c r="N100" s="1107" t="s">
        <v>3401</v>
      </c>
      <c r="O100" s="1107"/>
      <c r="P100" s="1108"/>
      <c r="Q100" s="1109">
        <v>0</v>
      </c>
      <c r="R100" s="1109">
        <v>0</v>
      </c>
      <c r="S100" s="1110">
        <v>0</v>
      </c>
      <c r="T100" s="1104">
        <v>2</v>
      </c>
      <c r="U100" s="1108">
        <v>54.01</v>
      </c>
      <c r="V100" s="1104">
        <v>8</v>
      </c>
      <c r="W100" s="1108">
        <v>17.52</v>
      </c>
      <c r="X100" s="1104">
        <f t="shared" si="5"/>
        <v>10</v>
      </c>
      <c r="Y100" s="1111">
        <f t="shared" si="7"/>
        <v>248.18</v>
      </c>
      <c r="Z100" s="1111">
        <f t="shared" si="6"/>
        <v>248.18</v>
      </c>
      <c r="AA100" s="901"/>
      <c r="AB100" s="885"/>
      <c r="AC100" s="885"/>
      <c r="AD100" s="885"/>
      <c r="AE100" s="885"/>
    </row>
    <row r="101" spans="1:31" ht="15.75" customHeight="1" x14ac:dyDescent="0.25">
      <c r="A101" s="1100" t="s">
        <v>322</v>
      </c>
      <c r="B101" s="1100" t="s">
        <v>322</v>
      </c>
      <c r="C101" s="1102" t="s">
        <v>3176</v>
      </c>
      <c r="D101" s="1330">
        <v>4344405</v>
      </c>
      <c r="E101" s="1331" t="s">
        <v>3402</v>
      </c>
      <c r="F101" s="1331" t="s">
        <v>3403</v>
      </c>
      <c r="G101" s="1332"/>
      <c r="H101" s="1104" t="s">
        <v>366</v>
      </c>
      <c r="I101" s="1104" t="s">
        <v>327</v>
      </c>
      <c r="J101" s="1335" t="s">
        <v>991</v>
      </c>
      <c r="K101" s="1105" t="s">
        <v>327</v>
      </c>
      <c r="L101" s="1334" t="s">
        <v>3399</v>
      </c>
      <c r="M101" s="1107" t="s">
        <v>3400</v>
      </c>
      <c r="N101" s="1107" t="s">
        <v>3401</v>
      </c>
      <c r="O101" s="1107"/>
      <c r="P101" s="1108"/>
      <c r="Q101" s="1109">
        <v>0</v>
      </c>
      <c r="R101" s="1109">
        <v>0</v>
      </c>
      <c r="S101" s="1110">
        <v>0</v>
      </c>
      <c r="T101" s="1104">
        <v>2</v>
      </c>
      <c r="U101" s="1108">
        <v>54.01</v>
      </c>
      <c r="V101" s="1104">
        <v>8</v>
      </c>
      <c r="W101" s="1108">
        <v>17.52</v>
      </c>
      <c r="X101" s="1104">
        <f t="shared" si="5"/>
        <v>10</v>
      </c>
      <c r="Y101" s="1111">
        <f t="shared" si="7"/>
        <v>248.18</v>
      </c>
      <c r="Z101" s="1111">
        <f t="shared" si="6"/>
        <v>248.18</v>
      </c>
      <c r="AA101" s="901"/>
      <c r="AB101" s="885"/>
      <c r="AC101" s="885"/>
      <c r="AD101" s="885"/>
      <c r="AE101" s="885"/>
    </row>
    <row r="102" spans="1:31" ht="15.75" customHeight="1" x14ac:dyDescent="0.25">
      <c r="A102" s="1100" t="s">
        <v>322</v>
      </c>
      <c r="B102" s="1100" t="s">
        <v>322</v>
      </c>
      <c r="C102" s="1102" t="s">
        <v>1047</v>
      </c>
      <c r="D102" s="1330">
        <v>1124137</v>
      </c>
      <c r="E102" s="1331" t="s">
        <v>3404</v>
      </c>
      <c r="F102" s="1334" t="s">
        <v>3405</v>
      </c>
      <c r="G102" s="1332"/>
      <c r="H102" s="1104" t="s">
        <v>366</v>
      </c>
      <c r="I102" s="1104" t="s">
        <v>327</v>
      </c>
      <c r="J102" s="1331" t="s">
        <v>991</v>
      </c>
      <c r="K102" s="1105" t="s">
        <v>327</v>
      </c>
      <c r="L102" s="1334" t="s">
        <v>3406</v>
      </c>
      <c r="M102" s="1107" t="s">
        <v>3407</v>
      </c>
      <c r="N102" s="1107" t="s">
        <v>3408</v>
      </c>
      <c r="O102" s="1107"/>
      <c r="P102" s="1108"/>
      <c r="Q102" s="1109">
        <v>0</v>
      </c>
      <c r="R102" s="1109">
        <v>0</v>
      </c>
      <c r="S102" s="1110">
        <v>0</v>
      </c>
      <c r="T102" s="1104">
        <v>2</v>
      </c>
      <c r="U102" s="1108">
        <v>54.01</v>
      </c>
      <c r="V102" s="1104">
        <v>4</v>
      </c>
      <c r="W102" s="1108">
        <v>17.52</v>
      </c>
      <c r="X102" s="1104">
        <f t="shared" si="5"/>
        <v>6</v>
      </c>
      <c r="Y102" s="1111">
        <f>(T102*U102)+(V102*W102)</f>
        <v>178.1</v>
      </c>
      <c r="Z102" s="1111">
        <f t="shared" si="6"/>
        <v>178.1</v>
      </c>
      <c r="AA102" s="901"/>
      <c r="AB102" s="885"/>
      <c r="AC102" s="885"/>
      <c r="AD102" s="885"/>
      <c r="AE102" s="885"/>
    </row>
    <row r="103" spans="1:31" ht="15.75" customHeight="1" x14ac:dyDescent="0.25">
      <c r="A103" s="1100" t="s">
        <v>322</v>
      </c>
      <c r="B103" s="1100" t="s">
        <v>322</v>
      </c>
      <c r="C103" s="1102" t="s">
        <v>1700</v>
      </c>
      <c r="D103" s="1330" t="s">
        <v>1701</v>
      </c>
      <c r="E103" s="1331" t="s">
        <v>1475</v>
      </c>
      <c r="F103" s="1331" t="s">
        <v>3409</v>
      </c>
      <c r="G103" s="1332"/>
      <c r="H103" s="1104" t="s">
        <v>366</v>
      </c>
      <c r="I103" s="1104" t="s">
        <v>327</v>
      </c>
      <c r="J103" s="1331" t="s">
        <v>3152</v>
      </c>
      <c r="K103" s="1105" t="s">
        <v>327</v>
      </c>
      <c r="L103" s="1334" t="s">
        <v>3410</v>
      </c>
      <c r="M103" s="1107" t="s">
        <v>3411</v>
      </c>
      <c r="N103" s="1107" t="s">
        <v>3411</v>
      </c>
      <c r="O103" s="1107"/>
      <c r="P103" s="1108"/>
      <c r="Q103" s="1109">
        <v>0</v>
      </c>
      <c r="R103" s="1109">
        <v>0</v>
      </c>
      <c r="S103" s="1110">
        <v>0</v>
      </c>
      <c r="T103" s="1104"/>
      <c r="U103" s="1108">
        <v>54.01</v>
      </c>
      <c r="V103" s="1104">
        <v>8</v>
      </c>
      <c r="W103" s="1108">
        <v>17.52</v>
      </c>
      <c r="X103" s="1104">
        <f t="shared" si="5"/>
        <v>8</v>
      </c>
      <c r="Y103" s="1111">
        <f t="shared" si="7"/>
        <v>140.16</v>
      </c>
      <c r="Z103" s="1111">
        <f t="shared" si="6"/>
        <v>140.16</v>
      </c>
      <c r="AA103" s="901"/>
      <c r="AB103" s="885"/>
      <c r="AC103" s="885"/>
      <c r="AD103" s="885"/>
      <c r="AE103" s="885"/>
    </row>
    <row r="104" spans="1:31" ht="15.75" customHeight="1" x14ac:dyDescent="0.25">
      <c r="A104" s="1100" t="s">
        <v>322</v>
      </c>
      <c r="B104" s="1100" t="s">
        <v>322</v>
      </c>
      <c r="C104" s="1102" t="s">
        <v>3412</v>
      </c>
      <c r="D104" s="1330" t="s">
        <v>2010</v>
      </c>
      <c r="E104" s="1331" t="s">
        <v>3402</v>
      </c>
      <c r="F104" s="1331" t="s">
        <v>3413</v>
      </c>
      <c r="G104" s="1332"/>
      <c r="H104" s="1104" t="s">
        <v>366</v>
      </c>
      <c r="I104" s="1104" t="s">
        <v>327</v>
      </c>
      <c r="J104" s="1331" t="s">
        <v>3131</v>
      </c>
      <c r="K104" s="1105" t="s">
        <v>327</v>
      </c>
      <c r="L104" s="1334" t="s">
        <v>3414</v>
      </c>
      <c r="M104" s="1107" t="s">
        <v>3411</v>
      </c>
      <c r="N104" s="1107" t="s">
        <v>3411</v>
      </c>
      <c r="O104" s="1107"/>
      <c r="P104" s="1108"/>
      <c r="Q104" s="1109">
        <v>0</v>
      </c>
      <c r="R104" s="1109">
        <v>0</v>
      </c>
      <c r="S104" s="1110">
        <v>0</v>
      </c>
      <c r="T104" s="1104"/>
      <c r="U104" s="1108">
        <v>54.01</v>
      </c>
      <c r="V104" s="1104">
        <v>8</v>
      </c>
      <c r="W104" s="1108">
        <v>17.52</v>
      </c>
      <c r="X104" s="1104">
        <f t="shared" si="5"/>
        <v>8</v>
      </c>
      <c r="Y104" s="1111">
        <f t="shared" si="7"/>
        <v>140.16</v>
      </c>
      <c r="Z104" s="1111">
        <f t="shared" si="6"/>
        <v>140.16</v>
      </c>
      <c r="AA104" s="901"/>
      <c r="AB104" s="885"/>
      <c r="AC104" s="885"/>
      <c r="AD104" s="885"/>
      <c r="AE104" s="885"/>
    </row>
    <row r="105" spans="1:31" ht="15.75" customHeight="1" x14ac:dyDescent="0.25">
      <c r="A105" s="240" t="s">
        <v>322</v>
      </c>
      <c r="B105" s="240" t="s">
        <v>322</v>
      </c>
      <c r="C105" s="1336"/>
      <c r="D105" s="936"/>
      <c r="E105" s="936"/>
      <c r="F105" s="936"/>
      <c r="G105" s="908"/>
      <c r="H105" s="284" t="s">
        <v>366</v>
      </c>
      <c r="I105" s="284" t="s">
        <v>327</v>
      </c>
      <c r="J105" s="1293"/>
      <c r="K105" s="286" t="s">
        <v>327</v>
      </c>
      <c r="L105" s="1293"/>
      <c r="M105" s="911"/>
      <c r="N105" s="911"/>
      <c r="O105" s="911"/>
      <c r="P105" s="912"/>
      <c r="Q105" s="250">
        <v>0</v>
      </c>
      <c r="R105" s="250">
        <v>0</v>
      </c>
      <c r="S105" s="251">
        <v>0</v>
      </c>
      <c r="T105" s="284"/>
      <c r="U105" s="912">
        <v>54.01</v>
      </c>
      <c r="V105" s="284"/>
      <c r="W105" s="912">
        <v>17.52</v>
      </c>
      <c r="X105" s="284">
        <f t="shared" si="5"/>
        <v>0</v>
      </c>
      <c r="Y105" s="913">
        <f t="shared" si="7"/>
        <v>0</v>
      </c>
      <c r="Z105" s="914">
        <f t="shared" si="6"/>
        <v>0</v>
      </c>
      <c r="AA105" s="901"/>
      <c r="AB105" s="885"/>
      <c r="AC105" s="885"/>
      <c r="AD105" s="885"/>
      <c r="AE105" s="885"/>
    </row>
    <row r="106" spans="1:31" ht="15.75" customHeight="1" x14ac:dyDescent="0.25">
      <c r="A106" s="240" t="s">
        <v>322</v>
      </c>
      <c r="B106" s="240" t="s">
        <v>322</v>
      </c>
      <c r="C106" s="1002"/>
      <c r="D106" s="936"/>
      <c r="E106" s="920"/>
      <c r="F106" s="936"/>
      <c r="G106" s="908"/>
      <c r="H106" s="284" t="s">
        <v>366</v>
      </c>
      <c r="I106" s="284" t="s">
        <v>327</v>
      </c>
      <c r="J106" s="1283"/>
      <c r="K106" s="286" t="s">
        <v>327</v>
      </c>
      <c r="L106" s="1282"/>
      <c r="M106" s="911"/>
      <c r="N106" s="911"/>
      <c r="O106" s="911"/>
      <c r="P106" s="912"/>
      <c r="Q106" s="250">
        <v>0</v>
      </c>
      <c r="R106" s="250">
        <v>0</v>
      </c>
      <c r="S106" s="251">
        <v>0</v>
      </c>
      <c r="T106" s="284"/>
      <c r="U106" s="912">
        <v>54.01</v>
      </c>
      <c r="V106" s="284"/>
      <c r="W106" s="912">
        <v>17.52</v>
      </c>
      <c r="X106" s="284">
        <f t="shared" si="5"/>
        <v>0</v>
      </c>
      <c r="Y106" s="913">
        <f t="shared" si="7"/>
        <v>0</v>
      </c>
      <c r="Z106" s="914">
        <f t="shared" si="6"/>
        <v>0</v>
      </c>
      <c r="AA106" s="901"/>
      <c r="AB106" s="885"/>
      <c r="AC106" s="885"/>
      <c r="AD106" s="885"/>
      <c r="AE106" s="885"/>
    </row>
    <row r="107" spans="1:31" ht="15.75" customHeight="1" x14ac:dyDescent="0.25">
      <c r="A107" s="240" t="s">
        <v>322</v>
      </c>
      <c r="B107" s="240" t="s">
        <v>322</v>
      </c>
      <c r="C107" s="1151"/>
      <c r="D107" s="971"/>
      <c r="E107" s="971"/>
      <c r="F107" s="918"/>
      <c r="G107" s="908"/>
      <c r="H107" s="284" t="s">
        <v>366</v>
      </c>
      <c r="I107" s="284" t="s">
        <v>327</v>
      </c>
      <c r="J107" s="1293"/>
      <c r="K107" s="286" t="s">
        <v>327</v>
      </c>
      <c r="L107" s="1293"/>
      <c r="M107" s="911"/>
      <c r="N107" s="911"/>
      <c r="O107" s="911"/>
      <c r="P107" s="912"/>
      <c r="Q107" s="250">
        <v>0</v>
      </c>
      <c r="R107" s="250">
        <v>0</v>
      </c>
      <c r="S107" s="251">
        <v>0</v>
      </c>
      <c r="T107" s="284"/>
      <c r="U107" s="912">
        <v>54.01</v>
      </c>
      <c r="V107" s="284"/>
      <c r="W107" s="912">
        <v>17.52</v>
      </c>
      <c r="X107" s="284">
        <f t="shared" si="5"/>
        <v>0</v>
      </c>
      <c r="Y107" s="913">
        <f t="shared" si="7"/>
        <v>0</v>
      </c>
      <c r="Z107" s="914">
        <f t="shared" si="6"/>
        <v>0</v>
      </c>
      <c r="AA107" s="901"/>
      <c r="AB107" s="885"/>
      <c r="AC107" s="885"/>
      <c r="AD107" s="885"/>
      <c r="AE107" s="885"/>
    </row>
    <row r="108" spans="1:31" ht="15.75" customHeight="1" x14ac:dyDescent="0.25">
      <c r="A108" s="240" t="s">
        <v>322</v>
      </c>
      <c r="B108" s="240" t="s">
        <v>322</v>
      </c>
      <c r="C108" s="1151"/>
      <c r="D108" s="936"/>
      <c r="E108" s="936"/>
      <c r="F108" s="936"/>
      <c r="G108" s="908"/>
      <c r="H108" s="284" t="s">
        <v>366</v>
      </c>
      <c r="I108" s="284" t="s">
        <v>327</v>
      </c>
      <c r="J108" s="1283"/>
      <c r="K108" s="286" t="s">
        <v>327</v>
      </c>
      <c r="L108" s="1293"/>
      <c r="M108" s="911"/>
      <c r="N108" s="911"/>
      <c r="O108" s="911"/>
      <c r="P108" s="912"/>
      <c r="Q108" s="250">
        <v>0</v>
      </c>
      <c r="R108" s="250">
        <v>0</v>
      </c>
      <c r="S108" s="251">
        <v>0</v>
      </c>
      <c r="T108" s="284"/>
      <c r="U108" s="912">
        <v>54.01</v>
      </c>
      <c r="V108" s="284"/>
      <c r="W108" s="912">
        <v>17.52</v>
      </c>
      <c r="X108" s="284">
        <f t="shared" si="5"/>
        <v>0</v>
      </c>
      <c r="Y108" s="913">
        <f t="shared" si="7"/>
        <v>0</v>
      </c>
      <c r="Z108" s="914">
        <f t="shared" si="6"/>
        <v>0</v>
      </c>
      <c r="AA108" s="901"/>
      <c r="AB108" s="885"/>
      <c r="AC108" s="885"/>
      <c r="AD108" s="885"/>
      <c r="AE108" s="885"/>
    </row>
    <row r="109" spans="1:31" ht="15.75" customHeight="1" x14ac:dyDescent="0.25">
      <c r="A109" s="1153" t="s">
        <v>322</v>
      </c>
      <c r="B109" s="1153" t="s">
        <v>322</v>
      </c>
      <c r="C109" s="1155" t="s">
        <v>3415</v>
      </c>
      <c r="D109" s="1155" t="s">
        <v>462</v>
      </c>
      <c r="E109" s="1155" t="s">
        <v>541</v>
      </c>
      <c r="F109" s="1155" t="s">
        <v>3416</v>
      </c>
      <c r="G109" s="1156"/>
      <c r="H109" s="1157" t="s">
        <v>366</v>
      </c>
      <c r="I109" s="1157" t="s">
        <v>327</v>
      </c>
      <c r="J109" s="1337" t="s">
        <v>1220</v>
      </c>
      <c r="K109" s="1158" t="s">
        <v>327</v>
      </c>
      <c r="L109" s="1337" t="s">
        <v>3417</v>
      </c>
      <c r="M109" s="1159">
        <v>45189</v>
      </c>
      <c r="N109" s="1159">
        <v>45192</v>
      </c>
      <c r="O109" s="1159"/>
      <c r="P109" s="1160"/>
      <c r="Q109" s="1161">
        <v>0</v>
      </c>
      <c r="R109" s="1161">
        <v>0</v>
      </c>
      <c r="S109" s="1162">
        <v>0</v>
      </c>
      <c r="T109" s="1157">
        <v>3</v>
      </c>
      <c r="U109" s="1160">
        <v>54.01</v>
      </c>
      <c r="V109" s="1157">
        <v>1</v>
      </c>
      <c r="W109" s="1160">
        <v>17.52</v>
      </c>
      <c r="X109" s="1157">
        <f t="shared" si="5"/>
        <v>4</v>
      </c>
      <c r="Y109" s="1163">
        <f t="shared" si="7"/>
        <v>179.55</v>
      </c>
      <c r="Z109" s="1163">
        <f t="shared" si="6"/>
        <v>179.55</v>
      </c>
      <c r="AA109" s="901"/>
      <c r="AB109" s="885"/>
      <c r="AC109" s="885"/>
      <c r="AD109" s="885"/>
      <c r="AE109" s="885"/>
    </row>
    <row r="110" spans="1:31" ht="15.75" customHeight="1" x14ac:dyDescent="0.25">
      <c r="A110" s="240" t="s">
        <v>322</v>
      </c>
      <c r="B110" s="240" t="s">
        <v>322</v>
      </c>
      <c r="C110" s="1151"/>
      <c r="D110" s="936"/>
      <c r="E110" s="936"/>
      <c r="F110" s="918"/>
      <c r="G110" s="908"/>
      <c r="H110" s="284" t="s">
        <v>366</v>
      </c>
      <c r="I110" s="284" t="s">
        <v>327</v>
      </c>
      <c r="J110" s="1283"/>
      <c r="K110" s="286" t="s">
        <v>327</v>
      </c>
      <c r="L110" s="1282"/>
      <c r="M110" s="911"/>
      <c r="N110" s="911"/>
      <c r="O110" s="911"/>
      <c r="P110" s="912"/>
      <c r="Q110" s="250">
        <v>0</v>
      </c>
      <c r="R110" s="250">
        <v>0</v>
      </c>
      <c r="S110" s="251">
        <v>0</v>
      </c>
      <c r="T110" s="284"/>
      <c r="U110" s="912">
        <v>54.01</v>
      </c>
      <c r="V110" s="284"/>
      <c r="W110" s="912">
        <v>17.52</v>
      </c>
      <c r="X110" s="284">
        <f t="shared" si="5"/>
        <v>0</v>
      </c>
      <c r="Y110" s="913">
        <f t="shared" si="7"/>
        <v>0</v>
      </c>
      <c r="Z110" s="914">
        <f t="shared" si="6"/>
        <v>0</v>
      </c>
      <c r="AA110" s="901"/>
      <c r="AB110" s="885"/>
      <c r="AC110" s="885"/>
      <c r="AD110" s="885"/>
      <c r="AE110" s="885"/>
    </row>
    <row r="111" spans="1:31" ht="15.75" customHeight="1" x14ac:dyDescent="0.25">
      <c r="A111" s="240" t="s">
        <v>322</v>
      </c>
      <c r="B111" s="240" t="s">
        <v>322</v>
      </c>
      <c r="C111" s="1151"/>
      <c r="D111" s="936"/>
      <c r="E111" s="936"/>
      <c r="F111" s="918"/>
      <c r="G111" s="908"/>
      <c r="H111" s="284" t="s">
        <v>366</v>
      </c>
      <c r="I111" s="284" t="s">
        <v>327</v>
      </c>
      <c r="J111" s="1293"/>
      <c r="K111" s="286" t="s">
        <v>327</v>
      </c>
      <c r="L111" s="1282"/>
      <c r="M111" s="911"/>
      <c r="N111" s="911"/>
      <c r="O111" s="911"/>
      <c r="P111" s="912"/>
      <c r="Q111" s="250">
        <v>0</v>
      </c>
      <c r="R111" s="250">
        <v>0</v>
      </c>
      <c r="S111" s="251">
        <v>0</v>
      </c>
      <c r="T111" s="284"/>
      <c r="U111" s="912">
        <v>54.01</v>
      </c>
      <c r="V111" s="284"/>
      <c r="W111" s="912">
        <v>17.52</v>
      </c>
      <c r="X111" s="284">
        <f t="shared" si="5"/>
        <v>0</v>
      </c>
      <c r="Y111" s="913">
        <f t="shared" si="7"/>
        <v>0</v>
      </c>
      <c r="Z111" s="914">
        <f t="shared" si="6"/>
        <v>0</v>
      </c>
      <c r="AA111" s="901"/>
      <c r="AB111" s="885"/>
      <c r="AC111" s="885"/>
      <c r="AD111" s="885"/>
      <c r="AE111" s="885"/>
    </row>
    <row r="112" spans="1:31" ht="15.75" customHeight="1" x14ac:dyDescent="0.25">
      <c r="A112" s="240" t="s">
        <v>322</v>
      </c>
      <c r="B112" s="240" t="s">
        <v>322</v>
      </c>
      <c r="C112" s="1002"/>
      <c r="D112" s="920"/>
      <c r="E112" s="920"/>
      <c r="F112" s="907"/>
      <c r="G112" s="908"/>
      <c r="H112" s="284" t="s">
        <v>366</v>
      </c>
      <c r="I112" s="284" t="s">
        <v>327</v>
      </c>
      <c r="J112" s="1282"/>
      <c r="K112" s="286" t="s">
        <v>327</v>
      </c>
      <c r="L112" s="1291"/>
      <c r="M112" s="911"/>
      <c r="N112" s="911"/>
      <c r="O112" s="911"/>
      <c r="P112" s="912"/>
      <c r="Q112" s="250">
        <v>0</v>
      </c>
      <c r="R112" s="250">
        <v>0</v>
      </c>
      <c r="S112" s="251">
        <v>0</v>
      </c>
      <c r="T112" s="284"/>
      <c r="U112" s="912">
        <v>54.01</v>
      </c>
      <c r="V112" s="284"/>
      <c r="W112" s="912">
        <v>17.52</v>
      </c>
      <c r="X112" s="284">
        <f t="shared" si="5"/>
        <v>0</v>
      </c>
      <c r="Y112" s="913">
        <f t="shared" si="7"/>
        <v>0</v>
      </c>
      <c r="Z112" s="914">
        <f t="shared" si="6"/>
        <v>0</v>
      </c>
      <c r="AA112" s="901"/>
      <c r="AB112" s="885"/>
      <c r="AC112" s="885"/>
      <c r="AD112" s="885"/>
      <c r="AE112" s="885"/>
    </row>
    <row r="113" spans="1:31" ht="15.75" customHeight="1" x14ac:dyDescent="0.25">
      <c r="A113" s="240" t="s">
        <v>322</v>
      </c>
      <c r="B113" s="240" t="s">
        <v>322</v>
      </c>
      <c r="C113" s="1002"/>
      <c r="D113" s="920"/>
      <c r="E113" s="920"/>
      <c r="F113" s="1062"/>
      <c r="G113" s="908"/>
      <c r="H113" s="284" t="s">
        <v>366</v>
      </c>
      <c r="I113" s="284" t="s">
        <v>327</v>
      </c>
      <c r="J113" s="1293"/>
      <c r="K113" s="286" t="s">
        <v>327</v>
      </c>
      <c r="L113" s="1293"/>
      <c r="M113" s="911"/>
      <c r="N113" s="911"/>
      <c r="O113" s="911"/>
      <c r="P113" s="912"/>
      <c r="Q113" s="250">
        <v>0</v>
      </c>
      <c r="R113" s="250">
        <v>0</v>
      </c>
      <c r="S113" s="251">
        <v>0</v>
      </c>
      <c r="T113" s="284"/>
      <c r="U113" s="912">
        <v>54.01</v>
      </c>
      <c r="V113" s="284"/>
      <c r="W113" s="912">
        <v>17.52</v>
      </c>
      <c r="X113" s="284">
        <f t="shared" si="5"/>
        <v>0</v>
      </c>
      <c r="Y113" s="913">
        <f t="shared" si="7"/>
        <v>0</v>
      </c>
      <c r="Z113" s="914">
        <f t="shared" si="6"/>
        <v>0</v>
      </c>
      <c r="AA113" s="901"/>
      <c r="AB113" s="885"/>
      <c r="AC113" s="885"/>
      <c r="AD113" s="885"/>
      <c r="AE113" s="885"/>
    </row>
    <row r="114" spans="1:31" ht="15.75" customHeight="1" x14ac:dyDescent="0.25">
      <c r="A114" s="1139" t="s">
        <v>322</v>
      </c>
      <c r="B114" s="1139" t="s">
        <v>322</v>
      </c>
      <c r="C114" s="1141" t="s">
        <v>3418</v>
      </c>
      <c r="D114" s="1141" t="s">
        <v>3419</v>
      </c>
      <c r="E114" s="1141" t="s">
        <v>528</v>
      </c>
      <c r="F114" s="1141" t="s">
        <v>3420</v>
      </c>
      <c r="G114" s="1142"/>
      <c r="H114" s="1143" t="s">
        <v>366</v>
      </c>
      <c r="I114" s="1143" t="s">
        <v>327</v>
      </c>
      <c r="J114" s="1338" t="s">
        <v>530</v>
      </c>
      <c r="K114" s="1144" t="s">
        <v>327</v>
      </c>
      <c r="L114" s="1338" t="s">
        <v>3421</v>
      </c>
      <c r="M114" s="1145">
        <v>45189</v>
      </c>
      <c r="N114" s="1145">
        <v>45192</v>
      </c>
      <c r="O114" s="1145"/>
      <c r="P114" s="1146"/>
      <c r="Q114" s="1147">
        <v>0</v>
      </c>
      <c r="R114" s="1147">
        <v>0</v>
      </c>
      <c r="S114" s="1148">
        <v>0</v>
      </c>
      <c r="T114" s="1143">
        <v>3</v>
      </c>
      <c r="U114" s="1146">
        <v>54.01</v>
      </c>
      <c r="V114" s="1143">
        <v>1</v>
      </c>
      <c r="W114" s="1146">
        <v>17.52</v>
      </c>
      <c r="X114" s="1143">
        <f t="shared" si="5"/>
        <v>4</v>
      </c>
      <c r="Y114" s="1149">
        <f t="shared" si="7"/>
        <v>179.55</v>
      </c>
      <c r="Z114" s="1149">
        <f t="shared" si="6"/>
        <v>179.55</v>
      </c>
      <c r="AA114" s="901"/>
      <c r="AB114" s="885"/>
      <c r="AC114" s="885"/>
      <c r="AD114" s="885"/>
      <c r="AE114" s="885"/>
    </row>
    <row r="115" spans="1:31" ht="15.75" customHeight="1" x14ac:dyDescent="0.25">
      <c r="A115" s="240" t="s">
        <v>322</v>
      </c>
      <c r="B115" s="240" t="s">
        <v>322</v>
      </c>
      <c r="C115" s="1002"/>
      <c r="D115" s="920"/>
      <c r="E115" s="920"/>
      <c r="F115" s="920"/>
      <c r="G115" s="908"/>
      <c r="H115" s="284" t="s">
        <v>366</v>
      </c>
      <c r="I115" s="284" t="s">
        <v>327</v>
      </c>
      <c r="J115" s="1282"/>
      <c r="K115" s="286" t="s">
        <v>327</v>
      </c>
      <c r="L115" s="1282"/>
      <c r="M115" s="911"/>
      <c r="N115" s="911"/>
      <c r="O115" s="911"/>
      <c r="P115" s="912"/>
      <c r="Q115" s="250">
        <v>0</v>
      </c>
      <c r="R115" s="250">
        <v>0</v>
      </c>
      <c r="S115" s="251">
        <v>0</v>
      </c>
      <c r="T115" s="284"/>
      <c r="U115" s="912">
        <v>54.01</v>
      </c>
      <c r="V115" s="284"/>
      <c r="W115" s="912">
        <v>17.52</v>
      </c>
      <c r="X115" s="284">
        <f t="shared" si="5"/>
        <v>0</v>
      </c>
      <c r="Y115" s="913">
        <f t="shared" si="7"/>
        <v>0</v>
      </c>
      <c r="Z115" s="914">
        <f t="shared" si="6"/>
        <v>0</v>
      </c>
      <c r="AA115" s="901"/>
      <c r="AB115" s="885"/>
      <c r="AC115" s="885"/>
      <c r="AD115" s="885"/>
      <c r="AE115" s="885"/>
    </row>
    <row r="116" spans="1:31" ht="15.75" customHeight="1" x14ac:dyDescent="0.25">
      <c r="A116" s="240" t="s">
        <v>322</v>
      </c>
      <c r="B116" s="240" t="s">
        <v>322</v>
      </c>
      <c r="C116" s="1002"/>
      <c r="D116" s="920"/>
      <c r="E116" s="971"/>
      <c r="F116" s="1041"/>
      <c r="G116" s="908"/>
      <c r="H116" s="284" t="s">
        <v>366</v>
      </c>
      <c r="I116" s="284" t="s">
        <v>327</v>
      </c>
      <c r="J116" s="1282"/>
      <c r="K116" s="286" t="s">
        <v>327</v>
      </c>
      <c r="L116" s="1283"/>
      <c r="M116" s="911"/>
      <c r="N116" s="911"/>
      <c r="O116" s="911"/>
      <c r="P116" s="912"/>
      <c r="Q116" s="250">
        <v>0</v>
      </c>
      <c r="R116" s="250">
        <v>0</v>
      </c>
      <c r="S116" s="251">
        <v>0</v>
      </c>
      <c r="T116" s="284"/>
      <c r="U116" s="912">
        <v>54.01</v>
      </c>
      <c r="V116" s="284"/>
      <c r="W116" s="912">
        <v>17.52</v>
      </c>
      <c r="X116" s="284">
        <f t="shared" si="5"/>
        <v>0</v>
      </c>
      <c r="Y116" s="913">
        <f t="shared" si="7"/>
        <v>0</v>
      </c>
      <c r="Z116" s="914">
        <f t="shared" si="6"/>
        <v>0</v>
      </c>
      <c r="AA116" s="901"/>
      <c r="AB116" s="885"/>
      <c r="AC116" s="885"/>
      <c r="AD116" s="885"/>
      <c r="AE116" s="885"/>
    </row>
    <row r="117" spans="1:31" ht="15.75" customHeight="1" x14ac:dyDescent="0.25">
      <c r="A117" s="240" t="s">
        <v>322</v>
      </c>
      <c r="B117" s="240" t="s">
        <v>322</v>
      </c>
      <c r="C117" s="1151"/>
      <c r="D117" s="936"/>
      <c r="E117" s="936"/>
      <c r="F117" s="918"/>
      <c r="G117" s="908"/>
      <c r="H117" s="284" t="s">
        <v>366</v>
      </c>
      <c r="I117" s="284" t="s">
        <v>327</v>
      </c>
      <c r="J117" s="1283"/>
      <c r="K117" s="286" t="s">
        <v>327</v>
      </c>
      <c r="L117" s="1293"/>
      <c r="M117" s="911"/>
      <c r="N117" s="911"/>
      <c r="O117" s="911"/>
      <c r="P117" s="912"/>
      <c r="Q117" s="250">
        <v>0</v>
      </c>
      <c r="R117" s="250">
        <v>0</v>
      </c>
      <c r="S117" s="251">
        <v>0</v>
      </c>
      <c r="T117" s="284"/>
      <c r="U117" s="912">
        <v>54.01</v>
      </c>
      <c r="V117" s="284"/>
      <c r="W117" s="912">
        <v>17.52</v>
      </c>
      <c r="X117" s="284">
        <f t="shared" si="5"/>
        <v>0</v>
      </c>
      <c r="Y117" s="913">
        <f t="shared" si="7"/>
        <v>0</v>
      </c>
      <c r="Z117" s="914">
        <f t="shared" si="6"/>
        <v>0</v>
      </c>
      <c r="AA117" s="901"/>
      <c r="AB117" s="885"/>
      <c r="AC117" s="885"/>
      <c r="AD117" s="885"/>
      <c r="AE117" s="885"/>
    </row>
    <row r="118" spans="1:31" ht="15.75" customHeight="1" x14ac:dyDescent="0.25">
      <c r="A118" s="427" t="s">
        <v>322</v>
      </c>
      <c r="B118" s="427" t="s">
        <v>322</v>
      </c>
      <c r="C118" s="1339"/>
      <c r="D118" s="1340"/>
      <c r="E118" s="971"/>
      <c r="F118" s="971"/>
      <c r="G118" s="945"/>
      <c r="H118" s="433" t="s">
        <v>366</v>
      </c>
      <c r="I118" s="433" t="s">
        <v>327</v>
      </c>
      <c r="J118" s="1341"/>
      <c r="K118" s="435" t="s">
        <v>327</v>
      </c>
      <c r="L118" s="1342"/>
      <c r="M118" s="947"/>
      <c r="N118" s="947"/>
      <c r="O118" s="947"/>
      <c r="P118" s="948"/>
      <c r="Q118" s="949">
        <v>0</v>
      </c>
      <c r="R118" s="949">
        <v>0</v>
      </c>
      <c r="S118" s="950">
        <v>0</v>
      </c>
      <c r="T118" s="433"/>
      <c r="U118" s="948">
        <v>54.01</v>
      </c>
      <c r="V118" s="433"/>
      <c r="W118" s="948">
        <v>17.52</v>
      </c>
      <c r="X118" s="433">
        <f t="shared" si="5"/>
        <v>0</v>
      </c>
      <c r="Y118" s="951">
        <f t="shared" si="7"/>
        <v>0</v>
      </c>
      <c r="Z118" s="952">
        <f t="shared" si="6"/>
        <v>0</v>
      </c>
      <c r="AA118" s="901"/>
      <c r="AB118" s="885"/>
      <c r="AC118" s="885"/>
      <c r="AD118" s="885"/>
      <c r="AE118" s="885"/>
    </row>
    <row r="119" spans="1:31" ht="15.75" customHeight="1" x14ac:dyDescent="0.25">
      <c r="A119" s="1081" t="s">
        <v>322</v>
      </c>
      <c r="B119" s="1081" t="s">
        <v>322</v>
      </c>
      <c r="C119" s="1083" t="s">
        <v>1129</v>
      </c>
      <c r="D119" s="1277" t="s">
        <v>468</v>
      </c>
      <c r="E119" s="1083" t="s">
        <v>1372</v>
      </c>
      <c r="F119" s="1083" t="s">
        <v>3422</v>
      </c>
      <c r="G119" s="1085"/>
      <c r="H119" s="1086" t="s">
        <v>366</v>
      </c>
      <c r="I119" s="1086" t="s">
        <v>327</v>
      </c>
      <c r="J119" s="1277" t="s">
        <v>471</v>
      </c>
      <c r="K119" s="1087" t="s">
        <v>327</v>
      </c>
      <c r="L119" s="1279" t="s">
        <v>3423</v>
      </c>
      <c r="M119" s="1089" t="s">
        <v>3424</v>
      </c>
      <c r="N119" s="1089" t="s">
        <v>3425</v>
      </c>
      <c r="O119" s="1089"/>
      <c r="P119" s="1090"/>
      <c r="Q119" s="1091">
        <v>0</v>
      </c>
      <c r="R119" s="1091">
        <v>0</v>
      </c>
      <c r="S119" s="1092">
        <v>0</v>
      </c>
      <c r="T119" s="1086">
        <v>7</v>
      </c>
      <c r="U119" s="1090">
        <v>54.01</v>
      </c>
      <c r="V119" s="1086"/>
      <c r="W119" s="1090">
        <v>17.52</v>
      </c>
      <c r="X119" s="1086">
        <f t="shared" si="5"/>
        <v>7</v>
      </c>
      <c r="Y119" s="1094">
        <f t="shared" si="7"/>
        <v>378.07</v>
      </c>
      <c r="Z119" s="1094">
        <f t="shared" si="6"/>
        <v>378.07</v>
      </c>
      <c r="AA119" s="901"/>
      <c r="AB119" s="885"/>
      <c r="AC119" s="885"/>
      <c r="AD119" s="885"/>
      <c r="AE119" s="885"/>
    </row>
    <row r="120" spans="1:31" ht="15.75" customHeight="1" x14ac:dyDescent="0.25">
      <c r="A120" s="1081" t="s">
        <v>322</v>
      </c>
      <c r="B120" s="1081" t="s">
        <v>322</v>
      </c>
      <c r="C120" s="1083" t="s">
        <v>1381</v>
      </c>
      <c r="D120" s="1277" t="s">
        <v>507</v>
      </c>
      <c r="E120" s="1083" t="s">
        <v>376</v>
      </c>
      <c r="F120" s="1083" t="s">
        <v>3426</v>
      </c>
      <c r="G120" s="1085"/>
      <c r="H120" s="1086" t="s">
        <v>366</v>
      </c>
      <c r="I120" s="1086" t="s">
        <v>327</v>
      </c>
      <c r="J120" s="1277" t="s">
        <v>509</v>
      </c>
      <c r="K120" s="1087" t="s">
        <v>327</v>
      </c>
      <c r="L120" s="1279" t="s">
        <v>3427</v>
      </c>
      <c r="M120" s="1089" t="s">
        <v>3428</v>
      </c>
      <c r="N120" s="1089" t="s">
        <v>3429</v>
      </c>
      <c r="O120" s="1089"/>
      <c r="P120" s="1090"/>
      <c r="Q120" s="1091">
        <v>0</v>
      </c>
      <c r="R120" s="1091">
        <v>0</v>
      </c>
      <c r="S120" s="1092">
        <v>0</v>
      </c>
      <c r="T120" s="1086">
        <v>4</v>
      </c>
      <c r="U120" s="1090">
        <v>54.01</v>
      </c>
      <c r="V120" s="1086">
        <v>4</v>
      </c>
      <c r="W120" s="1090">
        <v>17.52</v>
      </c>
      <c r="X120" s="1086">
        <f t="shared" si="5"/>
        <v>8</v>
      </c>
      <c r="Y120" s="1094">
        <f t="shared" si="7"/>
        <v>286.12</v>
      </c>
      <c r="Z120" s="1094">
        <f t="shared" si="6"/>
        <v>286.12</v>
      </c>
      <c r="AA120" s="901"/>
      <c r="AB120" s="885"/>
      <c r="AC120" s="885"/>
      <c r="AD120" s="885"/>
      <c r="AE120" s="885"/>
    </row>
    <row r="121" spans="1:31" ht="15.75" customHeight="1" x14ac:dyDescent="0.25">
      <c r="A121" s="1081" t="s">
        <v>322</v>
      </c>
      <c r="B121" s="1081" t="s">
        <v>322</v>
      </c>
      <c r="C121" s="1083" t="s">
        <v>1124</v>
      </c>
      <c r="D121" s="1277" t="s">
        <v>3430</v>
      </c>
      <c r="E121" s="1083" t="s">
        <v>477</v>
      </c>
      <c r="F121" s="1083" t="s">
        <v>2670</v>
      </c>
      <c r="G121" s="1085"/>
      <c r="H121" s="1086" t="s">
        <v>366</v>
      </c>
      <c r="I121" s="1086" t="s">
        <v>327</v>
      </c>
      <c r="J121" s="1277" t="s">
        <v>1126</v>
      </c>
      <c r="K121" s="1087" t="s">
        <v>327</v>
      </c>
      <c r="L121" s="1279" t="s">
        <v>3431</v>
      </c>
      <c r="M121" s="1089" t="s">
        <v>3424</v>
      </c>
      <c r="N121" s="1089" t="s">
        <v>3425</v>
      </c>
      <c r="O121" s="1089"/>
      <c r="P121" s="1090"/>
      <c r="Q121" s="1091">
        <v>0</v>
      </c>
      <c r="R121" s="1091">
        <v>0</v>
      </c>
      <c r="S121" s="1092">
        <v>0</v>
      </c>
      <c r="T121" s="1086">
        <v>7</v>
      </c>
      <c r="U121" s="1090">
        <v>54.01</v>
      </c>
      <c r="V121" s="1086"/>
      <c r="W121" s="1090">
        <v>17.52</v>
      </c>
      <c r="X121" s="1086">
        <f t="shared" si="5"/>
        <v>7</v>
      </c>
      <c r="Y121" s="1094">
        <f t="shared" si="7"/>
        <v>378.07</v>
      </c>
      <c r="Z121" s="1094">
        <f t="shared" si="6"/>
        <v>378.07</v>
      </c>
      <c r="AA121" s="901"/>
      <c r="AB121" s="885"/>
      <c r="AC121" s="885"/>
      <c r="AD121" s="885"/>
      <c r="AE121" s="885"/>
    </row>
    <row r="122" spans="1:31" ht="15.75" customHeight="1" x14ac:dyDescent="0.25">
      <c r="A122" s="1081" t="s">
        <v>322</v>
      </c>
      <c r="B122" s="1081" t="s">
        <v>322</v>
      </c>
      <c r="C122" s="1083" t="s">
        <v>2653</v>
      </c>
      <c r="D122" s="1277" t="s">
        <v>491</v>
      </c>
      <c r="E122" s="1083" t="s">
        <v>376</v>
      </c>
      <c r="F122" s="1083" t="s">
        <v>2654</v>
      </c>
      <c r="G122" s="1085"/>
      <c r="H122" s="1086" t="s">
        <v>366</v>
      </c>
      <c r="I122" s="1086" t="s">
        <v>327</v>
      </c>
      <c r="J122" s="1277" t="s">
        <v>494</v>
      </c>
      <c r="K122" s="1087" t="s">
        <v>327</v>
      </c>
      <c r="L122" s="1279" t="s">
        <v>1378</v>
      </c>
      <c r="M122" s="1089" t="s">
        <v>3432</v>
      </c>
      <c r="N122" s="1089" t="s">
        <v>3433</v>
      </c>
      <c r="O122" s="1089"/>
      <c r="P122" s="1090"/>
      <c r="Q122" s="1091">
        <v>0</v>
      </c>
      <c r="R122" s="1091">
        <v>0</v>
      </c>
      <c r="S122" s="1092">
        <v>0</v>
      </c>
      <c r="T122" s="1086">
        <v>2</v>
      </c>
      <c r="U122" s="1090">
        <v>54.01</v>
      </c>
      <c r="V122" s="1086"/>
      <c r="W122" s="1090">
        <v>17.52</v>
      </c>
      <c r="X122" s="1086">
        <f t="shared" si="5"/>
        <v>2</v>
      </c>
      <c r="Y122" s="1094">
        <f t="shared" si="7"/>
        <v>108.02</v>
      </c>
      <c r="Z122" s="1094">
        <f t="shared" si="6"/>
        <v>108.02</v>
      </c>
      <c r="AA122" s="901"/>
      <c r="AB122" s="885"/>
      <c r="AC122" s="885"/>
      <c r="AD122" s="885"/>
      <c r="AE122" s="885"/>
    </row>
    <row r="123" spans="1:31" ht="15.75" customHeight="1" x14ac:dyDescent="0.25">
      <c r="A123" s="1081" t="s">
        <v>322</v>
      </c>
      <c r="B123" s="1081" t="s">
        <v>322</v>
      </c>
      <c r="C123" s="1083" t="s">
        <v>3434</v>
      </c>
      <c r="D123" s="1277" t="s">
        <v>3435</v>
      </c>
      <c r="E123" s="1083" t="s">
        <v>500</v>
      </c>
      <c r="F123" s="1083" t="s">
        <v>3436</v>
      </c>
      <c r="G123" s="1085"/>
      <c r="H123" s="1086" t="s">
        <v>366</v>
      </c>
      <c r="I123" s="1086" t="s">
        <v>327</v>
      </c>
      <c r="J123" s="1277" t="s">
        <v>3437</v>
      </c>
      <c r="K123" s="1087" t="s">
        <v>327</v>
      </c>
      <c r="L123" s="1280" t="s">
        <v>3438</v>
      </c>
      <c r="M123" s="1089" t="s">
        <v>3439</v>
      </c>
      <c r="N123" s="1089" t="s">
        <v>3440</v>
      </c>
      <c r="O123" s="1089"/>
      <c r="P123" s="1090"/>
      <c r="Q123" s="1091">
        <v>0</v>
      </c>
      <c r="R123" s="1091">
        <v>0</v>
      </c>
      <c r="S123" s="1092">
        <v>0</v>
      </c>
      <c r="T123" s="1086">
        <v>4</v>
      </c>
      <c r="U123" s="1090">
        <v>54.01</v>
      </c>
      <c r="V123" s="1086"/>
      <c r="W123" s="1090">
        <v>17.52</v>
      </c>
      <c r="X123" s="1086">
        <f t="shared" si="5"/>
        <v>4</v>
      </c>
      <c r="Y123" s="1094">
        <f t="shared" si="7"/>
        <v>216.04</v>
      </c>
      <c r="Z123" s="1094">
        <f t="shared" si="6"/>
        <v>216.04</v>
      </c>
      <c r="AA123" s="901"/>
      <c r="AB123" s="885"/>
      <c r="AC123" s="885"/>
      <c r="AD123" s="885"/>
      <c r="AE123" s="885"/>
    </row>
    <row r="124" spans="1:31" ht="15.75" customHeight="1" x14ac:dyDescent="0.25">
      <c r="A124" s="1081" t="s">
        <v>322</v>
      </c>
      <c r="B124" s="1081" t="s">
        <v>322</v>
      </c>
      <c r="C124" s="1083" t="s">
        <v>498</v>
      </c>
      <c r="D124" s="1277" t="s">
        <v>3441</v>
      </c>
      <c r="E124" s="1083" t="s">
        <v>500</v>
      </c>
      <c r="F124" s="1083" t="s">
        <v>3442</v>
      </c>
      <c r="G124" s="1085"/>
      <c r="H124" s="1086" t="s">
        <v>366</v>
      </c>
      <c r="I124" s="1086" t="s">
        <v>327</v>
      </c>
      <c r="J124" s="1277" t="s">
        <v>509</v>
      </c>
      <c r="K124" s="1087" t="s">
        <v>327</v>
      </c>
      <c r="L124" s="1280" t="s">
        <v>3443</v>
      </c>
      <c r="M124" s="1089" t="s">
        <v>3444</v>
      </c>
      <c r="N124" s="1089" t="s">
        <v>3445</v>
      </c>
      <c r="O124" s="1089"/>
      <c r="P124" s="1090"/>
      <c r="Q124" s="1091">
        <v>0</v>
      </c>
      <c r="R124" s="1091">
        <v>0</v>
      </c>
      <c r="S124" s="1092">
        <v>0</v>
      </c>
      <c r="T124" s="1086">
        <v>4</v>
      </c>
      <c r="U124" s="1090">
        <v>54.01</v>
      </c>
      <c r="V124" s="1086">
        <v>1</v>
      </c>
      <c r="W124" s="1090">
        <v>17.52</v>
      </c>
      <c r="X124" s="1086">
        <f t="shared" si="5"/>
        <v>5</v>
      </c>
      <c r="Y124" s="1094">
        <f t="shared" si="7"/>
        <v>233.56</v>
      </c>
      <c r="Z124" s="1094">
        <f t="shared" si="6"/>
        <v>233.56</v>
      </c>
      <c r="AA124" s="901"/>
      <c r="AB124" s="885"/>
      <c r="AC124" s="885"/>
      <c r="AD124" s="885"/>
      <c r="AE124" s="885"/>
    </row>
    <row r="125" spans="1:31" ht="15.75" customHeight="1" x14ac:dyDescent="0.25">
      <c r="A125" s="1081" t="s">
        <v>322</v>
      </c>
      <c r="B125" s="1081" t="s">
        <v>322</v>
      </c>
      <c r="C125" s="1083" t="s">
        <v>2661</v>
      </c>
      <c r="D125" s="1277" t="s">
        <v>2662</v>
      </c>
      <c r="E125" s="1083" t="s">
        <v>3446</v>
      </c>
      <c r="F125" s="1083" t="s">
        <v>3447</v>
      </c>
      <c r="G125" s="1085"/>
      <c r="H125" s="1086" t="s">
        <v>366</v>
      </c>
      <c r="I125" s="1086" t="s">
        <v>327</v>
      </c>
      <c r="J125" s="1277" t="s">
        <v>3448</v>
      </c>
      <c r="K125" s="1087" t="s">
        <v>327</v>
      </c>
      <c r="L125" s="1280" t="s">
        <v>3449</v>
      </c>
      <c r="M125" s="1089" t="s">
        <v>3450</v>
      </c>
      <c r="N125" s="1089" t="s">
        <v>3451</v>
      </c>
      <c r="O125" s="1089"/>
      <c r="P125" s="1090"/>
      <c r="Q125" s="1091">
        <v>0</v>
      </c>
      <c r="R125" s="1091">
        <v>0</v>
      </c>
      <c r="S125" s="1092">
        <v>0</v>
      </c>
      <c r="T125" s="1086">
        <v>4</v>
      </c>
      <c r="U125" s="1090">
        <v>54.01</v>
      </c>
      <c r="V125" s="1086"/>
      <c r="W125" s="1090">
        <v>17.52</v>
      </c>
      <c r="X125" s="1086">
        <f t="shared" si="5"/>
        <v>4</v>
      </c>
      <c r="Y125" s="1094">
        <f t="shared" si="7"/>
        <v>216.04</v>
      </c>
      <c r="Z125" s="1094">
        <f t="shared" si="6"/>
        <v>216.04</v>
      </c>
      <c r="AA125" s="901"/>
      <c r="AB125" s="885"/>
      <c r="AC125" s="885"/>
      <c r="AD125" s="885"/>
      <c r="AE125" s="885"/>
    </row>
    <row r="126" spans="1:31" ht="15.75" customHeight="1" x14ac:dyDescent="0.25">
      <c r="A126" s="1081" t="s">
        <v>322</v>
      </c>
      <c r="B126" s="1081" t="s">
        <v>322</v>
      </c>
      <c r="C126" s="1083" t="s">
        <v>3452</v>
      </c>
      <c r="D126" s="1277" t="s">
        <v>512</v>
      </c>
      <c r="E126" s="1083" t="s">
        <v>376</v>
      </c>
      <c r="F126" s="1083" t="s">
        <v>3453</v>
      </c>
      <c r="G126" s="1085"/>
      <c r="H126" s="1086" t="s">
        <v>366</v>
      </c>
      <c r="I126" s="1086" t="s">
        <v>327</v>
      </c>
      <c r="J126" s="1277" t="s">
        <v>494</v>
      </c>
      <c r="K126" s="1087" t="s">
        <v>327</v>
      </c>
      <c r="L126" s="1280" t="s">
        <v>3454</v>
      </c>
      <c r="M126" s="1089" t="s">
        <v>3455</v>
      </c>
      <c r="N126" s="1089" t="s">
        <v>3456</v>
      </c>
      <c r="O126" s="1089"/>
      <c r="P126" s="1090"/>
      <c r="Q126" s="1091">
        <v>0</v>
      </c>
      <c r="R126" s="1091">
        <v>0</v>
      </c>
      <c r="S126" s="1092">
        <v>0</v>
      </c>
      <c r="T126" s="1086">
        <v>6</v>
      </c>
      <c r="U126" s="1090">
        <v>54.01</v>
      </c>
      <c r="V126" s="1086"/>
      <c r="W126" s="1090">
        <v>17.52</v>
      </c>
      <c r="X126" s="1086">
        <f t="shared" si="5"/>
        <v>6</v>
      </c>
      <c r="Y126" s="1094">
        <f t="shared" si="7"/>
        <v>324.06</v>
      </c>
      <c r="Z126" s="1094">
        <f t="shared" si="6"/>
        <v>324.06</v>
      </c>
      <c r="AA126" s="901"/>
      <c r="AB126" s="885"/>
      <c r="AC126" s="885"/>
      <c r="AD126" s="885"/>
      <c r="AE126" s="885"/>
    </row>
    <row r="127" spans="1:31" ht="15.75" customHeight="1" x14ac:dyDescent="0.25">
      <c r="A127" s="1081" t="s">
        <v>322</v>
      </c>
      <c r="B127" s="1081" t="s">
        <v>322</v>
      </c>
      <c r="C127" s="1083" t="s">
        <v>3457</v>
      </c>
      <c r="D127" s="1277" t="s">
        <v>3458</v>
      </c>
      <c r="E127" s="1083" t="s">
        <v>1219</v>
      </c>
      <c r="F127" s="1083" t="s">
        <v>3459</v>
      </c>
      <c r="G127" s="1085"/>
      <c r="H127" s="1086" t="s">
        <v>366</v>
      </c>
      <c r="I127" s="1086" t="s">
        <v>327</v>
      </c>
      <c r="J127" s="1277" t="s">
        <v>3460</v>
      </c>
      <c r="K127" s="1087" t="s">
        <v>327</v>
      </c>
      <c r="L127" s="1280" t="s">
        <v>3461</v>
      </c>
      <c r="M127" s="1089" t="s">
        <v>3462</v>
      </c>
      <c r="N127" s="1089" t="s">
        <v>3463</v>
      </c>
      <c r="O127" s="1089"/>
      <c r="P127" s="1090"/>
      <c r="Q127" s="1091">
        <v>0</v>
      </c>
      <c r="R127" s="1091">
        <v>0</v>
      </c>
      <c r="S127" s="1092">
        <v>0</v>
      </c>
      <c r="T127" s="1086">
        <v>2</v>
      </c>
      <c r="U127" s="1090">
        <v>54.01</v>
      </c>
      <c r="V127" s="1086"/>
      <c r="W127" s="1090">
        <v>17.52</v>
      </c>
      <c r="X127" s="1086">
        <f t="shared" si="5"/>
        <v>2</v>
      </c>
      <c r="Y127" s="1094">
        <f t="shared" si="7"/>
        <v>108.02</v>
      </c>
      <c r="Z127" s="1094">
        <f t="shared" si="6"/>
        <v>108.02</v>
      </c>
      <c r="AA127" s="901"/>
      <c r="AB127" s="885"/>
      <c r="AC127" s="885"/>
      <c r="AD127" s="885"/>
      <c r="AE127" s="885"/>
    </row>
    <row r="128" spans="1:31" ht="15.75" customHeight="1" x14ac:dyDescent="0.25">
      <c r="A128" s="240" t="s">
        <v>322</v>
      </c>
      <c r="B128" s="240" t="s">
        <v>322</v>
      </c>
      <c r="C128" s="1002"/>
      <c r="D128" s="920"/>
      <c r="E128" s="920"/>
      <c r="F128" s="907"/>
      <c r="G128" s="908"/>
      <c r="H128" s="284" t="s">
        <v>366</v>
      </c>
      <c r="I128" s="284" t="s">
        <v>327</v>
      </c>
      <c r="J128" s="1283"/>
      <c r="K128" s="286" t="s">
        <v>327</v>
      </c>
      <c r="L128" s="1283"/>
      <c r="M128" s="911"/>
      <c r="N128" s="911"/>
      <c r="O128" s="911"/>
      <c r="P128" s="912"/>
      <c r="Q128" s="250">
        <v>0</v>
      </c>
      <c r="R128" s="250">
        <v>0</v>
      </c>
      <c r="S128" s="251">
        <v>0</v>
      </c>
      <c r="T128" s="284"/>
      <c r="U128" s="912">
        <v>54.01</v>
      </c>
      <c r="V128" s="284"/>
      <c r="W128" s="912">
        <v>17.52</v>
      </c>
      <c r="X128" s="284">
        <f t="shared" si="5"/>
        <v>0</v>
      </c>
      <c r="Y128" s="913">
        <f t="shared" si="7"/>
        <v>0</v>
      </c>
      <c r="Z128" s="914">
        <f t="shared" si="6"/>
        <v>0</v>
      </c>
      <c r="AA128" s="901"/>
      <c r="AB128" s="885"/>
      <c r="AC128" s="885"/>
      <c r="AD128" s="885"/>
      <c r="AE128" s="885"/>
    </row>
    <row r="129" spans="1:31" ht="15.75" customHeight="1" x14ac:dyDescent="0.25">
      <c r="A129" s="240" t="s">
        <v>322</v>
      </c>
      <c r="B129" s="240" t="s">
        <v>322</v>
      </c>
      <c r="C129" s="1002"/>
      <c r="D129" s="920"/>
      <c r="E129" s="920"/>
      <c r="F129" s="907"/>
      <c r="G129" s="908"/>
      <c r="H129" s="284" t="s">
        <v>366</v>
      </c>
      <c r="I129" s="284" t="s">
        <v>327</v>
      </c>
      <c r="J129" s="1283"/>
      <c r="K129" s="286" t="s">
        <v>327</v>
      </c>
      <c r="L129" s="1283"/>
      <c r="M129" s="911"/>
      <c r="N129" s="911"/>
      <c r="O129" s="911"/>
      <c r="P129" s="912"/>
      <c r="Q129" s="250">
        <v>0</v>
      </c>
      <c r="R129" s="250">
        <v>0</v>
      </c>
      <c r="S129" s="251">
        <v>0</v>
      </c>
      <c r="T129" s="284"/>
      <c r="U129" s="912">
        <v>54.01</v>
      </c>
      <c r="V129" s="284"/>
      <c r="W129" s="912">
        <v>17.52</v>
      </c>
      <c r="X129" s="284">
        <f t="shared" si="5"/>
        <v>0</v>
      </c>
      <c r="Y129" s="913">
        <f t="shared" si="7"/>
        <v>0</v>
      </c>
      <c r="Z129" s="914">
        <f t="shared" si="6"/>
        <v>0</v>
      </c>
      <c r="AA129" s="901"/>
      <c r="AB129" s="885"/>
      <c r="AC129" s="885"/>
      <c r="AD129" s="885"/>
      <c r="AE129" s="885"/>
    </row>
    <row r="130" spans="1:31" ht="15.75" customHeight="1" x14ac:dyDescent="0.25">
      <c r="A130" s="240" t="s">
        <v>322</v>
      </c>
      <c r="B130" s="240" t="s">
        <v>322</v>
      </c>
      <c r="C130" s="1002"/>
      <c r="D130" s="920"/>
      <c r="E130" s="920"/>
      <c r="F130" s="907"/>
      <c r="G130" s="908"/>
      <c r="H130" s="284" t="s">
        <v>366</v>
      </c>
      <c r="I130" s="284" t="s">
        <v>327</v>
      </c>
      <c r="J130" s="1283"/>
      <c r="K130" s="286" t="s">
        <v>327</v>
      </c>
      <c r="L130" s="1283"/>
      <c r="M130" s="911"/>
      <c r="N130" s="911"/>
      <c r="O130" s="911"/>
      <c r="P130" s="912"/>
      <c r="Q130" s="250">
        <v>0</v>
      </c>
      <c r="R130" s="250">
        <v>0</v>
      </c>
      <c r="S130" s="251">
        <v>0</v>
      </c>
      <c r="T130" s="284"/>
      <c r="U130" s="912">
        <v>54.01</v>
      </c>
      <c r="V130" s="284"/>
      <c r="W130" s="912">
        <v>17.52</v>
      </c>
      <c r="X130" s="284">
        <f t="shared" si="5"/>
        <v>0</v>
      </c>
      <c r="Y130" s="913">
        <f t="shared" si="7"/>
        <v>0</v>
      </c>
      <c r="Z130" s="914">
        <f t="shared" si="6"/>
        <v>0</v>
      </c>
      <c r="AA130" s="901"/>
      <c r="AB130" s="885"/>
      <c r="AC130" s="885"/>
      <c r="AD130" s="885"/>
      <c r="AE130" s="885"/>
    </row>
    <row r="131" spans="1:31" ht="15.75" customHeight="1" x14ac:dyDescent="0.25">
      <c r="A131" s="240" t="s">
        <v>322</v>
      </c>
      <c r="B131" s="240" t="s">
        <v>322</v>
      </c>
      <c r="C131" s="1000"/>
      <c r="D131" s="936"/>
      <c r="E131" s="918"/>
      <c r="F131" s="907"/>
      <c r="G131" s="908"/>
      <c r="H131" s="284" t="s">
        <v>366</v>
      </c>
      <c r="I131" s="284" t="s">
        <v>327</v>
      </c>
      <c r="J131" s="1283"/>
      <c r="K131" s="286" t="s">
        <v>327</v>
      </c>
      <c r="L131" s="1283"/>
      <c r="M131" s="911"/>
      <c r="N131" s="911"/>
      <c r="O131" s="911"/>
      <c r="P131" s="912"/>
      <c r="Q131" s="250">
        <v>0</v>
      </c>
      <c r="R131" s="250">
        <v>0</v>
      </c>
      <c r="S131" s="251">
        <v>0</v>
      </c>
      <c r="T131" s="284"/>
      <c r="U131" s="912">
        <v>54.01</v>
      </c>
      <c r="V131" s="284"/>
      <c r="W131" s="912">
        <v>17.52</v>
      </c>
      <c r="X131" s="284">
        <f t="shared" si="5"/>
        <v>0</v>
      </c>
      <c r="Y131" s="913">
        <f t="shared" si="7"/>
        <v>0</v>
      </c>
      <c r="Z131" s="914">
        <f t="shared" si="6"/>
        <v>0</v>
      </c>
      <c r="AA131" s="901"/>
      <c r="AB131" s="885"/>
      <c r="AC131" s="885"/>
      <c r="AD131" s="885"/>
      <c r="AE131" s="885"/>
    </row>
    <row r="132" spans="1:31" ht="15.75" customHeight="1" x14ac:dyDescent="0.25">
      <c r="A132" s="427" t="s">
        <v>322</v>
      </c>
      <c r="B132" s="427" t="s">
        <v>322</v>
      </c>
      <c r="C132" s="1000"/>
      <c r="D132" s="1120"/>
      <c r="E132" s="920"/>
      <c r="F132" s="907"/>
      <c r="G132" s="908"/>
      <c r="H132" s="284" t="s">
        <v>366</v>
      </c>
      <c r="I132" s="433" t="s">
        <v>327</v>
      </c>
      <c r="J132" s="1341"/>
      <c r="K132" s="435" t="s">
        <v>327</v>
      </c>
      <c r="L132" s="1341"/>
      <c r="M132" s="947"/>
      <c r="N132" s="947"/>
      <c r="O132" s="947"/>
      <c r="P132" s="948"/>
      <c r="Q132" s="949">
        <v>0</v>
      </c>
      <c r="R132" s="949">
        <v>0</v>
      </c>
      <c r="S132" s="950">
        <v>0</v>
      </c>
      <c r="T132" s="433"/>
      <c r="U132" s="948">
        <v>54.01</v>
      </c>
      <c r="V132" s="433"/>
      <c r="W132" s="948">
        <v>17.52</v>
      </c>
      <c r="X132" s="433">
        <f t="shared" si="5"/>
        <v>0</v>
      </c>
      <c r="Y132" s="951">
        <f t="shared" si="7"/>
        <v>0</v>
      </c>
      <c r="Z132" s="952">
        <f t="shared" si="6"/>
        <v>0</v>
      </c>
      <c r="AA132" s="901"/>
      <c r="AB132" s="885"/>
      <c r="AC132" s="885"/>
      <c r="AD132" s="885"/>
      <c r="AE132" s="885"/>
    </row>
    <row r="133" spans="1:31" ht="15.75" customHeight="1" x14ac:dyDescent="0.25">
      <c r="A133" s="1064" t="s">
        <v>322</v>
      </c>
      <c r="B133" s="1064" t="s">
        <v>322</v>
      </c>
      <c r="C133" s="1343" t="s">
        <v>3464</v>
      </c>
      <c r="D133" s="1344" t="s">
        <v>3037</v>
      </c>
      <c r="E133" s="1343" t="s">
        <v>3038</v>
      </c>
      <c r="F133" s="1343" t="s">
        <v>3465</v>
      </c>
      <c r="G133" s="1068"/>
      <c r="H133" s="1069" t="s">
        <v>366</v>
      </c>
      <c r="I133" s="1069" t="s">
        <v>327</v>
      </c>
      <c r="J133" s="1344" t="s">
        <v>731</v>
      </c>
      <c r="K133" s="1070" t="s">
        <v>327</v>
      </c>
      <c r="L133" s="1345" t="s">
        <v>3466</v>
      </c>
      <c r="M133" s="1072" t="s">
        <v>3297</v>
      </c>
      <c r="N133" s="1072" t="s">
        <v>3467</v>
      </c>
      <c r="O133" s="1072"/>
      <c r="P133" s="1073"/>
      <c r="Q133" s="1074">
        <v>0</v>
      </c>
      <c r="R133" s="1074">
        <v>0</v>
      </c>
      <c r="S133" s="1075">
        <v>0</v>
      </c>
      <c r="T133" s="1069">
        <v>6</v>
      </c>
      <c r="U133" s="1073">
        <v>54.01</v>
      </c>
      <c r="V133" s="1069">
        <v>4</v>
      </c>
      <c r="W133" s="1073">
        <v>17.52</v>
      </c>
      <c r="X133" s="1069">
        <f t="shared" si="5"/>
        <v>10</v>
      </c>
      <c r="Y133" s="1076">
        <f t="shared" si="7"/>
        <v>394.14</v>
      </c>
      <c r="Z133" s="1076">
        <f t="shared" si="6"/>
        <v>394.14</v>
      </c>
      <c r="AA133" s="901"/>
      <c r="AB133" s="885"/>
      <c r="AC133" s="885"/>
      <c r="AD133" s="885"/>
      <c r="AE133" s="885"/>
    </row>
    <row r="134" spans="1:31" ht="15.75" customHeight="1" x14ac:dyDescent="0.25">
      <c r="A134" s="240" t="s">
        <v>322</v>
      </c>
      <c r="B134" s="240" t="s">
        <v>322</v>
      </c>
      <c r="C134" s="1001"/>
      <c r="D134" s="1293"/>
      <c r="E134" s="920"/>
      <c r="F134" s="1020"/>
      <c r="G134" s="908"/>
      <c r="H134" s="284" t="s">
        <v>366</v>
      </c>
      <c r="I134" s="284" t="s">
        <v>327</v>
      </c>
      <c r="J134" s="1283"/>
      <c r="K134" s="286" t="s">
        <v>327</v>
      </c>
      <c r="L134" s="1293"/>
      <c r="M134" s="911"/>
      <c r="N134" s="911"/>
      <c r="O134" s="911"/>
      <c r="P134" s="912"/>
      <c r="Q134" s="250">
        <v>0</v>
      </c>
      <c r="R134" s="250">
        <v>0</v>
      </c>
      <c r="S134" s="251">
        <v>0</v>
      </c>
      <c r="T134" s="284"/>
      <c r="U134" s="912">
        <v>54.01</v>
      </c>
      <c r="V134" s="284"/>
      <c r="W134" s="912">
        <v>17.52</v>
      </c>
      <c r="X134" s="284">
        <f t="shared" si="5"/>
        <v>0</v>
      </c>
      <c r="Y134" s="913">
        <f t="shared" si="7"/>
        <v>0</v>
      </c>
      <c r="Z134" s="914">
        <f t="shared" si="6"/>
        <v>0</v>
      </c>
      <c r="AA134" s="901"/>
      <c r="AB134" s="885"/>
      <c r="AC134" s="885"/>
      <c r="AD134" s="885"/>
      <c r="AE134" s="885"/>
    </row>
    <row r="135" spans="1:31" ht="15.75" customHeight="1" x14ac:dyDescent="0.25">
      <c r="A135" s="240" t="s">
        <v>322</v>
      </c>
      <c r="B135" s="240" t="s">
        <v>322</v>
      </c>
      <c r="C135" s="1001"/>
      <c r="D135" s="1293"/>
      <c r="E135" s="936"/>
      <c r="F135" s="918"/>
      <c r="G135" s="908"/>
      <c r="H135" s="284" t="s">
        <v>366</v>
      </c>
      <c r="I135" s="284" t="s">
        <v>327</v>
      </c>
      <c r="J135" s="1293"/>
      <c r="K135" s="286" t="s">
        <v>327</v>
      </c>
      <c r="L135" s="1293"/>
      <c r="M135" s="911"/>
      <c r="N135" s="911"/>
      <c r="O135" s="911"/>
      <c r="P135" s="912"/>
      <c r="Q135" s="250">
        <v>0</v>
      </c>
      <c r="R135" s="250">
        <v>0</v>
      </c>
      <c r="S135" s="251">
        <v>0</v>
      </c>
      <c r="T135" s="284"/>
      <c r="U135" s="912">
        <v>54.01</v>
      </c>
      <c r="V135" s="284"/>
      <c r="W135" s="912">
        <v>17.52</v>
      </c>
      <c r="X135" s="284">
        <f t="shared" si="5"/>
        <v>0</v>
      </c>
      <c r="Y135" s="913">
        <f t="shared" si="7"/>
        <v>0</v>
      </c>
      <c r="Z135" s="914">
        <f t="shared" si="6"/>
        <v>0</v>
      </c>
      <c r="AA135" s="901"/>
      <c r="AB135" s="885"/>
      <c r="AC135" s="885"/>
      <c r="AD135" s="885"/>
      <c r="AE135" s="885"/>
    </row>
    <row r="136" spans="1:31" ht="15.75" customHeight="1" x14ac:dyDescent="0.25">
      <c r="A136" s="240" t="s">
        <v>322</v>
      </c>
      <c r="B136" s="240" t="s">
        <v>322</v>
      </c>
      <c r="C136" s="1151"/>
      <c r="D136" s="1282"/>
      <c r="E136" s="918"/>
      <c r="F136" s="918"/>
      <c r="G136" s="908"/>
      <c r="H136" s="284" t="s">
        <v>366</v>
      </c>
      <c r="I136" s="284" t="s">
        <v>327</v>
      </c>
      <c r="J136" s="1293"/>
      <c r="K136" s="286" t="s">
        <v>327</v>
      </c>
      <c r="L136" s="1293"/>
      <c r="M136" s="911"/>
      <c r="N136" s="911"/>
      <c r="O136" s="911"/>
      <c r="P136" s="912"/>
      <c r="Q136" s="250">
        <v>0</v>
      </c>
      <c r="R136" s="250">
        <v>0</v>
      </c>
      <c r="S136" s="251">
        <v>0</v>
      </c>
      <c r="T136" s="284"/>
      <c r="U136" s="912">
        <v>54.01</v>
      </c>
      <c r="V136" s="284"/>
      <c r="W136" s="912">
        <v>17.52</v>
      </c>
      <c r="X136" s="284">
        <f t="shared" ref="X136:X199" si="8">T136+V136</f>
        <v>0</v>
      </c>
      <c r="Y136" s="913">
        <f t="shared" si="7"/>
        <v>0</v>
      </c>
      <c r="Z136" s="914">
        <f t="shared" si="6"/>
        <v>0</v>
      </c>
      <c r="AA136" s="901"/>
      <c r="AB136" s="885"/>
      <c r="AC136" s="885"/>
      <c r="AD136" s="885"/>
      <c r="AE136" s="885"/>
    </row>
    <row r="137" spans="1:31" ht="15.75" customHeight="1" x14ac:dyDescent="0.25">
      <c r="A137" s="240" t="s">
        <v>322</v>
      </c>
      <c r="B137" s="240" t="s">
        <v>322</v>
      </c>
      <c r="C137" s="1151"/>
      <c r="D137" s="1293"/>
      <c r="E137" s="1062"/>
      <c r="F137" s="907"/>
      <c r="G137" s="908"/>
      <c r="H137" s="284" t="s">
        <v>366</v>
      </c>
      <c r="I137" s="284" t="s">
        <v>327</v>
      </c>
      <c r="J137" s="1293"/>
      <c r="K137" s="286" t="s">
        <v>327</v>
      </c>
      <c r="L137" s="1293"/>
      <c r="M137" s="911"/>
      <c r="N137" s="911"/>
      <c r="O137" s="911"/>
      <c r="P137" s="912"/>
      <c r="Q137" s="250">
        <v>0</v>
      </c>
      <c r="R137" s="250">
        <v>0</v>
      </c>
      <c r="S137" s="251">
        <v>0</v>
      </c>
      <c r="T137" s="284"/>
      <c r="U137" s="912">
        <v>54.01</v>
      </c>
      <c r="V137" s="284"/>
      <c r="W137" s="912">
        <v>17.52</v>
      </c>
      <c r="X137" s="284">
        <f t="shared" si="8"/>
        <v>0</v>
      </c>
      <c r="Y137" s="913">
        <f t="shared" si="7"/>
        <v>0</v>
      </c>
      <c r="Z137" s="914">
        <f t="shared" ref="Z137:Z200" si="9">S137+Y137</f>
        <v>0</v>
      </c>
      <c r="AA137" s="901"/>
      <c r="AB137" s="885"/>
      <c r="AC137" s="885"/>
      <c r="AD137" s="885"/>
      <c r="AE137" s="885"/>
    </row>
    <row r="138" spans="1:31" ht="15.75" customHeight="1" x14ac:dyDescent="0.25">
      <c r="A138" s="1153" t="s">
        <v>322</v>
      </c>
      <c r="B138" s="1153" t="s">
        <v>322</v>
      </c>
      <c r="C138" s="1155" t="s">
        <v>2543</v>
      </c>
      <c r="D138" s="1337" t="s">
        <v>2544</v>
      </c>
      <c r="E138" s="1155" t="s">
        <v>2545</v>
      </c>
      <c r="F138" s="1155" t="s">
        <v>3468</v>
      </c>
      <c r="G138" s="1156"/>
      <c r="H138" s="1157" t="s">
        <v>366</v>
      </c>
      <c r="I138" s="1157" t="s">
        <v>327</v>
      </c>
      <c r="J138" s="1337" t="s">
        <v>530</v>
      </c>
      <c r="K138" s="1158" t="s">
        <v>327</v>
      </c>
      <c r="L138" s="1346" t="s">
        <v>3469</v>
      </c>
      <c r="M138" s="1159" t="s">
        <v>3315</v>
      </c>
      <c r="N138" s="1159" t="s">
        <v>3470</v>
      </c>
      <c r="O138" s="1159"/>
      <c r="P138" s="1160"/>
      <c r="Q138" s="1161">
        <v>0</v>
      </c>
      <c r="R138" s="1161">
        <v>0</v>
      </c>
      <c r="S138" s="1162">
        <v>0</v>
      </c>
      <c r="T138" s="1157">
        <v>13</v>
      </c>
      <c r="U138" s="1160">
        <v>54.01</v>
      </c>
      <c r="V138" s="1157">
        <v>3</v>
      </c>
      <c r="W138" s="1160">
        <v>17.52</v>
      </c>
      <c r="X138" s="1157">
        <f t="shared" si="8"/>
        <v>16</v>
      </c>
      <c r="Y138" s="1163">
        <f t="shared" ref="Y138:Y201" si="10">(T138*U138)+(V138*W138)</f>
        <v>754.69</v>
      </c>
      <c r="Z138" s="1163">
        <f t="shared" si="9"/>
        <v>754.69</v>
      </c>
      <c r="AA138" s="901"/>
      <c r="AB138" s="885"/>
      <c r="AC138" s="885"/>
      <c r="AD138" s="885"/>
      <c r="AE138" s="885"/>
    </row>
    <row r="139" spans="1:31" ht="15.75" customHeight="1" x14ac:dyDescent="0.25">
      <c r="A139" s="240" t="s">
        <v>322</v>
      </c>
      <c r="B139" s="240" t="s">
        <v>322</v>
      </c>
      <c r="C139" s="1002"/>
      <c r="D139" s="1293"/>
      <c r="E139" s="1062"/>
      <c r="F139" s="907"/>
      <c r="G139" s="908"/>
      <c r="H139" s="284" t="s">
        <v>366</v>
      </c>
      <c r="I139" s="284" t="s">
        <v>327</v>
      </c>
      <c r="J139" s="1283"/>
      <c r="K139" s="286" t="s">
        <v>327</v>
      </c>
      <c r="L139" s="1282"/>
      <c r="M139" s="911"/>
      <c r="N139" s="911"/>
      <c r="O139" s="911"/>
      <c r="P139" s="912"/>
      <c r="Q139" s="250">
        <v>0</v>
      </c>
      <c r="R139" s="250">
        <v>0</v>
      </c>
      <c r="S139" s="251">
        <v>0</v>
      </c>
      <c r="T139" s="284"/>
      <c r="U139" s="912">
        <v>54.01</v>
      </c>
      <c r="V139" s="284"/>
      <c r="W139" s="912">
        <v>17.52</v>
      </c>
      <c r="X139" s="284">
        <f t="shared" si="8"/>
        <v>0</v>
      </c>
      <c r="Y139" s="913">
        <f t="shared" si="10"/>
        <v>0</v>
      </c>
      <c r="Z139" s="914">
        <f t="shared" si="9"/>
        <v>0</v>
      </c>
      <c r="AA139" s="901"/>
      <c r="AB139" s="885"/>
      <c r="AC139" s="885"/>
      <c r="AD139" s="885"/>
      <c r="AE139" s="885"/>
    </row>
    <row r="140" spans="1:31" ht="15.75" customHeight="1" x14ac:dyDescent="0.25">
      <c r="A140" s="240" t="s">
        <v>322</v>
      </c>
      <c r="B140" s="240" t="s">
        <v>322</v>
      </c>
      <c r="C140" s="1001"/>
      <c r="D140" s="1282"/>
      <c r="E140" s="1120"/>
      <c r="F140" s="918"/>
      <c r="G140" s="908"/>
      <c r="H140" s="284" t="s">
        <v>366</v>
      </c>
      <c r="I140" s="284" t="s">
        <v>327</v>
      </c>
      <c r="J140" s="937"/>
      <c r="K140" s="286" t="s">
        <v>327</v>
      </c>
      <c r="L140" s="1077"/>
      <c r="M140" s="911"/>
      <c r="N140" s="911"/>
      <c r="O140" s="911"/>
      <c r="P140" s="912"/>
      <c r="Q140" s="250">
        <v>0</v>
      </c>
      <c r="R140" s="250">
        <v>0</v>
      </c>
      <c r="S140" s="251">
        <v>0</v>
      </c>
      <c r="T140" s="284"/>
      <c r="U140" s="912">
        <v>54.01</v>
      </c>
      <c r="V140" s="284"/>
      <c r="W140" s="912">
        <v>17.52</v>
      </c>
      <c r="X140" s="284">
        <f t="shared" si="8"/>
        <v>0</v>
      </c>
      <c r="Y140" s="913">
        <f t="shared" si="10"/>
        <v>0</v>
      </c>
      <c r="Z140" s="914">
        <f t="shared" si="9"/>
        <v>0</v>
      </c>
      <c r="AA140" s="901"/>
      <c r="AB140" s="885"/>
      <c r="AC140" s="885"/>
      <c r="AD140" s="885"/>
      <c r="AE140" s="885"/>
    </row>
    <row r="141" spans="1:31" ht="15.75" customHeight="1" x14ac:dyDescent="0.25">
      <c r="A141" s="240" t="s">
        <v>322</v>
      </c>
      <c r="B141" s="240" t="s">
        <v>322</v>
      </c>
      <c r="C141" s="1001"/>
      <c r="D141" s="284"/>
      <c r="E141" s="1062"/>
      <c r="F141" s="1041"/>
      <c r="G141" s="908"/>
      <c r="H141" s="284" t="s">
        <v>366</v>
      </c>
      <c r="I141" s="284" t="s">
        <v>327</v>
      </c>
      <c r="J141" s="937"/>
      <c r="K141" s="286" t="s">
        <v>327</v>
      </c>
      <c r="L141" s="1077"/>
      <c r="M141" s="911"/>
      <c r="N141" s="911"/>
      <c r="O141" s="911"/>
      <c r="P141" s="912"/>
      <c r="Q141" s="250">
        <v>0</v>
      </c>
      <c r="R141" s="250">
        <v>0</v>
      </c>
      <c r="S141" s="251">
        <v>0</v>
      </c>
      <c r="T141" s="284"/>
      <c r="U141" s="912">
        <v>54.01</v>
      </c>
      <c r="V141" s="284"/>
      <c r="W141" s="912">
        <v>17.52</v>
      </c>
      <c r="X141" s="284">
        <f t="shared" si="8"/>
        <v>0</v>
      </c>
      <c r="Y141" s="913">
        <f t="shared" si="10"/>
        <v>0</v>
      </c>
      <c r="Z141" s="914">
        <f t="shared" si="9"/>
        <v>0</v>
      </c>
      <c r="AA141" s="901"/>
      <c r="AB141" s="885"/>
      <c r="AC141" s="885"/>
      <c r="AD141" s="885"/>
      <c r="AE141" s="885"/>
    </row>
    <row r="142" spans="1:31" ht="15.75" customHeight="1" x14ac:dyDescent="0.25">
      <c r="A142" s="240" t="s">
        <v>322</v>
      </c>
      <c r="B142" s="240" t="s">
        <v>322</v>
      </c>
      <c r="C142" s="1151"/>
      <c r="D142" s="1293"/>
      <c r="E142" s="936"/>
      <c r="F142" s="918"/>
      <c r="G142" s="908"/>
      <c r="H142" s="284" t="s">
        <v>366</v>
      </c>
      <c r="I142" s="284" t="s">
        <v>327</v>
      </c>
      <c r="J142" s="937"/>
      <c r="K142" s="286" t="s">
        <v>327</v>
      </c>
      <c r="L142" s="1293"/>
      <c r="M142" s="911"/>
      <c r="N142" s="911"/>
      <c r="O142" s="911"/>
      <c r="P142" s="912"/>
      <c r="Q142" s="250">
        <v>0</v>
      </c>
      <c r="R142" s="250">
        <v>0</v>
      </c>
      <c r="S142" s="251">
        <v>0</v>
      </c>
      <c r="T142" s="284"/>
      <c r="U142" s="912">
        <v>54.01</v>
      </c>
      <c r="V142" s="284"/>
      <c r="W142" s="912">
        <v>17.52</v>
      </c>
      <c r="X142" s="284">
        <f t="shared" si="8"/>
        <v>0</v>
      </c>
      <c r="Y142" s="913">
        <f t="shared" si="10"/>
        <v>0</v>
      </c>
      <c r="Z142" s="914">
        <f t="shared" si="9"/>
        <v>0</v>
      </c>
      <c r="AA142" s="901"/>
      <c r="AB142" s="885"/>
      <c r="AC142" s="885"/>
      <c r="AD142" s="885"/>
      <c r="AE142" s="885"/>
    </row>
    <row r="143" spans="1:31" ht="15.75" customHeight="1" x14ac:dyDescent="0.25">
      <c r="A143" s="1139" t="s">
        <v>322</v>
      </c>
      <c r="B143" s="1139" t="s">
        <v>322</v>
      </c>
      <c r="C143" s="1141" t="s">
        <v>1124</v>
      </c>
      <c r="D143" s="1338" t="s">
        <v>3430</v>
      </c>
      <c r="E143" s="1141" t="s">
        <v>477</v>
      </c>
      <c r="F143" s="1141" t="s">
        <v>3471</v>
      </c>
      <c r="G143" s="1142"/>
      <c r="H143" s="1143" t="s">
        <v>366</v>
      </c>
      <c r="I143" s="1143" t="s">
        <v>327</v>
      </c>
      <c r="J143" s="1338" t="s">
        <v>1126</v>
      </c>
      <c r="K143" s="1144" t="s">
        <v>327</v>
      </c>
      <c r="L143" s="1347" t="s">
        <v>3472</v>
      </c>
      <c r="M143" s="1145" t="s">
        <v>3473</v>
      </c>
      <c r="N143" s="1145" t="s">
        <v>3474</v>
      </c>
      <c r="O143" s="1145"/>
      <c r="P143" s="1146"/>
      <c r="Q143" s="1147">
        <v>0</v>
      </c>
      <c r="R143" s="1147">
        <v>0</v>
      </c>
      <c r="S143" s="1148">
        <v>0</v>
      </c>
      <c r="T143" s="1143">
        <v>2</v>
      </c>
      <c r="U143" s="1146">
        <v>54.01</v>
      </c>
      <c r="V143" s="1143">
        <v>2</v>
      </c>
      <c r="W143" s="1146">
        <v>17.52</v>
      </c>
      <c r="X143" s="1143">
        <f t="shared" si="8"/>
        <v>4</v>
      </c>
      <c r="Y143" s="1149">
        <f t="shared" si="10"/>
        <v>143.06</v>
      </c>
      <c r="Z143" s="1149">
        <f t="shared" si="9"/>
        <v>143.06</v>
      </c>
      <c r="AA143" s="901"/>
      <c r="AB143" s="885"/>
      <c r="AC143" s="885"/>
      <c r="AD143" s="885"/>
      <c r="AE143" s="885"/>
    </row>
    <row r="144" spans="1:31" ht="15.75" customHeight="1" x14ac:dyDescent="0.25">
      <c r="A144" s="1139" t="s">
        <v>322</v>
      </c>
      <c r="B144" s="1139" t="s">
        <v>322</v>
      </c>
      <c r="C144" s="1141" t="s">
        <v>1129</v>
      </c>
      <c r="D144" s="1338" t="s">
        <v>468</v>
      </c>
      <c r="E144" s="1141" t="s">
        <v>1372</v>
      </c>
      <c r="F144" s="1141" t="s">
        <v>3475</v>
      </c>
      <c r="G144" s="1142"/>
      <c r="H144" s="1143" t="s">
        <v>366</v>
      </c>
      <c r="I144" s="1143" t="s">
        <v>327</v>
      </c>
      <c r="J144" s="1338" t="s">
        <v>471</v>
      </c>
      <c r="K144" s="1144" t="s">
        <v>327</v>
      </c>
      <c r="L144" s="1347" t="s">
        <v>3476</v>
      </c>
      <c r="M144" s="1145" t="s">
        <v>3473</v>
      </c>
      <c r="N144" s="1145" t="s">
        <v>3474</v>
      </c>
      <c r="O144" s="1145"/>
      <c r="P144" s="1146"/>
      <c r="Q144" s="1147">
        <v>0</v>
      </c>
      <c r="R144" s="1147">
        <v>0</v>
      </c>
      <c r="S144" s="1148">
        <v>0</v>
      </c>
      <c r="T144" s="1143">
        <v>2</v>
      </c>
      <c r="U144" s="1146">
        <v>54.01</v>
      </c>
      <c r="V144" s="1143">
        <v>2</v>
      </c>
      <c r="W144" s="1146">
        <v>17.52</v>
      </c>
      <c r="X144" s="1143">
        <f t="shared" si="8"/>
        <v>4</v>
      </c>
      <c r="Y144" s="1149">
        <f t="shared" si="10"/>
        <v>143.06</v>
      </c>
      <c r="Z144" s="1149">
        <f t="shared" si="9"/>
        <v>143.06</v>
      </c>
      <c r="AA144" s="901"/>
      <c r="AB144" s="885"/>
      <c r="AC144" s="885"/>
      <c r="AD144" s="885"/>
      <c r="AE144" s="885"/>
    </row>
    <row r="145" spans="1:31" ht="15.75" customHeight="1" x14ac:dyDescent="0.25">
      <c r="A145" s="240" t="s">
        <v>322</v>
      </c>
      <c r="B145" s="240" t="s">
        <v>322</v>
      </c>
      <c r="C145" s="1001"/>
      <c r="D145" s="920"/>
      <c r="E145" s="920"/>
      <c r="F145" s="907"/>
      <c r="G145" s="908"/>
      <c r="H145" s="284" t="s">
        <v>366</v>
      </c>
      <c r="I145" s="284" t="s">
        <v>327</v>
      </c>
      <c r="J145" s="909"/>
      <c r="K145" s="286" t="s">
        <v>327</v>
      </c>
      <c r="L145" s="909"/>
      <c r="M145" s="911"/>
      <c r="N145" s="911"/>
      <c r="O145" s="911"/>
      <c r="P145" s="912"/>
      <c r="Q145" s="250">
        <v>0</v>
      </c>
      <c r="R145" s="250">
        <v>0</v>
      </c>
      <c r="S145" s="251">
        <v>0</v>
      </c>
      <c r="T145" s="284"/>
      <c r="U145" s="912">
        <v>54.01</v>
      </c>
      <c r="V145" s="284"/>
      <c r="W145" s="912">
        <v>17.52</v>
      </c>
      <c r="X145" s="284">
        <f t="shared" si="8"/>
        <v>0</v>
      </c>
      <c r="Y145" s="913">
        <f t="shared" si="10"/>
        <v>0</v>
      </c>
      <c r="Z145" s="914">
        <f t="shared" si="9"/>
        <v>0</v>
      </c>
      <c r="AA145" s="901"/>
      <c r="AB145" s="885"/>
      <c r="AC145" s="885"/>
      <c r="AD145" s="885"/>
      <c r="AE145" s="885"/>
    </row>
    <row r="146" spans="1:31" ht="15.75" customHeight="1" x14ac:dyDescent="0.25">
      <c r="A146" s="240" t="s">
        <v>322</v>
      </c>
      <c r="B146" s="240" t="s">
        <v>322</v>
      </c>
      <c r="C146" s="1151"/>
      <c r="D146" s="920"/>
      <c r="E146" s="936"/>
      <c r="F146" s="918"/>
      <c r="G146" s="908"/>
      <c r="H146" s="284" t="s">
        <v>366</v>
      </c>
      <c r="I146" s="284" t="s">
        <v>327</v>
      </c>
      <c r="J146" s="909"/>
      <c r="K146" s="286" t="s">
        <v>327</v>
      </c>
      <c r="L146" s="910"/>
      <c r="M146" s="911"/>
      <c r="N146" s="911"/>
      <c r="O146" s="911"/>
      <c r="P146" s="912"/>
      <c r="Q146" s="250">
        <v>0</v>
      </c>
      <c r="R146" s="250">
        <v>0</v>
      </c>
      <c r="S146" s="251">
        <v>0</v>
      </c>
      <c r="T146" s="284"/>
      <c r="U146" s="912">
        <v>54.01</v>
      </c>
      <c r="V146" s="284"/>
      <c r="W146" s="912">
        <v>17.52</v>
      </c>
      <c r="X146" s="284">
        <f t="shared" si="8"/>
        <v>0</v>
      </c>
      <c r="Y146" s="913">
        <f t="shared" si="10"/>
        <v>0</v>
      </c>
      <c r="Z146" s="914">
        <f t="shared" si="9"/>
        <v>0</v>
      </c>
      <c r="AA146" s="901"/>
      <c r="AB146" s="885"/>
      <c r="AC146" s="885"/>
      <c r="AD146" s="885"/>
      <c r="AE146" s="885"/>
    </row>
    <row r="147" spans="1:31" ht="15.75" customHeight="1" x14ac:dyDescent="0.25">
      <c r="A147" s="240" t="s">
        <v>322</v>
      </c>
      <c r="B147" s="240" t="s">
        <v>322</v>
      </c>
      <c r="C147" s="1002"/>
      <c r="D147" s="920"/>
      <c r="E147" s="920"/>
      <c r="F147" s="907"/>
      <c r="G147" s="908"/>
      <c r="H147" s="284" t="s">
        <v>366</v>
      </c>
      <c r="I147" s="284" t="s">
        <v>327</v>
      </c>
      <c r="J147" s="909"/>
      <c r="K147" s="286" t="s">
        <v>327</v>
      </c>
      <c r="L147" s="909"/>
      <c r="M147" s="911"/>
      <c r="N147" s="911"/>
      <c r="O147" s="911"/>
      <c r="P147" s="912"/>
      <c r="Q147" s="250">
        <v>0</v>
      </c>
      <c r="R147" s="250">
        <v>0</v>
      </c>
      <c r="S147" s="251">
        <v>0</v>
      </c>
      <c r="T147" s="284"/>
      <c r="U147" s="912">
        <v>54.01</v>
      </c>
      <c r="V147" s="284"/>
      <c r="W147" s="912">
        <v>17.52</v>
      </c>
      <c r="X147" s="284">
        <f t="shared" si="8"/>
        <v>0</v>
      </c>
      <c r="Y147" s="913">
        <f t="shared" si="10"/>
        <v>0</v>
      </c>
      <c r="Z147" s="914">
        <f t="shared" si="9"/>
        <v>0</v>
      </c>
      <c r="AA147" s="901"/>
      <c r="AB147" s="885"/>
      <c r="AC147" s="885"/>
      <c r="AD147" s="885"/>
      <c r="AE147" s="885"/>
    </row>
    <row r="148" spans="1:31" ht="15.75" customHeight="1" x14ac:dyDescent="0.25">
      <c r="A148" s="240" t="s">
        <v>322</v>
      </c>
      <c r="B148" s="240" t="s">
        <v>322</v>
      </c>
      <c r="C148" s="1000"/>
      <c r="D148" s="918"/>
      <c r="E148" s="920"/>
      <c r="F148" s="907"/>
      <c r="G148" s="908"/>
      <c r="H148" s="284" t="s">
        <v>366</v>
      </c>
      <c r="I148" s="284" t="s">
        <v>327</v>
      </c>
      <c r="J148" s="909"/>
      <c r="K148" s="286" t="s">
        <v>327</v>
      </c>
      <c r="L148" s="909"/>
      <c r="M148" s="911"/>
      <c r="N148" s="911"/>
      <c r="O148" s="911"/>
      <c r="P148" s="912"/>
      <c r="Q148" s="250">
        <v>0</v>
      </c>
      <c r="R148" s="250">
        <v>0</v>
      </c>
      <c r="S148" s="251">
        <v>0</v>
      </c>
      <c r="T148" s="284"/>
      <c r="U148" s="912">
        <v>54.01</v>
      </c>
      <c r="V148" s="284"/>
      <c r="W148" s="912">
        <v>17.52</v>
      </c>
      <c r="X148" s="284">
        <f t="shared" si="8"/>
        <v>0</v>
      </c>
      <c r="Y148" s="913">
        <f t="shared" si="10"/>
        <v>0</v>
      </c>
      <c r="Z148" s="914">
        <f t="shared" si="9"/>
        <v>0</v>
      </c>
      <c r="AA148" s="901"/>
      <c r="AB148" s="885"/>
      <c r="AC148" s="885"/>
      <c r="AD148" s="885"/>
      <c r="AE148" s="885"/>
    </row>
    <row r="149" spans="1:31" ht="15.75" customHeight="1" x14ac:dyDescent="0.25">
      <c r="A149" s="240" t="s">
        <v>322</v>
      </c>
      <c r="B149" s="240" t="s">
        <v>322</v>
      </c>
      <c r="C149" s="1001"/>
      <c r="D149" s="1062"/>
      <c r="E149" s="1062"/>
      <c r="F149" s="907"/>
      <c r="G149" s="908"/>
      <c r="H149" s="284" t="s">
        <v>366</v>
      </c>
      <c r="I149" s="284" t="s">
        <v>327</v>
      </c>
      <c r="J149" s="910"/>
      <c r="K149" s="286" t="s">
        <v>327</v>
      </c>
      <c r="L149" s="910"/>
      <c r="M149" s="911"/>
      <c r="N149" s="911"/>
      <c r="O149" s="911"/>
      <c r="P149" s="912"/>
      <c r="Q149" s="250">
        <v>0</v>
      </c>
      <c r="R149" s="250">
        <v>0</v>
      </c>
      <c r="S149" s="251">
        <v>0</v>
      </c>
      <c r="T149" s="284"/>
      <c r="U149" s="912">
        <v>54.01</v>
      </c>
      <c r="V149" s="284"/>
      <c r="W149" s="912">
        <v>17.52</v>
      </c>
      <c r="X149" s="284">
        <f t="shared" si="8"/>
        <v>0</v>
      </c>
      <c r="Y149" s="913">
        <f t="shared" si="10"/>
        <v>0</v>
      </c>
      <c r="Z149" s="914">
        <f t="shared" si="9"/>
        <v>0</v>
      </c>
      <c r="AA149" s="901"/>
      <c r="AB149" s="885"/>
      <c r="AC149" s="885"/>
      <c r="AD149" s="885"/>
      <c r="AE149" s="885"/>
    </row>
    <row r="150" spans="1:31" ht="15.75" customHeight="1" x14ac:dyDescent="0.25">
      <c r="A150" s="1100" t="s">
        <v>322</v>
      </c>
      <c r="B150" s="1100" t="s">
        <v>322</v>
      </c>
      <c r="C150" s="1102" t="s">
        <v>641</v>
      </c>
      <c r="D150" s="1331" t="s">
        <v>2458</v>
      </c>
      <c r="E150" s="1102" t="s">
        <v>500</v>
      </c>
      <c r="F150" s="1102" t="s">
        <v>3477</v>
      </c>
      <c r="G150" s="1103"/>
      <c r="H150" s="1104" t="s">
        <v>366</v>
      </c>
      <c r="I150" s="1104" t="s">
        <v>327</v>
      </c>
      <c r="J150" s="1331" t="s">
        <v>3478</v>
      </c>
      <c r="K150" s="1105" t="s">
        <v>327</v>
      </c>
      <c r="L150" s="1334" t="s">
        <v>3479</v>
      </c>
      <c r="M150" s="1107" t="s">
        <v>3480</v>
      </c>
      <c r="N150" s="1107" t="s">
        <v>3481</v>
      </c>
      <c r="O150" s="1107"/>
      <c r="P150" s="1108"/>
      <c r="Q150" s="1109">
        <v>0</v>
      </c>
      <c r="R150" s="1109">
        <v>0</v>
      </c>
      <c r="S150" s="1110">
        <v>0</v>
      </c>
      <c r="T150" s="1104">
        <v>3</v>
      </c>
      <c r="U150" s="1108">
        <v>54.01</v>
      </c>
      <c r="V150" s="1104">
        <v>3</v>
      </c>
      <c r="W150" s="1108">
        <v>17.52</v>
      </c>
      <c r="X150" s="1104">
        <f t="shared" si="8"/>
        <v>6</v>
      </c>
      <c r="Y150" s="1111">
        <f t="shared" si="10"/>
        <v>214.59</v>
      </c>
      <c r="Z150" s="1111">
        <f t="shared" si="9"/>
        <v>214.59</v>
      </c>
      <c r="AA150" s="901"/>
      <c r="AB150" s="885"/>
      <c r="AC150" s="885"/>
      <c r="AD150" s="885"/>
      <c r="AE150" s="885"/>
    </row>
    <row r="151" spans="1:31" ht="15.75" customHeight="1" x14ac:dyDescent="0.25">
      <c r="A151" s="1100" t="s">
        <v>322</v>
      </c>
      <c r="B151" s="1100" t="s">
        <v>322</v>
      </c>
      <c r="C151" s="1102" t="s">
        <v>2884</v>
      </c>
      <c r="D151" s="1331" t="s">
        <v>686</v>
      </c>
      <c r="E151" s="1102" t="s">
        <v>687</v>
      </c>
      <c r="F151" s="1102" t="s">
        <v>3482</v>
      </c>
      <c r="G151" s="1103"/>
      <c r="H151" s="1104" t="s">
        <v>366</v>
      </c>
      <c r="I151" s="1104" t="s">
        <v>327</v>
      </c>
      <c r="J151" s="1331" t="s">
        <v>689</v>
      </c>
      <c r="K151" s="1105" t="s">
        <v>327</v>
      </c>
      <c r="L151" s="1334" t="s">
        <v>3483</v>
      </c>
      <c r="M151" s="1107" t="s">
        <v>3484</v>
      </c>
      <c r="N151" s="1107" t="s">
        <v>3484</v>
      </c>
      <c r="O151" s="1107"/>
      <c r="P151" s="1108"/>
      <c r="Q151" s="1109">
        <v>0</v>
      </c>
      <c r="R151" s="1109">
        <v>0</v>
      </c>
      <c r="S151" s="1110">
        <v>0</v>
      </c>
      <c r="T151" s="1104">
        <v>2</v>
      </c>
      <c r="U151" s="1108">
        <v>54.01</v>
      </c>
      <c r="V151" s="1104">
        <v>4</v>
      </c>
      <c r="W151" s="1108">
        <v>17.52</v>
      </c>
      <c r="X151" s="1104">
        <f t="shared" si="8"/>
        <v>6</v>
      </c>
      <c r="Y151" s="1111">
        <f t="shared" si="10"/>
        <v>178.1</v>
      </c>
      <c r="Z151" s="1111">
        <f t="shared" si="9"/>
        <v>178.1</v>
      </c>
      <c r="AA151" s="901"/>
      <c r="AB151" s="885"/>
      <c r="AC151" s="885"/>
      <c r="AD151" s="885"/>
      <c r="AE151" s="885"/>
    </row>
    <row r="152" spans="1:31" ht="15.75" customHeight="1" x14ac:dyDescent="0.25">
      <c r="A152" s="1100" t="s">
        <v>322</v>
      </c>
      <c r="B152" s="1100" t="s">
        <v>322</v>
      </c>
      <c r="C152" s="1102" t="s">
        <v>386</v>
      </c>
      <c r="D152" s="1331" t="s">
        <v>2471</v>
      </c>
      <c r="E152" s="1102" t="s">
        <v>500</v>
      </c>
      <c r="F152" s="1102" t="s">
        <v>3485</v>
      </c>
      <c r="G152" s="1103"/>
      <c r="H152" s="1104" t="s">
        <v>366</v>
      </c>
      <c r="I152" s="1104" t="s">
        <v>327</v>
      </c>
      <c r="J152" s="1331" t="s">
        <v>378</v>
      </c>
      <c r="K152" s="1105" t="s">
        <v>327</v>
      </c>
      <c r="L152" s="1115" t="s">
        <v>3486</v>
      </c>
      <c r="M152" s="1107" t="s">
        <v>3487</v>
      </c>
      <c r="N152" s="1107" t="s">
        <v>3488</v>
      </c>
      <c r="O152" s="1107"/>
      <c r="P152" s="1108"/>
      <c r="Q152" s="1109">
        <v>0</v>
      </c>
      <c r="R152" s="1109">
        <v>0</v>
      </c>
      <c r="S152" s="1110">
        <v>0</v>
      </c>
      <c r="T152" s="1104">
        <v>5</v>
      </c>
      <c r="U152" s="1108">
        <v>54.01</v>
      </c>
      <c r="V152" s="1104">
        <v>9</v>
      </c>
      <c r="W152" s="1108">
        <v>17.52</v>
      </c>
      <c r="X152" s="1104">
        <f t="shared" si="8"/>
        <v>14</v>
      </c>
      <c r="Y152" s="1111">
        <f t="shared" si="10"/>
        <v>427.73</v>
      </c>
      <c r="Z152" s="1111">
        <f t="shared" si="9"/>
        <v>427.73</v>
      </c>
      <c r="AA152" s="901"/>
      <c r="AB152" s="885"/>
      <c r="AC152" s="885"/>
      <c r="AD152" s="885"/>
      <c r="AE152" s="885"/>
    </row>
    <row r="153" spans="1:31" ht="15.75" customHeight="1" x14ac:dyDescent="0.25">
      <c r="A153" s="1100" t="s">
        <v>322</v>
      </c>
      <c r="B153" s="1100" t="s">
        <v>322</v>
      </c>
      <c r="C153" s="1102" t="s">
        <v>606</v>
      </c>
      <c r="D153" s="1331" t="s">
        <v>607</v>
      </c>
      <c r="E153" s="1102" t="s">
        <v>500</v>
      </c>
      <c r="F153" s="1112" t="s">
        <v>3489</v>
      </c>
      <c r="G153" s="1103"/>
      <c r="H153" s="1104" t="s">
        <v>366</v>
      </c>
      <c r="I153" s="1104" t="s">
        <v>327</v>
      </c>
      <c r="J153" s="1331" t="s">
        <v>609</v>
      </c>
      <c r="K153" s="1105" t="s">
        <v>327</v>
      </c>
      <c r="L153" s="1334" t="s">
        <v>2878</v>
      </c>
      <c r="M153" s="1107" t="s">
        <v>3490</v>
      </c>
      <c r="N153" s="1107" t="s">
        <v>3491</v>
      </c>
      <c r="O153" s="1107"/>
      <c r="P153" s="1108"/>
      <c r="Q153" s="1109">
        <v>0</v>
      </c>
      <c r="R153" s="1109">
        <v>0</v>
      </c>
      <c r="S153" s="1110">
        <v>0</v>
      </c>
      <c r="T153" s="1104">
        <v>9</v>
      </c>
      <c r="U153" s="1108">
        <v>54.01</v>
      </c>
      <c r="V153" s="1104">
        <v>2</v>
      </c>
      <c r="W153" s="1108">
        <v>17.52</v>
      </c>
      <c r="X153" s="1104">
        <f t="shared" si="8"/>
        <v>11</v>
      </c>
      <c r="Y153" s="1111">
        <f t="shared" si="10"/>
        <v>521.13</v>
      </c>
      <c r="Z153" s="1111">
        <f t="shared" si="9"/>
        <v>521.13</v>
      </c>
      <c r="AA153" s="901"/>
      <c r="AB153" s="885"/>
      <c r="AC153" s="885"/>
      <c r="AD153" s="885"/>
      <c r="AE153" s="885"/>
    </row>
    <row r="154" spans="1:31" ht="15.75" customHeight="1" x14ac:dyDescent="0.25">
      <c r="A154" s="1100" t="s">
        <v>322</v>
      </c>
      <c r="B154" s="1100" t="s">
        <v>322</v>
      </c>
      <c r="C154" s="1102" t="s">
        <v>379</v>
      </c>
      <c r="D154" s="1331" t="s">
        <v>3492</v>
      </c>
      <c r="E154" s="1102" t="s">
        <v>3493</v>
      </c>
      <c r="F154" s="1102" t="s">
        <v>2464</v>
      </c>
      <c r="G154" s="1103"/>
      <c r="H154" s="1104" t="s">
        <v>366</v>
      </c>
      <c r="I154" s="1104" t="s">
        <v>327</v>
      </c>
      <c r="J154" s="1331" t="s">
        <v>378</v>
      </c>
      <c r="K154" s="1105" t="s">
        <v>327</v>
      </c>
      <c r="L154" s="1334" t="s">
        <v>3494</v>
      </c>
      <c r="M154" s="1107" t="s">
        <v>3487</v>
      </c>
      <c r="N154" s="1107" t="s">
        <v>3487</v>
      </c>
      <c r="O154" s="1107"/>
      <c r="P154" s="1108"/>
      <c r="Q154" s="1109">
        <v>0</v>
      </c>
      <c r="R154" s="1109">
        <v>0</v>
      </c>
      <c r="S154" s="1110">
        <v>0</v>
      </c>
      <c r="T154" s="1104">
        <v>5</v>
      </c>
      <c r="U154" s="1108">
        <v>54.01</v>
      </c>
      <c r="V154" s="1104">
        <v>9</v>
      </c>
      <c r="W154" s="1108">
        <v>17.52</v>
      </c>
      <c r="X154" s="1104">
        <f t="shared" si="8"/>
        <v>14</v>
      </c>
      <c r="Y154" s="1111">
        <f t="shared" si="10"/>
        <v>427.73</v>
      </c>
      <c r="Z154" s="1111">
        <f t="shared" si="9"/>
        <v>427.73</v>
      </c>
      <c r="AA154" s="901"/>
      <c r="AB154" s="885"/>
      <c r="AC154" s="885"/>
      <c r="AD154" s="885"/>
      <c r="AE154" s="885"/>
    </row>
    <row r="155" spans="1:31" ht="15.75" customHeight="1" x14ac:dyDescent="0.25">
      <c r="A155" s="1100" t="s">
        <v>322</v>
      </c>
      <c r="B155" s="1100" t="s">
        <v>322</v>
      </c>
      <c r="C155" s="1102" t="s">
        <v>396</v>
      </c>
      <c r="D155" s="1331" t="s">
        <v>397</v>
      </c>
      <c r="E155" s="1102" t="s">
        <v>591</v>
      </c>
      <c r="F155" s="1102" t="s">
        <v>3495</v>
      </c>
      <c r="G155" s="1103"/>
      <c r="H155" s="1104" t="s">
        <v>366</v>
      </c>
      <c r="I155" s="1104" t="s">
        <v>327</v>
      </c>
      <c r="J155" s="1331" t="s">
        <v>394</v>
      </c>
      <c r="K155" s="1105" t="s">
        <v>327</v>
      </c>
      <c r="L155" s="1334" t="s">
        <v>3496</v>
      </c>
      <c r="M155" s="1107" t="s">
        <v>3497</v>
      </c>
      <c r="N155" s="1107" t="s">
        <v>3497</v>
      </c>
      <c r="O155" s="1107"/>
      <c r="P155" s="1108"/>
      <c r="Q155" s="1109">
        <v>0</v>
      </c>
      <c r="R155" s="1109">
        <v>0</v>
      </c>
      <c r="S155" s="1110">
        <v>0</v>
      </c>
      <c r="T155" s="1104">
        <v>3</v>
      </c>
      <c r="U155" s="1108">
        <v>54.01</v>
      </c>
      <c r="V155" s="1104">
        <v>11</v>
      </c>
      <c r="W155" s="1108">
        <v>17.52</v>
      </c>
      <c r="X155" s="1104">
        <f t="shared" si="8"/>
        <v>14</v>
      </c>
      <c r="Y155" s="1111">
        <f t="shared" si="10"/>
        <v>354.75</v>
      </c>
      <c r="Z155" s="1111">
        <f t="shared" si="9"/>
        <v>354.75</v>
      </c>
      <c r="AA155" s="901"/>
      <c r="AB155" s="885"/>
      <c r="AC155" s="885"/>
      <c r="AD155" s="885"/>
      <c r="AE155" s="885"/>
    </row>
    <row r="156" spans="1:31" ht="15.75" customHeight="1" x14ac:dyDescent="0.25">
      <c r="A156" s="1100" t="s">
        <v>322</v>
      </c>
      <c r="B156" s="1100" t="s">
        <v>322</v>
      </c>
      <c r="C156" s="1102" t="s">
        <v>580</v>
      </c>
      <c r="D156" s="1331" t="s">
        <v>3498</v>
      </c>
      <c r="E156" s="1102" t="s">
        <v>376</v>
      </c>
      <c r="F156" s="1102" t="s">
        <v>3499</v>
      </c>
      <c r="G156" s="1103"/>
      <c r="H156" s="1104" t="s">
        <v>366</v>
      </c>
      <c r="I156" s="1104" t="s">
        <v>327</v>
      </c>
      <c r="J156" s="1331" t="s">
        <v>394</v>
      </c>
      <c r="K156" s="1105" t="s">
        <v>327</v>
      </c>
      <c r="L156" s="1334" t="s">
        <v>3500</v>
      </c>
      <c r="M156" s="1107" t="s">
        <v>3501</v>
      </c>
      <c r="N156" s="1107" t="s">
        <v>3502</v>
      </c>
      <c r="O156" s="1107"/>
      <c r="P156" s="1108"/>
      <c r="Q156" s="1109">
        <v>0</v>
      </c>
      <c r="R156" s="1109">
        <v>0</v>
      </c>
      <c r="S156" s="1110">
        <v>0</v>
      </c>
      <c r="T156" s="1104">
        <v>3</v>
      </c>
      <c r="U156" s="1108">
        <v>54.01</v>
      </c>
      <c r="V156" s="1104">
        <v>12</v>
      </c>
      <c r="W156" s="1108">
        <v>17.52</v>
      </c>
      <c r="X156" s="1104">
        <f t="shared" si="8"/>
        <v>15</v>
      </c>
      <c r="Y156" s="1111">
        <f t="shared" si="10"/>
        <v>372.27</v>
      </c>
      <c r="Z156" s="1111">
        <f t="shared" si="9"/>
        <v>372.27</v>
      </c>
      <c r="AA156" s="901"/>
      <c r="AB156" s="885"/>
      <c r="AC156" s="885"/>
      <c r="AD156" s="885"/>
      <c r="AE156" s="885"/>
    </row>
    <row r="157" spans="1:31" ht="15.75" customHeight="1" x14ac:dyDescent="0.25">
      <c r="A157" s="1100" t="s">
        <v>322</v>
      </c>
      <c r="B157" s="1100" t="s">
        <v>322</v>
      </c>
      <c r="C157" s="1102" t="s">
        <v>680</v>
      </c>
      <c r="D157" s="1331" t="s">
        <v>681</v>
      </c>
      <c r="E157" s="1102" t="s">
        <v>3503</v>
      </c>
      <c r="F157" s="1102" t="s">
        <v>3495</v>
      </c>
      <c r="G157" s="1103"/>
      <c r="H157" s="1104" t="s">
        <v>366</v>
      </c>
      <c r="I157" s="1104" t="s">
        <v>327</v>
      </c>
      <c r="J157" s="1331" t="s">
        <v>394</v>
      </c>
      <c r="K157" s="1105" t="s">
        <v>327</v>
      </c>
      <c r="L157" s="1115" t="s">
        <v>3504</v>
      </c>
      <c r="M157" s="1107" t="s">
        <v>3505</v>
      </c>
      <c r="N157" s="1107" t="s">
        <v>3505</v>
      </c>
      <c r="O157" s="1107"/>
      <c r="P157" s="1108"/>
      <c r="Q157" s="1109">
        <v>0</v>
      </c>
      <c r="R157" s="1109">
        <v>0</v>
      </c>
      <c r="S157" s="1110">
        <v>0</v>
      </c>
      <c r="T157" s="1104">
        <v>3</v>
      </c>
      <c r="U157" s="1108">
        <v>54.01</v>
      </c>
      <c r="V157" s="1104">
        <v>13</v>
      </c>
      <c r="W157" s="1108">
        <v>17.52</v>
      </c>
      <c r="X157" s="1104">
        <f t="shared" si="8"/>
        <v>16</v>
      </c>
      <c r="Y157" s="1111">
        <f t="shared" si="10"/>
        <v>389.78999999999996</v>
      </c>
      <c r="Z157" s="1111">
        <f t="shared" si="9"/>
        <v>389.78999999999996</v>
      </c>
      <c r="AA157" s="901"/>
      <c r="AB157" s="885"/>
      <c r="AC157" s="885"/>
      <c r="AD157" s="885"/>
      <c r="AE157" s="885"/>
    </row>
    <row r="158" spans="1:31" ht="15.75" customHeight="1" x14ac:dyDescent="0.25">
      <c r="A158" s="1100" t="s">
        <v>322</v>
      </c>
      <c r="B158" s="1100" t="s">
        <v>322</v>
      </c>
      <c r="C158" s="1102" t="s">
        <v>631</v>
      </c>
      <c r="D158" s="1331" t="s">
        <v>632</v>
      </c>
      <c r="E158" s="1102" t="s">
        <v>3506</v>
      </c>
      <c r="F158" s="1102" t="s">
        <v>3507</v>
      </c>
      <c r="G158" s="1103"/>
      <c r="H158" s="1104" t="s">
        <v>366</v>
      </c>
      <c r="I158" s="1104" t="s">
        <v>327</v>
      </c>
      <c r="J158" s="1331" t="s">
        <v>2496</v>
      </c>
      <c r="K158" s="1105" t="s">
        <v>327</v>
      </c>
      <c r="L158" s="1334" t="s">
        <v>3508</v>
      </c>
      <c r="M158" s="1107" t="s">
        <v>3509</v>
      </c>
      <c r="N158" s="1107" t="s">
        <v>3509</v>
      </c>
      <c r="O158" s="1107"/>
      <c r="P158" s="1108"/>
      <c r="Q158" s="1109">
        <v>0</v>
      </c>
      <c r="R158" s="1109">
        <v>0</v>
      </c>
      <c r="S158" s="1110">
        <v>0</v>
      </c>
      <c r="T158" s="1104">
        <v>6</v>
      </c>
      <c r="U158" s="1108">
        <v>54.01</v>
      </c>
      <c r="V158" s="1104"/>
      <c r="W158" s="1108">
        <v>17.52</v>
      </c>
      <c r="X158" s="1104">
        <f t="shared" si="8"/>
        <v>6</v>
      </c>
      <c r="Y158" s="1111">
        <f t="shared" si="10"/>
        <v>324.06</v>
      </c>
      <c r="Z158" s="1111">
        <f t="shared" si="9"/>
        <v>324.06</v>
      </c>
      <c r="AA158" s="901"/>
      <c r="AB158" s="885"/>
      <c r="AC158" s="885"/>
      <c r="AD158" s="885"/>
      <c r="AE158" s="885"/>
    </row>
    <row r="159" spans="1:31" ht="15.75" customHeight="1" x14ac:dyDescent="0.25">
      <c r="A159" s="1100" t="s">
        <v>322</v>
      </c>
      <c r="B159" s="1100" t="s">
        <v>322</v>
      </c>
      <c r="C159" s="1102" t="s">
        <v>600</v>
      </c>
      <c r="D159" s="1331" t="s">
        <v>601</v>
      </c>
      <c r="E159" s="1102" t="s">
        <v>376</v>
      </c>
      <c r="F159" s="1116" t="s">
        <v>3510</v>
      </c>
      <c r="G159" s="1103"/>
      <c r="H159" s="1104" t="s">
        <v>366</v>
      </c>
      <c r="I159" s="1104" t="s">
        <v>327</v>
      </c>
      <c r="J159" s="1331" t="s">
        <v>2486</v>
      </c>
      <c r="K159" s="1105" t="s">
        <v>327</v>
      </c>
      <c r="L159" s="1334" t="s">
        <v>3511</v>
      </c>
      <c r="M159" s="1107" t="s">
        <v>3509</v>
      </c>
      <c r="N159" s="1107" t="s">
        <v>3509</v>
      </c>
      <c r="O159" s="1107"/>
      <c r="P159" s="1108"/>
      <c r="Q159" s="1109">
        <v>0</v>
      </c>
      <c r="R159" s="1109">
        <v>0</v>
      </c>
      <c r="S159" s="1110">
        <v>0</v>
      </c>
      <c r="T159" s="1104">
        <v>6</v>
      </c>
      <c r="U159" s="1108">
        <v>54.01</v>
      </c>
      <c r="V159" s="1104"/>
      <c r="W159" s="1108">
        <v>17.52</v>
      </c>
      <c r="X159" s="1104">
        <f t="shared" si="8"/>
        <v>6</v>
      </c>
      <c r="Y159" s="1111">
        <f t="shared" si="10"/>
        <v>324.06</v>
      </c>
      <c r="Z159" s="1111">
        <f t="shared" si="9"/>
        <v>324.06</v>
      </c>
      <c r="AA159" s="901"/>
      <c r="AB159" s="885"/>
      <c r="AC159" s="885"/>
      <c r="AD159" s="885"/>
      <c r="AE159" s="885"/>
    </row>
    <row r="160" spans="1:31" ht="15.75" customHeight="1" x14ac:dyDescent="0.25">
      <c r="A160" s="1100" t="s">
        <v>322</v>
      </c>
      <c r="B160" s="1100" t="s">
        <v>322</v>
      </c>
      <c r="C160" s="1102" t="s">
        <v>570</v>
      </c>
      <c r="D160" s="1331" t="s">
        <v>3512</v>
      </c>
      <c r="E160" s="1102" t="s">
        <v>500</v>
      </c>
      <c r="F160" s="1102" t="s">
        <v>3513</v>
      </c>
      <c r="G160" s="1103"/>
      <c r="H160" s="1104" t="s">
        <v>366</v>
      </c>
      <c r="I160" s="1104" t="s">
        <v>327</v>
      </c>
      <c r="J160" s="1331" t="s">
        <v>372</v>
      </c>
      <c r="K160" s="1105" t="s">
        <v>327</v>
      </c>
      <c r="L160" s="1334" t="s">
        <v>3514</v>
      </c>
      <c r="M160" s="1107" t="s">
        <v>3515</v>
      </c>
      <c r="N160" s="1107" t="s">
        <v>3515</v>
      </c>
      <c r="O160" s="1107"/>
      <c r="P160" s="1108"/>
      <c r="Q160" s="1109">
        <v>0</v>
      </c>
      <c r="R160" s="1109">
        <v>0</v>
      </c>
      <c r="S160" s="1110">
        <v>0</v>
      </c>
      <c r="T160" s="1104">
        <v>3</v>
      </c>
      <c r="U160" s="1108">
        <v>54.01</v>
      </c>
      <c r="V160" s="1104">
        <v>11</v>
      </c>
      <c r="W160" s="1108">
        <v>17.52</v>
      </c>
      <c r="X160" s="1104">
        <f t="shared" si="8"/>
        <v>14</v>
      </c>
      <c r="Y160" s="1111">
        <f t="shared" si="10"/>
        <v>354.75</v>
      </c>
      <c r="Z160" s="1111">
        <f t="shared" si="9"/>
        <v>354.75</v>
      </c>
      <c r="AA160" s="901"/>
      <c r="AB160" s="885"/>
      <c r="AC160" s="885"/>
      <c r="AD160" s="885"/>
      <c r="AE160" s="885"/>
    </row>
    <row r="161" spans="1:31" ht="15.75" customHeight="1" x14ac:dyDescent="0.25">
      <c r="A161" s="1100" t="s">
        <v>322</v>
      </c>
      <c r="B161" s="1100" t="s">
        <v>322</v>
      </c>
      <c r="C161" s="1102" t="s">
        <v>3516</v>
      </c>
      <c r="D161" s="1331" t="s">
        <v>2913</v>
      </c>
      <c r="E161" s="1102" t="s">
        <v>3517</v>
      </c>
      <c r="F161" s="1102" t="s">
        <v>1480</v>
      </c>
      <c r="G161" s="1103"/>
      <c r="H161" s="1104" t="s">
        <v>366</v>
      </c>
      <c r="I161" s="1104" t="s">
        <v>327</v>
      </c>
      <c r="J161" s="1331" t="s">
        <v>651</v>
      </c>
      <c r="K161" s="1105" t="s">
        <v>327</v>
      </c>
      <c r="L161" s="1334" t="s">
        <v>3518</v>
      </c>
      <c r="M161" s="1107" t="s">
        <v>3519</v>
      </c>
      <c r="N161" s="1107" t="s">
        <v>3520</v>
      </c>
      <c r="O161" s="1107"/>
      <c r="P161" s="1108"/>
      <c r="Q161" s="1109">
        <v>0</v>
      </c>
      <c r="R161" s="1109">
        <v>0</v>
      </c>
      <c r="S161" s="1110">
        <v>0</v>
      </c>
      <c r="T161" s="1104">
        <v>7</v>
      </c>
      <c r="U161" s="1108">
        <v>54.01</v>
      </c>
      <c r="V161" s="1104">
        <v>4</v>
      </c>
      <c r="W161" s="1108">
        <v>17.52</v>
      </c>
      <c r="X161" s="1104">
        <f t="shared" si="8"/>
        <v>11</v>
      </c>
      <c r="Y161" s="1111">
        <f t="shared" si="10"/>
        <v>448.15</v>
      </c>
      <c r="Z161" s="1111">
        <f t="shared" si="9"/>
        <v>448.15</v>
      </c>
      <c r="AA161" s="901"/>
      <c r="AB161" s="885"/>
      <c r="AC161" s="885"/>
      <c r="AD161" s="885"/>
      <c r="AE161" s="885"/>
    </row>
    <row r="162" spans="1:31" ht="15.75" customHeight="1" x14ac:dyDescent="0.25">
      <c r="A162" s="1100" t="s">
        <v>322</v>
      </c>
      <c r="B162" s="1100" t="s">
        <v>322</v>
      </c>
      <c r="C162" s="1102" t="s">
        <v>611</v>
      </c>
      <c r="D162" s="1331" t="s">
        <v>375</v>
      </c>
      <c r="E162" s="1102" t="s">
        <v>376</v>
      </c>
      <c r="F162" s="1102" t="s">
        <v>3521</v>
      </c>
      <c r="G162" s="1103"/>
      <c r="H162" s="1104" t="s">
        <v>366</v>
      </c>
      <c r="I162" s="1104" t="s">
        <v>327</v>
      </c>
      <c r="J162" s="1331" t="s">
        <v>3522</v>
      </c>
      <c r="K162" s="1105" t="s">
        <v>327</v>
      </c>
      <c r="L162" s="1334" t="s">
        <v>3523</v>
      </c>
      <c r="M162" s="1107" t="s">
        <v>3487</v>
      </c>
      <c r="N162" s="1107" t="s">
        <v>3487</v>
      </c>
      <c r="O162" s="1107"/>
      <c r="P162" s="1108"/>
      <c r="Q162" s="1109">
        <v>0</v>
      </c>
      <c r="R162" s="1109">
        <v>0</v>
      </c>
      <c r="S162" s="1110">
        <v>0</v>
      </c>
      <c r="T162" s="1104">
        <v>5</v>
      </c>
      <c r="U162" s="1108">
        <v>54.01</v>
      </c>
      <c r="V162" s="1104">
        <v>9</v>
      </c>
      <c r="W162" s="1108">
        <v>17.52</v>
      </c>
      <c r="X162" s="1104">
        <f t="shared" si="8"/>
        <v>14</v>
      </c>
      <c r="Y162" s="1111">
        <f t="shared" si="10"/>
        <v>427.73</v>
      </c>
      <c r="Z162" s="1111">
        <f t="shared" si="9"/>
        <v>427.73</v>
      </c>
      <c r="AA162" s="901"/>
      <c r="AB162" s="885"/>
      <c r="AC162" s="885"/>
      <c r="AD162" s="885"/>
      <c r="AE162" s="885"/>
    </row>
    <row r="163" spans="1:31" ht="15.75" customHeight="1" x14ac:dyDescent="0.25">
      <c r="A163" s="1100" t="s">
        <v>322</v>
      </c>
      <c r="B163" s="1100" t="s">
        <v>322</v>
      </c>
      <c r="C163" s="1102" t="s">
        <v>3524</v>
      </c>
      <c r="D163" s="1331" t="s">
        <v>1505</v>
      </c>
      <c r="E163" s="1102" t="s">
        <v>376</v>
      </c>
      <c r="F163" s="1102" t="s">
        <v>3525</v>
      </c>
      <c r="G163" s="1103"/>
      <c r="H163" s="1104" t="s">
        <v>366</v>
      </c>
      <c r="I163" s="1104" t="s">
        <v>327</v>
      </c>
      <c r="J163" s="1331" t="s">
        <v>2890</v>
      </c>
      <c r="K163" s="1105" t="s">
        <v>327</v>
      </c>
      <c r="L163" s="1333" t="s">
        <v>3526</v>
      </c>
      <c r="M163" s="1107" t="s">
        <v>3527</v>
      </c>
      <c r="N163" s="1107" t="s">
        <v>3528</v>
      </c>
      <c r="O163" s="1107"/>
      <c r="P163" s="1108"/>
      <c r="Q163" s="1109">
        <v>0</v>
      </c>
      <c r="R163" s="1109">
        <v>0</v>
      </c>
      <c r="S163" s="1110">
        <v>0</v>
      </c>
      <c r="T163" s="1104">
        <v>3</v>
      </c>
      <c r="U163" s="1108">
        <v>54.01</v>
      </c>
      <c r="V163" s="1104">
        <v>12</v>
      </c>
      <c r="W163" s="1108">
        <v>17.52</v>
      </c>
      <c r="X163" s="1104">
        <f t="shared" si="8"/>
        <v>15</v>
      </c>
      <c r="Y163" s="1111">
        <f t="shared" si="10"/>
        <v>372.27</v>
      </c>
      <c r="Z163" s="1111">
        <f t="shared" si="9"/>
        <v>372.27</v>
      </c>
      <c r="AA163" s="901"/>
      <c r="AB163" s="885"/>
      <c r="AC163" s="885"/>
      <c r="AD163" s="885"/>
      <c r="AE163" s="885"/>
    </row>
    <row r="164" spans="1:31" ht="15.75" customHeight="1" x14ac:dyDescent="0.25">
      <c r="A164" s="1100" t="s">
        <v>322</v>
      </c>
      <c r="B164" s="1100" t="s">
        <v>322</v>
      </c>
      <c r="C164" s="1102" t="s">
        <v>668</v>
      </c>
      <c r="D164" s="1331" t="s">
        <v>2518</v>
      </c>
      <c r="E164" s="1102" t="s">
        <v>617</v>
      </c>
      <c r="F164" s="1102" t="s">
        <v>3529</v>
      </c>
      <c r="G164" s="1103"/>
      <c r="H164" s="1104" t="s">
        <v>366</v>
      </c>
      <c r="I164" s="1104" t="s">
        <v>327</v>
      </c>
      <c r="J164" s="1331" t="s">
        <v>2890</v>
      </c>
      <c r="K164" s="1105" t="s">
        <v>327</v>
      </c>
      <c r="L164" s="1334" t="s">
        <v>3530</v>
      </c>
      <c r="M164" s="1107" t="s">
        <v>3531</v>
      </c>
      <c r="N164" s="1107" t="s">
        <v>3532</v>
      </c>
      <c r="O164" s="1107"/>
      <c r="P164" s="1108"/>
      <c r="Q164" s="1109">
        <v>0</v>
      </c>
      <c r="R164" s="1109">
        <v>0</v>
      </c>
      <c r="S164" s="1110">
        <v>0</v>
      </c>
      <c r="T164" s="1104"/>
      <c r="U164" s="1108">
        <v>54.01</v>
      </c>
      <c r="V164" s="1104">
        <v>4</v>
      </c>
      <c r="W164" s="1108">
        <v>17.52</v>
      </c>
      <c r="X164" s="1104">
        <f t="shared" si="8"/>
        <v>4</v>
      </c>
      <c r="Y164" s="1111">
        <f t="shared" si="10"/>
        <v>70.08</v>
      </c>
      <c r="Z164" s="1111">
        <f t="shared" si="9"/>
        <v>70.08</v>
      </c>
      <c r="AA164" s="901"/>
      <c r="AB164" s="885"/>
      <c r="AC164" s="885"/>
      <c r="AD164" s="885"/>
      <c r="AE164" s="885"/>
    </row>
    <row r="165" spans="1:31" ht="15.75" customHeight="1" x14ac:dyDescent="0.25">
      <c r="A165" s="1100" t="s">
        <v>322</v>
      </c>
      <c r="B165" s="1100" t="s">
        <v>322</v>
      </c>
      <c r="C165" s="1102" t="s">
        <v>2510</v>
      </c>
      <c r="D165" s="1331" t="s">
        <v>656</v>
      </c>
      <c r="E165" s="1102" t="s">
        <v>871</v>
      </c>
      <c r="F165" s="1102" t="s">
        <v>3533</v>
      </c>
      <c r="G165" s="1103"/>
      <c r="H165" s="1104" t="s">
        <v>366</v>
      </c>
      <c r="I165" s="1104" t="s">
        <v>327</v>
      </c>
      <c r="J165" s="1331" t="s">
        <v>3534</v>
      </c>
      <c r="K165" s="1105" t="s">
        <v>327</v>
      </c>
      <c r="L165" s="1333" t="s">
        <v>3535</v>
      </c>
      <c r="M165" s="1107" t="s">
        <v>3536</v>
      </c>
      <c r="N165" s="1107" t="s">
        <v>3537</v>
      </c>
      <c r="O165" s="1107"/>
      <c r="P165" s="1108"/>
      <c r="Q165" s="1109">
        <v>0</v>
      </c>
      <c r="R165" s="1109">
        <v>0</v>
      </c>
      <c r="S165" s="1110">
        <v>0</v>
      </c>
      <c r="T165" s="1104">
        <v>6</v>
      </c>
      <c r="U165" s="1108">
        <v>54.01</v>
      </c>
      <c r="V165" s="1104">
        <v>7</v>
      </c>
      <c r="W165" s="1108">
        <v>17.52</v>
      </c>
      <c r="X165" s="1104">
        <f t="shared" si="8"/>
        <v>13</v>
      </c>
      <c r="Y165" s="1111">
        <f t="shared" si="10"/>
        <v>446.7</v>
      </c>
      <c r="Z165" s="1111">
        <f t="shared" si="9"/>
        <v>446.7</v>
      </c>
      <c r="AA165" s="901"/>
      <c r="AB165" s="885"/>
      <c r="AC165" s="885"/>
      <c r="AD165" s="885"/>
      <c r="AE165" s="885"/>
    </row>
    <row r="166" spans="1:31" ht="15.75" customHeight="1" x14ac:dyDescent="0.25">
      <c r="A166" s="1100" t="s">
        <v>322</v>
      </c>
      <c r="B166" s="1100" t="s">
        <v>322</v>
      </c>
      <c r="C166" s="1102" t="s">
        <v>692</v>
      </c>
      <c r="D166" s="1331" t="s">
        <v>693</v>
      </c>
      <c r="E166" s="1102" t="s">
        <v>1536</v>
      </c>
      <c r="F166" s="1102" t="s">
        <v>3538</v>
      </c>
      <c r="G166" s="1103"/>
      <c r="H166" s="1104" t="s">
        <v>366</v>
      </c>
      <c r="I166" s="1104" t="s">
        <v>327</v>
      </c>
      <c r="J166" s="1331" t="s">
        <v>2531</v>
      </c>
      <c r="K166" s="1105" t="s">
        <v>327</v>
      </c>
      <c r="L166" s="1333" t="s">
        <v>3539</v>
      </c>
      <c r="M166" s="1107" t="s">
        <v>3540</v>
      </c>
      <c r="N166" s="1107" t="s">
        <v>3540</v>
      </c>
      <c r="O166" s="1107"/>
      <c r="P166" s="1108"/>
      <c r="Q166" s="1109">
        <v>0</v>
      </c>
      <c r="R166" s="1109">
        <v>0</v>
      </c>
      <c r="S166" s="1110">
        <v>0</v>
      </c>
      <c r="T166" s="1104">
        <v>2</v>
      </c>
      <c r="U166" s="1108">
        <v>54.01</v>
      </c>
      <c r="V166" s="1104">
        <v>10</v>
      </c>
      <c r="W166" s="1108">
        <v>17.52</v>
      </c>
      <c r="X166" s="1104">
        <f t="shared" si="8"/>
        <v>12</v>
      </c>
      <c r="Y166" s="1111">
        <f t="shared" si="10"/>
        <v>283.21999999999997</v>
      </c>
      <c r="Z166" s="1111">
        <f t="shared" si="9"/>
        <v>283.21999999999997</v>
      </c>
      <c r="AA166" s="901"/>
      <c r="AB166" s="885"/>
      <c r="AC166" s="885"/>
      <c r="AD166" s="885"/>
      <c r="AE166" s="885"/>
    </row>
    <row r="167" spans="1:31" ht="15.75" customHeight="1" x14ac:dyDescent="0.25">
      <c r="A167" s="1100" t="s">
        <v>322</v>
      </c>
      <c r="B167" s="1100" t="s">
        <v>322</v>
      </c>
      <c r="C167" s="1102" t="s">
        <v>710</v>
      </c>
      <c r="D167" s="1331" t="s">
        <v>711</v>
      </c>
      <c r="E167" s="1102" t="s">
        <v>376</v>
      </c>
      <c r="F167" s="1348" t="s">
        <v>3541</v>
      </c>
      <c r="G167" s="1103"/>
      <c r="H167" s="1104" t="s">
        <v>366</v>
      </c>
      <c r="I167" s="1104" t="s">
        <v>327</v>
      </c>
      <c r="J167" s="1331" t="s">
        <v>3542</v>
      </c>
      <c r="K167" s="1105" t="s">
        <v>327</v>
      </c>
      <c r="L167" s="1333" t="s">
        <v>3543</v>
      </c>
      <c r="M167" s="1107" t="s">
        <v>3544</v>
      </c>
      <c r="N167" s="1107" t="s">
        <v>3544</v>
      </c>
      <c r="O167" s="1107"/>
      <c r="P167" s="1108"/>
      <c r="Q167" s="1109">
        <v>0</v>
      </c>
      <c r="R167" s="1109">
        <v>0</v>
      </c>
      <c r="S167" s="1110">
        <v>0</v>
      </c>
      <c r="T167" s="1104">
        <v>5</v>
      </c>
      <c r="U167" s="1108">
        <v>54.01</v>
      </c>
      <c r="V167" s="1104">
        <v>4</v>
      </c>
      <c r="W167" s="1108">
        <v>17.52</v>
      </c>
      <c r="X167" s="1104">
        <f t="shared" si="8"/>
        <v>9</v>
      </c>
      <c r="Y167" s="1111">
        <f t="shared" si="10"/>
        <v>340.13</v>
      </c>
      <c r="Z167" s="1111">
        <f t="shared" si="9"/>
        <v>340.13</v>
      </c>
      <c r="AA167" s="901"/>
      <c r="AB167" s="885"/>
      <c r="AC167" s="885"/>
      <c r="AD167" s="885"/>
      <c r="AE167" s="885"/>
    </row>
    <row r="168" spans="1:31" ht="15.75" customHeight="1" x14ac:dyDescent="0.25">
      <c r="A168" s="1100" t="s">
        <v>322</v>
      </c>
      <c r="B168" s="1100" t="s">
        <v>322</v>
      </c>
      <c r="C168" s="1102" t="s">
        <v>704</v>
      </c>
      <c r="D168" s="1331" t="s">
        <v>3545</v>
      </c>
      <c r="E168" s="1102" t="s">
        <v>463</v>
      </c>
      <c r="F168" s="1102" t="s">
        <v>3546</v>
      </c>
      <c r="G168" s="1103"/>
      <c r="H168" s="1104" t="s">
        <v>366</v>
      </c>
      <c r="I168" s="1104" t="s">
        <v>327</v>
      </c>
      <c r="J168" s="1331" t="s">
        <v>609</v>
      </c>
      <c r="K168" s="1105" t="s">
        <v>327</v>
      </c>
      <c r="L168" s="1334" t="s">
        <v>3547</v>
      </c>
      <c r="M168" s="1107" t="s">
        <v>3548</v>
      </c>
      <c r="N168" s="1107" t="s">
        <v>3548</v>
      </c>
      <c r="O168" s="1107"/>
      <c r="P168" s="1108"/>
      <c r="Q168" s="1109">
        <v>0</v>
      </c>
      <c r="R168" s="1109">
        <v>0</v>
      </c>
      <c r="S168" s="1110">
        <v>0</v>
      </c>
      <c r="T168" s="1104">
        <v>1</v>
      </c>
      <c r="U168" s="1108">
        <v>54.01</v>
      </c>
      <c r="V168" s="1104">
        <v>9</v>
      </c>
      <c r="W168" s="1108">
        <v>17.52</v>
      </c>
      <c r="X168" s="1104">
        <f t="shared" si="8"/>
        <v>10</v>
      </c>
      <c r="Y168" s="1111">
        <f t="shared" si="10"/>
        <v>211.69</v>
      </c>
      <c r="Z168" s="1111">
        <f t="shared" si="9"/>
        <v>211.69</v>
      </c>
      <c r="AA168" s="901"/>
      <c r="AB168" s="885"/>
      <c r="AC168" s="885"/>
      <c r="AD168" s="885"/>
      <c r="AE168" s="885"/>
    </row>
    <row r="169" spans="1:31" ht="15.75" customHeight="1" x14ac:dyDescent="0.25">
      <c r="A169" s="1100" t="s">
        <v>322</v>
      </c>
      <c r="B169" s="1100" t="s">
        <v>322</v>
      </c>
      <c r="C169" s="1102" t="s">
        <v>2535</v>
      </c>
      <c r="D169" s="1331" t="s">
        <v>1915</v>
      </c>
      <c r="E169" s="1102" t="s">
        <v>528</v>
      </c>
      <c r="F169" s="1102" t="s">
        <v>3549</v>
      </c>
      <c r="G169" s="1103"/>
      <c r="H169" s="1104" t="s">
        <v>366</v>
      </c>
      <c r="I169" s="1104" t="s">
        <v>327</v>
      </c>
      <c r="J169" s="1331" t="s">
        <v>609</v>
      </c>
      <c r="K169" s="1105" t="s">
        <v>327</v>
      </c>
      <c r="L169" s="1333" t="s">
        <v>3550</v>
      </c>
      <c r="M169" s="1107" t="s">
        <v>3551</v>
      </c>
      <c r="N169" s="1107" t="s">
        <v>3551</v>
      </c>
      <c r="O169" s="1107"/>
      <c r="P169" s="1108"/>
      <c r="Q169" s="1109">
        <v>0</v>
      </c>
      <c r="R169" s="1109">
        <v>0</v>
      </c>
      <c r="S169" s="1110">
        <v>0</v>
      </c>
      <c r="T169" s="1104"/>
      <c r="U169" s="1108">
        <v>54.01</v>
      </c>
      <c r="V169" s="1104">
        <v>4</v>
      </c>
      <c r="W169" s="1108">
        <v>17.52</v>
      </c>
      <c r="X169" s="1104">
        <f t="shared" si="8"/>
        <v>4</v>
      </c>
      <c r="Y169" s="1111">
        <f t="shared" si="10"/>
        <v>70.08</v>
      </c>
      <c r="Z169" s="1111">
        <f t="shared" si="9"/>
        <v>70.08</v>
      </c>
      <c r="AA169" s="901"/>
      <c r="AB169" s="885"/>
      <c r="AC169" s="885"/>
      <c r="AD169" s="885"/>
      <c r="AE169" s="885"/>
    </row>
    <row r="170" spans="1:31" ht="15.75" customHeight="1" x14ac:dyDescent="0.25">
      <c r="A170" s="240" t="s">
        <v>322</v>
      </c>
      <c r="B170" s="240" t="s">
        <v>322</v>
      </c>
      <c r="C170" s="1002" t="s">
        <v>367</v>
      </c>
      <c r="D170" s="920"/>
      <c r="E170" s="920"/>
      <c r="F170" s="907"/>
      <c r="G170" s="908"/>
      <c r="H170" s="284" t="s">
        <v>366</v>
      </c>
      <c r="I170" s="284" t="s">
        <v>327</v>
      </c>
      <c r="J170" s="909"/>
      <c r="K170" s="286" t="s">
        <v>327</v>
      </c>
      <c r="L170" s="910"/>
      <c r="M170" s="911"/>
      <c r="N170" s="911"/>
      <c r="O170" s="911"/>
      <c r="P170" s="912"/>
      <c r="Q170" s="250">
        <v>0</v>
      </c>
      <c r="R170" s="250">
        <v>0</v>
      </c>
      <c r="S170" s="251">
        <v>0</v>
      </c>
      <c r="T170" s="284"/>
      <c r="U170" s="912">
        <v>54.01</v>
      </c>
      <c r="V170" s="284"/>
      <c r="W170" s="912">
        <v>17.52</v>
      </c>
      <c r="X170" s="284">
        <f t="shared" si="8"/>
        <v>0</v>
      </c>
      <c r="Y170" s="913">
        <f t="shared" si="10"/>
        <v>0</v>
      </c>
      <c r="Z170" s="914">
        <f t="shared" si="9"/>
        <v>0</v>
      </c>
      <c r="AA170" s="901"/>
      <c r="AB170" s="885"/>
      <c r="AC170" s="885"/>
      <c r="AD170" s="885"/>
      <c r="AE170" s="885"/>
    </row>
    <row r="171" spans="1:31" ht="15.75" customHeight="1" x14ac:dyDescent="0.25">
      <c r="A171" s="240" t="s">
        <v>322</v>
      </c>
      <c r="B171" s="240" t="s">
        <v>322</v>
      </c>
      <c r="C171" s="1002"/>
      <c r="D171" s="920"/>
      <c r="E171" s="920"/>
      <c r="F171" s="907"/>
      <c r="G171" s="908"/>
      <c r="H171" s="284" t="s">
        <v>366</v>
      </c>
      <c r="I171" s="284" t="s">
        <v>327</v>
      </c>
      <c r="J171" s="909"/>
      <c r="K171" s="286" t="s">
        <v>327</v>
      </c>
      <c r="L171" s="909"/>
      <c r="M171" s="911"/>
      <c r="N171" s="911"/>
      <c r="O171" s="911"/>
      <c r="P171" s="912"/>
      <c r="Q171" s="250">
        <v>0</v>
      </c>
      <c r="R171" s="250">
        <v>0</v>
      </c>
      <c r="S171" s="251">
        <v>0</v>
      </c>
      <c r="T171" s="284"/>
      <c r="U171" s="912">
        <v>54.01</v>
      </c>
      <c r="V171" s="284"/>
      <c r="W171" s="912">
        <v>17.52</v>
      </c>
      <c r="X171" s="284">
        <f t="shared" si="8"/>
        <v>0</v>
      </c>
      <c r="Y171" s="913">
        <f t="shared" si="10"/>
        <v>0</v>
      </c>
      <c r="Z171" s="914">
        <f t="shared" si="9"/>
        <v>0</v>
      </c>
      <c r="AA171" s="901"/>
      <c r="AB171" s="885"/>
      <c r="AC171" s="885"/>
      <c r="AD171" s="885"/>
      <c r="AE171" s="885"/>
    </row>
    <row r="172" spans="1:31" ht="15.75" customHeight="1" x14ac:dyDescent="0.25">
      <c r="A172" s="240" t="s">
        <v>322</v>
      </c>
      <c r="B172" s="240" t="s">
        <v>322</v>
      </c>
      <c r="C172" s="1151"/>
      <c r="D172" s="936"/>
      <c r="E172" s="936"/>
      <c r="F172" s="918"/>
      <c r="G172" s="908"/>
      <c r="H172" s="284" t="s">
        <v>366</v>
      </c>
      <c r="I172" s="284" t="s">
        <v>327</v>
      </c>
      <c r="J172" s="909"/>
      <c r="K172" s="286" t="s">
        <v>327</v>
      </c>
      <c r="L172" s="910"/>
      <c r="M172" s="911"/>
      <c r="N172" s="911"/>
      <c r="O172" s="911"/>
      <c r="P172" s="912"/>
      <c r="Q172" s="250">
        <v>0</v>
      </c>
      <c r="R172" s="250">
        <v>0</v>
      </c>
      <c r="S172" s="251">
        <v>0</v>
      </c>
      <c r="T172" s="284"/>
      <c r="U172" s="912">
        <v>54.01</v>
      </c>
      <c r="V172" s="284"/>
      <c r="W172" s="912">
        <v>17.52</v>
      </c>
      <c r="X172" s="284">
        <f t="shared" si="8"/>
        <v>0</v>
      </c>
      <c r="Y172" s="913">
        <f t="shared" si="10"/>
        <v>0</v>
      </c>
      <c r="Z172" s="914">
        <f t="shared" si="9"/>
        <v>0</v>
      </c>
      <c r="AA172" s="901"/>
      <c r="AB172" s="885"/>
      <c r="AC172" s="885"/>
      <c r="AD172" s="885"/>
      <c r="AE172" s="885"/>
    </row>
    <row r="173" spans="1:31" ht="15.75" customHeight="1" x14ac:dyDescent="0.25">
      <c r="A173" s="240" t="s">
        <v>322</v>
      </c>
      <c r="B173" s="240" t="s">
        <v>322</v>
      </c>
      <c r="C173" s="1151"/>
      <c r="D173" s="936"/>
      <c r="E173" s="936"/>
      <c r="F173" s="918"/>
      <c r="G173" s="908"/>
      <c r="H173" s="284" t="s">
        <v>366</v>
      </c>
      <c r="I173" s="284" t="s">
        <v>327</v>
      </c>
      <c r="J173" s="909"/>
      <c r="K173" s="286" t="s">
        <v>327</v>
      </c>
      <c r="L173" s="1118"/>
      <c r="M173" s="911"/>
      <c r="N173" s="911"/>
      <c r="O173" s="911"/>
      <c r="P173" s="912"/>
      <c r="Q173" s="250">
        <v>0</v>
      </c>
      <c r="R173" s="250">
        <v>0</v>
      </c>
      <c r="S173" s="251">
        <v>0</v>
      </c>
      <c r="T173" s="284"/>
      <c r="U173" s="912">
        <v>54.01</v>
      </c>
      <c r="V173" s="284"/>
      <c r="W173" s="912">
        <v>17.52</v>
      </c>
      <c r="X173" s="284">
        <f t="shared" si="8"/>
        <v>0</v>
      </c>
      <c r="Y173" s="913">
        <f t="shared" si="10"/>
        <v>0</v>
      </c>
      <c r="Z173" s="914">
        <f t="shared" si="9"/>
        <v>0</v>
      </c>
      <c r="AA173" s="901"/>
      <c r="AB173" s="885"/>
      <c r="AC173" s="885"/>
      <c r="AD173" s="885"/>
      <c r="AE173" s="885"/>
    </row>
    <row r="174" spans="1:31" ht="15.75" customHeight="1" x14ac:dyDescent="0.25">
      <c r="A174" s="427" t="s">
        <v>322</v>
      </c>
      <c r="B174" s="427" t="s">
        <v>322</v>
      </c>
      <c r="C174" s="1349"/>
      <c r="D174" s="1340"/>
      <c r="E174" s="943"/>
      <c r="F174" s="1350"/>
      <c r="G174" s="945"/>
      <c r="H174" s="433" t="s">
        <v>366</v>
      </c>
      <c r="I174" s="433" t="s">
        <v>327</v>
      </c>
      <c r="J174" s="946"/>
      <c r="K174" s="435" t="s">
        <v>327</v>
      </c>
      <c r="L174" s="971"/>
      <c r="M174" s="947"/>
      <c r="N174" s="947"/>
      <c r="O174" s="947"/>
      <c r="P174" s="948"/>
      <c r="Q174" s="949">
        <v>0</v>
      </c>
      <c r="R174" s="949">
        <v>0</v>
      </c>
      <c r="S174" s="950">
        <v>0</v>
      </c>
      <c r="T174" s="433"/>
      <c r="U174" s="948">
        <v>54.01</v>
      </c>
      <c r="V174" s="433"/>
      <c r="W174" s="948">
        <v>17.52</v>
      </c>
      <c r="X174" s="433">
        <f t="shared" si="8"/>
        <v>0</v>
      </c>
      <c r="Y174" s="951">
        <f t="shared" si="10"/>
        <v>0</v>
      </c>
      <c r="Z174" s="952">
        <f t="shared" si="9"/>
        <v>0</v>
      </c>
      <c r="AA174" s="901"/>
      <c r="AB174" s="885"/>
      <c r="AC174" s="885"/>
      <c r="AD174" s="885"/>
      <c r="AE174" s="885"/>
    </row>
    <row r="175" spans="1:31" ht="15.75" customHeight="1" x14ac:dyDescent="0.25">
      <c r="A175" s="1081" t="s">
        <v>322</v>
      </c>
      <c r="B175" s="1081" t="s">
        <v>322</v>
      </c>
      <c r="C175" s="1083" t="s">
        <v>2195</v>
      </c>
      <c r="D175" s="1277" t="s">
        <v>552</v>
      </c>
      <c r="E175" s="1083" t="s">
        <v>528</v>
      </c>
      <c r="F175" s="1083" t="s">
        <v>3552</v>
      </c>
      <c r="G175" s="1085"/>
      <c r="H175" s="1086" t="s">
        <v>366</v>
      </c>
      <c r="I175" s="1086" t="s">
        <v>327</v>
      </c>
      <c r="J175" s="1083" t="s">
        <v>530</v>
      </c>
      <c r="K175" s="1087" t="s">
        <v>327</v>
      </c>
      <c r="L175" s="1277" t="s">
        <v>2197</v>
      </c>
      <c r="M175" s="1089">
        <v>45180</v>
      </c>
      <c r="N175" s="1089">
        <v>45185</v>
      </c>
      <c r="O175" s="1089"/>
      <c r="P175" s="1090"/>
      <c r="Q175" s="1091">
        <v>0</v>
      </c>
      <c r="R175" s="1091">
        <v>0</v>
      </c>
      <c r="S175" s="1092">
        <v>0</v>
      </c>
      <c r="T175" s="1086">
        <v>5</v>
      </c>
      <c r="U175" s="1090">
        <v>54.01</v>
      </c>
      <c r="V175" s="1086">
        <v>1</v>
      </c>
      <c r="W175" s="1090">
        <v>17.52</v>
      </c>
      <c r="X175" s="1086">
        <f t="shared" si="8"/>
        <v>6</v>
      </c>
      <c r="Y175" s="1094">
        <f t="shared" si="10"/>
        <v>287.57</v>
      </c>
      <c r="Z175" s="1094">
        <f>S175+Y175</f>
        <v>287.57</v>
      </c>
      <c r="AA175" s="901"/>
      <c r="AB175" s="885"/>
      <c r="AC175" s="885"/>
      <c r="AD175" s="885"/>
      <c r="AE175" s="885"/>
    </row>
    <row r="176" spans="1:31" ht="15.75" customHeight="1" x14ac:dyDescent="0.25">
      <c r="A176" s="1081" t="s">
        <v>322</v>
      </c>
      <c r="B176" s="1081" t="s">
        <v>322</v>
      </c>
      <c r="C176" s="1083" t="s">
        <v>1895</v>
      </c>
      <c r="D176" s="1277" t="s">
        <v>1467</v>
      </c>
      <c r="E176" s="1083" t="s">
        <v>1468</v>
      </c>
      <c r="F176" s="1083" t="s">
        <v>3553</v>
      </c>
      <c r="G176" s="1085"/>
      <c r="H176" s="1086" t="s">
        <v>366</v>
      </c>
      <c r="I176" s="1086" t="s">
        <v>327</v>
      </c>
      <c r="J176" s="1083" t="s">
        <v>530</v>
      </c>
      <c r="K176" s="1087" t="s">
        <v>327</v>
      </c>
      <c r="L176" s="1277" t="s">
        <v>2197</v>
      </c>
      <c r="M176" s="1089">
        <v>45180</v>
      </c>
      <c r="N176" s="1089">
        <v>45185</v>
      </c>
      <c r="O176" s="1089"/>
      <c r="P176" s="1090"/>
      <c r="Q176" s="1091">
        <v>0</v>
      </c>
      <c r="R176" s="1091">
        <v>0</v>
      </c>
      <c r="S176" s="1092">
        <v>0</v>
      </c>
      <c r="T176" s="1086">
        <v>5</v>
      </c>
      <c r="U176" s="1090">
        <v>54.01</v>
      </c>
      <c r="V176" s="1086">
        <v>1</v>
      </c>
      <c r="W176" s="1090">
        <v>17.52</v>
      </c>
      <c r="X176" s="1086">
        <f t="shared" si="8"/>
        <v>6</v>
      </c>
      <c r="Y176" s="1094">
        <f t="shared" si="10"/>
        <v>287.57</v>
      </c>
      <c r="Z176" s="1094">
        <f t="shared" si="9"/>
        <v>287.57</v>
      </c>
      <c r="AA176" s="901"/>
      <c r="AB176" s="885"/>
      <c r="AC176" s="885"/>
      <c r="AD176" s="885"/>
      <c r="AE176" s="885"/>
    </row>
    <row r="177" spans="1:31" ht="15.75" customHeight="1" x14ac:dyDescent="0.25">
      <c r="A177" s="1081" t="s">
        <v>322</v>
      </c>
      <c r="B177" s="1081" t="s">
        <v>322</v>
      </c>
      <c r="C177" s="1083" t="s">
        <v>1462</v>
      </c>
      <c r="D177" s="1277" t="s">
        <v>2202</v>
      </c>
      <c r="E177" s="1083" t="s">
        <v>565</v>
      </c>
      <c r="F177" s="1083" t="s">
        <v>3554</v>
      </c>
      <c r="G177" s="1085"/>
      <c r="H177" s="1086" t="s">
        <v>366</v>
      </c>
      <c r="I177" s="1086" t="s">
        <v>327</v>
      </c>
      <c r="J177" s="1083" t="s">
        <v>530</v>
      </c>
      <c r="K177" s="1087" t="s">
        <v>327</v>
      </c>
      <c r="L177" s="1280" t="s">
        <v>1464</v>
      </c>
      <c r="M177" s="1089" t="s">
        <v>3555</v>
      </c>
      <c r="N177" s="1089" t="s">
        <v>3555</v>
      </c>
      <c r="O177" s="1089"/>
      <c r="P177" s="1090"/>
      <c r="Q177" s="1091">
        <v>0</v>
      </c>
      <c r="R177" s="1091">
        <v>0</v>
      </c>
      <c r="S177" s="1092">
        <v>0</v>
      </c>
      <c r="T177" s="1086"/>
      <c r="U177" s="1090">
        <v>54.01</v>
      </c>
      <c r="V177" s="1086">
        <v>4</v>
      </c>
      <c r="W177" s="1090">
        <v>17.52</v>
      </c>
      <c r="X177" s="1086">
        <f t="shared" si="8"/>
        <v>4</v>
      </c>
      <c r="Y177" s="1094">
        <f t="shared" si="10"/>
        <v>70.08</v>
      </c>
      <c r="Z177" s="1094">
        <f t="shared" si="9"/>
        <v>70.08</v>
      </c>
      <c r="AA177" s="901"/>
      <c r="AB177" s="885"/>
      <c r="AC177" s="885"/>
      <c r="AD177" s="885"/>
      <c r="AE177" s="885"/>
    </row>
    <row r="178" spans="1:31" ht="15.75" customHeight="1" x14ac:dyDescent="0.25">
      <c r="A178" s="1081" t="s">
        <v>322</v>
      </c>
      <c r="B178" s="1081" t="s">
        <v>322</v>
      </c>
      <c r="C178" s="1083" t="s">
        <v>1441</v>
      </c>
      <c r="D178" s="1277" t="s">
        <v>540</v>
      </c>
      <c r="E178" s="1083" t="s">
        <v>1443</v>
      </c>
      <c r="F178" s="1083" t="s">
        <v>3556</v>
      </c>
      <c r="G178" s="1085"/>
      <c r="H178" s="1086" t="s">
        <v>366</v>
      </c>
      <c r="I178" s="1086" t="s">
        <v>327</v>
      </c>
      <c r="J178" s="1083" t="s">
        <v>530</v>
      </c>
      <c r="K178" s="1087" t="s">
        <v>327</v>
      </c>
      <c r="L178" s="1280" t="s">
        <v>3557</v>
      </c>
      <c r="M178" s="1089" t="s">
        <v>3558</v>
      </c>
      <c r="N178" s="1089" t="s">
        <v>3558</v>
      </c>
      <c r="O178" s="1089"/>
      <c r="P178" s="1090"/>
      <c r="Q178" s="1091">
        <v>0</v>
      </c>
      <c r="R178" s="1091">
        <v>0</v>
      </c>
      <c r="S178" s="1092">
        <v>0</v>
      </c>
      <c r="T178" s="1086"/>
      <c r="U178" s="1090">
        <v>54.01</v>
      </c>
      <c r="V178" s="1086">
        <v>2</v>
      </c>
      <c r="W178" s="1090">
        <v>17.52</v>
      </c>
      <c r="X178" s="1086">
        <f t="shared" si="8"/>
        <v>2</v>
      </c>
      <c r="Y178" s="1094">
        <f t="shared" si="10"/>
        <v>35.04</v>
      </c>
      <c r="Z178" s="1094">
        <f t="shared" si="9"/>
        <v>35.04</v>
      </c>
      <c r="AA178" s="901"/>
      <c r="AB178" s="885"/>
      <c r="AC178" s="885"/>
      <c r="AD178" s="885"/>
      <c r="AE178" s="885"/>
    </row>
    <row r="179" spans="1:31" ht="15.75" customHeight="1" x14ac:dyDescent="0.25">
      <c r="A179" s="240" t="s">
        <v>322</v>
      </c>
      <c r="B179" s="240" t="s">
        <v>322</v>
      </c>
      <c r="C179" s="1151"/>
      <c r="D179" s="1293"/>
      <c r="E179" s="936"/>
      <c r="F179" s="918"/>
      <c r="G179" s="908"/>
      <c r="H179" s="284" t="s">
        <v>366</v>
      </c>
      <c r="I179" s="284" t="s">
        <v>327</v>
      </c>
      <c r="J179" s="909"/>
      <c r="K179" s="286" t="s">
        <v>327</v>
      </c>
      <c r="L179" s="1293"/>
      <c r="M179" s="911"/>
      <c r="N179" s="911"/>
      <c r="O179" s="911"/>
      <c r="P179" s="912"/>
      <c r="Q179" s="250">
        <v>0</v>
      </c>
      <c r="R179" s="250">
        <v>0</v>
      </c>
      <c r="S179" s="251">
        <v>0</v>
      </c>
      <c r="T179" s="284"/>
      <c r="U179" s="912">
        <v>54.01</v>
      </c>
      <c r="V179" s="284"/>
      <c r="W179" s="912">
        <v>17.52</v>
      </c>
      <c r="X179" s="284">
        <f t="shared" si="8"/>
        <v>0</v>
      </c>
      <c r="Y179" s="913">
        <f t="shared" si="10"/>
        <v>0</v>
      </c>
      <c r="Z179" s="914">
        <f t="shared" si="9"/>
        <v>0</v>
      </c>
      <c r="AA179" s="901"/>
      <c r="AB179" s="885"/>
      <c r="AC179" s="885"/>
      <c r="AD179" s="885"/>
      <c r="AE179" s="885"/>
    </row>
    <row r="180" spans="1:31" ht="15.75" customHeight="1" x14ac:dyDescent="0.25">
      <c r="A180" s="240" t="s">
        <v>322</v>
      </c>
      <c r="B180" s="240" t="s">
        <v>322</v>
      </c>
      <c r="C180" s="1002"/>
      <c r="D180" s="1283"/>
      <c r="E180" s="971"/>
      <c r="F180" s="907"/>
      <c r="G180" s="908"/>
      <c r="H180" s="284" t="s">
        <v>366</v>
      </c>
      <c r="I180" s="284" t="s">
        <v>327</v>
      </c>
      <c r="J180" s="909"/>
      <c r="K180" s="286" t="s">
        <v>327</v>
      </c>
      <c r="L180" s="1283"/>
      <c r="M180" s="911"/>
      <c r="N180" s="911"/>
      <c r="O180" s="911"/>
      <c r="P180" s="912"/>
      <c r="Q180" s="250">
        <v>0</v>
      </c>
      <c r="R180" s="250">
        <v>0</v>
      </c>
      <c r="S180" s="251">
        <v>0</v>
      </c>
      <c r="T180" s="284"/>
      <c r="U180" s="912">
        <v>54.01</v>
      </c>
      <c r="V180" s="284"/>
      <c r="W180" s="912">
        <v>17.52</v>
      </c>
      <c r="X180" s="284">
        <f t="shared" si="8"/>
        <v>0</v>
      </c>
      <c r="Y180" s="913">
        <f t="shared" si="10"/>
        <v>0</v>
      </c>
      <c r="Z180" s="914">
        <f t="shared" si="9"/>
        <v>0</v>
      </c>
      <c r="AA180" s="901"/>
      <c r="AB180" s="885"/>
      <c r="AC180" s="885"/>
      <c r="AD180" s="885"/>
      <c r="AE180" s="885"/>
    </row>
    <row r="181" spans="1:31" ht="15.75" customHeight="1" x14ac:dyDescent="0.25">
      <c r="A181" s="240" t="s">
        <v>322</v>
      </c>
      <c r="B181" s="240" t="s">
        <v>322</v>
      </c>
      <c r="C181" s="1336"/>
      <c r="D181" s="284"/>
      <c r="E181" s="1062"/>
      <c r="F181" s="1020"/>
      <c r="G181" s="908"/>
      <c r="H181" s="284" t="s">
        <v>366</v>
      </c>
      <c r="I181" s="284" t="s">
        <v>327</v>
      </c>
      <c r="J181" s="909"/>
      <c r="K181" s="286" t="s">
        <v>327</v>
      </c>
      <c r="L181" s="1293"/>
      <c r="M181" s="911"/>
      <c r="N181" s="911"/>
      <c r="O181" s="911"/>
      <c r="P181" s="912"/>
      <c r="Q181" s="250">
        <v>0</v>
      </c>
      <c r="R181" s="250">
        <v>0</v>
      </c>
      <c r="S181" s="251">
        <v>0</v>
      </c>
      <c r="T181" s="284"/>
      <c r="U181" s="912">
        <v>54.01</v>
      </c>
      <c r="V181" s="284"/>
      <c r="W181" s="912">
        <v>17.52</v>
      </c>
      <c r="X181" s="284">
        <f t="shared" si="8"/>
        <v>0</v>
      </c>
      <c r="Y181" s="913">
        <f t="shared" si="10"/>
        <v>0</v>
      </c>
      <c r="Z181" s="914">
        <f t="shared" si="9"/>
        <v>0</v>
      </c>
      <c r="AA181" s="901"/>
      <c r="AB181" s="885"/>
      <c r="AC181" s="885"/>
      <c r="AD181" s="885"/>
      <c r="AE181" s="885"/>
    </row>
    <row r="182" spans="1:31" ht="15.75" customHeight="1" x14ac:dyDescent="0.25">
      <c r="A182" s="240" t="s">
        <v>322</v>
      </c>
      <c r="B182" s="240" t="s">
        <v>322</v>
      </c>
      <c r="C182" s="1001"/>
      <c r="D182" s="284"/>
      <c r="E182" s="1120"/>
      <c r="F182" s="1041"/>
      <c r="G182" s="908"/>
      <c r="H182" s="284" t="s">
        <v>366</v>
      </c>
      <c r="I182" s="284" t="s">
        <v>327</v>
      </c>
      <c r="J182" s="937"/>
      <c r="K182" s="286" t="s">
        <v>327</v>
      </c>
      <c r="L182" s="1293"/>
      <c r="M182" s="911"/>
      <c r="N182" s="911"/>
      <c r="O182" s="911"/>
      <c r="P182" s="912"/>
      <c r="Q182" s="250">
        <v>0</v>
      </c>
      <c r="R182" s="250">
        <v>0</v>
      </c>
      <c r="S182" s="251">
        <v>0</v>
      </c>
      <c r="T182" s="284"/>
      <c r="U182" s="912">
        <v>54.01</v>
      </c>
      <c r="V182" s="284"/>
      <c r="W182" s="912">
        <v>17.52</v>
      </c>
      <c r="X182" s="284">
        <f t="shared" si="8"/>
        <v>0</v>
      </c>
      <c r="Y182" s="913">
        <f t="shared" si="10"/>
        <v>0</v>
      </c>
      <c r="Z182" s="914">
        <f t="shared" si="9"/>
        <v>0</v>
      </c>
      <c r="AA182" s="901"/>
      <c r="AB182" s="885"/>
      <c r="AC182" s="885"/>
      <c r="AD182" s="885"/>
      <c r="AE182" s="885"/>
    </row>
    <row r="183" spans="1:31" ht="15.75" customHeight="1" x14ac:dyDescent="0.25">
      <c r="A183" s="240" t="s">
        <v>322</v>
      </c>
      <c r="B183" s="240" t="s">
        <v>322</v>
      </c>
      <c r="C183" s="1151"/>
      <c r="D183" s="1293"/>
      <c r="E183" s="936"/>
      <c r="F183" s="918"/>
      <c r="G183" s="908"/>
      <c r="H183" s="284" t="s">
        <v>366</v>
      </c>
      <c r="I183" s="284" t="s">
        <v>327</v>
      </c>
      <c r="J183" s="937"/>
      <c r="K183" s="286" t="s">
        <v>327</v>
      </c>
      <c r="L183" s="1077"/>
      <c r="M183" s="911"/>
      <c r="N183" s="911"/>
      <c r="O183" s="911"/>
      <c r="P183" s="912"/>
      <c r="Q183" s="250">
        <v>0</v>
      </c>
      <c r="R183" s="250">
        <v>0</v>
      </c>
      <c r="S183" s="251">
        <v>0</v>
      </c>
      <c r="T183" s="284"/>
      <c r="U183" s="912">
        <v>54.01</v>
      </c>
      <c r="V183" s="284"/>
      <c r="W183" s="912">
        <v>17.52</v>
      </c>
      <c r="X183" s="284">
        <f t="shared" si="8"/>
        <v>0</v>
      </c>
      <c r="Y183" s="913">
        <f t="shared" si="10"/>
        <v>0</v>
      </c>
      <c r="Z183" s="914">
        <f t="shared" si="9"/>
        <v>0</v>
      </c>
      <c r="AA183" s="901"/>
      <c r="AB183" s="885"/>
      <c r="AC183" s="885"/>
      <c r="AD183" s="885"/>
      <c r="AE183" s="885"/>
    </row>
    <row r="184" spans="1:31" ht="15.75" customHeight="1" x14ac:dyDescent="0.25">
      <c r="A184" s="953" t="s">
        <v>322</v>
      </c>
      <c r="B184" s="953" t="s">
        <v>322</v>
      </c>
      <c r="C184" s="955" t="s">
        <v>1876</v>
      </c>
      <c r="D184" s="1351" t="s">
        <v>3559</v>
      </c>
      <c r="E184" s="955" t="s">
        <v>1552</v>
      </c>
      <c r="F184" s="955" t="s">
        <v>3560</v>
      </c>
      <c r="G184" s="957"/>
      <c r="H184" s="958" t="s">
        <v>366</v>
      </c>
      <c r="I184" s="958" t="s">
        <v>327</v>
      </c>
      <c r="J184" s="1351" t="s">
        <v>530</v>
      </c>
      <c r="K184" s="959" t="s">
        <v>327</v>
      </c>
      <c r="L184" s="1352" t="s">
        <v>3561</v>
      </c>
      <c r="M184" s="961" t="s">
        <v>3562</v>
      </c>
      <c r="N184" s="961" t="s">
        <v>3563</v>
      </c>
      <c r="O184" s="961"/>
      <c r="P184" s="962"/>
      <c r="Q184" s="963">
        <v>0</v>
      </c>
      <c r="R184" s="963">
        <v>0</v>
      </c>
      <c r="S184" s="964">
        <v>0</v>
      </c>
      <c r="T184" s="958">
        <v>2</v>
      </c>
      <c r="U184" s="962">
        <v>54.01</v>
      </c>
      <c r="V184" s="958">
        <v>2</v>
      </c>
      <c r="W184" s="962">
        <v>17.52</v>
      </c>
      <c r="X184" s="958">
        <f t="shared" si="8"/>
        <v>4</v>
      </c>
      <c r="Y184" s="965">
        <f t="shared" si="10"/>
        <v>143.06</v>
      </c>
      <c r="Z184" s="965">
        <f t="shared" si="9"/>
        <v>143.06</v>
      </c>
      <c r="AA184" s="901"/>
      <c r="AB184" s="885"/>
      <c r="AC184" s="885"/>
      <c r="AD184" s="885"/>
      <c r="AE184" s="885"/>
    </row>
    <row r="185" spans="1:31" ht="15.75" customHeight="1" x14ac:dyDescent="0.25">
      <c r="A185" s="953" t="s">
        <v>322</v>
      </c>
      <c r="B185" s="953" t="s">
        <v>322</v>
      </c>
      <c r="C185" s="955" t="s">
        <v>2392</v>
      </c>
      <c r="D185" s="1351" t="s">
        <v>810</v>
      </c>
      <c r="E185" s="955" t="s">
        <v>500</v>
      </c>
      <c r="F185" s="955" t="s">
        <v>3564</v>
      </c>
      <c r="G185" s="957"/>
      <c r="H185" s="958" t="s">
        <v>366</v>
      </c>
      <c r="I185" s="958" t="s">
        <v>327</v>
      </c>
      <c r="J185" s="1351" t="s">
        <v>530</v>
      </c>
      <c r="K185" s="959" t="s">
        <v>327</v>
      </c>
      <c r="L185" s="1352" t="s">
        <v>3565</v>
      </c>
      <c r="M185" s="961" t="s">
        <v>3566</v>
      </c>
      <c r="N185" s="961" t="s">
        <v>3566</v>
      </c>
      <c r="O185" s="961"/>
      <c r="P185" s="962"/>
      <c r="Q185" s="963">
        <v>0</v>
      </c>
      <c r="R185" s="963">
        <v>0</v>
      </c>
      <c r="S185" s="964">
        <v>0</v>
      </c>
      <c r="T185" s="958"/>
      <c r="U185" s="962">
        <v>54.01</v>
      </c>
      <c r="V185" s="958">
        <v>2</v>
      </c>
      <c r="W185" s="962">
        <v>17.52</v>
      </c>
      <c r="X185" s="958">
        <f t="shared" si="8"/>
        <v>2</v>
      </c>
      <c r="Y185" s="965">
        <f t="shared" si="10"/>
        <v>35.04</v>
      </c>
      <c r="Z185" s="965">
        <f t="shared" si="9"/>
        <v>35.04</v>
      </c>
      <c r="AA185" s="901"/>
      <c r="AB185" s="885"/>
      <c r="AC185" s="885"/>
      <c r="AD185" s="885"/>
      <c r="AE185" s="885"/>
    </row>
    <row r="186" spans="1:31" ht="15.75" customHeight="1" x14ac:dyDescent="0.25">
      <c r="A186" s="953" t="s">
        <v>322</v>
      </c>
      <c r="B186" s="953" t="s">
        <v>322</v>
      </c>
      <c r="C186" s="955" t="s">
        <v>526</v>
      </c>
      <c r="D186" s="1351" t="s">
        <v>816</v>
      </c>
      <c r="E186" s="955" t="s">
        <v>528</v>
      </c>
      <c r="F186" s="955" t="s">
        <v>3567</v>
      </c>
      <c r="G186" s="957"/>
      <c r="H186" s="958" t="s">
        <v>366</v>
      </c>
      <c r="I186" s="958" t="s">
        <v>327</v>
      </c>
      <c r="J186" s="1351" t="s">
        <v>530</v>
      </c>
      <c r="K186" s="959" t="s">
        <v>327</v>
      </c>
      <c r="L186" s="1351" t="s">
        <v>2579</v>
      </c>
      <c r="M186" s="961">
        <v>45174</v>
      </c>
      <c r="N186" s="961">
        <v>45174</v>
      </c>
      <c r="O186" s="961"/>
      <c r="P186" s="962"/>
      <c r="Q186" s="963">
        <v>0</v>
      </c>
      <c r="R186" s="963">
        <v>0</v>
      </c>
      <c r="S186" s="964">
        <v>0</v>
      </c>
      <c r="T186" s="958"/>
      <c r="U186" s="962">
        <v>54.01</v>
      </c>
      <c r="V186" s="958">
        <v>1</v>
      </c>
      <c r="W186" s="962">
        <v>17.52</v>
      </c>
      <c r="X186" s="958">
        <f t="shared" si="8"/>
        <v>1</v>
      </c>
      <c r="Y186" s="965">
        <f t="shared" si="10"/>
        <v>17.52</v>
      </c>
      <c r="Z186" s="965">
        <f t="shared" si="9"/>
        <v>17.52</v>
      </c>
      <c r="AA186" s="901"/>
      <c r="AB186" s="885"/>
      <c r="AC186" s="885"/>
      <c r="AD186" s="885"/>
      <c r="AE186" s="885"/>
    </row>
    <row r="187" spans="1:31" ht="15.75" customHeight="1" x14ac:dyDescent="0.25">
      <c r="A187" s="953" t="s">
        <v>322</v>
      </c>
      <c r="B187" s="953" t="s">
        <v>322</v>
      </c>
      <c r="C187" s="955" t="s">
        <v>3568</v>
      </c>
      <c r="D187" s="1351" t="s">
        <v>3569</v>
      </c>
      <c r="E187" s="955" t="s">
        <v>528</v>
      </c>
      <c r="F187" s="955" t="s">
        <v>3570</v>
      </c>
      <c r="G187" s="957"/>
      <c r="H187" s="958" t="s">
        <v>366</v>
      </c>
      <c r="I187" s="958" t="s">
        <v>327</v>
      </c>
      <c r="J187" s="1351" t="s">
        <v>530</v>
      </c>
      <c r="K187" s="959" t="s">
        <v>327</v>
      </c>
      <c r="L187" s="1351" t="s">
        <v>3571</v>
      </c>
      <c r="M187" s="961">
        <v>45175</v>
      </c>
      <c r="N187" s="961">
        <v>45175</v>
      </c>
      <c r="O187" s="961"/>
      <c r="P187" s="962"/>
      <c r="Q187" s="963">
        <v>0</v>
      </c>
      <c r="R187" s="963">
        <v>0</v>
      </c>
      <c r="S187" s="964">
        <v>0</v>
      </c>
      <c r="T187" s="958"/>
      <c r="U187" s="962">
        <v>54.01</v>
      </c>
      <c r="V187" s="958">
        <v>1</v>
      </c>
      <c r="W187" s="962">
        <v>17.52</v>
      </c>
      <c r="X187" s="958">
        <f t="shared" si="8"/>
        <v>1</v>
      </c>
      <c r="Y187" s="965">
        <f t="shared" si="10"/>
        <v>17.52</v>
      </c>
      <c r="Z187" s="965">
        <f t="shared" si="9"/>
        <v>17.52</v>
      </c>
      <c r="AA187" s="901"/>
      <c r="AB187" s="885"/>
      <c r="AC187" s="885"/>
      <c r="AD187" s="885"/>
      <c r="AE187" s="885"/>
    </row>
    <row r="188" spans="1:31" ht="15.75" customHeight="1" x14ac:dyDescent="0.25">
      <c r="A188" s="240" t="s">
        <v>322</v>
      </c>
      <c r="B188" s="240" t="s">
        <v>322</v>
      </c>
      <c r="C188" s="1002"/>
      <c r="D188" s="936"/>
      <c r="E188" s="936"/>
      <c r="F188" s="918"/>
      <c r="G188" s="908"/>
      <c r="H188" s="284" t="s">
        <v>366</v>
      </c>
      <c r="I188" s="284" t="s">
        <v>327</v>
      </c>
      <c r="J188" s="1283"/>
      <c r="K188" s="286" t="s">
        <v>327</v>
      </c>
      <c r="L188" s="1293"/>
      <c r="M188" s="911"/>
      <c r="N188" s="911"/>
      <c r="O188" s="911"/>
      <c r="P188" s="912"/>
      <c r="Q188" s="250">
        <v>0</v>
      </c>
      <c r="R188" s="250">
        <v>0</v>
      </c>
      <c r="S188" s="251">
        <v>0</v>
      </c>
      <c r="T188" s="284"/>
      <c r="U188" s="912">
        <v>54.01</v>
      </c>
      <c r="V188" s="284"/>
      <c r="W188" s="912">
        <v>17.52</v>
      </c>
      <c r="X188" s="284">
        <f t="shared" si="8"/>
        <v>0</v>
      </c>
      <c r="Y188" s="913">
        <f t="shared" si="10"/>
        <v>0</v>
      </c>
      <c r="Z188" s="914">
        <f t="shared" si="9"/>
        <v>0</v>
      </c>
      <c r="AA188" s="901"/>
      <c r="AB188" s="885"/>
      <c r="AC188" s="885"/>
      <c r="AD188" s="885"/>
      <c r="AE188" s="885"/>
    </row>
    <row r="189" spans="1:31" ht="15.75" customHeight="1" x14ac:dyDescent="0.25">
      <c r="A189" s="240" t="s">
        <v>322</v>
      </c>
      <c r="B189" s="240" t="s">
        <v>322</v>
      </c>
      <c r="C189" s="1002"/>
      <c r="D189" s="920"/>
      <c r="E189" s="936"/>
      <c r="F189" s="918"/>
      <c r="G189" s="908"/>
      <c r="H189" s="284" t="s">
        <v>366</v>
      </c>
      <c r="I189" s="284" t="s">
        <v>327</v>
      </c>
      <c r="J189" s="1283"/>
      <c r="K189" s="286" t="s">
        <v>327</v>
      </c>
      <c r="L189" s="1293"/>
      <c r="M189" s="911"/>
      <c r="N189" s="911"/>
      <c r="O189" s="911"/>
      <c r="P189" s="912"/>
      <c r="Q189" s="250">
        <v>0</v>
      </c>
      <c r="R189" s="250">
        <v>0</v>
      </c>
      <c r="S189" s="251">
        <v>0</v>
      </c>
      <c r="T189" s="284"/>
      <c r="U189" s="912">
        <v>54.01</v>
      </c>
      <c r="V189" s="284"/>
      <c r="W189" s="912">
        <v>17.52</v>
      </c>
      <c r="X189" s="284">
        <f t="shared" si="8"/>
        <v>0</v>
      </c>
      <c r="Y189" s="913">
        <f t="shared" si="10"/>
        <v>0</v>
      </c>
      <c r="Z189" s="914">
        <f t="shared" si="9"/>
        <v>0</v>
      </c>
      <c r="AA189" s="901"/>
      <c r="AB189" s="885"/>
      <c r="AC189" s="885"/>
      <c r="AD189" s="885"/>
      <c r="AE189" s="885"/>
    </row>
    <row r="190" spans="1:31" ht="15.75" customHeight="1" x14ac:dyDescent="0.25">
      <c r="A190" s="240" t="s">
        <v>322</v>
      </c>
      <c r="B190" s="240" t="s">
        <v>322</v>
      </c>
      <c r="C190" s="1151"/>
      <c r="D190" s="936"/>
      <c r="E190" s="936"/>
      <c r="F190" s="918"/>
      <c r="G190" s="908"/>
      <c r="H190" s="284" t="s">
        <v>366</v>
      </c>
      <c r="I190" s="284" t="s">
        <v>327</v>
      </c>
      <c r="J190" s="1293"/>
      <c r="K190" s="286" t="s">
        <v>327</v>
      </c>
      <c r="L190" s="1293"/>
      <c r="M190" s="911"/>
      <c r="N190" s="911"/>
      <c r="O190" s="911"/>
      <c r="P190" s="912"/>
      <c r="Q190" s="250">
        <v>0</v>
      </c>
      <c r="R190" s="250">
        <v>0</v>
      </c>
      <c r="S190" s="251">
        <v>0</v>
      </c>
      <c r="T190" s="284"/>
      <c r="U190" s="912">
        <v>54.01</v>
      </c>
      <c r="V190" s="284"/>
      <c r="W190" s="912">
        <v>17.52</v>
      </c>
      <c r="X190" s="284">
        <f t="shared" si="8"/>
        <v>0</v>
      </c>
      <c r="Y190" s="913">
        <f t="shared" si="10"/>
        <v>0</v>
      </c>
      <c r="Z190" s="914">
        <f t="shared" si="9"/>
        <v>0</v>
      </c>
      <c r="AA190" s="901"/>
      <c r="AB190" s="885"/>
      <c r="AC190" s="885"/>
      <c r="AD190" s="885"/>
      <c r="AE190" s="885"/>
    </row>
    <row r="191" spans="1:31" ht="15.75" customHeight="1" x14ac:dyDescent="0.25">
      <c r="A191" s="240" t="s">
        <v>322</v>
      </c>
      <c r="B191" s="240" t="s">
        <v>322</v>
      </c>
      <c r="C191" s="1151"/>
      <c r="D191" s="936"/>
      <c r="E191" s="936"/>
      <c r="F191" s="918"/>
      <c r="G191" s="908"/>
      <c r="H191" s="284" t="s">
        <v>366</v>
      </c>
      <c r="I191" s="284" t="s">
        <v>327</v>
      </c>
      <c r="J191" s="937"/>
      <c r="K191" s="286" t="s">
        <v>327</v>
      </c>
      <c r="L191" s="1293"/>
      <c r="M191" s="911"/>
      <c r="N191" s="911"/>
      <c r="O191" s="911"/>
      <c r="P191" s="912"/>
      <c r="Q191" s="250">
        <v>0</v>
      </c>
      <c r="R191" s="250">
        <v>0</v>
      </c>
      <c r="S191" s="251">
        <v>0</v>
      </c>
      <c r="T191" s="284"/>
      <c r="U191" s="912">
        <v>54.01</v>
      </c>
      <c r="V191" s="284"/>
      <c r="W191" s="912">
        <v>17.52</v>
      </c>
      <c r="X191" s="284">
        <f t="shared" si="8"/>
        <v>0</v>
      </c>
      <c r="Y191" s="913">
        <f t="shared" si="10"/>
        <v>0</v>
      </c>
      <c r="Z191" s="914">
        <f t="shared" si="9"/>
        <v>0</v>
      </c>
      <c r="AA191" s="901"/>
      <c r="AB191" s="885"/>
      <c r="AC191" s="885"/>
      <c r="AD191" s="885"/>
      <c r="AE191" s="885"/>
    </row>
    <row r="192" spans="1:31" ht="15.75" customHeight="1" x14ac:dyDescent="0.25">
      <c r="A192" s="427" t="s">
        <v>322</v>
      </c>
      <c r="B192" s="427" t="s">
        <v>322</v>
      </c>
      <c r="C192" s="1353"/>
      <c r="D192" s="971"/>
      <c r="E192" s="1354"/>
      <c r="F192" s="1350"/>
      <c r="G192" s="945"/>
      <c r="H192" s="433" t="s">
        <v>366</v>
      </c>
      <c r="I192" s="433" t="s">
        <v>327</v>
      </c>
      <c r="J192" s="1023"/>
      <c r="K192" s="435" t="s">
        <v>327</v>
      </c>
      <c r="L192" s="1342"/>
      <c r="M192" s="947"/>
      <c r="N192" s="947"/>
      <c r="O192" s="947"/>
      <c r="P192" s="948"/>
      <c r="Q192" s="949">
        <v>0</v>
      </c>
      <c r="R192" s="949">
        <v>0</v>
      </c>
      <c r="S192" s="950">
        <v>0</v>
      </c>
      <c r="T192" s="433"/>
      <c r="U192" s="948">
        <v>54.01</v>
      </c>
      <c r="V192" s="433"/>
      <c r="W192" s="948">
        <v>17.52</v>
      </c>
      <c r="X192" s="433">
        <f t="shared" si="8"/>
        <v>0</v>
      </c>
      <c r="Y192" s="951">
        <f t="shared" si="10"/>
        <v>0</v>
      </c>
      <c r="Z192" s="952">
        <f t="shared" si="9"/>
        <v>0</v>
      </c>
      <c r="AA192" s="901"/>
      <c r="AB192" s="885"/>
      <c r="AC192" s="885"/>
      <c r="AD192" s="885"/>
      <c r="AE192" s="885"/>
    </row>
    <row r="193" spans="1:31" ht="15.75" customHeight="1" x14ac:dyDescent="0.25">
      <c r="A193" s="1153" t="s">
        <v>322</v>
      </c>
      <c r="B193" s="1153" t="s">
        <v>322</v>
      </c>
      <c r="C193" s="1155" t="s">
        <v>727</v>
      </c>
      <c r="D193" s="1337" t="s">
        <v>1633</v>
      </c>
      <c r="E193" s="1155" t="s">
        <v>528</v>
      </c>
      <c r="F193" s="1155" t="s">
        <v>3572</v>
      </c>
      <c r="G193" s="1156"/>
      <c r="H193" s="1157" t="s">
        <v>366</v>
      </c>
      <c r="I193" s="1157" t="s">
        <v>327</v>
      </c>
      <c r="J193" s="1337" t="s">
        <v>731</v>
      </c>
      <c r="K193" s="1158" t="s">
        <v>327</v>
      </c>
      <c r="L193" s="1346" t="s">
        <v>3573</v>
      </c>
      <c r="M193" s="1159" t="s">
        <v>3574</v>
      </c>
      <c r="N193" s="1159" t="s">
        <v>3575</v>
      </c>
      <c r="O193" s="1159"/>
      <c r="P193" s="1160"/>
      <c r="Q193" s="1161">
        <v>0</v>
      </c>
      <c r="R193" s="1161">
        <v>0</v>
      </c>
      <c r="S193" s="1162">
        <v>0</v>
      </c>
      <c r="T193" s="1157">
        <v>3</v>
      </c>
      <c r="U193" s="1160">
        <v>54.01</v>
      </c>
      <c r="V193" s="1157">
        <v>3</v>
      </c>
      <c r="W193" s="1160">
        <v>17.52</v>
      </c>
      <c r="X193" s="1157">
        <f t="shared" si="8"/>
        <v>6</v>
      </c>
      <c r="Y193" s="1163">
        <f t="shared" si="10"/>
        <v>214.59</v>
      </c>
      <c r="Z193" s="1163">
        <f t="shared" si="9"/>
        <v>214.59</v>
      </c>
      <c r="AA193" s="901"/>
      <c r="AB193" s="885"/>
      <c r="AC193" s="885"/>
      <c r="AD193" s="885"/>
      <c r="AE193" s="885"/>
    </row>
    <row r="194" spans="1:31" ht="15.75" customHeight="1" x14ac:dyDescent="0.25">
      <c r="A194" s="1153" t="s">
        <v>322</v>
      </c>
      <c r="B194" s="1153" t="s">
        <v>322</v>
      </c>
      <c r="C194" s="1155" t="s">
        <v>739</v>
      </c>
      <c r="D194" s="1337" t="s">
        <v>3576</v>
      </c>
      <c r="E194" s="1155" t="s">
        <v>3577</v>
      </c>
      <c r="F194" s="1355" t="s">
        <v>3578</v>
      </c>
      <c r="G194" s="1156"/>
      <c r="H194" s="1157" t="s">
        <v>366</v>
      </c>
      <c r="I194" s="1157" t="s">
        <v>327</v>
      </c>
      <c r="J194" s="1337" t="s">
        <v>731</v>
      </c>
      <c r="K194" s="1158" t="s">
        <v>327</v>
      </c>
      <c r="L194" s="1346" t="s">
        <v>3579</v>
      </c>
      <c r="M194" s="1159" t="s">
        <v>3580</v>
      </c>
      <c r="N194" s="1159" t="s">
        <v>3323</v>
      </c>
      <c r="O194" s="1159"/>
      <c r="P194" s="1160"/>
      <c r="Q194" s="1161">
        <v>0</v>
      </c>
      <c r="R194" s="1161">
        <v>0</v>
      </c>
      <c r="S194" s="1162">
        <v>0</v>
      </c>
      <c r="T194" s="1157">
        <v>3</v>
      </c>
      <c r="U194" s="1160">
        <v>54.01</v>
      </c>
      <c r="V194" s="1157">
        <v>3</v>
      </c>
      <c r="W194" s="1160">
        <v>17.52</v>
      </c>
      <c r="X194" s="1157">
        <f t="shared" si="8"/>
        <v>6</v>
      </c>
      <c r="Y194" s="1163">
        <f t="shared" si="10"/>
        <v>214.59</v>
      </c>
      <c r="Z194" s="1163">
        <f t="shared" si="9"/>
        <v>214.59</v>
      </c>
      <c r="AA194" s="901"/>
      <c r="AB194" s="885"/>
      <c r="AC194" s="885"/>
      <c r="AD194" s="885"/>
      <c r="AE194" s="885"/>
    </row>
    <row r="195" spans="1:31" ht="15.75" customHeight="1" x14ac:dyDescent="0.25">
      <c r="A195" s="1153" t="s">
        <v>322</v>
      </c>
      <c r="B195" s="1153" t="s">
        <v>322</v>
      </c>
      <c r="C195" s="1155" t="s">
        <v>1647</v>
      </c>
      <c r="D195" s="1337" t="s">
        <v>776</v>
      </c>
      <c r="E195" s="1155" t="s">
        <v>376</v>
      </c>
      <c r="F195" s="1155" t="s">
        <v>3581</v>
      </c>
      <c r="G195" s="1156"/>
      <c r="H195" s="1157" t="s">
        <v>366</v>
      </c>
      <c r="I195" s="1157" t="s">
        <v>327</v>
      </c>
      <c r="J195" s="1337" t="s">
        <v>759</v>
      </c>
      <c r="K195" s="1158" t="s">
        <v>327</v>
      </c>
      <c r="L195" s="1346" t="s">
        <v>3582</v>
      </c>
      <c r="M195" s="1159" t="s">
        <v>3583</v>
      </c>
      <c r="N195" s="1159" t="s">
        <v>3584</v>
      </c>
      <c r="O195" s="1159"/>
      <c r="P195" s="1160"/>
      <c r="Q195" s="1161">
        <v>0</v>
      </c>
      <c r="R195" s="1161">
        <v>0</v>
      </c>
      <c r="S195" s="1162">
        <v>0</v>
      </c>
      <c r="T195" s="1157">
        <v>2</v>
      </c>
      <c r="U195" s="1160">
        <v>54.01</v>
      </c>
      <c r="V195" s="1157">
        <v>12</v>
      </c>
      <c r="W195" s="1160">
        <v>17.52</v>
      </c>
      <c r="X195" s="1157">
        <f t="shared" si="8"/>
        <v>14</v>
      </c>
      <c r="Y195" s="1163">
        <f t="shared" si="10"/>
        <v>318.26</v>
      </c>
      <c r="Z195" s="1163">
        <f t="shared" si="9"/>
        <v>318.26</v>
      </c>
      <c r="AA195" s="901"/>
      <c r="AB195" s="885"/>
      <c r="AC195" s="885"/>
      <c r="AD195" s="885"/>
      <c r="AE195" s="885"/>
    </row>
    <row r="196" spans="1:31" ht="15.75" customHeight="1" x14ac:dyDescent="0.25">
      <c r="A196" s="1153" t="s">
        <v>322</v>
      </c>
      <c r="B196" s="1153" t="s">
        <v>322</v>
      </c>
      <c r="C196" s="1155" t="s">
        <v>756</v>
      </c>
      <c r="D196" s="1337" t="s">
        <v>757</v>
      </c>
      <c r="E196" s="1155" t="s">
        <v>376</v>
      </c>
      <c r="F196" s="1155" t="s">
        <v>3585</v>
      </c>
      <c r="G196" s="1156"/>
      <c r="H196" s="1157" t="s">
        <v>366</v>
      </c>
      <c r="I196" s="1157" t="s">
        <v>327</v>
      </c>
      <c r="J196" s="1337" t="s">
        <v>759</v>
      </c>
      <c r="K196" s="1158" t="s">
        <v>327</v>
      </c>
      <c r="L196" s="1346" t="s">
        <v>3586</v>
      </c>
      <c r="M196" s="1159" t="s">
        <v>3587</v>
      </c>
      <c r="N196" s="1159" t="s">
        <v>3588</v>
      </c>
      <c r="O196" s="1159"/>
      <c r="P196" s="1160"/>
      <c r="Q196" s="1161">
        <v>0</v>
      </c>
      <c r="R196" s="1161">
        <v>0</v>
      </c>
      <c r="S196" s="1162">
        <v>0</v>
      </c>
      <c r="T196" s="1157">
        <v>1</v>
      </c>
      <c r="U196" s="1160">
        <v>54.01</v>
      </c>
      <c r="V196" s="1157">
        <v>11</v>
      </c>
      <c r="W196" s="1160">
        <v>17.52</v>
      </c>
      <c r="X196" s="1157">
        <f t="shared" si="8"/>
        <v>12</v>
      </c>
      <c r="Y196" s="1163">
        <f t="shared" si="10"/>
        <v>246.73</v>
      </c>
      <c r="Z196" s="1163">
        <f t="shared" si="9"/>
        <v>246.73</v>
      </c>
      <c r="AA196" s="901"/>
      <c r="AB196" s="885"/>
      <c r="AC196" s="885"/>
      <c r="AD196" s="885"/>
      <c r="AE196" s="885"/>
    </row>
    <row r="197" spans="1:31" ht="15.75" customHeight="1" x14ac:dyDescent="0.25">
      <c r="A197" s="1153" t="s">
        <v>322</v>
      </c>
      <c r="B197" s="1153" t="s">
        <v>322</v>
      </c>
      <c r="C197" s="1155" t="s">
        <v>745</v>
      </c>
      <c r="D197" s="1337" t="s">
        <v>746</v>
      </c>
      <c r="E197" s="1155" t="s">
        <v>376</v>
      </c>
      <c r="F197" s="1155" t="s">
        <v>3589</v>
      </c>
      <c r="G197" s="1156"/>
      <c r="H197" s="1157" t="s">
        <v>366</v>
      </c>
      <c r="I197" s="1157" t="s">
        <v>327</v>
      </c>
      <c r="J197" s="1337" t="s">
        <v>748</v>
      </c>
      <c r="K197" s="1158" t="s">
        <v>327</v>
      </c>
      <c r="L197" s="1337" t="s">
        <v>748</v>
      </c>
      <c r="M197" s="1159">
        <v>45171</v>
      </c>
      <c r="N197" s="1159">
        <v>45172</v>
      </c>
      <c r="O197" s="1159"/>
      <c r="P197" s="1160"/>
      <c r="Q197" s="1161">
        <v>0</v>
      </c>
      <c r="R197" s="1161">
        <v>0</v>
      </c>
      <c r="S197" s="1162">
        <v>0</v>
      </c>
      <c r="T197" s="1157">
        <v>1</v>
      </c>
      <c r="U197" s="1160">
        <v>54.01</v>
      </c>
      <c r="V197" s="1157"/>
      <c r="W197" s="1160">
        <v>17.52</v>
      </c>
      <c r="X197" s="1157">
        <f t="shared" si="8"/>
        <v>1</v>
      </c>
      <c r="Y197" s="1163">
        <f t="shared" si="10"/>
        <v>54.01</v>
      </c>
      <c r="Z197" s="1163">
        <f t="shared" si="9"/>
        <v>54.01</v>
      </c>
      <c r="AA197" s="901"/>
      <c r="AB197" s="885"/>
      <c r="AC197" s="885"/>
      <c r="AD197" s="885"/>
      <c r="AE197" s="885"/>
    </row>
    <row r="198" spans="1:31" ht="15.75" customHeight="1" x14ac:dyDescent="0.25">
      <c r="A198" s="1153" t="s">
        <v>322</v>
      </c>
      <c r="B198" s="1153" t="s">
        <v>322</v>
      </c>
      <c r="C198" s="1155" t="s">
        <v>3590</v>
      </c>
      <c r="D198" s="1337" t="s">
        <v>1674</v>
      </c>
      <c r="E198" s="1155" t="s">
        <v>2267</v>
      </c>
      <c r="F198" s="1155" t="s">
        <v>3591</v>
      </c>
      <c r="G198" s="1156"/>
      <c r="H198" s="1157" t="s">
        <v>366</v>
      </c>
      <c r="I198" s="1157" t="s">
        <v>327</v>
      </c>
      <c r="J198" s="1337" t="s">
        <v>748</v>
      </c>
      <c r="K198" s="1158" t="s">
        <v>327</v>
      </c>
      <c r="L198" s="1346" t="s">
        <v>3592</v>
      </c>
      <c r="M198" s="1159" t="s">
        <v>3593</v>
      </c>
      <c r="N198" s="1159" t="s">
        <v>3594</v>
      </c>
      <c r="O198" s="1159"/>
      <c r="P198" s="1160"/>
      <c r="Q198" s="1161">
        <v>0</v>
      </c>
      <c r="R198" s="1161">
        <v>0</v>
      </c>
      <c r="S198" s="1162">
        <v>0</v>
      </c>
      <c r="T198" s="1157">
        <v>2</v>
      </c>
      <c r="U198" s="1160">
        <v>54.01</v>
      </c>
      <c r="V198" s="1157">
        <v>8</v>
      </c>
      <c r="W198" s="1160">
        <v>17.52</v>
      </c>
      <c r="X198" s="1157">
        <f t="shared" si="8"/>
        <v>10</v>
      </c>
      <c r="Y198" s="1163">
        <f t="shared" si="10"/>
        <v>248.18</v>
      </c>
      <c r="Z198" s="1163">
        <f t="shared" si="9"/>
        <v>248.18</v>
      </c>
      <c r="AA198" s="901"/>
      <c r="AB198" s="885"/>
      <c r="AC198" s="885"/>
      <c r="AD198" s="885"/>
      <c r="AE198" s="885"/>
    </row>
    <row r="199" spans="1:31" ht="15.75" customHeight="1" x14ac:dyDescent="0.25">
      <c r="A199" s="1153" t="s">
        <v>322</v>
      </c>
      <c r="B199" s="1153" t="s">
        <v>322</v>
      </c>
      <c r="C199" s="1155" t="s">
        <v>3595</v>
      </c>
      <c r="D199" s="1337" t="s">
        <v>3596</v>
      </c>
      <c r="E199" s="1155" t="s">
        <v>3597</v>
      </c>
      <c r="F199" s="1155" t="s">
        <v>3598</v>
      </c>
      <c r="G199" s="1156"/>
      <c r="H199" s="1157" t="s">
        <v>366</v>
      </c>
      <c r="I199" s="1157" t="s">
        <v>327</v>
      </c>
      <c r="J199" s="1337" t="s">
        <v>736</v>
      </c>
      <c r="K199" s="1158" t="s">
        <v>327</v>
      </c>
      <c r="L199" s="1346" t="s">
        <v>3599</v>
      </c>
      <c r="M199" s="1159" t="s">
        <v>3600</v>
      </c>
      <c r="N199" s="1159" t="s">
        <v>3600</v>
      </c>
      <c r="O199" s="1159"/>
      <c r="P199" s="1160"/>
      <c r="Q199" s="1161">
        <v>0</v>
      </c>
      <c r="R199" s="1161">
        <v>0</v>
      </c>
      <c r="S199" s="1162">
        <v>0</v>
      </c>
      <c r="T199" s="1157"/>
      <c r="U199" s="1160">
        <v>54.01</v>
      </c>
      <c r="V199" s="1157">
        <v>6</v>
      </c>
      <c r="W199" s="1160">
        <v>17.52</v>
      </c>
      <c r="X199" s="1157">
        <f t="shared" si="8"/>
        <v>6</v>
      </c>
      <c r="Y199" s="1163">
        <f t="shared" si="10"/>
        <v>105.12</v>
      </c>
      <c r="Z199" s="1163">
        <f t="shared" si="9"/>
        <v>105.12</v>
      </c>
      <c r="AA199" s="901"/>
      <c r="AB199" s="885"/>
      <c r="AC199" s="885"/>
      <c r="AD199" s="885"/>
      <c r="AE199" s="885"/>
    </row>
    <row r="200" spans="1:31" ht="15.75" customHeight="1" x14ac:dyDescent="0.25">
      <c r="A200" s="1153" t="s">
        <v>322</v>
      </c>
      <c r="B200" s="1153" t="s">
        <v>322</v>
      </c>
      <c r="C200" s="1155" t="s">
        <v>3020</v>
      </c>
      <c r="D200" s="1337" t="s">
        <v>3601</v>
      </c>
      <c r="E200" s="1155" t="s">
        <v>376</v>
      </c>
      <c r="F200" s="1155" t="s">
        <v>3602</v>
      </c>
      <c r="G200" s="1156"/>
      <c r="H200" s="1157" t="s">
        <v>366</v>
      </c>
      <c r="I200" s="1157" t="s">
        <v>327</v>
      </c>
      <c r="J200" s="1337" t="s">
        <v>724</v>
      </c>
      <c r="K200" s="1158" t="s">
        <v>327</v>
      </c>
      <c r="L200" s="1346" t="s">
        <v>3603</v>
      </c>
      <c r="M200" s="1159" t="s">
        <v>3604</v>
      </c>
      <c r="N200" s="1159" t="s">
        <v>3605</v>
      </c>
      <c r="O200" s="1159"/>
      <c r="P200" s="1160"/>
      <c r="Q200" s="1161">
        <v>0</v>
      </c>
      <c r="R200" s="1161">
        <v>0</v>
      </c>
      <c r="S200" s="1162">
        <v>0</v>
      </c>
      <c r="T200" s="1157">
        <v>4</v>
      </c>
      <c r="U200" s="1160">
        <v>54.01</v>
      </c>
      <c r="V200" s="1157">
        <v>6</v>
      </c>
      <c r="W200" s="1160">
        <v>17.52</v>
      </c>
      <c r="X200" s="1157">
        <f t="shared" ref="X200:X263" si="11">T200+V200</f>
        <v>10</v>
      </c>
      <c r="Y200" s="1163">
        <f t="shared" si="10"/>
        <v>321.15999999999997</v>
      </c>
      <c r="Z200" s="1163">
        <f t="shared" si="9"/>
        <v>321.15999999999997</v>
      </c>
      <c r="AA200" s="901"/>
      <c r="AB200" s="885"/>
      <c r="AC200" s="885"/>
      <c r="AD200" s="885"/>
      <c r="AE200" s="885"/>
    </row>
    <row r="201" spans="1:31" ht="15.75" customHeight="1" x14ac:dyDescent="0.25">
      <c r="A201" s="1153" t="s">
        <v>322</v>
      </c>
      <c r="B201" s="1153" t="s">
        <v>322</v>
      </c>
      <c r="C201" s="1155" t="s">
        <v>1660</v>
      </c>
      <c r="D201" s="1337" t="s">
        <v>1661</v>
      </c>
      <c r="E201" s="1155" t="s">
        <v>1219</v>
      </c>
      <c r="F201" s="1155" t="s">
        <v>1662</v>
      </c>
      <c r="G201" s="1156"/>
      <c r="H201" s="1157" t="s">
        <v>366</v>
      </c>
      <c r="I201" s="1157" t="s">
        <v>327</v>
      </c>
      <c r="J201" s="1337" t="s">
        <v>3606</v>
      </c>
      <c r="K201" s="1158" t="s">
        <v>327</v>
      </c>
      <c r="L201" s="1346" t="s">
        <v>3607</v>
      </c>
      <c r="M201" s="1159" t="s">
        <v>3608</v>
      </c>
      <c r="N201" s="1159" t="s">
        <v>3609</v>
      </c>
      <c r="O201" s="1159"/>
      <c r="P201" s="1160"/>
      <c r="Q201" s="1161">
        <v>0</v>
      </c>
      <c r="R201" s="1161">
        <v>0</v>
      </c>
      <c r="S201" s="1162">
        <v>0</v>
      </c>
      <c r="T201" s="1157"/>
      <c r="U201" s="1160">
        <v>54.01</v>
      </c>
      <c r="V201" s="1157">
        <v>9</v>
      </c>
      <c r="W201" s="1160">
        <v>17.52</v>
      </c>
      <c r="X201" s="1157">
        <f t="shared" si="11"/>
        <v>9</v>
      </c>
      <c r="Y201" s="1163">
        <f t="shared" si="10"/>
        <v>157.68</v>
      </c>
      <c r="Z201" s="1163">
        <f t="shared" ref="Z201:Z272" si="12">S201+Y201</f>
        <v>157.68</v>
      </c>
      <c r="AA201" s="901"/>
      <c r="AB201" s="885"/>
      <c r="AC201" s="885"/>
      <c r="AD201" s="885"/>
      <c r="AE201" s="885"/>
    </row>
    <row r="202" spans="1:31" ht="15.75" customHeight="1" x14ac:dyDescent="0.25">
      <c r="A202" s="1153" t="s">
        <v>322</v>
      </c>
      <c r="B202" s="1153" t="s">
        <v>322</v>
      </c>
      <c r="C202" s="1155" t="s">
        <v>3015</v>
      </c>
      <c r="D202" s="1337" t="s">
        <v>1696</v>
      </c>
      <c r="E202" s="1155" t="s">
        <v>528</v>
      </c>
      <c r="F202" s="1356" t="s">
        <v>3016</v>
      </c>
      <c r="G202" s="1156"/>
      <c r="H202" s="1157" t="s">
        <v>366</v>
      </c>
      <c r="I202" s="1157" t="s">
        <v>327</v>
      </c>
      <c r="J202" s="1337" t="s">
        <v>1656</v>
      </c>
      <c r="K202" s="1158" t="s">
        <v>327</v>
      </c>
      <c r="L202" s="1346" t="s">
        <v>3610</v>
      </c>
      <c r="M202" s="1159" t="s">
        <v>3611</v>
      </c>
      <c r="N202" s="1159" t="s">
        <v>3612</v>
      </c>
      <c r="O202" s="1159"/>
      <c r="P202" s="1160"/>
      <c r="Q202" s="1161">
        <v>0</v>
      </c>
      <c r="R202" s="1161">
        <v>0</v>
      </c>
      <c r="S202" s="1162">
        <v>0</v>
      </c>
      <c r="T202" s="1157">
        <v>4</v>
      </c>
      <c r="U202" s="1160">
        <v>54.01</v>
      </c>
      <c r="V202" s="1157">
        <v>11</v>
      </c>
      <c r="W202" s="1160">
        <v>17.52</v>
      </c>
      <c r="X202" s="1157">
        <f t="shared" si="11"/>
        <v>15</v>
      </c>
      <c r="Y202" s="1163">
        <f t="shared" ref="Y202:Y273" si="13">(T202*U202)+(V202*W202)</f>
        <v>408.76</v>
      </c>
      <c r="Z202" s="1163">
        <f>S202+Y202</f>
        <v>408.76</v>
      </c>
      <c r="AA202" s="901"/>
      <c r="AB202" s="885"/>
      <c r="AC202" s="885"/>
      <c r="AD202" s="885"/>
      <c r="AE202" s="885"/>
    </row>
    <row r="203" spans="1:31" ht="15.75" customHeight="1" x14ac:dyDescent="0.25">
      <c r="A203" s="1153" t="s">
        <v>322</v>
      </c>
      <c r="B203" s="1153" t="s">
        <v>322</v>
      </c>
      <c r="C203" s="1155" t="s">
        <v>3613</v>
      </c>
      <c r="D203" s="1337">
        <v>4341325</v>
      </c>
      <c r="E203" s="1155" t="s">
        <v>376</v>
      </c>
      <c r="F203" s="1155" t="s">
        <v>3614</v>
      </c>
      <c r="G203" s="1156"/>
      <c r="H203" s="1157" t="s">
        <v>366</v>
      </c>
      <c r="I203" s="1157" t="s">
        <v>327</v>
      </c>
      <c r="J203" s="1337" t="s">
        <v>772</v>
      </c>
      <c r="K203" s="1158" t="s">
        <v>327</v>
      </c>
      <c r="L203" s="1357" t="s">
        <v>3615</v>
      </c>
      <c r="M203" s="1159" t="s">
        <v>3616</v>
      </c>
      <c r="N203" s="1159" t="s">
        <v>3617</v>
      </c>
      <c r="O203" s="1159"/>
      <c r="P203" s="1160"/>
      <c r="Q203" s="1161">
        <v>0</v>
      </c>
      <c r="R203" s="1161">
        <v>0</v>
      </c>
      <c r="S203" s="1162">
        <v>0</v>
      </c>
      <c r="T203" s="1157"/>
      <c r="U203" s="1160">
        <v>54.01</v>
      </c>
      <c r="V203" s="1157">
        <v>12</v>
      </c>
      <c r="W203" s="1160">
        <v>17.52</v>
      </c>
      <c r="X203" s="1157">
        <f t="shared" si="11"/>
        <v>12</v>
      </c>
      <c r="Y203" s="1163">
        <f t="shared" si="13"/>
        <v>210.24</v>
      </c>
      <c r="Z203" s="1163">
        <f t="shared" si="12"/>
        <v>210.24</v>
      </c>
      <c r="AA203" s="901"/>
      <c r="AB203" s="885"/>
      <c r="AC203" s="885"/>
      <c r="AD203" s="885"/>
      <c r="AE203" s="885"/>
    </row>
    <row r="204" spans="1:31" ht="15.75" customHeight="1" x14ac:dyDescent="0.25">
      <c r="A204" s="1153" t="s">
        <v>322</v>
      </c>
      <c r="B204" s="1153" t="s">
        <v>322</v>
      </c>
      <c r="C204" s="1155" t="s">
        <v>3618</v>
      </c>
      <c r="D204" s="1337" t="s">
        <v>3011</v>
      </c>
      <c r="E204" s="1155" t="s">
        <v>528</v>
      </c>
      <c r="F204" s="1155" t="s">
        <v>3619</v>
      </c>
      <c r="G204" s="1156"/>
      <c r="H204" s="1157" t="s">
        <v>366</v>
      </c>
      <c r="I204" s="1157" t="s">
        <v>327</v>
      </c>
      <c r="J204" s="1337" t="s">
        <v>759</v>
      </c>
      <c r="K204" s="1158" t="s">
        <v>327</v>
      </c>
      <c r="L204" s="1346" t="s">
        <v>3620</v>
      </c>
      <c r="M204" s="1159" t="s">
        <v>3621</v>
      </c>
      <c r="N204" s="1159" t="s">
        <v>3621</v>
      </c>
      <c r="O204" s="1159"/>
      <c r="P204" s="1160"/>
      <c r="Q204" s="1161">
        <v>0</v>
      </c>
      <c r="R204" s="1161">
        <v>0</v>
      </c>
      <c r="S204" s="1162">
        <v>0</v>
      </c>
      <c r="T204" s="1157"/>
      <c r="U204" s="1160">
        <v>54.01</v>
      </c>
      <c r="V204" s="1157">
        <v>10</v>
      </c>
      <c r="W204" s="1160">
        <v>17.52</v>
      </c>
      <c r="X204" s="1157">
        <f t="shared" si="11"/>
        <v>10</v>
      </c>
      <c r="Y204" s="1163">
        <f t="shared" si="13"/>
        <v>175.2</v>
      </c>
      <c r="Z204" s="1163">
        <f t="shared" si="12"/>
        <v>175.2</v>
      </c>
      <c r="AA204" s="901"/>
      <c r="AB204" s="885"/>
      <c r="AC204" s="885"/>
      <c r="AD204" s="885"/>
      <c r="AE204" s="885"/>
    </row>
    <row r="205" spans="1:31" ht="15.75" customHeight="1" x14ac:dyDescent="0.25">
      <c r="A205" s="1153" t="s">
        <v>322</v>
      </c>
      <c r="B205" s="1153" t="s">
        <v>322</v>
      </c>
      <c r="C205" s="1155" t="s">
        <v>3622</v>
      </c>
      <c r="D205" s="1337" t="s">
        <v>3623</v>
      </c>
      <c r="E205" s="1155" t="s">
        <v>1219</v>
      </c>
      <c r="F205" s="1155" t="s">
        <v>3624</v>
      </c>
      <c r="G205" s="1156"/>
      <c r="H205" s="1157" t="s">
        <v>366</v>
      </c>
      <c r="I205" s="1157" t="s">
        <v>327</v>
      </c>
      <c r="J205" s="1337" t="s">
        <v>731</v>
      </c>
      <c r="K205" s="1158" t="s">
        <v>327</v>
      </c>
      <c r="L205" s="1346" t="s">
        <v>3625</v>
      </c>
      <c r="M205" s="1159" t="s">
        <v>3626</v>
      </c>
      <c r="N205" s="1159" t="s">
        <v>3627</v>
      </c>
      <c r="O205" s="1159"/>
      <c r="P205" s="1160"/>
      <c r="Q205" s="1161">
        <v>0</v>
      </c>
      <c r="R205" s="1161">
        <v>0</v>
      </c>
      <c r="S205" s="1162">
        <v>0</v>
      </c>
      <c r="T205" s="1157">
        <v>1</v>
      </c>
      <c r="U205" s="1160">
        <v>54.01</v>
      </c>
      <c r="V205" s="1157">
        <v>1</v>
      </c>
      <c r="W205" s="1160">
        <v>17.52</v>
      </c>
      <c r="X205" s="1157">
        <f t="shared" si="11"/>
        <v>2</v>
      </c>
      <c r="Y205" s="1163">
        <f t="shared" si="13"/>
        <v>71.53</v>
      </c>
      <c r="Z205" s="1163">
        <f t="shared" si="12"/>
        <v>71.53</v>
      </c>
      <c r="AA205" s="901"/>
      <c r="AB205" s="885"/>
      <c r="AC205" s="885"/>
      <c r="AD205" s="885"/>
      <c r="AE205" s="885"/>
    </row>
    <row r="206" spans="1:31" ht="15.75" customHeight="1" x14ac:dyDescent="0.25">
      <c r="A206" s="1153" t="s">
        <v>322</v>
      </c>
      <c r="B206" s="1153" t="s">
        <v>322</v>
      </c>
      <c r="C206" s="1155" t="s">
        <v>2301</v>
      </c>
      <c r="D206" s="1337" t="s">
        <v>1691</v>
      </c>
      <c r="E206" s="1155" t="s">
        <v>500</v>
      </c>
      <c r="F206" s="1356" t="s">
        <v>3628</v>
      </c>
      <c r="G206" s="1156"/>
      <c r="H206" s="1157" t="s">
        <v>366</v>
      </c>
      <c r="I206" s="1157" t="s">
        <v>327</v>
      </c>
      <c r="J206" s="1337" t="s">
        <v>3629</v>
      </c>
      <c r="K206" s="1158" t="s">
        <v>327</v>
      </c>
      <c r="L206" s="1357" t="s">
        <v>3630</v>
      </c>
      <c r="M206" s="1159" t="s">
        <v>3631</v>
      </c>
      <c r="N206" s="1159" t="s">
        <v>3632</v>
      </c>
      <c r="O206" s="1159"/>
      <c r="P206" s="1160"/>
      <c r="Q206" s="1161">
        <v>0</v>
      </c>
      <c r="R206" s="1161">
        <v>0</v>
      </c>
      <c r="S206" s="1162">
        <v>0</v>
      </c>
      <c r="T206" s="1157">
        <v>3</v>
      </c>
      <c r="U206" s="1160">
        <v>54.01</v>
      </c>
      <c r="V206" s="1157">
        <v>8</v>
      </c>
      <c r="W206" s="1160">
        <v>17.52</v>
      </c>
      <c r="X206" s="1157">
        <f t="shared" si="11"/>
        <v>11</v>
      </c>
      <c r="Y206" s="1163">
        <f t="shared" si="13"/>
        <v>302.19</v>
      </c>
      <c r="Z206" s="1163">
        <f t="shared" si="12"/>
        <v>302.19</v>
      </c>
      <c r="AA206" s="901"/>
      <c r="AB206" s="885"/>
      <c r="AC206" s="885"/>
      <c r="AD206" s="885"/>
      <c r="AE206" s="885"/>
    </row>
    <row r="207" spans="1:31" ht="15.75" customHeight="1" x14ac:dyDescent="0.25">
      <c r="A207" s="1153" t="s">
        <v>322</v>
      </c>
      <c r="B207" s="1153" t="s">
        <v>322</v>
      </c>
      <c r="C207" s="1155" t="s">
        <v>3633</v>
      </c>
      <c r="D207" s="1337" t="s">
        <v>3634</v>
      </c>
      <c r="E207" s="1155" t="s">
        <v>1219</v>
      </c>
      <c r="F207" s="1155" t="s">
        <v>3635</v>
      </c>
      <c r="G207" s="1156"/>
      <c r="H207" s="1157" t="s">
        <v>366</v>
      </c>
      <c r="I207" s="1157" t="s">
        <v>327</v>
      </c>
      <c r="J207" s="1337" t="s">
        <v>736</v>
      </c>
      <c r="K207" s="1158" t="s">
        <v>327</v>
      </c>
      <c r="L207" s="1337" t="s">
        <v>3636</v>
      </c>
      <c r="M207" s="1159" t="s">
        <v>3637</v>
      </c>
      <c r="N207" s="1159" t="s">
        <v>3638</v>
      </c>
      <c r="O207" s="1159"/>
      <c r="P207" s="1160"/>
      <c r="Q207" s="1161">
        <v>0</v>
      </c>
      <c r="R207" s="1161">
        <v>0</v>
      </c>
      <c r="S207" s="1162">
        <v>0</v>
      </c>
      <c r="T207" s="1157">
        <v>2</v>
      </c>
      <c r="U207" s="1160">
        <v>54.01</v>
      </c>
      <c r="V207" s="1157"/>
      <c r="W207" s="1160">
        <v>17.52</v>
      </c>
      <c r="X207" s="1157">
        <f t="shared" si="11"/>
        <v>2</v>
      </c>
      <c r="Y207" s="1163">
        <f t="shared" si="13"/>
        <v>108.02</v>
      </c>
      <c r="Z207" s="1163">
        <f t="shared" si="12"/>
        <v>108.02</v>
      </c>
      <c r="AA207" s="901"/>
      <c r="AB207" s="885"/>
      <c r="AC207" s="885"/>
      <c r="AD207" s="885"/>
      <c r="AE207" s="885"/>
    </row>
    <row r="208" spans="1:31" ht="15.75" customHeight="1" x14ac:dyDescent="0.25">
      <c r="A208" s="1153" t="s">
        <v>322</v>
      </c>
      <c r="B208" s="1153" t="s">
        <v>322</v>
      </c>
      <c r="C208" s="1155" t="s">
        <v>2297</v>
      </c>
      <c r="D208" s="1337" t="s">
        <v>3032</v>
      </c>
      <c r="E208" s="1155" t="s">
        <v>1219</v>
      </c>
      <c r="F208" s="1155" t="s">
        <v>3639</v>
      </c>
      <c r="G208" s="1156"/>
      <c r="H208" s="1157" t="s">
        <v>366</v>
      </c>
      <c r="I208" s="1157" t="s">
        <v>327</v>
      </c>
      <c r="J208" s="1337" t="s">
        <v>772</v>
      </c>
      <c r="K208" s="1158" t="s">
        <v>327</v>
      </c>
      <c r="L208" s="1346" t="s">
        <v>3615</v>
      </c>
      <c r="M208" s="1159" t="s">
        <v>3616</v>
      </c>
      <c r="N208" s="1159" t="s">
        <v>3640</v>
      </c>
      <c r="O208" s="1159"/>
      <c r="P208" s="1160"/>
      <c r="Q208" s="1161">
        <v>0</v>
      </c>
      <c r="R208" s="1161">
        <v>0</v>
      </c>
      <c r="S208" s="1162">
        <v>0</v>
      </c>
      <c r="T208" s="1157"/>
      <c r="U208" s="1160">
        <v>54.01</v>
      </c>
      <c r="V208" s="1157">
        <v>12</v>
      </c>
      <c r="W208" s="1160">
        <v>17.52</v>
      </c>
      <c r="X208" s="1157">
        <f t="shared" si="11"/>
        <v>12</v>
      </c>
      <c r="Y208" s="1163">
        <f t="shared" si="13"/>
        <v>210.24</v>
      </c>
      <c r="Z208" s="1163">
        <f t="shared" si="12"/>
        <v>210.24</v>
      </c>
      <c r="AA208" s="901"/>
      <c r="AB208" s="885"/>
      <c r="AC208" s="885"/>
      <c r="AD208" s="885"/>
      <c r="AE208" s="885"/>
    </row>
    <row r="209" spans="1:31" ht="15.75" customHeight="1" x14ac:dyDescent="0.25">
      <c r="A209" s="240" t="s">
        <v>322</v>
      </c>
      <c r="B209" s="240" t="s">
        <v>322</v>
      </c>
      <c r="C209" s="1002"/>
      <c r="D209" s="1151"/>
      <c r="E209" s="1002"/>
      <c r="F209" s="1150"/>
      <c r="G209" s="908"/>
      <c r="H209" s="284" t="s">
        <v>366</v>
      </c>
      <c r="I209" s="284" t="s">
        <v>327</v>
      </c>
      <c r="J209" s="937"/>
      <c r="K209" s="286" t="s">
        <v>327</v>
      </c>
      <c r="L209" s="910"/>
      <c r="M209" s="911"/>
      <c r="N209" s="911"/>
      <c r="O209" s="911"/>
      <c r="P209" s="912"/>
      <c r="Q209" s="250">
        <v>0</v>
      </c>
      <c r="R209" s="250">
        <v>0</v>
      </c>
      <c r="S209" s="251">
        <v>0</v>
      </c>
      <c r="T209" s="284"/>
      <c r="U209" s="912">
        <v>54.01</v>
      </c>
      <c r="V209" s="284"/>
      <c r="W209" s="912">
        <v>17.52</v>
      </c>
      <c r="X209" s="284">
        <f t="shared" si="11"/>
        <v>0</v>
      </c>
      <c r="Y209" s="913">
        <f t="shared" si="13"/>
        <v>0</v>
      </c>
      <c r="Z209" s="914">
        <f t="shared" si="12"/>
        <v>0</v>
      </c>
      <c r="AA209" s="901"/>
      <c r="AB209" s="885"/>
      <c r="AC209" s="885"/>
      <c r="AD209" s="885"/>
      <c r="AE209" s="885"/>
    </row>
    <row r="210" spans="1:31" ht="15.75" customHeight="1" x14ac:dyDescent="0.25">
      <c r="A210" s="240" t="s">
        <v>322</v>
      </c>
      <c r="B210" s="240" t="s">
        <v>322</v>
      </c>
      <c r="C210" s="1151"/>
      <c r="D210" s="1165"/>
      <c r="E210" s="1002"/>
      <c r="F210" s="1152"/>
      <c r="G210" s="908"/>
      <c r="H210" s="284" t="s">
        <v>366</v>
      </c>
      <c r="I210" s="284" t="s">
        <v>327</v>
      </c>
      <c r="J210" s="937"/>
      <c r="K210" s="286" t="s">
        <v>327</v>
      </c>
      <c r="L210" s="1077"/>
      <c r="M210" s="911"/>
      <c r="N210" s="911"/>
      <c r="O210" s="911"/>
      <c r="P210" s="912"/>
      <c r="Q210" s="250">
        <v>0</v>
      </c>
      <c r="R210" s="250">
        <v>0</v>
      </c>
      <c r="S210" s="251">
        <v>0</v>
      </c>
      <c r="T210" s="284"/>
      <c r="U210" s="912">
        <v>54.01</v>
      </c>
      <c r="V210" s="284"/>
      <c r="W210" s="912">
        <v>17.52</v>
      </c>
      <c r="X210" s="284">
        <f t="shared" si="11"/>
        <v>0</v>
      </c>
      <c r="Y210" s="913">
        <f t="shared" si="13"/>
        <v>0</v>
      </c>
      <c r="Z210" s="914">
        <f t="shared" si="12"/>
        <v>0</v>
      </c>
      <c r="AA210" s="901"/>
      <c r="AB210" s="885"/>
      <c r="AC210" s="885"/>
      <c r="AD210" s="885"/>
      <c r="AE210" s="885"/>
    </row>
    <row r="211" spans="1:31" ht="15.75" customHeight="1" x14ac:dyDescent="0.25">
      <c r="A211" s="240" t="s">
        <v>322</v>
      </c>
      <c r="B211" s="240" t="s">
        <v>322</v>
      </c>
      <c r="C211" s="1336"/>
      <c r="D211" s="1165"/>
      <c r="E211" s="1165"/>
      <c r="F211" s="1152"/>
      <c r="G211" s="908"/>
      <c r="H211" s="284" t="s">
        <v>366</v>
      </c>
      <c r="I211" s="284" t="s">
        <v>327</v>
      </c>
      <c r="J211" s="937"/>
      <c r="K211" s="286" t="s">
        <v>327</v>
      </c>
      <c r="L211" s="1077"/>
      <c r="M211" s="911"/>
      <c r="N211" s="911"/>
      <c r="O211" s="911"/>
      <c r="P211" s="912"/>
      <c r="Q211" s="250">
        <v>0</v>
      </c>
      <c r="R211" s="250">
        <v>0</v>
      </c>
      <c r="S211" s="251">
        <v>0</v>
      </c>
      <c r="T211" s="284"/>
      <c r="U211" s="912">
        <v>54.01</v>
      </c>
      <c r="V211" s="284"/>
      <c r="W211" s="912">
        <v>17.52</v>
      </c>
      <c r="X211" s="284">
        <f t="shared" si="11"/>
        <v>0</v>
      </c>
      <c r="Y211" s="913">
        <f t="shared" si="13"/>
        <v>0</v>
      </c>
      <c r="Z211" s="914">
        <f t="shared" si="12"/>
        <v>0</v>
      </c>
      <c r="AA211" s="901"/>
      <c r="AB211" s="885"/>
      <c r="AC211" s="885"/>
      <c r="AD211" s="885"/>
      <c r="AE211" s="885"/>
    </row>
    <row r="212" spans="1:31" ht="15.75" customHeight="1" x14ac:dyDescent="0.25">
      <c r="A212" s="240" t="s">
        <v>322</v>
      </c>
      <c r="B212" s="240" t="s">
        <v>322</v>
      </c>
      <c r="C212" s="1336"/>
      <c r="D212" s="1165"/>
      <c r="E212" s="1000"/>
      <c r="F212" s="1152"/>
      <c r="G212" s="908"/>
      <c r="H212" s="284" t="s">
        <v>366</v>
      </c>
      <c r="I212" s="284" t="s">
        <v>327</v>
      </c>
      <c r="J212" s="937"/>
      <c r="K212" s="286" t="s">
        <v>327</v>
      </c>
      <c r="L212" s="1077"/>
      <c r="M212" s="911"/>
      <c r="N212" s="911"/>
      <c r="O212" s="911"/>
      <c r="P212" s="912"/>
      <c r="Q212" s="250">
        <v>0</v>
      </c>
      <c r="R212" s="250">
        <v>0</v>
      </c>
      <c r="S212" s="251">
        <v>0</v>
      </c>
      <c r="T212" s="284"/>
      <c r="U212" s="912">
        <v>54.01</v>
      </c>
      <c r="V212" s="284"/>
      <c r="W212" s="912">
        <v>17.52</v>
      </c>
      <c r="X212" s="284">
        <f t="shared" si="11"/>
        <v>0</v>
      </c>
      <c r="Y212" s="913">
        <f t="shared" si="13"/>
        <v>0</v>
      </c>
      <c r="Z212" s="914">
        <f t="shared" si="12"/>
        <v>0</v>
      </c>
      <c r="AA212" s="901"/>
      <c r="AB212" s="885"/>
      <c r="AC212" s="885"/>
      <c r="AD212" s="885"/>
      <c r="AE212" s="885"/>
    </row>
    <row r="213" spans="1:31" ht="15.75" customHeight="1" x14ac:dyDescent="0.25">
      <c r="A213" s="1358" t="s">
        <v>322</v>
      </c>
      <c r="B213" s="1358" t="s">
        <v>322</v>
      </c>
      <c r="C213" s="1359"/>
      <c r="D213" s="1360"/>
      <c r="E213" s="1359"/>
      <c r="F213" s="1359"/>
      <c r="G213" s="1361"/>
      <c r="H213" s="1362" t="s">
        <v>366</v>
      </c>
      <c r="I213" s="1362" t="s">
        <v>327</v>
      </c>
      <c r="J213" s="1359"/>
      <c r="K213" s="1363" t="s">
        <v>327</v>
      </c>
      <c r="L213" s="1364"/>
      <c r="M213" s="1365"/>
      <c r="N213" s="1365"/>
      <c r="O213" s="1365"/>
      <c r="P213" s="1366"/>
      <c r="Q213" s="1367">
        <v>0</v>
      </c>
      <c r="R213" s="1367">
        <v>0</v>
      </c>
      <c r="S213" s="328">
        <v>0</v>
      </c>
      <c r="T213" s="1362"/>
      <c r="U213" s="1366">
        <v>54.01</v>
      </c>
      <c r="V213" s="1362"/>
      <c r="W213" s="1366">
        <v>17.52</v>
      </c>
      <c r="X213" s="1362">
        <f t="shared" si="11"/>
        <v>0</v>
      </c>
      <c r="Y213" s="1368">
        <f t="shared" si="13"/>
        <v>0</v>
      </c>
      <c r="Z213" s="1369">
        <f t="shared" si="12"/>
        <v>0</v>
      </c>
      <c r="AA213" s="901"/>
      <c r="AB213" s="885"/>
      <c r="AC213" s="885"/>
      <c r="AD213" s="885"/>
      <c r="AE213" s="885"/>
    </row>
    <row r="214" spans="1:31" ht="15.75" customHeight="1" x14ac:dyDescent="0.25">
      <c r="A214" s="1358" t="s">
        <v>322</v>
      </c>
      <c r="B214" s="1358" t="s">
        <v>322</v>
      </c>
      <c r="C214" s="1359"/>
      <c r="D214" s="1360"/>
      <c r="E214" s="1359"/>
      <c r="F214" s="1359"/>
      <c r="G214" s="1361"/>
      <c r="H214" s="1362" t="s">
        <v>366</v>
      </c>
      <c r="I214" s="1362" t="s">
        <v>327</v>
      </c>
      <c r="J214" s="1359"/>
      <c r="K214" s="1363" t="s">
        <v>327</v>
      </c>
      <c r="L214" s="1364"/>
      <c r="M214" s="1365"/>
      <c r="N214" s="1365"/>
      <c r="O214" s="1365"/>
      <c r="P214" s="1366"/>
      <c r="Q214" s="1367">
        <v>0</v>
      </c>
      <c r="R214" s="1367">
        <v>0</v>
      </c>
      <c r="S214" s="328">
        <v>0</v>
      </c>
      <c r="T214" s="1362"/>
      <c r="U214" s="1366">
        <v>54.01</v>
      </c>
      <c r="V214" s="1362"/>
      <c r="W214" s="1366">
        <v>17.52</v>
      </c>
      <c r="X214" s="1362">
        <f t="shared" si="11"/>
        <v>0</v>
      </c>
      <c r="Y214" s="1368">
        <f t="shared" si="13"/>
        <v>0</v>
      </c>
      <c r="Z214" s="1369">
        <f t="shared" si="12"/>
        <v>0</v>
      </c>
      <c r="AA214" s="901"/>
      <c r="AB214" s="885"/>
      <c r="AC214" s="885"/>
      <c r="AD214" s="885"/>
      <c r="AE214" s="885"/>
    </row>
    <row r="215" spans="1:31" ht="15.75" customHeight="1" x14ac:dyDescent="0.25">
      <c r="A215" s="240" t="s">
        <v>322</v>
      </c>
      <c r="B215" s="240" t="s">
        <v>322</v>
      </c>
      <c r="C215" s="1002"/>
      <c r="D215" s="1151"/>
      <c r="E215" s="1002"/>
      <c r="F215" s="1152"/>
      <c r="G215" s="908"/>
      <c r="H215" s="284" t="s">
        <v>366</v>
      </c>
      <c r="I215" s="284" t="s">
        <v>327</v>
      </c>
      <c r="J215" s="937"/>
      <c r="K215" s="286" t="s">
        <v>327</v>
      </c>
      <c r="L215" s="910"/>
      <c r="M215" s="911"/>
      <c r="N215" s="911"/>
      <c r="O215" s="911"/>
      <c r="P215" s="912"/>
      <c r="Q215" s="250">
        <v>0</v>
      </c>
      <c r="R215" s="250">
        <v>0</v>
      </c>
      <c r="S215" s="251">
        <v>0</v>
      </c>
      <c r="T215" s="284"/>
      <c r="U215" s="912">
        <v>54.01</v>
      </c>
      <c r="V215" s="284"/>
      <c r="W215" s="912">
        <v>17.52</v>
      </c>
      <c r="X215" s="284">
        <f t="shared" si="11"/>
        <v>0</v>
      </c>
      <c r="Y215" s="913">
        <f t="shared" si="13"/>
        <v>0</v>
      </c>
      <c r="Z215" s="914">
        <f t="shared" si="12"/>
        <v>0</v>
      </c>
      <c r="AA215" s="901"/>
      <c r="AB215" s="885"/>
      <c r="AC215" s="885"/>
      <c r="AD215" s="885"/>
      <c r="AE215" s="885"/>
    </row>
    <row r="216" spans="1:31" ht="15.75" customHeight="1" x14ac:dyDescent="0.25">
      <c r="A216" s="240" t="s">
        <v>322</v>
      </c>
      <c r="B216" s="240" t="s">
        <v>322</v>
      </c>
      <c r="C216" s="1001"/>
      <c r="D216" s="1001"/>
      <c r="E216" s="1002"/>
      <c r="F216" s="1218"/>
      <c r="G216" s="908"/>
      <c r="H216" s="284" t="s">
        <v>366</v>
      </c>
      <c r="I216" s="284" t="s">
        <v>327</v>
      </c>
      <c r="J216" s="909"/>
      <c r="K216" s="286" t="s">
        <v>327</v>
      </c>
      <c r="L216" s="910"/>
      <c r="M216" s="911"/>
      <c r="N216" s="911"/>
      <c r="O216" s="911"/>
      <c r="P216" s="912"/>
      <c r="Q216" s="250">
        <v>0</v>
      </c>
      <c r="R216" s="250">
        <v>0</v>
      </c>
      <c r="S216" s="251">
        <v>0</v>
      </c>
      <c r="T216" s="284"/>
      <c r="U216" s="912">
        <v>54.01</v>
      </c>
      <c r="V216" s="284"/>
      <c r="W216" s="912">
        <v>17.52</v>
      </c>
      <c r="X216" s="284">
        <f t="shared" si="11"/>
        <v>0</v>
      </c>
      <c r="Y216" s="913">
        <f t="shared" si="13"/>
        <v>0</v>
      </c>
      <c r="Z216" s="914">
        <f t="shared" si="12"/>
        <v>0</v>
      </c>
      <c r="AA216" s="901"/>
      <c r="AB216" s="885"/>
      <c r="AC216" s="885"/>
      <c r="AD216" s="885"/>
      <c r="AE216" s="885"/>
    </row>
    <row r="217" spans="1:31" ht="15.75" customHeight="1" x14ac:dyDescent="0.25">
      <c r="A217" s="240" t="s">
        <v>322</v>
      </c>
      <c r="B217" s="240" t="s">
        <v>322</v>
      </c>
      <c r="C217" s="1002"/>
      <c r="D217" s="1002"/>
      <c r="E217" s="1000"/>
      <c r="F217" s="1000"/>
      <c r="G217" s="908"/>
      <c r="H217" s="284" t="s">
        <v>366</v>
      </c>
      <c r="I217" s="284" t="s">
        <v>327</v>
      </c>
      <c r="J217" s="918"/>
      <c r="K217" s="286" t="s">
        <v>327</v>
      </c>
      <c r="L217" s="1166"/>
      <c r="M217" s="911"/>
      <c r="N217" s="911"/>
      <c r="O217" s="911"/>
      <c r="P217" s="912"/>
      <c r="Q217" s="250">
        <v>0</v>
      </c>
      <c r="R217" s="250">
        <v>0</v>
      </c>
      <c r="S217" s="251">
        <v>0</v>
      </c>
      <c r="T217" s="284"/>
      <c r="U217" s="912">
        <v>54.01</v>
      </c>
      <c r="V217" s="284"/>
      <c r="W217" s="912">
        <v>17.52</v>
      </c>
      <c r="X217" s="284">
        <f t="shared" si="11"/>
        <v>0</v>
      </c>
      <c r="Y217" s="913">
        <f t="shared" si="13"/>
        <v>0</v>
      </c>
      <c r="Z217" s="914">
        <f t="shared" si="12"/>
        <v>0</v>
      </c>
      <c r="AA217" s="901"/>
      <c r="AB217" s="885"/>
      <c r="AC217" s="885"/>
      <c r="AD217" s="885"/>
      <c r="AE217" s="885"/>
    </row>
    <row r="218" spans="1:31" ht="15.75" customHeight="1" x14ac:dyDescent="0.25">
      <c r="A218" s="240" t="s">
        <v>322</v>
      </c>
      <c r="B218" s="240" t="s">
        <v>322</v>
      </c>
      <c r="C218" s="1002"/>
      <c r="D218" s="1151"/>
      <c r="E218" s="1002"/>
      <c r="F218" s="1152"/>
      <c r="G218" s="908"/>
      <c r="H218" s="284" t="s">
        <v>366</v>
      </c>
      <c r="I218" s="284" t="s">
        <v>327</v>
      </c>
      <c r="J218" s="918"/>
      <c r="K218" s="286" t="s">
        <v>327</v>
      </c>
      <c r="L218" s="1166"/>
      <c r="M218" s="911"/>
      <c r="N218" s="911"/>
      <c r="O218" s="911"/>
      <c r="P218" s="912"/>
      <c r="Q218" s="250">
        <v>0</v>
      </c>
      <c r="R218" s="250">
        <v>0</v>
      </c>
      <c r="S218" s="251">
        <v>0</v>
      </c>
      <c r="T218" s="284"/>
      <c r="U218" s="912">
        <v>54.01</v>
      </c>
      <c r="V218" s="284"/>
      <c r="W218" s="912">
        <v>17.52</v>
      </c>
      <c r="X218" s="284">
        <f>T218+V218</f>
        <v>0</v>
      </c>
      <c r="Y218" s="913">
        <f t="shared" si="13"/>
        <v>0</v>
      </c>
      <c r="Z218" s="914">
        <f t="shared" si="12"/>
        <v>0</v>
      </c>
      <c r="AA218" s="901"/>
      <c r="AB218" s="885"/>
      <c r="AC218" s="885"/>
      <c r="AD218" s="885"/>
      <c r="AE218" s="885"/>
    </row>
    <row r="219" spans="1:31" ht="15.75" customHeight="1" x14ac:dyDescent="0.25">
      <c r="A219" s="1081" t="s">
        <v>322</v>
      </c>
      <c r="B219" s="1081" t="s">
        <v>322</v>
      </c>
      <c r="C219" s="1083" t="s">
        <v>809</v>
      </c>
      <c r="D219" s="1277" t="s">
        <v>810</v>
      </c>
      <c r="E219" s="1083" t="s">
        <v>500</v>
      </c>
      <c r="F219" s="1083" t="s">
        <v>3641</v>
      </c>
      <c r="G219" s="1085"/>
      <c r="H219" s="1086" t="s">
        <v>366</v>
      </c>
      <c r="I219" s="1086" t="s">
        <v>327</v>
      </c>
      <c r="J219" s="1083" t="s">
        <v>530</v>
      </c>
      <c r="K219" s="1087" t="s">
        <v>327</v>
      </c>
      <c r="L219" s="1083" t="s">
        <v>3642</v>
      </c>
      <c r="M219" s="1089">
        <v>45168</v>
      </c>
      <c r="N219" s="1089">
        <v>45168</v>
      </c>
      <c r="O219" s="1089"/>
      <c r="P219" s="1090"/>
      <c r="Q219" s="1091">
        <v>0</v>
      </c>
      <c r="R219" s="1091">
        <v>0</v>
      </c>
      <c r="S219" s="1092">
        <v>0</v>
      </c>
      <c r="T219" s="1086"/>
      <c r="U219" s="1090">
        <v>54.01</v>
      </c>
      <c r="V219" s="1086">
        <v>1</v>
      </c>
      <c r="W219" s="1090">
        <v>17.52</v>
      </c>
      <c r="X219" s="1086">
        <f t="shared" si="11"/>
        <v>1</v>
      </c>
      <c r="Y219" s="1094">
        <f t="shared" si="13"/>
        <v>17.52</v>
      </c>
      <c r="Z219" s="1094">
        <f t="shared" si="12"/>
        <v>17.52</v>
      </c>
      <c r="AA219" s="901"/>
      <c r="AB219" s="885"/>
      <c r="AC219" s="885"/>
      <c r="AD219" s="885"/>
      <c r="AE219" s="885"/>
    </row>
    <row r="220" spans="1:31" ht="15.75" customHeight="1" x14ac:dyDescent="0.25">
      <c r="A220" s="1081" t="s">
        <v>322</v>
      </c>
      <c r="B220" s="1081" t="s">
        <v>322</v>
      </c>
      <c r="C220" s="1083" t="s">
        <v>815</v>
      </c>
      <c r="D220" s="1277" t="s">
        <v>527</v>
      </c>
      <c r="E220" s="1083" t="s">
        <v>528</v>
      </c>
      <c r="F220" s="1083" t="s">
        <v>3643</v>
      </c>
      <c r="G220" s="1085"/>
      <c r="H220" s="1086" t="s">
        <v>366</v>
      </c>
      <c r="I220" s="1086" t="s">
        <v>327</v>
      </c>
      <c r="J220" s="1083" t="s">
        <v>530</v>
      </c>
      <c r="K220" s="1087" t="s">
        <v>327</v>
      </c>
      <c r="L220" s="1083" t="s">
        <v>3642</v>
      </c>
      <c r="M220" s="1089">
        <v>45168</v>
      </c>
      <c r="N220" s="1089">
        <v>45168</v>
      </c>
      <c r="O220" s="1089"/>
      <c r="P220" s="1090"/>
      <c r="Q220" s="1091">
        <v>0</v>
      </c>
      <c r="R220" s="1091">
        <v>0</v>
      </c>
      <c r="S220" s="1092">
        <v>0</v>
      </c>
      <c r="T220" s="1086"/>
      <c r="U220" s="1090">
        <v>54.01</v>
      </c>
      <c r="V220" s="1086">
        <v>1</v>
      </c>
      <c r="W220" s="1090">
        <v>17.52</v>
      </c>
      <c r="X220" s="1086">
        <f>T220+V220</f>
        <v>1</v>
      </c>
      <c r="Y220" s="1094">
        <f t="shared" si="13"/>
        <v>17.52</v>
      </c>
      <c r="Z220" s="1094">
        <f t="shared" si="12"/>
        <v>17.52</v>
      </c>
      <c r="AA220" s="901"/>
      <c r="AB220" s="885"/>
      <c r="AC220" s="885"/>
      <c r="AD220" s="885"/>
      <c r="AE220" s="885"/>
    </row>
    <row r="221" spans="1:31" ht="15.75" customHeight="1" x14ac:dyDescent="0.25">
      <c r="A221" s="240" t="s">
        <v>322</v>
      </c>
      <c r="B221" s="240" t="s">
        <v>322</v>
      </c>
      <c r="C221" s="1002"/>
      <c r="D221" s="1304"/>
      <c r="E221" s="1000"/>
      <c r="F221" s="1152"/>
      <c r="G221" s="908"/>
      <c r="H221" s="284" t="s">
        <v>366</v>
      </c>
      <c r="I221" s="284" t="s">
        <v>327</v>
      </c>
      <c r="J221" s="937"/>
      <c r="K221" s="286" t="s">
        <v>327</v>
      </c>
      <c r="L221" s="910"/>
      <c r="M221" s="911"/>
      <c r="N221" s="911"/>
      <c r="O221" s="911"/>
      <c r="P221" s="912"/>
      <c r="Q221" s="250">
        <v>0</v>
      </c>
      <c r="R221" s="250">
        <v>0</v>
      </c>
      <c r="S221" s="251">
        <v>0</v>
      </c>
      <c r="T221" s="284"/>
      <c r="U221" s="912">
        <v>54.01</v>
      </c>
      <c r="V221" s="284"/>
      <c r="W221" s="912">
        <v>17.52</v>
      </c>
      <c r="X221" s="284">
        <f t="shared" si="11"/>
        <v>0</v>
      </c>
      <c r="Y221" s="913">
        <f t="shared" si="13"/>
        <v>0</v>
      </c>
      <c r="Z221" s="914">
        <f t="shared" si="12"/>
        <v>0</v>
      </c>
      <c r="AA221" s="901"/>
      <c r="AB221" s="885"/>
      <c r="AC221" s="885"/>
      <c r="AD221" s="885"/>
      <c r="AE221" s="885"/>
    </row>
    <row r="222" spans="1:31" ht="15.75" customHeight="1" x14ac:dyDescent="0.25">
      <c r="A222" s="240" t="s">
        <v>322</v>
      </c>
      <c r="B222" s="240" t="s">
        <v>322</v>
      </c>
      <c r="C222" s="1002"/>
      <c r="D222" s="1002"/>
      <c r="E222" s="1002"/>
      <c r="F222" s="1152"/>
      <c r="G222" s="908"/>
      <c r="H222" s="284" t="s">
        <v>366</v>
      </c>
      <c r="I222" s="284" t="s">
        <v>327</v>
      </c>
      <c r="J222" s="909"/>
      <c r="K222" s="286" t="s">
        <v>327</v>
      </c>
      <c r="L222" s="909"/>
      <c r="M222" s="911"/>
      <c r="N222" s="911"/>
      <c r="O222" s="911"/>
      <c r="P222" s="912"/>
      <c r="Q222" s="250">
        <v>0</v>
      </c>
      <c r="R222" s="250">
        <v>0</v>
      </c>
      <c r="S222" s="251">
        <v>0</v>
      </c>
      <c r="T222" s="284"/>
      <c r="U222" s="912">
        <v>54.01</v>
      </c>
      <c r="V222" s="284"/>
      <c r="W222" s="912">
        <v>17.52</v>
      </c>
      <c r="X222" s="284">
        <f t="shared" si="11"/>
        <v>0</v>
      </c>
      <c r="Y222" s="913">
        <f t="shared" si="13"/>
        <v>0</v>
      </c>
      <c r="Z222" s="914">
        <f t="shared" si="12"/>
        <v>0</v>
      </c>
      <c r="AA222" s="901"/>
      <c r="AB222" s="885"/>
      <c r="AC222" s="885"/>
      <c r="AD222" s="885"/>
      <c r="AE222" s="885"/>
    </row>
    <row r="223" spans="1:31" ht="15.75" customHeight="1" x14ac:dyDescent="0.25">
      <c r="A223" s="240" t="s">
        <v>322</v>
      </c>
      <c r="B223" s="240" t="s">
        <v>322</v>
      </c>
      <c r="C223" s="1001"/>
      <c r="D223" s="1002"/>
      <c r="E223" s="1002"/>
      <c r="F223" s="1152"/>
      <c r="G223" s="908"/>
      <c r="H223" s="284" t="s">
        <v>366</v>
      </c>
      <c r="I223" s="284" t="s">
        <v>327</v>
      </c>
      <c r="J223" s="909"/>
      <c r="K223" s="286" t="s">
        <v>327</v>
      </c>
      <c r="L223" s="909"/>
      <c r="M223" s="911"/>
      <c r="N223" s="911"/>
      <c r="O223" s="911"/>
      <c r="P223" s="912"/>
      <c r="Q223" s="250">
        <v>0</v>
      </c>
      <c r="R223" s="250">
        <v>0</v>
      </c>
      <c r="S223" s="251">
        <v>0</v>
      </c>
      <c r="T223" s="284"/>
      <c r="U223" s="912">
        <v>54.01</v>
      </c>
      <c r="V223" s="284"/>
      <c r="W223" s="912">
        <v>17.52</v>
      </c>
      <c r="X223" s="284">
        <f t="shared" si="11"/>
        <v>0</v>
      </c>
      <c r="Y223" s="913">
        <f t="shared" si="13"/>
        <v>0</v>
      </c>
      <c r="Z223" s="914">
        <f>S223+Y223</f>
        <v>0</v>
      </c>
      <c r="AA223" s="901"/>
      <c r="AB223" s="885"/>
      <c r="AC223" s="885"/>
      <c r="AD223" s="885"/>
      <c r="AE223" s="885"/>
    </row>
    <row r="224" spans="1:31" ht="15.75" customHeight="1" x14ac:dyDescent="0.25">
      <c r="A224" s="240" t="s">
        <v>322</v>
      </c>
      <c r="B224" s="240" t="s">
        <v>322</v>
      </c>
      <c r="C224" s="1000"/>
      <c r="D224" s="1002"/>
      <c r="E224" s="1002"/>
      <c r="F224" s="1152"/>
      <c r="G224" s="908"/>
      <c r="H224" s="284" t="s">
        <v>366</v>
      </c>
      <c r="I224" s="284" t="s">
        <v>327</v>
      </c>
      <c r="J224" s="909"/>
      <c r="K224" s="286" t="s">
        <v>327</v>
      </c>
      <c r="L224" s="1077"/>
      <c r="M224" s="911"/>
      <c r="N224" s="911"/>
      <c r="O224" s="911"/>
      <c r="P224" s="912"/>
      <c r="Q224" s="250">
        <v>0</v>
      </c>
      <c r="R224" s="250">
        <v>0</v>
      </c>
      <c r="S224" s="251">
        <v>0</v>
      </c>
      <c r="T224" s="284"/>
      <c r="U224" s="912">
        <v>54.01</v>
      </c>
      <c r="V224" s="284"/>
      <c r="W224" s="912">
        <v>17.52</v>
      </c>
      <c r="X224" s="284">
        <f t="shared" si="11"/>
        <v>0</v>
      </c>
      <c r="Y224" s="913">
        <f t="shared" si="13"/>
        <v>0</v>
      </c>
      <c r="Z224" s="914">
        <f t="shared" si="12"/>
        <v>0</v>
      </c>
      <c r="AA224" s="901"/>
      <c r="AB224" s="885"/>
      <c r="AC224" s="885"/>
      <c r="AD224" s="885"/>
      <c r="AE224" s="885"/>
    </row>
    <row r="225" spans="1:31" ht="15.75" customHeight="1" x14ac:dyDescent="0.25">
      <c r="A225" s="240" t="s">
        <v>322</v>
      </c>
      <c r="B225" s="240" t="s">
        <v>322</v>
      </c>
      <c r="C225" s="1336"/>
      <c r="D225" s="1000"/>
      <c r="E225" s="1165"/>
      <c r="F225" s="1152"/>
      <c r="G225" s="908"/>
      <c r="H225" s="284" t="s">
        <v>366</v>
      </c>
      <c r="I225" s="284" t="s">
        <v>327</v>
      </c>
      <c r="J225" s="937"/>
      <c r="K225" s="286" t="s">
        <v>327</v>
      </c>
      <c r="L225" s="1077"/>
      <c r="M225" s="911"/>
      <c r="N225" s="911"/>
      <c r="O225" s="911"/>
      <c r="P225" s="912"/>
      <c r="Q225" s="250">
        <v>0</v>
      </c>
      <c r="R225" s="250">
        <v>0</v>
      </c>
      <c r="S225" s="251">
        <v>0</v>
      </c>
      <c r="T225" s="284"/>
      <c r="U225" s="912">
        <v>54.01</v>
      </c>
      <c r="V225" s="284"/>
      <c r="W225" s="912">
        <v>17.52</v>
      </c>
      <c r="X225" s="284">
        <f t="shared" si="11"/>
        <v>0</v>
      </c>
      <c r="Y225" s="913">
        <f t="shared" si="13"/>
        <v>0</v>
      </c>
      <c r="Z225" s="914">
        <f t="shared" si="12"/>
        <v>0</v>
      </c>
      <c r="AA225" s="901"/>
      <c r="AB225" s="885"/>
      <c r="AC225" s="885"/>
      <c r="AD225" s="885"/>
      <c r="AE225" s="885"/>
    </row>
    <row r="226" spans="1:31" ht="15.75" customHeight="1" x14ac:dyDescent="0.25">
      <c r="A226" s="921" t="s">
        <v>322</v>
      </c>
      <c r="B226" s="921" t="s">
        <v>322</v>
      </c>
      <c r="C226" s="923" t="s">
        <v>521</v>
      </c>
      <c r="D226" s="1370" t="s">
        <v>522</v>
      </c>
      <c r="E226" s="923" t="s">
        <v>523</v>
      </c>
      <c r="F226" s="923" t="s">
        <v>3644</v>
      </c>
      <c r="G226" s="925"/>
      <c r="H226" s="926" t="s">
        <v>366</v>
      </c>
      <c r="I226" s="926" t="s">
        <v>327</v>
      </c>
      <c r="J226" s="923" t="s">
        <v>530</v>
      </c>
      <c r="K226" s="927" t="s">
        <v>327</v>
      </c>
      <c r="L226" s="1269" t="s">
        <v>3561</v>
      </c>
      <c r="M226" s="929" t="s">
        <v>3562</v>
      </c>
      <c r="N226" s="929" t="s">
        <v>3563</v>
      </c>
      <c r="O226" s="929"/>
      <c r="P226" s="930"/>
      <c r="Q226" s="931">
        <v>0</v>
      </c>
      <c r="R226" s="931">
        <v>0</v>
      </c>
      <c r="S226" s="932">
        <v>0</v>
      </c>
      <c r="T226" s="926">
        <v>2</v>
      </c>
      <c r="U226" s="930">
        <v>54.01</v>
      </c>
      <c r="V226" s="926">
        <v>2</v>
      </c>
      <c r="W226" s="930">
        <v>17.52</v>
      </c>
      <c r="X226" s="926">
        <f t="shared" si="11"/>
        <v>4</v>
      </c>
      <c r="Y226" s="933">
        <f t="shared" si="13"/>
        <v>143.06</v>
      </c>
      <c r="Z226" s="933">
        <f t="shared" si="12"/>
        <v>143.06</v>
      </c>
      <c r="AA226" s="901"/>
      <c r="AB226" s="885"/>
      <c r="AC226" s="885"/>
      <c r="AD226" s="885"/>
      <c r="AE226" s="885"/>
    </row>
    <row r="227" spans="1:31" ht="15.75" customHeight="1" x14ac:dyDescent="0.25">
      <c r="A227" s="240" t="s">
        <v>322</v>
      </c>
      <c r="B227" s="240" t="s">
        <v>322</v>
      </c>
      <c r="C227" s="1336"/>
      <c r="D227" s="1165"/>
      <c r="E227" s="1165"/>
      <c r="F227" s="1152"/>
      <c r="G227" s="908"/>
      <c r="H227" s="284" t="s">
        <v>366</v>
      </c>
      <c r="I227" s="284" t="s">
        <v>327</v>
      </c>
      <c r="J227" s="937"/>
      <c r="K227" s="286" t="s">
        <v>327</v>
      </c>
      <c r="L227" s="910"/>
      <c r="M227" s="911"/>
      <c r="N227" s="911"/>
      <c r="O227" s="911"/>
      <c r="P227" s="912"/>
      <c r="Q227" s="250">
        <v>0</v>
      </c>
      <c r="R227" s="250">
        <v>0</v>
      </c>
      <c r="S227" s="251">
        <v>0</v>
      </c>
      <c r="T227" s="284"/>
      <c r="U227" s="912">
        <v>54.01</v>
      </c>
      <c r="V227" s="284"/>
      <c r="W227" s="912">
        <v>17.52</v>
      </c>
      <c r="X227" s="284">
        <f t="shared" si="11"/>
        <v>0</v>
      </c>
      <c r="Y227" s="913">
        <f t="shared" si="13"/>
        <v>0</v>
      </c>
      <c r="Z227" s="914">
        <f t="shared" si="12"/>
        <v>0</v>
      </c>
      <c r="AA227" s="901"/>
      <c r="AB227" s="885"/>
      <c r="AC227" s="885"/>
      <c r="AD227" s="885"/>
      <c r="AE227" s="885"/>
    </row>
    <row r="228" spans="1:31" ht="15.75" customHeight="1" x14ac:dyDescent="0.25">
      <c r="A228" s="240" t="s">
        <v>322</v>
      </c>
      <c r="B228" s="240" t="s">
        <v>322</v>
      </c>
      <c r="C228" s="1002"/>
      <c r="D228" s="1000"/>
      <c r="E228" s="1002"/>
      <c r="F228" s="1000"/>
      <c r="G228" s="908"/>
      <c r="H228" s="284" t="s">
        <v>366</v>
      </c>
      <c r="I228" s="284" t="s">
        <v>327</v>
      </c>
      <c r="J228" s="937"/>
      <c r="K228" s="286" t="s">
        <v>327</v>
      </c>
      <c r="L228" s="909"/>
      <c r="M228" s="911"/>
      <c r="N228" s="911"/>
      <c r="O228" s="911"/>
      <c r="P228" s="912"/>
      <c r="Q228" s="250">
        <v>0</v>
      </c>
      <c r="R228" s="250">
        <v>0</v>
      </c>
      <c r="S228" s="251">
        <v>0</v>
      </c>
      <c r="T228" s="284"/>
      <c r="U228" s="912">
        <v>54.01</v>
      </c>
      <c r="V228" s="284"/>
      <c r="W228" s="912">
        <v>17.52</v>
      </c>
      <c r="X228" s="284">
        <f t="shared" si="11"/>
        <v>0</v>
      </c>
      <c r="Y228" s="913">
        <f t="shared" si="13"/>
        <v>0</v>
      </c>
      <c r="Z228" s="914">
        <f t="shared" si="12"/>
        <v>0</v>
      </c>
      <c r="AA228" s="901"/>
      <c r="AB228" s="885"/>
      <c r="AC228" s="885"/>
      <c r="AD228" s="885"/>
      <c r="AE228" s="885"/>
    </row>
    <row r="229" spans="1:31" ht="15.75" customHeight="1" x14ac:dyDescent="0.25">
      <c r="A229" s="240" t="s">
        <v>322</v>
      </c>
      <c r="B229" s="240" t="s">
        <v>322</v>
      </c>
      <c r="C229" s="1002"/>
      <c r="D229" s="1151"/>
      <c r="E229" s="1001"/>
      <c r="F229" s="1218"/>
      <c r="G229" s="908"/>
      <c r="H229" s="284" t="s">
        <v>366</v>
      </c>
      <c r="I229" s="284" t="s">
        <v>327</v>
      </c>
      <c r="J229" s="937"/>
      <c r="K229" s="286" t="s">
        <v>327</v>
      </c>
      <c r="L229" s="910"/>
      <c r="M229" s="911"/>
      <c r="N229" s="911"/>
      <c r="O229" s="911"/>
      <c r="P229" s="912"/>
      <c r="Q229" s="250">
        <v>0</v>
      </c>
      <c r="R229" s="250">
        <v>0</v>
      </c>
      <c r="S229" s="251">
        <v>0</v>
      </c>
      <c r="T229" s="284"/>
      <c r="U229" s="912">
        <v>54.01</v>
      </c>
      <c r="V229" s="284"/>
      <c r="W229" s="912">
        <v>17.52</v>
      </c>
      <c r="X229" s="284">
        <f t="shared" si="11"/>
        <v>0</v>
      </c>
      <c r="Y229" s="913">
        <f t="shared" si="13"/>
        <v>0</v>
      </c>
      <c r="Z229" s="914">
        <f t="shared" si="12"/>
        <v>0</v>
      </c>
      <c r="AA229" s="901"/>
      <c r="AB229" s="885"/>
      <c r="AC229" s="885"/>
      <c r="AD229" s="885"/>
      <c r="AE229" s="885"/>
    </row>
    <row r="230" spans="1:31" ht="15.75" customHeight="1" x14ac:dyDescent="0.25">
      <c r="A230" s="427" t="s">
        <v>322</v>
      </c>
      <c r="B230" s="427" t="s">
        <v>322</v>
      </c>
      <c r="C230" s="1339"/>
      <c r="D230" s="1371"/>
      <c r="E230" s="1339"/>
      <c r="F230" s="1372"/>
      <c r="G230" s="945"/>
      <c r="H230" s="433" t="s">
        <v>366</v>
      </c>
      <c r="I230" s="433" t="s">
        <v>327</v>
      </c>
      <c r="J230" s="971"/>
      <c r="K230" s="435" t="s">
        <v>327</v>
      </c>
      <c r="L230" s="946"/>
      <c r="M230" s="947"/>
      <c r="N230" s="947"/>
      <c r="O230" s="947"/>
      <c r="P230" s="948"/>
      <c r="Q230" s="949">
        <v>0</v>
      </c>
      <c r="R230" s="949">
        <v>0</v>
      </c>
      <c r="S230" s="950">
        <v>0</v>
      </c>
      <c r="T230" s="433"/>
      <c r="U230" s="948">
        <v>54.01</v>
      </c>
      <c r="V230" s="433"/>
      <c r="W230" s="948">
        <v>17.52</v>
      </c>
      <c r="X230" s="433">
        <f t="shared" si="11"/>
        <v>0</v>
      </c>
      <c r="Y230" s="951">
        <f t="shared" si="13"/>
        <v>0</v>
      </c>
      <c r="Z230" s="952">
        <f t="shared" si="12"/>
        <v>0</v>
      </c>
      <c r="AA230" s="901"/>
      <c r="AB230" s="885"/>
      <c r="AC230" s="885"/>
      <c r="AD230" s="885"/>
      <c r="AE230" s="885"/>
    </row>
    <row r="231" spans="1:31" ht="15.75" customHeight="1" x14ac:dyDescent="0.25">
      <c r="A231" s="225" t="s">
        <v>322</v>
      </c>
      <c r="B231" s="225" t="s">
        <v>322</v>
      </c>
      <c r="C231" s="1233" t="s">
        <v>2447</v>
      </c>
      <c r="D231" s="1321" t="s">
        <v>2861</v>
      </c>
      <c r="E231" s="1233" t="s">
        <v>376</v>
      </c>
      <c r="F231" s="1233" t="s">
        <v>3645</v>
      </c>
      <c r="G231" s="1234"/>
      <c r="H231" s="1235" t="s">
        <v>366</v>
      </c>
      <c r="I231" s="1235" t="s">
        <v>327</v>
      </c>
      <c r="J231" s="1321" t="s">
        <v>1860</v>
      </c>
      <c r="K231" s="1236" t="s">
        <v>327</v>
      </c>
      <c r="L231" s="1373" t="s">
        <v>3646</v>
      </c>
      <c r="M231" s="1238" t="s">
        <v>3647</v>
      </c>
      <c r="N231" s="1238" t="s">
        <v>3648</v>
      </c>
      <c r="O231" s="1238"/>
      <c r="P231" s="1239"/>
      <c r="Q231" s="234">
        <v>0</v>
      </c>
      <c r="R231" s="234">
        <v>0</v>
      </c>
      <c r="S231" s="235">
        <v>0</v>
      </c>
      <c r="T231" s="1235">
        <v>10</v>
      </c>
      <c r="U231" s="1239">
        <v>54.01</v>
      </c>
      <c r="V231" s="1235"/>
      <c r="W231" s="1239">
        <v>17.52</v>
      </c>
      <c r="X231" s="1235">
        <f t="shared" si="11"/>
        <v>10</v>
      </c>
      <c r="Y231" s="1240">
        <f t="shared" si="13"/>
        <v>540.1</v>
      </c>
      <c r="Z231" s="1240">
        <f t="shared" si="12"/>
        <v>540.1</v>
      </c>
      <c r="AA231" s="901"/>
      <c r="AB231" s="885"/>
      <c r="AC231" s="885"/>
      <c r="AD231" s="885"/>
      <c r="AE231" s="885"/>
    </row>
    <row r="232" spans="1:31" ht="15.75" customHeight="1" x14ac:dyDescent="0.25">
      <c r="A232" s="225" t="s">
        <v>322</v>
      </c>
      <c r="B232" s="225" t="s">
        <v>322</v>
      </c>
      <c r="C232" s="1233" t="s">
        <v>1864</v>
      </c>
      <c r="D232" s="1321" t="s">
        <v>2866</v>
      </c>
      <c r="E232" s="1233" t="s">
        <v>500</v>
      </c>
      <c r="F232" s="1233" t="s">
        <v>1480</v>
      </c>
      <c r="G232" s="1234"/>
      <c r="H232" s="1235" t="s">
        <v>366</v>
      </c>
      <c r="I232" s="1235" t="s">
        <v>327</v>
      </c>
      <c r="J232" s="1321" t="s">
        <v>1852</v>
      </c>
      <c r="K232" s="1236" t="s">
        <v>327</v>
      </c>
      <c r="L232" s="1373" t="s">
        <v>3649</v>
      </c>
      <c r="M232" s="1238" t="s">
        <v>3650</v>
      </c>
      <c r="N232" s="1238" t="s">
        <v>3651</v>
      </c>
      <c r="O232" s="1238"/>
      <c r="P232" s="1239"/>
      <c r="Q232" s="234">
        <v>0</v>
      </c>
      <c r="R232" s="234">
        <v>0</v>
      </c>
      <c r="S232" s="235">
        <v>0</v>
      </c>
      <c r="T232" s="1235">
        <v>11</v>
      </c>
      <c r="U232" s="1239">
        <v>54.01</v>
      </c>
      <c r="V232" s="1235">
        <v>2</v>
      </c>
      <c r="W232" s="1239">
        <v>17.52</v>
      </c>
      <c r="X232" s="1235">
        <f t="shared" si="11"/>
        <v>13</v>
      </c>
      <c r="Y232" s="1240">
        <f t="shared" si="13"/>
        <v>629.15</v>
      </c>
      <c r="Z232" s="1240">
        <f t="shared" si="12"/>
        <v>629.15</v>
      </c>
      <c r="AA232" s="901"/>
      <c r="AB232" s="885"/>
      <c r="AC232" s="885"/>
      <c r="AD232" s="885"/>
      <c r="AE232" s="885"/>
    </row>
    <row r="233" spans="1:31" ht="15.75" customHeight="1" x14ac:dyDescent="0.25">
      <c r="A233" s="225" t="s">
        <v>322</v>
      </c>
      <c r="B233" s="225" t="s">
        <v>322</v>
      </c>
      <c r="C233" s="1233" t="s">
        <v>1849</v>
      </c>
      <c r="D233" s="1321" t="s">
        <v>1850</v>
      </c>
      <c r="E233" s="1233" t="s">
        <v>376</v>
      </c>
      <c r="F233" s="1233" t="s">
        <v>3652</v>
      </c>
      <c r="G233" s="1234"/>
      <c r="H233" s="1235" t="s">
        <v>366</v>
      </c>
      <c r="I233" s="1235" t="s">
        <v>327</v>
      </c>
      <c r="J233" s="1321" t="s">
        <v>1852</v>
      </c>
      <c r="K233" s="1236" t="s">
        <v>327</v>
      </c>
      <c r="L233" s="1373" t="s">
        <v>3653</v>
      </c>
      <c r="M233" s="1238" t="s">
        <v>3654</v>
      </c>
      <c r="N233" s="1238" t="s">
        <v>3655</v>
      </c>
      <c r="O233" s="1238"/>
      <c r="P233" s="1239"/>
      <c r="Q233" s="234">
        <v>0</v>
      </c>
      <c r="R233" s="234">
        <v>0</v>
      </c>
      <c r="S233" s="235">
        <v>0</v>
      </c>
      <c r="T233" s="1235">
        <v>8</v>
      </c>
      <c r="U233" s="1239">
        <v>54.01</v>
      </c>
      <c r="V233" s="1235">
        <v>1</v>
      </c>
      <c r="W233" s="1239">
        <v>17.52</v>
      </c>
      <c r="X233" s="1235">
        <f t="shared" si="11"/>
        <v>9</v>
      </c>
      <c r="Y233" s="1240">
        <f t="shared" si="13"/>
        <v>449.59999999999997</v>
      </c>
      <c r="Z233" s="1240">
        <f t="shared" si="12"/>
        <v>449.59999999999997</v>
      </c>
      <c r="AA233" s="901"/>
      <c r="AB233" s="885"/>
      <c r="AC233" s="885"/>
      <c r="AD233" s="885"/>
      <c r="AE233" s="885"/>
    </row>
    <row r="234" spans="1:31" ht="15.75" customHeight="1" x14ac:dyDescent="0.25">
      <c r="A234" s="225" t="s">
        <v>322</v>
      </c>
      <c r="B234" s="225" t="s">
        <v>322</v>
      </c>
      <c r="C234" s="1233" t="s">
        <v>2327</v>
      </c>
      <c r="D234" s="1321" t="s">
        <v>2844</v>
      </c>
      <c r="E234" s="1233" t="s">
        <v>500</v>
      </c>
      <c r="F234" s="1233" t="s">
        <v>3656</v>
      </c>
      <c r="G234" s="1234"/>
      <c r="H234" s="1235" t="s">
        <v>366</v>
      </c>
      <c r="I234" s="1235" t="s">
        <v>327</v>
      </c>
      <c r="J234" s="1321" t="s">
        <v>1852</v>
      </c>
      <c r="K234" s="1236" t="s">
        <v>327</v>
      </c>
      <c r="L234" s="1373" t="s">
        <v>3657</v>
      </c>
      <c r="M234" s="1238" t="s">
        <v>3658</v>
      </c>
      <c r="N234" s="1238" t="s">
        <v>3659</v>
      </c>
      <c r="O234" s="1238"/>
      <c r="P234" s="1239"/>
      <c r="Q234" s="234">
        <v>0</v>
      </c>
      <c r="R234" s="234">
        <v>0</v>
      </c>
      <c r="S234" s="235">
        <v>0</v>
      </c>
      <c r="T234" s="1235">
        <v>12</v>
      </c>
      <c r="U234" s="1239">
        <v>54.01</v>
      </c>
      <c r="V234" s="1235"/>
      <c r="W234" s="1239">
        <v>17.52</v>
      </c>
      <c r="X234" s="1235">
        <f t="shared" si="11"/>
        <v>12</v>
      </c>
      <c r="Y234" s="1240">
        <f t="shared" si="13"/>
        <v>648.12</v>
      </c>
      <c r="Z234" s="1240">
        <f t="shared" si="12"/>
        <v>648.12</v>
      </c>
      <c r="AA234" s="901"/>
      <c r="AB234" s="885"/>
      <c r="AC234" s="885"/>
      <c r="AD234" s="885"/>
      <c r="AE234" s="885"/>
    </row>
    <row r="235" spans="1:31" ht="15.75" customHeight="1" x14ac:dyDescent="0.25">
      <c r="A235" s="225" t="s">
        <v>322</v>
      </c>
      <c r="B235" s="225" t="s">
        <v>322</v>
      </c>
      <c r="C235" s="1233" t="s">
        <v>3660</v>
      </c>
      <c r="D235" s="1321" t="s">
        <v>3661</v>
      </c>
      <c r="E235" s="1233" t="s">
        <v>2845</v>
      </c>
      <c r="F235" s="1233" t="s">
        <v>1480</v>
      </c>
      <c r="G235" s="1234"/>
      <c r="H235" s="1235" t="s">
        <v>366</v>
      </c>
      <c r="I235" s="1235" t="s">
        <v>327</v>
      </c>
      <c r="J235" s="1321" t="s">
        <v>3662</v>
      </c>
      <c r="K235" s="1236" t="s">
        <v>327</v>
      </c>
      <c r="L235" s="1374" t="s">
        <v>3663</v>
      </c>
      <c r="M235" s="1238" t="s">
        <v>3664</v>
      </c>
      <c r="N235" s="1238" t="s">
        <v>3665</v>
      </c>
      <c r="O235" s="1238"/>
      <c r="P235" s="1239"/>
      <c r="Q235" s="234">
        <v>0</v>
      </c>
      <c r="R235" s="234">
        <v>0</v>
      </c>
      <c r="S235" s="235">
        <v>0</v>
      </c>
      <c r="T235" s="1235">
        <v>3</v>
      </c>
      <c r="U235" s="1239">
        <v>54.01</v>
      </c>
      <c r="V235" s="1235">
        <v>1</v>
      </c>
      <c r="W235" s="1239">
        <v>17.52</v>
      </c>
      <c r="X235" s="1235">
        <f t="shared" si="11"/>
        <v>4</v>
      </c>
      <c r="Y235" s="1240">
        <f>(T235*U235)+(V235*W235)</f>
        <v>179.55</v>
      </c>
      <c r="Z235" s="1240">
        <f t="shared" si="12"/>
        <v>179.55</v>
      </c>
      <c r="AA235" s="901"/>
      <c r="AB235" s="885"/>
      <c r="AC235" s="885"/>
      <c r="AD235" s="885"/>
      <c r="AE235" s="885"/>
    </row>
    <row r="236" spans="1:31" ht="15.75" customHeight="1" x14ac:dyDescent="0.25">
      <c r="A236" s="225" t="s">
        <v>322</v>
      </c>
      <c r="B236" s="225" t="s">
        <v>322</v>
      </c>
      <c r="C236" s="1233" t="s">
        <v>3666</v>
      </c>
      <c r="D236" s="1321" t="s">
        <v>3667</v>
      </c>
      <c r="E236" s="1233" t="s">
        <v>2845</v>
      </c>
      <c r="F236" s="1233" t="s">
        <v>1480</v>
      </c>
      <c r="G236" s="1234"/>
      <c r="H236" s="1235" t="s">
        <v>366</v>
      </c>
      <c r="I236" s="1235" t="s">
        <v>327</v>
      </c>
      <c r="J236" s="1321" t="s">
        <v>3662</v>
      </c>
      <c r="K236" s="1236" t="s">
        <v>327</v>
      </c>
      <c r="L236" s="1373" t="s">
        <v>3668</v>
      </c>
      <c r="M236" s="1238" t="s">
        <v>3664</v>
      </c>
      <c r="N236" s="1238" t="s">
        <v>3233</v>
      </c>
      <c r="O236" s="1238"/>
      <c r="P236" s="1239"/>
      <c r="Q236" s="234">
        <v>0</v>
      </c>
      <c r="R236" s="234">
        <v>0</v>
      </c>
      <c r="S236" s="235">
        <v>0</v>
      </c>
      <c r="T236" s="1235">
        <v>3</v>
      </c>
      <c r="U236" s="1239">
        <v>54.01</v>
      </c>
      <c r="V236" s="1235">
        <v>1</v>
      </c>
      <c r="W236" s="1239">
        <v>17.52</v>
      </c>
      <c r="X236" s="1235">
        <f t="shared" si="11"/>
        <v>4</v>
      </c>
      <c r="Y236" s="1240">
        <f t="shared" si="13"/>
        <v>179.55</v>
      </c>
      <c r="Z236" s="1240">
        <f t="shared" si="12"/>
        <v>179.55</v>
      </c>
      <c r="AA236" s="901"/>
      <c r="AB236" s="885"/>
      <c r="AC236" s="885"/>
      <c r="AD236" s="885"/>
      <c r="AE236" s="885"/>
    </row>
    <row r="237" spans="1:31" ht="15.75" customHeight="1" x14ac:dyDescent="0.25">
      <c r="A237" s="225" t="s">
        <v>322</v>
      </c>
      <c r="B237" s="225" t="s">
        <v>322</v>
      </c>
      <c r="C237" s="1233" t="s">
        <v>3669</v>
      </c>
      <c r="D237" s="1321" t="s">
        <v>3670</v>
      </c>
      <c r="E237" s="1233" t="s">
        <v>3671</v>
      </c>
      <c r="F237" s="1233" t="s">
        <v>1480</v>
      </c>
      <c r="G237" s="1234"/>
      <c r="H237" s="1235" t="s">
        <v>366</v>
      </c>
      <c r="I237" s="1235" t="s">
        <v>327</v>
      </c>
      <c r="J237" s="1321" t="s">
        <v>3662</v>
      </c>
      <c r="K237" s="1236" t="s">
        <v>327</v>
      </c>
      <c r="L237" s="1373" t="s">
        <v>3663</v>
      </c>
      <c r="M237" s="1238" t="s">
        <v>3664</v>
      </c>
      <c r="N237" s="1238" t="s">
        <v>3233</v>
      </c>
      <c r="O237" s="1238"/>
      <c r="P237" s="1239"/>
      <c r="Q237" s="234">
        <v>0</v>
      </c>
      <c r="R237" s="234">
        <v>0</v>
      </c>
      <c r="S237" s="235">
        <v>0</v>
      </c>
      <c r="T237" s="1235">
        <v>3</v>
      </c>
      <c r="U237" s="1239">
        <v>54.01</v>
      </c>
      <c r="V237" s="1235">
        <v>1</v>
      </c>
      <c r="W237" s="1239">
        <v>17.52</v>
      </c>
      <c r="X237" s="1235">
        <f t="shared" si="11"/>
        <v>4</v>
      </c>
      <c r="Y237" s="1240">
        <f t="shared" si="13"/>
        <v>179.55</v>
      </c>
      <c r="Z237" s="1240">
        <f t="shared" si="12"/>
        <v>179.55</v>
      </c>
      <c r="AA237" s="901"/>
      <c r="AB237" s="885"/>
      <c r="AC237" s="885"/>
      <c r="AD237" s="885"/>
      <c r="AE237" s="885"/>
    </row>
    <row r="238" spans="1:31" ht="15.75" customHeight="1" x14ac:dyDescent="0.25">
      <c r="A238" s="225" t="s">
        <v>322</v>
      </c>
      <c r="B238" s="225" t="s">
        <v>322</v>
      </c>
      <c r="C238" s="1233" t="s">
        <v>1856</v>
      </c>
      <c r="D238" s="1321" t="s">
        <v>1857</v>
      </c>
      <c r="E238" s="1233" t="s">
        <v>1475</v>
      </c>
      <c r="F238" s="1233" t="s">
        <v>3656</v>
      </c>
      <c r="G238" s="1234"/>
      <c r="H238" s="1235" t="s">
        <v>366</v>
      </c>
      <c r="I238" s="1235" t="s">
        <v>327</v>
      </c>
      <c r="J238" s="1321" t="s">
        <v>1860</v>
      </c>
      <c r="K238" s="1236" t="s">
        <v>327</v>
      </c>
      <c r="L238" s="1373" t="s">
        <v>3672</v>
      </c>
      <c r="M238" s="1238" t="s">
        <v>3673</v>
      </c>
      <c r="N238" s="1238" t="s">
        <v>3674</v>
      </c>
      <c r="O238" s="1238"/>
      <c r="P238" s="1239"/>
      <c r="Q238" s="234">
        <v>0</v>
      </c>
      <c r="R238" s="234">
        <v>0</v>
      </c>
      <c r="S238" s="235">
        <v>0</v>
      </c>
      <c r="T238" s="1235">
        <v>8</v>
      </c>
      <c r="U238" s="1239">
        <v>54.01</v>
      </c>
      <c r="V238" s="1235">
        <v>1</v>
      </c>
      <c r="W238" s="1239">
        <v>17.52</v>
      </c>
      <c r="X238" s="1235">
        <f t="shared" si="11"/>
        <v>9</v>
      </c>
      <c r="Y238" s="1240">
        <f t="shared" si="13"/>
        <v>449.59999999999997</v>
      </c>
      <c r="Z238" s="1240">
        <f t="shared" si="12"/>
        <v>449.59999999999997</v>
      </c>
      <c r="AA238" s="901"/>
      <c r="AB238" s="885"/>
      <c r="AC238" s="885"/>
      <c r="AD238" s="885"/>
      <c r="AE238" s="885"/>
    </row>
    <row r="239" spans="1:31" ht="15.75" customHeight="1" x14ac:dyDescent="0.25">
      <c r="A239" s="425" t="s">
        <v>322</v>
      </c>
      <c r="B239" s="425" t="s">
        <v>322</v>
      </c>
      <c r="C239" s="1325"/>
      <c r="D239" s="1375"/>
      <c r="E239" s="1376"/>
      <c r="F239" s="1377"/>
      <c r="G239" s="972"/>
      <c r="H239" s="311" t="s">
        <v>366</v>
      </c>
      <c r="I239" s="311" t="s">
        <v>327</v>
      </c>
      <c r="J239" s="1326"/>
      <c r="K239" s="313" t="s">
        <v>327</v>
      </c>
      <c r="L239" s="973"/>
      <c r="M239" s="975"/>
      <c r="N239" s="975"/>
      <c r="O239" s="975"/>
      <c r="P239" s="976"/>
      <c r="Q239" s="345">
        <v>0</v>
      </c>
      <c r="R239" s="345">
        <v>0</v>
      </c>
      <c r="S239" s="346">
        <v>0</v>
      </c>
      <c r="T239" s="311"/>
      <c r="U239" s="976">
        <v>54.01</v>
      </c>
      <c r="V239" s="311"/>
      <c r="W239" s="976">
        <v>17.52</v>
      </c>
      <c r="X239" s="311">
        <f t="shared" si="11"/>
        <v>0</v>
      </c>
      <c r="Y239" s="977">
        <f t="shared" si="13"/>
        <v>0</v>
      </c>
      <c r="Z239" s="978">
        <f t="shared" si="12"/>
        <v>0</v>
      </c>
      <c r="AA239" s="901"/>
      <c r="AB239" s="885"/>
      <c r="AC239" s="885"/>
      <c r="AD239" s="885"/>
      <c r="AE239" s="885"/>
    </row>
    <row r="240" spans="1:31" ht="15.75" customHeight="1" x14ac:dyDescent="0.25">
      <c r="A240" s="240" t="s">
        <v>322</v>
      </c>
      <c r="B240" s="240" t="s">
        <v>322</v>
      </c>
      <c r="C240" s="1001"/>
      <c r="D240" s="1304"/>
      <c r="E240" s="1002"/>
      <c r="F240" s="1150"/>
      <c r="G240" s="908"/>
      <c r="H240" s="284" t="s">
        <v>366</v>
      </c>
      <c r="I240" s="284" t="s">
        <v>327</v>
      </c>
      <c r="J240" s="937"/>
      <c r="K240" s="286" t="s">
        <v>327</v>
      </c>
      <c r="L240" s="909"/>
      <c r="M240" s="911"/>
      <c r="N240" s="911"/>
      <c r="O240" s="911"/>
      <c r="P240" s="912"/>
      <c r="Q240" s="250">
        <v>0</v>
      </c>
      <c r="R240" s="250">
        <v>0</v>
      </c>
      <c r="S240" s="251">
        <v>0</v>
      </c>
      <c r="T240" s="284"/>
      <c r="U240" s="912">
        <v>54.01</v>
      </c>
      <c r="V240" s="284"/>
      <c r="W240" s="912">
        <v>17.52</v>
      </c>
      <c r="X240" s="284">
        <f t="shared" si="11"/>
        <v>0</v>
      </c>
      <c r="Y240" s="913">
        <f t="shared" si="13"/>
        <v>0</v>
      </c>
      <c r="Z240" s="914">
        <f t="shared" si="12"/>
        <v>0</v>
      </c>
      <c r="AA240" s="901"/>
      <c r="AB240" s="885"/>
      <c r="AC240" s="885"/>
      <c r="AD240" s="885"/>
      <c r="AE240" s="885"/>
    </row>
    <row r="241" spans="1:31" ht="15.75" customHeight="1" x14ac:dyDescent="0.25">
      <c r="A241" s="240" t="s">
        <v>322</v>
      </c>
      <c r="B241" s="240" t="s">
        <v>322</v>
      </c>
      <c r="C241" s="1002"/>
      <c r="D241" s="1304"/>
      <c r="E241" s="1002"/>
      <c r="F241" s="1000"/>
      <c r="G241" s="908"/>
      <c r="H241" s="284" t="s">
        <v>366</v>
      </c>
      <c r="I241" s="284" t="s">
        <v>327</v>
      </c>
      <c r="J241" s="937"/>
      <c r="K241" s="286" t="s">
        <v>327</v>
      </c>
      <c r="L241" s="909"/>
      <c r="M241" s="911"/>
      <c r="N241" s="911"/>
      <c r="O241" s="911"/>
      <c r="P241" s="912"/>
      <c r="Q241" s="250">
        <v>0</v>
      </c>
      <c r="R241" s="250">
        <v>0</v>
      </c>
      <c r="S241" s="251">
        <v>0</v>
      </c>
      <c r="T241" s="284"/>
      <c r="U241" s="912">
        <v>54.01</v>
      </c>
      <c r="V241" s="284"/>
      <c r="W241" s="912">
        <v>17.52</v>
      </c>
      <c r="X241" s="284">
        <f t="shared" si="11"/>
        <v>0</v>
      </c>
      <c r="Y241" s="913">
        <f t="shared" si="13"/>
        <v>0</v>
      </c>
      <c r="Z241" s="914">
        <f t="shared" si="12"/>
        <v>0</v>
      </c>
      <c r="AA241" s="901"/>
      <c r="AB241" s="885"/>
      <c r="AC241" s="885"/>
      <c r="AD241" s="885"/>
      <c r="AE241" s="885"/>
    </row>
    <row r="242" spans="1:31" ht="15.75" customHeight="1" x14ac:dyDescent="0.25">
      <c r="A242" s="240" t="s">
        <v>322</v>
      </c>
      <c r="B242" s="240" t="s">
        <v>322</v>
      </c>
      <c r="C242" s="1002"/>
      <c r="D242" s="1304"/>
      <c r="E242" s="1001"/>
      <c r="F242" s="1150"/>
      <c r="G242" s="908"/>
      <c r="H242" s="284" t="s">
        <v>366</v>
      </c>
      <c r="I242" s="284" t="s">
        <v>327</v>
      </c>
      <c r="J242" s="937"/>
      <c r="K242" s="286" t="s">
        <v>327</v>
      </c>
      <c r="L242" s="910"/>
      <c r="M242" s="911"/>
      <c r="N242" s="911"/>
      <c r="O242" s="911"/>
      <c r="P242" s="912"/>
      <c r="Q242" s="250">
        <v>0</v>
      </c>
      <c r="R242" s="250">
        <v>0</v>
      </c>
      <c r="S242" s="251">
        <v>0</v>
      </c>
      <c r="T242" s="284"/>
      <c r="U242" s="912">
        <v>54.01</v>
      </c>
      <c r="V242" s="284"/>
      <c r="W242" s="912">
        <v>17.52</v>
      </c>
      <c r="X242" s="284">
        <f t="shared" si="11"/>
        <v>0</v>
      </c>
      <c r="Y242" s="913">
        <f t="shared" si="13"/>
        <v>0</v>
      </c>
      <c r="Z242" s="914">
        <f t="shared" si="12"/>
        <v>0</v>
      </c>
      <c r="AA242" s="901"/>
      <c r="AB242" s="885"/>
      <c r="AC242" s="885"/>
      <c r="AD242" s="885"/>
      <c r="AE242" s="885"/>
    </row>
    <row r="243" spans="1:31" ht="15.75" customHeight="1" x14ac:dyDescent="0.25">
      <c r="A243" s="953" t="s">
        <v>322</v>
      </c>
      <c r="B243" s="953" t="s">
        <v>322</v>
      </c>
      <c r="C243" s="955" t="s">
        <v>1279</v>
      </c>
      <c r="D243" s="1351" t="s">
        <v>2714</v>
      </c>
      <c r="E243" s="955" t="s">
        <v>528</v>
      </c>
      <c r="F243" s="955" t="s">
        <v>3675</v>
      </c>
      <c r="G243" s="957"/>
      <c r="H243" s="958" t="s">
        <v>366</v>
      </c>
      <c r="I243" s="958" t="s">
        <v>327</v>
      </c>
      <c r="J243" s="1351" t="s">
        <v>845</v>
      </c>
      <c r="K243" s="959" t="s">
        <v>327</v>
      </c>
      <c r="L243" s="967" t="s">
        <v>3676</v>
      </c>
      <c r="M243" s="961" t="s">
        <v>3677</v>
      </c>
      <c r="N243" s="961" t="s">
        <v>3678</v>
      </c>
      <c r="O243" s="961"/>
      <c r="P243" s="962"/>
      <c r="Q243" s="963">
        <v>0</v>
      </c>
      <c r="R243" s="963">
        <v>0</v>
      </c>
      <c r="S243" s="964">
        <v>0</v>
      </c>
      <c r="T243" s="958">
        <v>7</v>
      </c>
      <c r="U243" s="962">
        <v>54.01</v>
      </c>
      <c r="V243" s="958">
        <v>11</v>
      </c>
      <c r="W243" s="962">
        <v>17.52</v>
      </c>
      <c r="X243" s="958">
        <f t="shared" si="11"/>
        <v>18</v>
      </c>
      <c r="Y243" s="965">
        <f t="shared" si="13"/>
        <v>570.79</v>
      </c>
      <c r="Z243" s="965">
        <f t="shared" si="12"/>
        <v>570.79</v>
      </c>
      <c r="AA243" s="901"/>
      <c r="AB243" s="885"/>
      <c r="AC243" s="885"/>
      <c r="AD243" s="885"/>
      <c r="AE243" s="885"/>
    </row>
    <row r="244" spans="1:31" ht="15.75" customHeight="1" x14ac:dyDescent="0.25">
      <c r="A244" s="953" t="s">
        <v>322</v>
      </c>
      <c r="B244" s="953" t="s">
        <v>322</v>
      </c>
      <c r="C244" s="955" t="s">
        <v>3679</v>
      </c>
      <c r="D244" s="1351" t="s">
        <v>909</v>
      </c>
      <c r="E244" s="955" t="s">
        <v>3680</v>
      </c>
      <c r="F244" s="955" t="s">
        <v>3681</v>
      </c>
      <c r="G244" s="957"/>
      <c r="H244" s="958" t="s">
        <v>366</v>
      </c>
      <c r="I244" s="958" t="s">
        <v>327</v>
      </c>
      <c r="J244" s="1351" t="s">
        <v>912</v>
      </c>
      <c r="K244" s="959" t="s">
        <v>327</v>
      </c>
      <c r="L244" s="967" t="s">
        <v>3682</v>
      </c>
      <c r="M244" s="961" t="s">
        <v>3683</v>
      </c>
      <c r="N244" s="961" t="s">
        <v>3684</v>
      </c>
      <c r="O244" s="961"/>
      <c r="P244" s="962"/>
      <c r="Q244" s="963">
        <v>0</v>
      </c>
      <c r="R244" s="963">
        <v>0</v>
      </c>
      <c r="S244" s="964">
        <v>0</v>
      </c>
      <c r="T244" s="958">
        <v>4</v>
      </c>
      <c r="U244" s="962">
        <v>54.01</v>
      </c>
      <c r="V244" s="958">
        <v>10</v>
      </c>
      <c r="W244" s="962">
        <v>17.52</v>
      </c>
      <c r="X244" s="958">
        <f t="shared" si="11"/>
        <v>14</v>
      </c>
      <c r="Y244" s="965">
        <f t="shared" si="13"/>
        <v>391.24</v>
      </c>
      <c r="Z244" s="965">
        <f t="shared" si="12"/>
        <v>391.24</v>
      </c>
      <c r="AA244" s="901"/>
      <c r="AB244" s="885"/>
      <c r="AC244" s="885"/>
      <c r="AD244" s="885"/>
      <c r="AE244" s="885"/>
    </row>
    <row r="245" spans="1:31" ht="15.75" customHeight="1" x14ac:dyDescent="0.25">
      <c r="A245" s="953" t="s">
        <v>322</v>
      </c>
      <c r="B245" s="953" t="s">
        <v>322</v>
      </c>
      <c r="C245" s="955" t="s">
        <v>2726</v>
      </c>
      <c r="D245" s="1351" t="s">
        <v>870</v>
      </c>
      <c r="E245" s="955" t="s">
        <v>947</v>
      </c>
      <c r="F245" s="955" t="s">
        <v>3685</v>
      </c>
      <c r="G245" s="957"/>
      <c r="H245" s="958" t="s">
        <v>366</v>
      </c>
      <c r="I245" s="958" t="s">
        <v>327</v>
      </c>
      <c r="J245" s="1351" t="s">
        <v>845</v>
      </c>
      <c r="K245" s="959" t="s">
        <v>327</v>
      </c>
      <c r="L245" s="960" t="s">
        <v>3686</v>
      </c>
      <c r="M245" s="961" t="s">
        <v>3687</v>
      </c>
      <c r="N245" s="961" t="s">
        <v>3688</v>
      </c>
      <c r="O245" s="961"/>
      <c r="P245" s="962"/>
      <c r="Q245" s="963">
        <v>0</v>
      </c>
      <c r="R245" s="963">
        <v>0</v>
      </c>
      <c r="S245" s="964">
        <v>0</v>
      </c>
      <c r="T245" s="958">
        <v>4</v>
      </c>
      <c r="U245" s="962">
        <v>54.01</v>
      </c>
      <c r="V245" s="958">
        <v>7</v>
      </c>
      <c r="W245" s="962">
        <v>17.52</v>
      </c>
      <c r="X245" s="958">
        <f t="shared" si="11"/>
        <v>11</v>
      </c>
      <c r="Y245" s="965">
        <f t="shared" si="13"/>
        <v>338.68</v>
      </c>
      <c r="Z245" s="965">
        <f t="shared" si="12"/>
        <v>338.68</v>
      </c>
      <c r="AA245" s="901"/>
      <c r="AB245" s="885"/>
      <c r="AC245" s="885"/>
      <c r="AD245" s="885"/>
      <c r="AE245" s="885"/>
    </row>
    <row r="246" spans="1:31" ht="15.75" customHeight="1" x14ac:dyDescent="0.25">
      <c r="A246" s="953" t="s">
        <v>322</v>
      </c>
      <c r="B246" s="953" t="s">
        <v>322</v>
      </c>
      <c r="C246" s="955" t="s">
        <v>1353</v>
      </c>
      <c r="D246" s="1351" t="s">
        <v>3689</v>
      </c>
      <c r="E246" s="955" t="s">
        <v>2177</v>
      </c>
      <c r="F246" s="955" t="s">
        <v>2760</v>
      </c>
      <c r="G246" s="957"/>
      <c r="H246" s="958" t="s">
        <v>366</v>
      </c>
      <c r="I246" s="958" t="s">
        <v>327</v>
      </c>
      <c r="J246" s="1351" t="s">
        <v>845</v>
      </c>
      <c r="K246" s="959" t="s">
        <v>327</v>
      </c>
      <c r="L246" s="1061" t="s">
        <v>3690</v>
      </c>
      <c r="M246" s="961" t="s">
        <v>3691</v>
      </c>
      <c r="N246" s="961" t="s">
        <v>3692</v>
      </c>
      <c r="O246" s="961"/>
      <c r="P246" s="962"/>
      <c r="Q246" s="963">
        <v>0</v>
      </c>
      <c r="R246" s="963">
        <v>0</v>
      </c>
      <c r="S246" s="964">
        <v>0</v>
      </c>
      <c r="T246" s="958">
        <v>7</v>
      </c>
      <c r="U246" s="962">
        <v>54.01</v>
      </c>
      <c r="V246" s="958">
        <v>8</v>
      </c>
      <c r="W246" s="962">
        <v>17.52</v>
      </c>
      <c r="X246" s="958">
        <f t="shared" si="11"/>
        <v>15</v>
      </c>
      <c r="Y246" s="965">
        <f t="shared" si="13"/>
        <v>518.23</v>
      </c>
      <c r="Z246" s="965">
        <f>S246+Y246</f>
        <v>518.23</v>
      </c>
      <c r="AA246" s="901"/>
      <c r="AB246" s="885"/>
      <c r="AC246" s="885"/>
      <c r="AD246" s="885"/>
      <c r="AE246" s="885"/>
    </row>
    <row r="247" spans="1:31" ht="15.75" customHeight="1" x14ac:dyDescent="0.25">
      <c r="A247" s="953" t="s">
        <v>322</v>
      </c>
      <c r="B247" s="953" t="s">
        <v>322</v>
      </c>
      <c r="C247" s="955" t="s">
        <v>889</v>
      </c>
      <c r="D247" s="1351" t="s">
        <v>3693</v>
      </c>
      <c r="E247" s="955" t="s">
        <v>500</v>
      </c>
      <c r="F247" s="955" t="s">
        <v>3694</v>
      </c>
      <c r="G247" s="957"/>
      <c r="H247" s="958" t="s">
        <v>366</v>
      </c>
      <c r="I247" s="958" t="s">
        <v>327</v>
      </c>
      <c r="J247" s="1351" t="s">
        <v>845</v>
      </c>
      <c r="K247" s="959" t="s">
        <v>327</v>
      </c>
      <c r="L247" s="967" t="s">
        <v>3695</v>
      </c>
      <c r="M247" s="961" t="s">
        <v>3696</v>
      </c>
      <c r="N247" s="961" t="s">
        <v>3697</v>
      </c>
      <c r="O247" s="961"/>
      <c r="P247" s="962"/>
      <c r="Q247" s="963">
        <v>0</v>
      </c>
      <c r="R247" s="963">
        <v>0</v>
      </c>
      <c r="S247" s="964">
        <v>0</v>
      </c>
      <c r="T247" s="958">
        <v>6</v>
      </c>
      <c r="U247" s="962">
        <v>54.01</v>
      </c>
      <c r="V247" s="958">
        <v>13</v>
      </c>
      <c r="W247" s="962">
        <v>17.52</v>
      </c>
      <c r="X247" s="958">
        <f t="shared" si="11"/>
        <v>19</v>
      </c>
      <c r="Y247" s="965">
        <f t="shared" si="13"/>
        <v>551.81999999999994</v>
      </c>
      <c r="Z247" s="965">
        <f t="shared" si="12"/>
        <v>551.81999999999994</v>
      </c>
      <c r="AA247" s="901"/>
      <c r="AB247" s="885"/>
      <c r="AC247" s="885"/>
      <c r="AD247" s="885"/>
      <c r="AE247" s="885"/>
    </row>
    <row r="248" spans="1:31" ht="15.75" customHeight="1" x14ac:dyDescent="0.25">
      <c r="A248" s="953" t="s">
        <v>322</v>
      </c>
      <c r="B248" s="953" t="s">
        <v>322</v>
      </c>
      <c r="C248" s="955" t="s">
        <v>3698</v>
      </c>
      <c r="D248" s="1351" t="s">
        <v>856</v>
      </c>
      <c r="E248" s="955" t="s">
        <v>1443</v>
      </c>
      <c r="F248" s="968" t="s">
        <v>3699</v>
      </c>
      <c r="G248" s="957"/>
      <c r="H248" s="958" t="s">
        <v>366</v>
      </c>
      <c r="I248" s="958" t="s">
        <v>327</v>
      </c>
      <c r="J248" s="1351" t="s">
        <v>3700</v>
      </c>
      <c r="K248" s="959" t="s">
        <v>327</v>
      </c>
      <c r="L248" s="960" t="s">
        <v>3701</v>
      </c>
      <c r="M248" s="961" t="s">
        <v>3702</v>
      </c>
      <c r="N248" s="961" t="s">
        <v>3703</v>
      </c>
      <c r="O248" s="961"/>
      <c r="P248" s="962"/>
      <c r="Q248" s="963">
        <v>0</v>
      </c>
      <c r="R248" s="963">
        <v>0</v>
      </c>
      <c r="S248" s="964">
        <v>0</v>
      </c>
      <c r="T248" s="958">
        <v>12</v>
      </c>
      <c r="U248" s="962">
        <v>54.01</v>
      </c>
      <c r="V248" s="958">
        <v>6</v>
      </c>
      <c r="W248" s="962">
        <v>17.52</v>
      </c>
      <c r="X248" s="958">
        <f t="shared" si="11"/>
        <v>18</v>
      </c>
      <c r="Y248" s="965">
        <f t="shared" si="13"/>
        <v>753.24</v>
      </c>
      <c r="Z248" s="965">
        <f t="shared" si="12"/>
        <v>753.24</v>
      </c>
      <c r="AA248" s="901"/>
      <c r="AB248" s="885"/>
      <c r="AC248" s="885"/>
      <c r="AD248" s="885"/>
      <c r="AE248" s="885"/>
    </row>
    <row r="249" spans="1:31" ht="15.75" customHeight="1" x14ac:dyDescent="0.25">
      <c r="A249" s="953" t="s">
        <v>322</v>
      </c>
      <c r="B249" s="953" t="s">
        <v>322</v>
      </c>
      <c r="C249" s="955" t="s">
        <v>3704</v>
      </c>
      <c r="D249" s="1351" t="s">
        <v>3705</v>
      </c>
      <c r="E249" s="955" t="s">
        <v>1552</v>
      </c>
      <c r="F249" s="968" t="s">
        <v>3706</v>
      </c>
      <c r="G249" s="957"/>
      <c r="H249" s="958" t="s">
        <v>366</v>
      </c>
      <c r="I249" s="958" t="s">
        <v>327</v>
      </c>
      <c r="J249" s="1351" t="s">
        <v>858</v>
      </c>
      <c r="K249" s="959" t="s">
        <v>327</v>
      </c>
      <c r="L249" s="967" t="s">
        <v>3707</v>
      </c>
      <c r="M249" s="961" t="s">
        <v>3708</v>
      </c>
      <c r="N249" s="961" t="s">
        <v>3709</v>
      </c>
      <c r="O249" s="961"/>
      <c r="P249" s="962"/>
      <c r="Q249" s="963">
        <v>0</v>
      </c>
      <c r="R249" s="963">
        <v>0</v>
      </c>
      <c r="S249" s="964">
        <v>0</v>
      </c>
      <c r="T249" s="958">
        <v>10</v>
      </c>
      <c r="U249" s="962">
        <v>54.01</v>
      </c>
      <c r="V249" s="958">
        <v>6</v>
      </c>
      <c r="W249" s="962">
        <v>17.52</v>
      </c>
      <c r="X249" s="958">
        <f t="shared" si="11"/>
        <v>16</v>
      </c>
      <c r="Y249" s="965">
        <f t="shared" si="13"/>
        <v>645.22</v>
      </c>
      <c r="Z249" s="965">
        <f t="shared" si="12"/>
        <v>645.22</v>
      </c>
      <c r="AA249" s="901"/>
      <c r="AB249" s="885"/>
      <c r="AC249" s="885"/>
      <c r="AD249" s="885"/>
      <c r="AE249" s="885"/>
    </row>
    <row r="250" spans="1:31" ht="15.75" customHeight="1" x14ac:dyDescent="0.25">
      <c r="A250" s="953" t="s">
        <v>322</v>
      </c>
      <c r="B250" s="953" t="s">
        <v>322</v>
      </c>
      <c r="C250" s="955" t="s">
        <v>2135</v>
      </c>
      <c r="D250" s="1351" t="s">
        <v>896</v>
      </c>
      <c r="E250" s="955" t="s">
        <v>871</v>
      </c>
      <c r="F250" s="955" t="s">
        <v>3710</v>
      </c>
      <c r="G250" s="957"/>
      <c r="H250" s="958" t="s">
        <v>366</v>
      </c>
      <c r="I250" s="958" t="s">
        <v>327</v>
      </c>
      <c r="J250" s="1351" t="s">
        <v>845</v>
      </c>
      <c r="K250" s="959" t="s">
        <v>327</v>
      </c>
      <c r="L250" s="1061" t="s">
        <v>3711</v>
      </c>
      <c r="M250" s="961" t="s">
        <v>3712</v>
      </c>
      <c r="N250" s="961" t="s">
        <v>3713</v>
      </c>
      <c r="O250" s="961"/>
      <c r="P250" s="962"/>
      <c r="Q250" s="963">
        <v>0</v>
      </c>
      <c r="R250" s="963">
        <v>0</v>
      </c>
      <c r="S250" s="964">
        <v>0</v>
      </c>
      <c r="T250" s="958">
        <v>8</v>
      </c>
      <c r="U250" s="962">
        <v>54.01</v>
      </c>
      <c r="V250" s="958">
        <v>9</v>
      </c>
      <c r="W250" s="962">
        <v>17.52</v>
      </c>
      <c r="X250" s="958">
        <f t="shared" si="11"/>
        <v>17</v>
      </c>
      <c r="Y250" s="965">
        <f t="shared" si="13"/>
        <v>589.76</v>
      </c>
      <c r="Z250" s="965">
        <f t="shared" si="12"/>
        <v>589.76</v>
      </c>
      <c r="AA250" s="901"/>
      <c r="AB250" s="885"/>
      <c r="AC250" s="885"/>
      <c r="AD250" s="885"/>
      <c r="AE250" s="885"/>
    </row>
    <row r="251" spans="1:31" ht="15.75" customHeight="1" x14ac:dyDescent="0.25">
      <c r="A251" s="953" t="s">
        <v>322</v>
      </c>
      <c r="B251" s="953" t="s">
        <v>322</v>
      </c>
      <c r="C251" s="955" t="s">
        <v>1360</v>
      </c>
      <c r="D251" s="1351" t="s">
        <v>2163</v>
      </c>
      <c r="E251" s="955" t="s">
        <v>1362</v>
      </c>
      <c r="F251" s="968" t="s">
        <v>3714</v>
      </c>
      <c r="G251" s="957"/>
      <c r="H251" s="958" t="s">
        <v>366</v>
      </c>
      <c r="I251" s="958" t="s">
        <v>327</v>
      </c>
      <c r="J251" s="1351" t="s">
        <v>2766</v>
      </c>
      <c r="K251" s="959" t="s">
        <v>327</v>
      </c>
      <c r="L251" s="955" t="s">
        <v>3715</v>
      </c>
      <c r="M251" s="961" t="s">
        <v>3716</v>
      </c>
      <c r="N251" s="961" t="s">
        <v>3717</v>
      </c>
      <c r="O251" s="961"/>
      <c r="P251" s="962"/>
      <c r="Q251" s="963">
        <v>0</v>
      </c>
      <c r="R251" s="963">
        <v>0</v>
      </c>
      <c r="S251" s="964">
        <v>0</v>
      </c>
      <c r="T251" s="958">
        <v>6</v>
      </c>
      <c r="U251" s="962">
        <v>54.01</v>
      </c>
      <c r="V251" s="958">
        <v>1</v>
      </c>
      <c r="W251" s="962">
        <v>17.52</v>
      </c>
      <c r="X251" s="958">
        <f t="shared" si="11"/>
        <v>7</v>
      </c>
      <c r="Y251" s="965">
        <f t="shared" si="13"/>
        <v>341.58</v>
      </c>
      <c r="Z251" s="965">
        <f t="shared" si="12"/>
        <v>341.58</v>
      </c>
      <c r="AA251" s="901"/>
      <c r="AB251" s="885"/>
      <c r="AC251" s="885"/>
      <c r="AD251" s="885"/>
      <c r="AE251" s="885"/>
    </row>
    <row r="252" spans="1:31" ht="15.75" customHeight="1" x14ac:dyDescent="0.25">
      <c r="A252" s="953" t="s">
        <v>322</v>
      </c>
      <c r="B252" s="953" t="s">
        <v>322</v>
      </c>
      <c r="C252" s="955" t="s">
        <v>1340</v>
      </c>
      <c r="D252" s="1351" t="s">
        <v>3718</v>
      </c>
      <c r="E252" s="955" t="s">
        <v>1342</v>
      </c>
      <c r="F252" s="955" t="s">
        <v>3719</v>
      </c>
      <c r="G252" s="957"/>
      <c r="H252" s="958" t="s">
        <v>366</v>
      </c>
      <c r="I252" s="958" t="s">
        <v>327</v>
      </c>
      <c r="J252" s="1351" t="s">
        <v>2148</v>
      </c>
      <c r="K252" s="959" t="s">
        <v>327</v>
      </c>
      <c r="L252" s="1061" t="s">
        <v>3720</v>
      </c>
      <c r="M252" s="961" t="s">
        <v>3721</v>
      </c>
      <c r="N252" s="961" t="s">
        <v>3722</v>
      </c>
      <c r="O252" s="961"/>
      <c r="P252" s="962"/>
      <c r="Q252" s="963">
        <v>0</v>
      </c>
      <c r="R252" s="963">
        <v>0</v>
      </c>
      <c r="S252" s="964">
        <v>0</v>
      </c>
      <c r="T252" s="958">
        <v>4</v>
      </c>
      <c r="U252" s="962">
        <v>54.01</v>
      </c>
      <c r="V252" s="958">
        <v>6</v>
      </c>
      <c r="W252" s="962">
        <v>17.52</v>
      </c>
      <c r="X252" s="958">
        <f t="shared" si="11"/>
        <v>10</v>
      </c>
      <c r="Y252" s="965">
        <f t="shared" si="13"/>
        <v>321.15999999999997</v>
      </c>
      <c r="Z252" s="965">
        <f t="shared" si="12"/>
        <v>321.15999999999997</v>
      </c>
      <c r="AA252" s="901"/>
      <c r="AB252" s="885"/>
      <c r="AC252" s="885"/>
      <c r="AD252" s="885"/>
      <c r="AE252" s="885"/>
    </row>
    <row r="253" spans="1:31" ht="15.75" customHeight="1" x14ac:dyDescent="0.25">
      <c r="A253" s="953" t="s">
        <v>322</v>
      </c>
      <c r="B253" s="953" t="s">
        <v>322</v>
      </c>
      <c r="C253" s="955" t="s">
        <v>3723</v>
      </c>
      <c r="D253" s="1351" t="s">
        <v>3724</v>
      </c>
      <c r="E253" s="955" t="s">
        <v>2177</v>
      </c>
      <c r="F253" s="955" t="s">
        <v>3725</v>
      </c>
      <c r="G253" s="957"/>
      <c r="H253" s="958" t="s">
        <v>366</v>
      </c>
      <c r="I253" s="958" t="s">
        <v>327</v>
      </c>
      <c r="J253" s="1351" t="s">
        <v>845</v>
      </c>
      <c r="K253" s="959" t="s">
        <v>327</v>
      </c>
      <c r="L253" s="967" t="s">
        <v>3726</v>
      </c>
      <c r="M253" s="961" t="s">
        <v>3727</v>
      </c>
      <c r="N253" s="961" t="s">
        <v>3728</v>
      </c>
      <c r="O253" s="961"/>
      <c r="P253" s="962"/>
      <c r="Q253" s="963">
        <v>0</v>
      </c>
      <c r="R253" s="963">
        <v>0</v>
      </c>
      <c r="S253" s="964">
        <v>0</v>
      </c>
      <c r="T253" s="958">
        <v>4</v>
      </c>
      <c r="U253" s="962">
        <v>54.01</v>
      </c>
      <c r="V253" s="958">
        <v>6</v>
      </c>
      <c r="W253" s="962">
        <v>17.52</v>
      </c>
      <c r="X253" s="958">
        <f t="shared" si="11"/>
        <v>10</v>
      </c>
      <c r="Y253" s="965">
        <f t="shared" si="13"/>
        <v>321.15999999999997</v>
      </c>
      <c r="Z253" s="965">
        <f t="shared" si="12"/>
        <v>321.15999999999997</v>
      </c>
      <c r="AA253" s="901"/>
      <c r="AB253" s="885"/>
      <c r="AC253" s="885"/>
      <c r="AD253" s="885"/>
      <c r="AE253" s="885"/>
    </row>
    <row r="254" spans="1:31" ht="15.75" customHeight="1" x14ac:dyDescent="0.25">
      <c r="A254" s="953" t="s">
        <v>322</v>
      </c>
      <c r="B254" s="953" t="s">
        <v>322</v>
      </c>
      <c r="C254" s="955" t="s">
        <v>1317</v>
      </c>
      <c r="D254" s="1351" t="s">
        <v>2130</v>
      </c>
      <c r="E254" s="955" t="s">
        <v>528</v>
      </c>
      <c r="F254" s="955" t="s">
        <v>3729</v>
      </c>
      <c r="G254" s="957"/>
      <c r="H254" s="958" t="s">
        <v>366</v>
      </c>
      <c r="I254" s="958" t="s">
        <v>327</v>
      </c>
      <c r="J254" s="1351" t="s">
        <v>845</v>
      </c>
      <c r="K254" s="959" t="s">
        <v>327</v>
      </c>
      <c r="L254" s="1061" t="s">
        <v>3730</v>
      </c>
      <c r="M254" s="961" t="s">
        <v>3731</v>
      </c>
      <c r="N254" s="961" t="s">
        <v>3732</v>
      </c>
      <c r="O254" s="961"/>
      <c r="P254" s="962"/>
      <c r="Q254" s="963">
        <v>0</v>
      </c>
      <c r="R254" s="963">
        <v>0</v>
      </c>
      <c r="S254" s="964">
        <v>0</v>
      </c>
      <c r="T254" s="958">
        <v>4</v>
      </c>
      <c r="U254" s="962">
        <v>54.01</v>
      </c>
      <c r="V254" s="958">
        <v>6</v>
      </c>
      <c r="W254" s="962">
        <v>17.52</v>
      </c>
      <c r="X254" s="958">
        <f t="shared" si="11"/>
        <v>10</v>
      </c>
      <c r="Y254" s="965">
        <f t="shared" si="13"/>
        <v>321.15999999999997</v>
      </c>
      <c r="Z254" s="965">
        <f t="shared" si="12"/>
        <v>321.15999999999997</v>
      </c>
      <c r="AA254" s="901"/>
      <c r="AB254" s="885"/>
      <c r="AC254" s="885"/>
      <c r="AD254" s="885"/>
      <c r="AE254" s="885"/>
    </row>
    <row r="255" spans="1:31" ht="15.75" customHeight="1" x14ac:dyDescent="0.25">
      <c r="A255" s="953" t="s">
        <v>322</v>
      </c>
      <c r="B255" s="953" t="s">
        <v>322</v>
      </c>
      <c r="C255" s="955" t="s">
        <v>2175</v>
      </c>
      <c r="D255" s="1351" t="s">
        <v>3733</v>
      </c>
      <c r="E255" s="955" t="s">
        <v>903</v>
      </c>
      <c r="F255" s="955" t="s">
        <v>3734</v>
      </c>
      <c r="G255" s="957"/>
      <c r="H255" s="958" t="s">
        <v>366</v>
      </c>
      <c r="I255" s="958" t="s">
        <v>327</v>
      </c>
      <c r="J255" s="1351" t="s">
        <v>845</v>
      </c>
      <c r="K255" s="959" t="s">
        <v>327</v>
      </c>
      <c r="L255" s="1061" t="s">
        <v>3735</v>
      </c>
      <c r="M255" s="961" t="s">
        <v>3736</v>
      </c>
      <c r="N255" s="961" t="s">
        <v>3737</v>
      </c>
      <c r="O255" s="961"/>
      <c r="P255" s="962"/>
      <c r="Q255" s="963">
        <v>0</v>
      </c>
      <c r="R255" s="963">
        <v>0</v>
      </c>
      <c r="S255" s="964">
        <v>0</v>
      </c>
      <c r="T255" s="958">
        <v>4</v>
      </c>
      <c r="U255" s="962">
        <v>54.01</v>
      </c>
      <c r="V255" s="958">
        <v>6</v>
      </c>
      <c r="W255" s="962">
        <v>17.52</v>
      </c>
      <c r="X255" s="958">
        <f t="shared" si="11"/>
        <v>10</v>
      </c>
      <c r="Y255" s="965">
        <f t="shared" si="13"/>
        <v>321.15999999999997</v>
      </c>
      <c r="Z255" s="965">
        <f t="shared" si="12"/>
        <v>321.15999999999997</v>
      </c>
      <c r="AA255" s="901"/>
      <c r="AB255" s="885"/>
      <c r="AC255" s="885"/>
      <c r="AD255" s="885"/>
      <c r="AE255" s="885"/>
    </row>
    <row r="256" spans="1:31" ht="15.75" customHeight="1" x14ac:dyDescent="0.25">
      <c r="A256" s="953" t="s">
        <v>322</v>
      </c>
      <c r="B256" s="953" t="s">
        <v>322</v>
      </c>
      <c r="C256" s="955" t="s">
        <v>3738</v>
      </c>
      <c r="D256" s="1351" t="s">
        <v>2754</v>
      </c>
      <c r="E256" s="955" t="s">
        <v>2845</v>
      </c>
      <c r="F256" s="955" t="s">
        <v>3739</v>
      </c>
      <c r="G256" s="957"/>
      <c r="H256" s="958" t="s">
        <v>366</v>
      </c>
      <c r="I256" s="958" t="s">
        <v>327</v>
      </c>
      <c r="J256" s="1351" t="s">
        <v>845</v>
      </c>
      <c r="K256" s="959" t="s">
        <v>327</v>
      </c>
      <c r="L256" s="1061" t="s">
        <v>3740</v>
      </c>
      <c r="M256" s="961" t="s">
        <v>3741</v>
      </c>
      <c r="N256" s="961" t="s">
        <v>3742</v>
      </c>
      <c r="O256" s="961"/>
      <c r="P256" s="962"/>
      <c r="Q256" s="963">
        <v>0</v>
      </c>
      <c r="R256" s="963">
        <v>0</v>
      </c>
      <c r="S256" s="964">
        <v>0</v>
      </c>
      <c r="T256" s="958">
        <v>5</v>
      </c>
      <c r="U256" s="962">
        <v>54.01</v>
      </c>
      <c r="V256" s="958">
        <v>8</v>
      </c>
      <c r="W256" s="962">
        <v>17.52</v>
      </c>
      <c r="X256" s="958">
        <f t="shared" si="11"/>
        <v>13</v>
      </c>
      <c r="Y256" s="965">
        <f t="shared" si="13"/>
        <v>410.21000000000004</v>
      </c>
      <c r="Z256" s="965">
        <f t="shared" si="12"/>
        <v>410.21000000000004</v>
      </c>
      <c r="AA256" s="901"/>
      <c r="AB256" s="885"/>
      <c r="AC256" s="885"/>
      <c r="AD256" s="885"/>
      <c r="AE256" s="885"/>
    </row>
    <row r="257" spans="1:31" ht="15.75" customHeight="1" x14ac:dyDescent="0.25">
      <c r="A257" s="953" t="s">
        <v>322</v>
      </c>
      <c r="B257" s="953" t="s">
        <v>322</v>
      </c>
      <c r="C257" s="955" t="s">
        <v>862</v>
      </c>
      <c r="D257" s="1351" t="s">
        <v>1292</v>
      </c>
      <c r="E257" s="955" t="s">
        <v>2696</v>
      </c>
      <c r="F257" s="955" t="s">
        <v>3743</v>
      </c>
      <c r="G257" s="957"/>
      <c r="H257" s="958" t="s">
        <v>366</v>
      </c>
      <c r="I257" s="958" t="s">
        <v>327</v>
      </c>
      <c r="J257" s="1351" t="s">
        <v>2766</v>
      </c>
      <c r="K257" s="959" t="s">
        <v>327</v>
      </c>
      <c r="L257" s="1061" t="s">
        <v>3744</v>
      </c>
      <c r="M257" s="961" t="s">
        <v>3745</v>
      </c>
      <c r="N257" s="961" t="s">
        <v>3746</v>
      </c>
      <c r="O257" s="961"/>
      <c r="P257" s="962"/>
      <c r="Q257" s="963">
        <v>0</v>
      </c>
      <c r="R257" s="963">
        <v>0</v>
      </c>
      <c r="S257" s="964">
        <v>0</v>
      </c>
      <c r="T257" s="958">
        <v>7</v>
      </c>
      <c r="U257" s="962">
        <v>54.01</v>
      </c>
      <c r="V257" s="958">
        <v>2</v>
      </c>
      <c r="W257" s="962">
        <v>17.52</v>
      </c>
      <c r="X257" s="958">
        <f t="shared" si="11"/>
        <v>9</v>
      </c>
      <c r="Y257" s="965">
        <f t="shared" si="13"/>
        <v>413.11</v>
      </c>
      <c r="Z257" s="965">
        <f t="shared" si="12"/>
        <v>413.11</v>
      </c>
      <c r="AA257" s="901"/>
      <c r="AB257" s="885"/>
      <c r="AC257" s="885"/>
      <c r="AD257" s="885"/>
      <c r="AE257" s="885"/>
    </row>
    <row r="258" spans="1:31" ht="15.75" customHeight="1" x14ac:dyDescent="0.25">
      <c r="A258" s="953" t="s">
        <v>322</v>
      </c>
      <c r="B258" s="953" t="s">
        <v>322</v>
      </c>
      <c r="C258" s="955" t="s">
        <v>1284</v>
      </c>
      <c r="D258" s="1351" t="s">
        <v>850</v>
      </c>
      <c r="E258" s="955" t="s">
        <v>851</v>
      </c>
      <c r="F258" s="955" t="s">
        <v>3747</v>
      </c>
      <c r="G258" s="957"/>
      <c r="H258" s="958" t="s">
        <v>366</v>
      </c>
      <c r="I258" s="958" t="s">
        <v>327</v>
      </c>
      <c r="J258" s="1351" t="s">
        <v>853</v>
      </c>
      <c r="K258" s="959" t="s">
        <v>327</v>
      </c>
      <c r="L258" s="1061" t="s">
        <v>3748</v>
      </c>
      <c r="M258" s="961" t="s">
        <v>3608</v>
      </c>
      <c r="N258" s="961" t="s">
        <v>3608</v>
      </c>
      <c r="O258" s="961"/>
      <c r="P258" s="962"/>
      <c r="Q258" s="963">
        <v>0</v>
      </c>
      <c r="R258" s="963">
        <v>0</v>
      </c>
      <c r="S258" s="964">
        <v>0</v>
      </c>
      <c r="T258" s="958"/>
      <c r="U258" s="962">
        <v>54.01</v>
      </c>
      <c r="V258" s="958">
        <v>9</v>
      </c>
      <c r="W258" s="962">
        <v>17.52</v>
      </c>
      <c r="X258" s="958">
        <f t="shared" si="11"/>
        <v>9</v>
      </c>
      <c r="Y258" s="965">
        <f t="shared" si="13"/>
        <v>157.68</v>
      </c>
      <c r="Z258" s="965">
        <f t="shared" si="12"/>
        <v>157.68</v>
      </c>
      <c r="AA258" s="901"/>
      <c r="AB258" s="885"/>
      <c r="AC258" s="885"/>
      <c r="AD258" s="885"/>
      <c r="AE258" s="885"/>
    </row>
    <row r="259" spans="1:31" ht="15.75" customHeight="1" x14ac:dyDescent="0.25">
      <c r="A259" s="240" t="s">
        <v>322</v>
      </c>
      <c r="B259" s="240" t="s">
        <v>322</v>
      </c>
      <c r="C259" s="1151"/>
      <c r="D259" s="1151"/>
      <c r="E259" s="1151"/>
      <c r="F259" s="1000"/>
      <c r="G259" s="908"/>
      <c r="H259" s="284" t="s">
        <v>366</v>
      </c>
      <c r="I259" s="284" t="s">
        <v>327</v>
      </c>
      <c r="J259" s="910"/>
      <c r="K259" s="286" t="s">
        <v>327</v>
      </c>
      <c r="L259" s="910"/>
      <c r="M259" s="911"/>
      <c r="N259" s="911"/>
      <c r="O259" s="911"/>
      <c r="P259" s="912"/>
      <c r="Q259" s="250">
        <v>0</v>
      </c>
      <c r="R259" s="250">
        <v>0</v>
      </c>
      <c r="S259" s="251">
        <v>0</v>
      </c>
      <c r="T259" s="284"/>
      <c r="U259" s="912">
        <v>54.01</v>
      </c>
      <c r="V259" s="284"/>
      <c r="W259" s="912">
        <v>17.52</v>
      </c>
      <c r="X259" s="284">
        <f t="shared" si="11"/>
        <v>0</v>
      </c>
      <c r="Y259" s="913">
        <f t="shared" si="13"/>
        <v>0</v>
      </c>
      <c r="Z259" s="914">
        <f t="shared" si="12"/>
        <v>0</v>
      </c>
      <c r="AA259" s="901"/>
      <c r="AB259" s="885"/>
      <c r="AC259" s="885"/>
      <c r="AD259" s="885"/>
      <c r="AE259" s="885"/>
    </row>
    <row r="260" spans="1:31" ht="15.75" customHeight="1" x14ac:dyDescent="0.25">
      <c r="A260" s="240" t="s">
        <v>322</v>
      </c>
      <c r="B260" s="240" t="s">
        <v>322</v>
      </c>
      <c r="C260" s="1151"/>
      <c r="D260" s="1151"/>
      <c r="E260" s="1151"/>
      <c r="F260" s="1000"/>
      <c r="G260" s="908"/>
      <c r="H260" s="284" t="s">
        <v>366</v>
      </c>
      <c r="I260" s="284" t="s">
        <v>327</v>
      </c>
      <c r="J260" s="910"/>
      <c r="K260" s="286" t="s">
        <v>327</v>
      </c>
      <c r="L260" s="910"/>
      <c r="M260" s="911"/>
      <c r="N260" s="911"/>
      <c r="O260" s="911"/>
      <c r="P260" s="912"/>
      <c r="Q260" s="250">
        <v>0</v>
      </c>
      <c r="R260" s="250">
        <v>0</v>
      </c>
      <c r="S260" s="251">
        <v>0</v>
      </c>
      <c r="T260" s="284"/>
      <c r="U260" s="912">
        <v>54.01</v>
      </c>
      <c r="V260" s="284"/>
      <c r="W260" s="912">
        <v>17.52</v>
      </c>
      <c r="X260" s="284">
        <f t="shared" si="11"/>
        <v>0</v>
      </c>
      <c r="Y260" s="913">
        <f t="shared" si="13"/>
        <v>0</v>
      </c>
      <c r="Z260" s="914">
        <f t="shared" si="12"/>
        <v>0</v>
      </c>
      <c r="AA260" s="901"/>
      <c r="AB260" s="885"/>
      <c r="AC260" s="885"/>
      <c r="AD260" s="885"/>
      <c r="AE260" s="885"/>
    </row>
    <row r="261" spans="1:31" ht="15.75" customHeight="1" x14ac:dyDescent="0.25">
      <c r="A261" s="240" t="s">
        <v>322</v>
      </c>
      <c r="B261" s="240" t="s">
        <v>322</v>
      </c>
      <c r="C261" s="1151"/>
      <c r="D261" s="1000"/>
      <c r="E261" s="1151"/>
      <c r="F261" s="1000"/>
      <c r="G261" s="908"/>
      <c r="H261" s="284" t="s">
        <v>366</v>
      </c>
      <c r="I261" s="284" t="s">
        <v>327</v>
      </c>
      <c r="J261" s="910"/>
      <c r="K261" s="286" t="s">
        <v>327</v>
      </c>
      <c r="L261" s="910"/>
      <c r="M261" s="911"/>
      <c r="N261" s="911"/>
      <c r="O261" s="911"/>
      <c r="P261" s="912"/>
      <c r="Q261" s="250">
        <v>0</v>
      </c>
      <c r="R261" s="250">
        <v>0</v>
      </c>
      <c r="S261" s="251">
        <v>0</v>
      </c>
      <c r="T261" s="284"/>
      <c r="U261" s="912">
        <v>54.01</v>
      </c>
      <c r="V261" s="284"/>
      <c r="W261" s="912">
        <v>17.52</v>
      </c>
      <c r="X261" s="284">
        <f t="shared" si="11"/>
        <v>0</v>
      </c>
      <c r="Y261" s="913">
        <f t="shared" si="13"/>
        <v>0</v>
      </c>
      <c r="Z261" s="914">
        <f t="shared" si="12"/>
        <v>0</v>
      </c>
      <c r="AA261" s="901"/>
      <c r="AB261" s="885"/>
      <c r="AC261" s="885"/>
      <c r="AD261" s="885"/>
      <c r="AE261" s="885"/>
    </row>
    <row r="262" spans="1:31" ht="15.75" customHeight="1" x14ac:dyDescent="0.25">
      <c r="A262" s="240" t="s">
        <v>322</v>
      </c>
      <c r="B262" s="240" t="s">
        <v>322</v>
      </c>
      <c r="C262" s="1151"/>
      <c r="D262" s="1151"/>
      <c r="E262" s="1151"/>
      <c r="F262" s="1000"/>
      <c r="G262" s="908"/>
      <c r="H262" s="284" t="s">
        <v>366</v>
      </c>
      <c r="I262" s="284" t="s">
        <v>327</v>
      </c>
      <c r="J262" s="910"/>
      <c r="K262" s="286" t="s">
        <v>327</v>
      </c>
      <c r="L262" s="910"/>
      <c r="M262" s="911"/>
      <c r="N262" s="911"/>
      <c r="O262" s="911"/>
      <c r="P262" s="912"/>
      <c r="Q262" s="250">
        <v>0</v>
      </c>
      <c r="R262" s="250">
        <v>0</v>
      </c>
      <c r="S262" s="251">
        <v>0</v>
      </c>
      <c r="T262" s="284"/>
      <c r="U262" s="912">
        <v>54.01</v>
      </c>
      <c r="V262" s="284"/>
      <c r="W262" s="912">
        <v>17.52</v>
      </c>
      <c r="X262" s="284">
        <f t="shared" si="11"/>
        <v>0</v>
      </c>
      <c r="Y262" s="913">
        <f t="shared" si="13"/>
        <v>0</v>
      </c>
      <c r="Z262" s="914">
        <f t="shared" si="12"/>
        <v>0</v>
      </c>
      <c r="AA262" s="901"/>
      <c r="AB262" s="885"/>
      <c r="AC262" s="885"/>
      <c r="AD262" s="885"/>
      <c r="AE262" s="885"/>
    </row>
    <row r="263" spans="1:31" ht="15.75" customHeight="1" x14ac:dyDescent="0.25">
      <c r="A263" s="1219" t="s">
        <v>322</v>
      </c>
      <c r="B263" s="1219" t="s">
        <v>322</v>
      </c>
      <c r="C263" s="1221" t="s">
        <v>3205</v>
      </c>
      <c r="D263" s="1287" t="s">
        <v>3749</v>
      </c>
      <c r="E263" s="1221" t="s">
        <v>3750</v>
      </c>
      <c r="F263" s="1221" t="s">
        <v>3652</v>
      </c>
      <c r="G263" s="1222"/>
      <c r="H263" s="1223" t="s">
        <v>366</v>
      </c>
      <c r="I263" s="1223" t="s">
        <v>327</v>
      </c>
      <c r="J263" s="1378" t="s">
        <v>530</v>
      </c>
      <c r="K263" s="1224" t="s">
        <v>327</v>
      </c>
      <c r="L263" s="1221" t="s">
        <v>3751</v>
      </c>
      <c r="M263" s="1226" t="s">
        <v>3752</v>
      </c>
      <c r="N263" s="1226">
        <v>45191</v>
      </c>
      <c r="O263" s="1226"/>
      <c r="P263" s="1227"/>
      <c r="Q263" s="1228">
        <v>0</v>
      </c>
      <c r="R263" s="1228">
        <v>0</v>
      </c>
      <c r="S263" s="1229">
        <v>0</v>
      </c>
      <c r="T263" s="1223">
        <v>2</v>
      </c>
      <c r="U263" s="1227">
        <v>156.63999999999999</v>
      </c>
      <c r="V263" s="1223">
        <v>1</v>
      </c>
      <c r="W263" s="1227">
        <v>47</v>
      </c>
      <c r="X263" s="1223">
        <f t="shared" si="11"/>
        <v>3</v>
      </c>
      <c r="Y263" s="1230">
        <f t="shared" si="13"/>
        <v>360.28</v>
      </c>
      <c r="Z263" s="1230">
        <f t="shared" si="12"/>
        <v>360.28</v>
      </c>
      <c r="AA263" s="901"/>
      <c r="AB263" s="885"/>
      <c r="AC263" s="885"/>
      <c r="AD263" s="885"/>
      <c r="AE263" s="885"/>
    </row>
    <row r="264" spans="1:31" ht="15.75" customHeight="1" x14ac:dyDescent="0.25">
      <c r="A264" s="240" t="s">
        <v>322</v>
      </c>
      <c r="B264" s="240" t="s">
        <v>322</v>
      </c>
      <c r="C264" s="1151"/>
      <c r="D264" s="1151"/>
      <c r="E264" s="1151"/>
      <c r="F264" s="1000"/>
      <c r="G264" s="908"/>
      <c r="H264" s="284" t="s">
        <v>366</v>
      </c>
      <c r="I264" s="284" t="s">
        <v>327</v>
      </c>
      <c r="J264" s="910"/>
      <c r="K264" s="286" t="s">
        <v>327</v>
      </c>
      <c r="L264" s="971"/>
      <c r="M264" s="911"/>
      <c r="N264" s="911"/>
      <c r="O264" s="911"/>
      <c r="P264" s="912"/>
      <c r="Q264" s="250">
        <v>0</v>
      </c>
      <c r="R264" s="250">
        <v>0</v>
      </c>
      <c r="S264" s="251">
        <v>0</v>
      </c>
      <c r="T264" s="284"/>
      <c r="U264" s="912">
        <v>54.01</v>
      </c>
      <c r="V264" s="284"/>
      <c r="W264" s="912">
        <v>17.52</v>
      </c>
      <c r="X264" s="284">
        <f t="shared" ref="X264:X335" si="14">T264+V264</f>
        <v>0</v>
      </c>
      <c r="Y264" s="913">
        <f t="shared" si="13"/>
        <v>0</v>
      </c>
      <c r="Z264" s="914">
        <f t="shared" si="12"/>
        <v>0</v>
      </c>
      <c r="AA264" s="901"/>
      <c r="AB264" s="885"/>
      <c r="AC264" s="885"/>
      <c r="AD264" s="885"/>
      <c r="AE264" s="885"/>
    </row>
    <row r="265" spans="1:31" ht="15.75" customHeight="1" x14ac:dyDescent="0.25">
      <c r="A265" s="240" t="s">
        <v>322</v>
      </c>
      <c r="B265" s="240" t="s">
        <v>322</v>
      </c>
      <c r="C265" s="1000"/>
      <c r="D265" s="1151"/>
      <c r="E265" s="1151"/>
      <c r="F265" s="1000"/>
      <c r="G265" s="908"/>
      <c r="H265" s="284" t="s">
        <v>366</v>
      </c>
      <c r="I265" s="284" t="s">
        <v>327</v>
      </c>
      <c r="J265" s="910"/>
      <c r="K265" s="286" t="s">
        <v>327</v>
      </c>
      <c r="L265" s="910"/>
      <c r="M265" s="911"/>
      <c r="N265" s="911"/>
      <c r="O265" s="911"/>
      <c r="P265" s="912"/>
      <c r="Q265" s="250">
        <v>0</v>
      </c>
      <c r="R265" s="250">
        <v>0</v>
      </c>
      <c r="S265" s="251">
        <v>0</v>
      </c>
      <c r="T265" s="284"/>
      <c r="U265" s="912">
        <v>54.01</v>
      </c>
      <c r="V265" s="284"/>
      <c r="W265" s="912">
        <v>17.52</v>
      </c>
      <c r="X265" s="284">
        <f t="shared" si="14"/>
        <v>0</v>
      </c>
      <c r="Y265" s="913">
        <f t="shared" si="13"/>
        <v>0</v>
      </c>
      <c r="Z265" s="914">
        <f t="shared" si="12"/>
        <v>0</v>
      </c>
      <c r="AA265" s="901"/>
      <c r="AB265" s="885"/>
      <c r="AC265" s="885"/>
      <c r="AD265" s="885"/>
      <c r="AE265" s="885"/>
    </row>
    <row r="266" spans="1:31" ht="15.75" customHeight="1" x14ac:dyDescent="0.25">
      <c r="A266" s="240" t="s">
        <v>322</v>
      </c>
      <c r="B266" s="240" t="s">
        <v>322</v>
      </c>
      <c r="C266" s="1151"/>
      <c r="D266" s="1151"/>
      <c r="E266" s="1151"/>
      <c r="F266" s="1000"/>
      <c r="G266" s="908"/>
      <c r="H266" s="284" t="s">
        <v>366</v>
      </c>
      <c r="I266" s="284" t="s">
        <v>327</v>
      </c>
      <c r="J266" s="910"/>
      <c r="K266" s="286" t="s">
        <v>327</v>
      </c>
      <c r="L266" s="910"/>
      <c r="M266" s="911"/>
      <c r="N266" s="911"/>
      <c r="O266" s="911"/>
      <c r="P266" s="912"/>
      <c r="Q266" s="250">
        <v>0</v>
      </c>
      <c r="R266" s="250">
        <v>0</v>
      </c>
      <c r="S266" s="251">
        <v>0</v>
      </c>
      <c r="T266" s="284"/>
      <c r="U266" s="912">
        <v>54.01</v>
      </c>
      <c r="V266" s="284"/>
      <c r="W266" s="912">
        <v>17.52</v>
      </c>
      <c r="X266" s="284">
        <f t="shared" si="14"/>
        <v>0</v>
      </c>
      <c r="Y266" s="913">
        <f t="shared" si="13"/>
        <v>0</v>
      </c>
      <c r="Z266" s="914">
        <f t="shared" si="12"/>
        <v>0</v>
      </c>
      <c r="AA266" s="901"/>
      <c r="AB266" s="885"/>
      <c r="AC266" s="885"/>
      <c r="AD266" s="885"/>
      <c r="AE266" s="885"/>
    </row>
    <row r="267" spans="1:31" ht="15.75" customHeight="1" x14ac:dyDescent="0.25">
      <c r="A267" s="1183" t="s">
        <v>322</v>
      </c>
      <c r="B267" s="1183" t="s">
        <v>322</v>
      </c>
      <c r="C267" s="1185" t="s">
        <v>3753</v>
      </c>
      <c r="D267" s="1379" t="s">
        <v>3200</v>
      </c>
      <c r="E267" s="1185" t="s">
        <v>3754</v>
      </c>
      <c r="F267" s="1185" t="s">
        <v>3755</v>
      </c>
      <c r="G267" s="1187"/>
      <c r="H267" s="1188" t="s">
        <v>366</v>
      </c>
      <c r="I267" s="1188" t="s">
        <v>327</v>
      </c>
      <c r="J267" s="1379" t="s">
        <v>328</v>
      </c>
      <c r="K267" s="1189" t="s">
        <v>327</v>
      </c>
      <c r="L267" s="1185" t="s">
        <v>3756</v>
      </c>
      <c r="M267" s="1191">
        <v>45188</v>
      </c>
      <c r="N267" s="1191">
        <v>45190</v>
      </c>
      <c r="O267" s="1191"/>
      <c r="P267" s="1192"/>
      <c r="Q267" s="1193">
        <v>0</v>
      </c>
      <c r="R267" s="1193">
        <v>0</v>
      </c>
      <c r="S267" s="1194">
        <v>0</v>
      </c>
      <c r="T267" s="1188">
        <v>2</v>
      </c>
      <c r="U267" s="1192">
        <v>54.01</v>
      </c>
      <c r="V267" s="1188"/>
      <c r="W267" s="1192">
        <v>17.52</v>
      </c>
      <c r="X267" s="1188">
        <f t="shared" si="14"/>
        <v>2</v>
      </c>
      <c r="Y267" s="1195">
        <f t="shared" si="13"/>
        <v>108.02</v>
      </c>
      <c r="Z267" s="1195">
        <f t="shared" si="12"/>
        <v>108.02</v>
      </c>
      <c r="AA267" s="901"/>
      <c r="AB267" s="885"/>
      <c r="AC267" s="885"/>
      <c r="AD267" s="885"/>
      <c r="AE267" s="885"/>
    </row>
    <row r="268" spans="1:31" ht="15.75" customHeight="1" x14ac:dyDescent="0.25">
      <c r="A268" s="240" t="s">
        <v>322</v>
      </c>
      <c r="B268" s="240" t="s">
        <v>322</v>
      </c>
      <c r="C268" s="1002"/>
      <c r="D268" s="1001"/>
      <c r="E268" s="1002"/>
      <c r="F268" s="1152"/>
      <c r="G268" s="908"/>
      <c r="H268" s="284" t="s">
        <v>366</v>
      </c>
      <c r="I268" s="284" t="s">
        <v>327</v>
      </c>
      <c r="J268" s="909"/>
      <c r="K268" s="286" t="s">
        <v>327</v>
      </c>
      <c r="L268" s="909"/>
      <c r="M268" s="911"/>
      <c r="N268" s="911"/>
      <c r="O268" s="911"/>
      <c r="P268" s="912"/>
      <c r="Q268" s="250">
        <v>0</v>
      </c>
      <c r="R268" s="250">
        <v>0</v>
      </c>
      <c r="S268" s="251">
        <v>0</v>
      </c>
      <c r="T268" s="284"/>
      <c r="U268" s="912">
        <v>54.01</v>
      </c>
      <c r="V268" s="284"/>
      <c r="W268" s="912">
        <v>17.52</v>
      </c>
      <c r="X268" s="284">
        <f t="shared" si="14"/>
        <v>0</v>
      </c>
      <c r="Y268" s="913">
        <f t="shared" si="13"/>
        <v>0</v>
      </c>
      <c r="Z268" s="914">
        <f t="shared" si="12"/>
        <v>0</v>
      </c>
      <c r="AA268" s="901"/>
      <c r="AB268" s="885"/>
      <c r="AC268" s="885"/>
      <c r="AD268" s="885"/>
      <c r="AE268" s="885"/>
    </row>
    <row r="269" spans="1:31" ht="15.75" customHeight="1" x14ac:dyDescent="0.25">
      <c r="A269" s="240" t="s">
        <v>322</v>
      </c>
      <c r="B269" s="240" t="s">
        <v>322</v>
      </c>
      <c r="C269" s="1002"/>
      <c r="D269" s="1002"/>
      <c r="E269" s="1002"/>
      <c r="F269" s="1150"/>
      <c r="G269" s="908"/>
      <c r="H269" s="284" t="s">
        <v>366</v>
      </c>
      <c r="I269" s="284" t="s">
        <v>327</v>
      </c>
      <c r="J269" s="909"/>
      <c r="K269" s="286" t="s">
        <v>327</v>
      </c>
      <c r="L269" s="909"/>
      <c r="M269" s="911"/>
      <c r="N269" s="911"/>
      <c r="O269" s="911"/>
      <c r="P269" s="912"/>
      <c r="Q269" s="250">
        <v>0</v>
      </c>
      <c r="R269" s="250">
        <v>0</v>
      </c>
      <c r="S269" s="251">
        <v>0</v>
      </c>
      <c r="T269" s="284"/>
      <c r="U269" s="912">
        <v>54.01</v>
      </c>
      <c r="V269" s="284"/>
      <c r="W269" s="912">
        <v>17.52</v>
      </c>
      <c r="X269" s="284">
        <f t="shared" si="14"/>
        <v>0</v>
      </c>
      <c r="Y269" s="913">
        <f t="shared" si="13"/>
        <v>0</v>
      </c>
      <c r="Z269" s="914">
        <f t="shared" si="12"/>
        <v>0</v>
      </c>
      <c r="AA269" s="901"/>
      <c r="AB269" s="885"/>
      <c r="AC269" s="885"/>
      <c r="AD269" s="885"/>
      <c r="AE269" s="885"/>
    </row>
    <row r="270" spans="1:31" ht="15.75" customHeight="1" x14ac:dyDescent="0.25">
      <c r="A270" s="240" t="s">
        <v>322</v>
      </c>
      <c r="B270" s="240" t="s">
        <v>322</v>
      </c>
      <c r="C270" s="1002"/>
      <c r="D270" s="1002"/>
      <c r="E270" s="1002"/>
      <c r="F270" s="1152"/>
      <c r="G270" s="908"/>
      <c r="H270" s="284" t="s">
        <v>366</v>
      </c>
      <c r="I270" s="284" t="s">
        <v>327</v>
      </c>
      <c r="J270" s="909"/>
      <c r="K270" s="286" t="s">
        <v>327</v>
      </c>
      <c r="L270" s="909"/>
      <c r="M270" s="911"/>
      <c r="N270" s="911"/>
      <c r="O270" s="911"/>
      <c r="P270" s="912"/>
      <c r="Q270" s="250">
        <v>0</v>
      </c>
      <c r="R270" s="250">
        <v>0</v>
      </c>
      <c r="S270" s="251">
        <v>0</v>
      </c>
      <c r="T270" s="284"/>
      <c r="U270" s="912">
        <v>54.01</v>
      </c>
      <c r="V270" s="284"/>
      <c r="W270" s="912">
        <v>17.52</v>
      </c>
      <c r="X270" s="284">
        <f t="shared" si="14"/>
        <v>0</v>
      </c>
      <c r="Y270" s="913">
        <f t="shared" si="13"/>
        <v>0</v>
      </c>
      <c r="Z270" s="914">
        <f t="shared" si="12"/>
        <v>0</v>
      </c>
      <c r="AA270" s="901"/>
      <c r="AB270" s="885"/>
      <c r="AC270" s="885"/>
      <c r="AD270" s="885"/>
      <c r="AE270" s="885"/>
    </row>
    <row r="271" spans="1:31" ht="15.75" customHeight="1" x14ac:dyDescent="0.25">
      <c r="A271" s="240" t="s">
        <v>322</v>
      </c>
      <c r="B271" s="240" t="s">
        <v>322</v>
      </c>
      <c r="C271" s="1000"/>
      <c r="D271" s="1002"/>
      <c r="E271" s="1151"/>
      <c r="F271" s="1150"/>
      <c r="G271" s="908"/>
      <c r="H271" s="284" t="s">
        <v>366</v>
      </c>
      <c r="I271" s="284" t="s">
        <v>327</v>
      </c>
      <c r="J271" s="910"/>
      <c r="K271" s="286" t="s">
        <v>327</v>
      </c>
      <c r="L271" s="909"/>
      <c r="M271" s="911"/>
      <c r="N271" s="911"/>
      <c r="O271" s="911"/>
      <c r="P271" s="912"/>
      <c r="Q271" s="250">
        <v>0</v>
      </c>
      <c r="R271" s="250">
        <v>0</v>
      </c>
      <c r="S271" s="251">
        <v>0</v>
      </c>
      <c r="T271" s="284"/>
      <c r="U271" s="912">
        <v>54.01</v>
      </c>
      <c r="V271" s="284"/>
      <c r="W271" s="912">
        <v>17.52</v>
      </c>
      <c r="X271" s="284">
        <f t="shared" si="14"/>
        <v>0</v>
      </c>
      <c r="Y271" s="913">
        <f t="shared" si="13"/>
        <v>0</v>
      </c>
      <c r="Z271" s="914">
        <f t="shared" si="12"/>
        <v>0</v>
      </c>
      <c r="AA271" s="901"/>
      <c r="AB271" s="885"/>
      <c r="AC271" s="885"/>
      <c r="AD271" s="885"/>
      <c r="AE271" s="885"/>
    </row>
    <row r="272" spans="1:31" ht="15.75" customHeight="1" x14ac:dyDescent="0.25">
      <c r="A272" s="1380" t="s">
        <v>322</v>
      </c>
      <c r="B272" s="1380" t="s">
        <v>322</v>
      </c>
      <c r="C272" s="1381" t="s">
        <v>3757</v>
      </c>
      <c r="D272" s="1382" t="s">
        <v>3758</v>
      </c>
      <c r="E272" s="1381" t="s">
        <v>500</v>
      </c>
      <c r="F272" s="1381" t="s">
        <v>1480</v>
      </c>
      <c r="G272" s="1383"/>
      <c r="H272" s="1384" t="s">
        <v>366</v>
      </c>
      <c r="I272" s="1384" t="s">
        <v>327</v>
      </c>
      <c r="J272" s="1382" t="s">
        <v>2553</v>
      </c>
      <c r="K272" s="1385" t="s">
        <v>327</v>
      </c>
      <c r="L272" s="1382" t="s">
        <v>3759</v>
      </c>
      <c r="M272" s="1386">
        <v>45174</v>
      </c>
      <c r="N272" s="1386"/>
      <c r="O272" s="1386"/>
      <c r="P272" s="1387"/>
      <c r="Q272" s="1388">
        <v>0</v>
      </c>
      <c r="R272" s="1388">
        <v>0</v>
      </c>
      <c r="S272" s="1389">
        <v>0</v>
      </c>
      <c r="T272" s="1384"/>
      <c r="U272" s="1387">
        <v>54.01</v>
      </c>
      <c r="V272" s="1384">
        <v>1</v>
      </c>
      <c r="W272" s="1387">
        <v>17.52</v>
      </c>
      <c r="X272" s="1384">
        <f t="shared" si="14"/>
        <v>1</v>
      </c>
      <c r="Y272" s="1390">
        <f t="shared" si="13"/>
        <v>17.52</v>
      </c>
      <c r="Z272" s="1390">
        <f t="shared" si="12"/>
        <v>17.52</v>
      </c>
      <c r="AA272" s="901"/>
      <c r="AB272" s="885"/>
      <c r="AC272" s="885"/>
      <c r="AD272" s="885"/>
      <c r="AE272" s="885"/>
    </row>
    <row r="273" spans="1:31" ht="15.75" customHeight="1" x14ac:dyDescent="0.25">
      <c r="A273" s="1380" t="s">
        <v>322</v>
      </c>
      <c r="B273" s="1380" t="s">
        <v>322</v>
      </c>
      <c r="C273" s="1381" t="s">
        <v>3760</v>
      </c>
      <c r="D273" s="1382" t="s">
        <v>3761</v>
      </c>
      <c r="E273" s="1381" t="s">
        <v>3762</v>
      </c>
      <c r="F273" s="1381" t="s">
        <v>3652</v>
      </c>
      <c r="G273" s="1383"/>
      <c r="H273" s="1384" t="s">
        <v>366</v>
      </c>
      <c r="I273" s="1384" t="s">
        <v>327</v>
      </c>
      <c r="J273" s="1382" t="s">
        <v>2553</v>
      </c>
      <c r="K273" s="1385" t="s">
        <v>327</v>
      </c>
      <c r="L273" s="1382" t="s">
        <v>3763</v>
      </c>
      <c r="M273" s="1386">
        <v>45174</v>
      </c>
      <c r="N273" s="1386">
        <v>45174</v>
      </c>
      <c r="O273" s="1386"/>
      <c r="P273" s="1387"/>
      <c r="Q273" s="1388">
        <v>0</v>
      </c>
      <c r="R273" s="1388">
        <v>0</v>
      </c>
      <c r="S273" s="1389">
        <v>0</v>
      </c>
      <c r="T273" s="1384"/>
      <c r="U273" s="1387">
        <v>54.01</v>
      </c>
      <c r="V273" s="1384">
        <v>1</v>
      </c>
      <c r="W273" s="1387">
        <v>17.52</v>
      </c>
      <c r="X273" s="1384">
        <f t="shared" si="14"/>
        <v>1</v>
      </c>
      <c r="Y273" s="1390">
        <f t="shared" si="13"/>
        <v>17.52</v>
      </c>
      <c r="Z273" s="1390">
        <f t="shared" ref="Z273:Z336" si="15">S273+Y273</f>
        <v>17.52</v>
      </c>
      <c r="AA273" s="901"/>
      <c r="AB273" s="885"/>
      <c r="AC273" s="885"/>
      <c r="AD273" s="885"/>
      <c r="AE273" s="885"/>
    </row>
    <row r="274" spans="1:31" ht="15.75" customHeight="1" x14ac:dyDescent="0.25">
      <c r="A274" s="1380" t="s">
        <v>322</v>
      </c>
      <c r="B274" s="1380" t="s">
        <v>322</v>
      </c>
      <c r="C274" s="1381" t="s">
        <v>2550</v>
      </c>
      <c r="D274" s="1382" t="s">
        <v>2551</v>
      </c>
      <c r="E274" s="1381" t="s">
        <v>376</v>
      </c>
      <c r="F274" s="1391" t="s">
        <v>3764</v>
      </c>
      <c r="G274" s="1383"/>
      <c r="H274" s="1384" t="s">
        <v>366</v>
      </c>
      <c r="I274" s="1384" t="s">
        <v>327</v>
      </c>
      <c r="J274" s="1382" t="s">
        <v>2553</v>
      </c>
      <c r="K274" s="1385" t="s">
        <v>327</v>
      </c>
      <c r="L274" s="1382" t="s">
        <v>3765</v>
      </c>
      <c r="M274" s="1386">
        <v>45180</v>
      </c>
      <c r="N274" s="1386">
        <v>45181</v>
      </c>
      <c r="O274" s="1386"/>
      <c r="P274" s="1387"/>
      <c r="Q274" s="1388">
        <v>0</v>
      </c>
      <c r="R274" s="1388">
        <v>0</v>
      </c>
      <c r="S274" s="1389">
        <v>0</v>
      </c>
      <c r="T274" s="1384">
        <v>1</v>
      </c>
      <c r="U274" s="1387">
        <v>54.01</v>
      </c>
      <c r="V274" s="1384"/>
      <c r="W274" s="1387">
        <v>17.52</v>
      </c>
      <c r="X274" s="1384">
        <f t="shared" si="14"/>
        <v>1</v>
      </c>
      <c r="Y274" s="1390">
        <f t="shared" ref="Y274:Y337" si="16">(T274*U274)+(V274*W274)</f>
        <v>54.01</v>
      </c>
      <c r="Z274" s="1390">
        <f t="shared" si="15"/>
        <v>54.01</v>
      </c>
      <c r="AA274" s="901"/>
      <c r="AB274" s="885"/>
      <c r="AC274" s="885"/>
      <c r="AD274" s="885"/>
      <c r="AE274" s="885"/>
    </row>
    <row r="275" spans="1:31" ht="15.75" customHeight="1" x14ac:dyDescent="0.25">
      <c r="A275" s="425" t="s">
        <v>322</v>
      </c>
      <c r="B275" s="425" t="s">
        <v>322</v>
      </c>
      <c r="C275" s="1376"/>
      <c r="D275" s="1392"/>
      <c r="E275" s="1392"/>
      <c r="F275" s="1393"/>
      <c r="G275" s="972"/>
      <c r="H275" s="311" t="s">
        <v>366</v>
      </c>
      <c r="I275" s="311" t="s">
        <v>327</v>
      </c>
      <c r="J275" s="1394"/>
      <c r="K275" s="313" t="s">
        <v>327</v>
      </c>
      <c r="L275" s="1394"/>
      <c r="M275" s="975"/>
      <c r="N275" s="975"/>
      <c r="O275" s="975"/>
      <c r="P275" s="976"/>
      <c r="Q275" s="345">
        <v>0</v>
      </c>
      <c r="R275" s="345">
        <v>0</v>
      </c>
      <c r="S275" s="346">
        <v>0</v>
      </c>
      <c r="T275" s="311"/>
      <c r="U275" s="976">
        <v>54.01</v>
      </c>
      <c r="V275" s="311"/>
      <c r="W275" s="976">
        <v>17.52</v>
      </c>
      <c r="X275" s="311">
        <f t="shared" si="14"/>
        <v>0</v>
      </c>
      <c r="Y275" s="977">
        <f t="shared" si="16"/>
        <v>0</v>
      </c>
      <c r="Z275" s="978">
        <f t="shared" si="15"/>
        <v>0</v>
      </c>
      <c r="AA275" s="901"/>
      <c r="AB275" s="885"/>
      <c r="AC275" s="885"/>
      <c r="AD275" s="885"/>
      <c r="AE275" s="885"/>
    </row>
    <row r="276" spans="1:31" ht="15.75" customHeight="1" x14ac:dyDescent="0.25">
      <c r="A276" s="240" t="s">
        <v>322</v>
      </c>
      <c r="B276" s="240" t="s">
        <v>322</v>
      </c>
      <c r="C276" s="1002"/>
      <c r="D276" s="1002"/>
      <c r="E276" s="1165"/>
      <c r="F276" s="1150"/>
      <c r="G276" s="908"/>
      <c r="H276" s="284" t="s">
        <v>366</v>
      </c>
      <c r="I276" s="284" t="s">
        <v>327</v>
      </c>
      <c r="J276" s="910"/>
      <c r="K276" s="286" t="s">
        <v>327</v>
      </c>
      <c r="L276" s="909"/>
      <c r="M276" s="911"/>
      <c r="N276" s="911"/>
      <c r="O276" s="911"/>
      <c r="P276" s="912"/>
      <c r="Q276" s="250">
        <v>0</v>
      </c>
      <c r="R276" s="250">
        <v>0</v>
      </c>
      <c r="S276" s="251">
        <v>0</v>
      </c>
      <c r="T276" s="284"/>
      <c r="U276" s="912">
        <v>54.01</v>
      </c>
      <c r="V276" s="284"/>
      <c r="W276" s="912">
        <v>17.52</v>
      </c>
      <c r="X276" s="284">
        <f t="shared" si="14"/>
        <v>0</v>
      </c>
      <c r="Y276" s="913">
        <f t="shared" si="16"/>
        <v>0</v>
      </c>
      <c r="Z276" s="914">
        <f t="shared" si="15"/>
        <v>0</v>
      </c>
      <c r="AA276" s="901"/>
      <c r="AB276" s="885"/>
      <c r="AC276" s="885"/>
      <c r="AD276" s="885"/>
      <c r="AE276" s="885"/>
    </row>
    <row r="277" spans="1:31" ht="15.75" customHeight="1" x14ac:dyDescent="0.25">
      <c r="A277" s="240" t="s">
        <v>322</v>
      </c>
      <c r="B277" s="240" t="s">
        <v>322</v>
      </c>
      <c r="C277" s="1002"/>
      <c r="D277" s="1001"/>
      <c r="E277" s="1001"/>
      <c r="F277" s="1150"/>
      <c r="G277" s="908"/>
      <c r="H277" s="284" t="s">
        <v>366</v>
      </c>
      <c r="I277" s="284" t="s">
        <v>327</v>
      </c>
      <c r="J277" s="937"/>
      <c r="K277" s="286" t="s">
        <v>327</v>
      </c>
      <c r="L277" s="909"/>
      <c r="M277" s="911"/>
      <c r="N277" s="911"/>
      <c r="O277" s="911"/>
      <c r="P277" s="912"/>
      <c r="Q277" s="250">
        <v>0</v>
      </c>
      <c r="R277" s="250">
        <v>0</v>
      </c>
      <c r="S277" s="251">
        <v>0</v>
      </c>
      <c r="T277" s="284"/>
      <c r="U277" s="912">
        <v>54.01</v>
      </c>
      <c r="V277" s="284"/>
      <c r="W277" s="912">
        <v>17.52</v>
      </c>
      <c r="X277" s="284">
        <f t="shared" si="14"/>
        <v>0</v>
      </c>
      <c r="Y277" s="913">
        <f t="shared" si="16"/>
        <v>0</v>
      </c>
      <c r="Z277" s="914">
        <f t="shared" si="15"/>
        <v>0</v>
      </c>
      <c r="AA277" s="901"/>
      <c r="AB277" s="885"/>
      <c r="AC277" s="885"/>
      <c r="AD277" s="885"/>
      <c r="AE277" s="885"/>
    </row>
    <row r="278" spans="1:31" ht="15.75" customHeight="1" x14ac:dyDescent="0.25">
      <c r="A278" s="240" t="s">
        <v>322</v>
      </c>
      <c r="B278" s="240" t="s">
        <v>322</v>
      </c>
      <c r="C278" s="1002"/>
      <c r="D278" s="1002"/>
      <c r="E278" s="1001"/>
      <c r="F278" s="1150"/>
      <c r="G278" s="908"/>
      <c r="H278" s="284" t="s">
        <v>366</v>
      </c>
      <c r="I278" s="284" t="s">
        <v>327</v>
      </c>
      <c r="J278" s="910"/>
      <c r="K278" s="286" t="s">
        <v>327</v>
      </c>
      <c r="L278" s="909"/>
      <c r="M278" s="911"/>
      <c r="N278" s="911"/>
      <c r="O278" s="911"/>
      <c r="P278" s="912"/>
      <c r="Q278" s="250">
        <v>0</v>
      </c>
      <c r="R278" s="250">
        <v>0</v>
      </c>
      <c r="S278" s="251">
        <v>0</v>
      </c>
      <c r="T278" s="284"/>
      <c r="U278" s="912">
        <v>54.01</v>
      </c>
      <c r="V278" s="284"/>
      <c r="W278" s="912">
        <v>17.52</v>
      </c>
      <c r="X278" s="284">
        <f t="shared" si="14"/>
        <v>0</v>
      </c>
      <c r="Y278" s="913">
        <f t="shared" si="16"/>
        <v>0</v>
      </c>
      <c r="Z278" s="914">
        <f t="shared" si="15"/>
        <v>0</v>
      </c>
      <c r="AA278" s="901"/>
      <c r="AB278" s="885"/>
      <c r="AC278" s="885"/>
      <c r="AD278" s="885"/>
      <c r="AE278" s="885"/>
    </row>
    <row r="279" spans="1:31" ht="15.75" customHeight="1" x14ac:dyDescent="0.25">
      <c r="A279" s="240" t="s">
        <v>322</v>
      </c>
      <c r="B279" s="240" t="s">
        <v>322</v>
      </c>
      <c r="C279" s="1151"/>
      <c r="D279" s="1151"/>
      <c r="E279" s="1002"/>
      <c r="F279" s="1002"/>
      <c r="G279" s="908"/>
      <c r="H279" s="284" t="s">
        <v>366</v>
      </c>
      <c r="I279" s="284" t="s">
        <v>327</v>
      </c>
      <c r="J279" s="937"/>
      <c r="K279" s="286" t="s">
        <v>327</v>
      </c>
      <c r="L279" s="909"/>
      <c r="M279" s="911"/>
      <c r="N279" s="911"/>
      <c r="O279" s="911"/>
      <c r="P279" s="912"/>
      <c r="Q279" s="250">
        <v>0</v>
      </c>
      <c r="R279" s="250">
        <v>0</v>
      </c>
      <c r="S279" s="251">
        <v>0</v>
      </c>
      <c r="T279" s="284"/>
      <c r="U279" s="912">
        <v>54.01</v>
      </c>
      <c r="V279" s="284"/>
      <c r="W279" s="912">
        <v>17.52</v>
      </c>
      <c r="X279" s="284">
        <f t="shared" si="14"/>
        <v>0</v>
      </c>
      <c r="Y279" s="913">
        <f t="shared" si="16"/>
        <v>0</v>
      </c>
      <c r="Z279" s="914">
        <f t="shared" si="15"/>
        <v>0</v>
      </c>
      <c r="AA279" s="901"/>
      <c r="AB279" s="885"/>
      <c r="AC279" s="885"/>
      <c r="AD279" s="885"/>
      <c r="AE279" s="885"/>
    </row>
    <row r="280" spans="1:31" ht="15.75" customHeight="1" x14ac:dyDescent="0.25">
      <c r="A280" s="240" t="s">
        <v>322</v>
      </c>
      <c r="B280" s="240" t="s">
        <v>322</v>
      </c>
      <c r="C280" s="1001"/>
      <c r="D280" s="1001"/>
      <c r="E280" s="1001"/>
      <c r="F280" s="1150"/>
      <c r="G280" s="908"/>
      <c r="H280" s="284" t="s">
        <v>366</v>
      </c>
      <c r="I280" s="284" t="s">
        <v>327</v>
      </c>
      <c r="J280" s="937"/>
      <c r="K280" s="286" t="s">
        <v>327</v>
      </c>
      <c r="L280" s="909"/>
      <c r="M280" s="911"/>
      <c r="N280" s="911"/>
      <c r="O280" s="911"/>
      <c r="P280" s="912"/>
      <c r="Q280" s="250">
        <v>0</v>
      </c>
      <c r="R280" s="250">
        <v>0</v>
      </c>
      <c r="S280" s="251">
        <v>0</v>
      </c>
      <c r="T280" s="284"/>
      <c r="U280" s="912">
        <v>54.01</v>
      </c>
      <c r="V280" s="284"/>
      <c r="W280" s="912">
        <v>17.52</v>
      </c>
      <c r="X280" s="284">
        <f t="shared" si="14"/>
        <v>0</v>
      </c>
      <c r="Y280" s="913">
        <f t="shared" si="16"/>
        <v>0</v>
      </c>
      <c r="Z280" s="914">
        <f t="shared" si="15"/>
        <v>0</v>
      </c>
      <c r="AA280" s="901"/>
      <c r="AB280" s="885"/>
      <c r="AC280" s="885"/>
      <c r="AD280" s="885"/>
      <c r="AE280" s="885"/>
    </row>
    <row r="281" spans="1:31" ht="15.75" customHeight="1" x14ac:dyDescent="0.25">
      <c r="A281" s="921" t="s">
        <v>322</v>
      </c>
      <c r="B281" s="921" t="s">
        <v>322</v>
      </c>
      <c r="C281" s="923" t="s">
        <v>3061</v>
      </c>
      <c r="D281" s="1370" t="s">
        <v>1053</v>
      </c>
      <c r="E281" s="923" t="s">
        <v>1801</v>
      </c>
      <c r="F281" s="923" t="s">
        <v>3062</v>
      </c>
      <c r="G281" s="925"/>
      <c r="H281" s="926" t="s">
        <v>366</v>
      </c>
      <c r="I281" s="926" t="s">
        <v>327</v>
      </c>
      <c r="J281" s="1370" t="s">
        <v>1806</v>
      </c>
      <c r="K281" s="927" t="s">
        <v>327</v>
      </c>
      <c r="L281" s="923" t="s">
        <v>3766</v>
      </c>
      <c r="M281" s="929">
        <v>45181</v>
      </c>
      <c r="N281" s="929">
        <v>45184</v>
      </c>
      <c r="O281" s="929"/>
      <c r="P281" s="930"/>
      <c r="Q281" s="931">
        <v>0</v>
      </c>
      <c r="R281" s="931">
        <v>0</v>
      </c>
      <c r="S281" s="932">
        <v>0</v>
      </c>
      <c r="T281" s="926">
        <v>3</v>
      </c>
      <c r="U281" s="930">
        <v>54.01</v>
      </c>
      <c r="V281" s="926">
        <v>1</v>
      </c>
      <c r="W281" s="930">
        <v>17.52</v>
      </c>
      <c r="X281" s="926">
        <f t="shared" si="14"/>
        <v>4</v>
      </c>
      <c r="Y281" s="933">
        <f t="shared" si="16"/>
        <v>179.55</v>
      </c>
      <c r="Z281" s="933">
        <f t="shared" si="15"/>
        <v>179.55</v>
      </c>
      <c r="AA281" s="901"/>
      <c r="AB281" s="885"/>
      <c r="AC281" s="885"/>
      <c r="AD281" s="885"/>
      <c r="AE281" s="885"/>
    </row>
    <row r="282" spans="1:31" ht="15.75" customHeight="1" x14ac:dyDescent="0.25">
      <c r="A282" s="921" t="s">
        <v>322</v>
      </c>
      <c r="B282" s="921" t="s">
        <v>322</v>
      </c>
      <c r="C282" s="923" t="s">
        <v>1058</v>
      </c>
      <c r="D282" s="1370" t="s">
        <v>1059</v>
      </c>
      <c r="E282" s="923" t="s">
        <v>1801</v>
      </c>
      <c r="F282" s="923" t="s">
        <v>3062</v>
      </c>
      <c r="G282" s="925"/>
      <c r="H282" s="926" t="s">
        <v>366</v>
      </c>
      <c r="I282" s="926" t="s">
        <v>327</v>
      </c>
      <c r="J282" s="1370" t="s">
        <v>1806</v>
      </c>
      <c r="K282" s="927" t="s">
        <v>327</v>
      </c>
      <c r="L282" s="923" t="s">
        <v>3766</v>
      </c>
      <c r="M282" s="929">
        <v>45181</v>
      </c>
      <c r="N282" s="929">
        <v>45184</v>
      </c>
      <c r="O282" s="929"/>
      <c r="P282" s="930"/>
      <c r="Q282" s="931">
        <v>0</v>
      </c>
      <c r="R282" s="931">
        <v>0</v>
      </c>
      <c r="S282" s="932">
        <v>0</v>
      </c>
      <c r="T282" s="926">
        <v>3</v>
      </c>
      <c r="U282" s="930">
        <v>54.01</v>
      </c>
      <c r="V282" s="926">
        <v>1</v>
      </c>
      <c r="W282" s="930">
        <v>17.52</v>
      </c>
      <c r="X282" s="926">
        <f t="shared" si="14"/>
        <v>4</v>
      </c>
      <c r="Y282" s="933">
        <f t="shared" si="16"/>
        <v>179.55</v>
      </c>
      <c r="Z282" s="933">
        <f t="shared" si="15"/>
        <v>179.55</v>
      </c>
      <c r="AA282" s="901"/>
      <c r="AB282" s="885"/>
      <c r="AC282" s="885"/>
      <c r="AD282" s="885"/>
      <c r="AE282" s="885"/>
    </row>
    <row r="283" spans="1:31" ht="15.75" customHeight="1" x14ac:dyDescent="0.25">
      <c r="A283" s="921" t="s">
        <v>322</v>
      </c>
      <c r="B283" s="921" t="s">
        <v>322</v>
      </c>
      <c r="C283" s="923" t="s">
        <v>1062</v>
      </c>
      <c r="D283" s="1370" t="s">
        <v>1063</v>
      </c>
      <c r="E283" s="923" t="s">
        <v>1064</v>
      </c>
      <c r="F283" s="923" t="s">
        <v>3767</v>
      </c>
      <c r="G283" s="925"/>
      <c r="H283" s="926" t="s">
        <v>366</v>
      </c>
      <c r="I283" s="926" t="s">
        <v>327</v>
      </c>
      <c r="J283" s="923" t="s">
        <v>1056</v>
      </c>
      <c r="K283" s="927" t="s">
        <v>327</v>
      </c>
      <c r="L283" s="1269" t="s">
        <v>3768</v>
      </c>
      <c r="M283" s="929" t="s">
        <v>3769</v>
      </c>
      <c r="N283" s="929" t="s">
        <v>3769</v>
      </c>
      <c r="O283" s="929"/>
      <c r="P283" s="930"/>
      <c r="Q283" s="931">
        <v>0</v>
      </c>
      <c r="R283" s="931">
        <v>0</v>
      </c>
      <c r="S283" s="932">
        <v>0</v>
      </c>
      <c r="T283" s="926">
        <v>2</v>
      </c>
      <c r="U283" s="930">
        <v>54.01</v>
      </c>
      <c r="V283" s="926">
        <v>5</v>
      </c>
      <c r="W283" s="930">
        <v>17.52</v>
      </c>
      <c r="X283" s="926">
        <f t="shared" si="14"/>
        <v>7</v>
      </c>
      <c r="Y283" s="933">
        <f t="shared" si="16"/>
        <v>195.62</v>
      </c>
      <c r="Z283" s="933">
        <f t="shared" si="15"/>
        <v>195.62</v>
      </c>
      <c r="AA283" s="901"/>
      <c r="AB283" s="885"/>
      <c r="AC283" s="885"/>
      <c r="AD283" s="885"/>
      <c r="AE283" s="885"/>
    </row>
    <row r="284" spans="1:31" ht="15.75" customHeight="1" x14ac:dyDescent="0.25">
      <c r="A284" s="921" t="s">
        <v>322</v>
      </c>
      <c r="B284" s="921" t="s">
        <v>322</v>
      </c>
      <c r="C284" s="923" t="s">
        <v>1068</v>
      </c>
      <c r="D284" s="1370" t="s">
        <v>1069</v>
      </c>
      <c r="E284" s="923" t="s">
        <v>1064</v>
      </c>
      <c r="F284" s="923" t="s">
        <v>3770</v>
      </c>
      <c r="G284" s="925"/>
      <c r="H284" s="926" t="s">
        <v>366</v>
      </c>
      <c r="I284" s="926" t="s">
        <v>327</v>
      </c>
      <c r="J284" s="923" t="s">
        <v>1056</v>
      </c>
      <c r="K284" s="927" t="s">
        <v>327</v>
      </c>
      <c r="L284" s="928" t="s">
        <v>3771</v>
      </c>
      <c r="M284" s="929" t="s">
        <v>3772</v>
      </c>
      <c r="N284" s="929" t="s">
        <v>3772</v>
      </c>
      <c r="O284" s="929"/>
      <c r="P284" s="930"/>
      <c r="Q284" s="931">
        <v>0</v>
      </c>
      <c r="R284" s="931">
        <v>0</v>
      </c>
      <c r="S284" s="932">
        <v>0</v>
      </c>
      <c r="T284" s="926">
        <v>2</v>
      </c>
      <c r="U284" s="930">
        <v>54.01</v>
      </c>
      <c r="V284" s="926">
        <v>4</v>
      </c>
      <c r="W284" s="930">
        <v>17.52</v>
      </c>
      <c r="X284" s="926">
        <f t="shared" si="14"/>
        <v>6</v>
      </c>
      <c r="Y284" s="933">
        <f t="shared" si="16"/>
        <v>178.1</v>
      </c>
      <c r="Z284" s="933">
        <f t="shared" si="15"/>
        <v>178.1</v>
      </c>
      <c r="AA284" s="901"/>
      <c r="AB284" s="885"/>
      <c r="AC284" s="885"/>
      <c r="AD284" s="885"/>
      <c r="AE284" s="885"/>
    </row>
    <row r="285" spans="1:31" ht="15.75" customHeight="1" x14ac:dyDescent="0.25">
      <c r="A285" s="921" t="s">
        <v>322</v>
      </c>
      <c r="B285" s="921" t="s">
        <v>322</v>
      </c>
      <c r="C285" s="923" t="s">
        <v>1072</v>
      </c>
      <c r="D285" s="1370" t="s">
        <v>1073</v>
      </c>
      <c r="E285" s="923" t="s">
        <v>1064</v>
      </c>
      <c r="F285" s="1395" t="s">
        <v>3773</v>
      </c>
      <c r="G285" s="925"/>
      <c r="H285" s="926" t="s">
        <v>366</v>
      </c>
      <c r="I285" s="926" t="s">
        <v>327</v>
      </c>
      <c r="J285" s="923" t="s">
        <v>1056</v>
      </c>
      <c r="K285" s="927" t="s">
        <v>327</v>
      </c>
      <c r="L285" s="1269" t="s">
        <v>3774</v>
      </c>
      <c r="M285" s="929" t="s">
        <v>3775</v>
      </c>
      <c r="N285" s="929" t="s">
        <v>3776</v>
      </c>
      <c r="O285" s="929"/>
      <c r="P285" s="930"/>
      <c r="Q285" s="931">
        <v>0</v>
      </c>
      <c r="R285" s="931">
        <v>0</v>
      </c>
      <c r="S285" s="932">
        <v>0</v>
      </c>
      <c r="T285" s="926">
        <v>6</v>
      </c>
      <c r="U285" s="930">
        <v>54.01</v>
      </c>
      <c r="V285" s="926">
        <v>3</v>
      </c>
      <c r="W285" s="930">
        <v>17.52</v>
      </c>
      <c r="X285" s="926">
        <f t="shared" si="14"/>
        <v>9</v>
      </c>
      <c r="Y285" s="933">
        <f t="shared" si="16"/>
        <v>376.62</v>
      </c>
      <c r="Z285" s="933">
        <f t="shared" si="15"/>
        <v>376.62</v>
      </c>
      <c r="AA285" s="901"/>
      <c r="AB285" s="885"/>
      <c r="AC285" s="885"/>
      <c r="AD285" s="885"/>
      <c r="AE285" s="885"/>
    </row>
    <row r="286" spans="1:31" ht="15.75" customHeight="1" x14ac:dyDescent="0.25">
      <c r="A286" s="921" t="s">
        <v>322</v>
      </c>
      <c r="B286" s="921" t="s">
        <v>322</v>
      </c>
      <c r="C286" s="923" t="s">
        <v>1079</v>
      </c>
      <c r="D286" s="1370" t="s">
        <v>1080</v>
      </c>
      <c r="E286" s="923" t="s">
        <v>3068</v>
      </c>
      <c r="F286" s="1395" t="s">
        <v>3777</v>
      </c>
      <c r="G286" s="925"/>
      <c r="H286" s="926" t="s">
        <v>366</v>
      </c>
      <c r="I286" s="926" t="s">
        <v>327</v>
      </c>
      <c r="J286" s="923" t="s">
        <v>1056</v>
      </c>
      <c r="K286" s="927" t="s">
        <v>327</v>
      </c>
      <c r="L286" s="1063" t="s">
        <v>3778</v>
      </c>
      <c r="M286" s="929" t="s">
        <v>3779</v>
      </c>
      <c r="N286" s="929" t="s">
        <v>3779</v>
      </c>
      <c r="O286" s="929"/>
      <c r="P286" s="930"/>
      <c r="Q286" s="931">
        <v>0</v>
      </c>
      <c r="R286" s="931">
        <v>0</v>
      </c>
      <c r="S286" s="932">
        <v>0</v>
      </c>
      <c r="T286" s="926">
        <v>2</v>
      </c>
      <c r="U286" s="930">
        <v>54.01</v>
      </c>
      <c r="V286" s="926">
        <v>4</v>
      </c>
      <c r="W286" s="930">
        <v>17.52</v>
      </c>
      <c r="X286" s="926">
        <f t="shared" si="14"/>
        <v>6</v>
      </c>
      <c r="Y286" s="933">
        <f t="shared" si="16"/>
        <v>178.1</v>
      </c>
      <c r="Z286" s="933">
        <f t="shared" si="15"/>
        <v>178.1</v>
      </c>
      <c r="AA286" s="901"/>
      <c r="AB286" s="885"/>
      <c r="AC286" s="885"/>
      <c r="AD286" s="885"/>
      <c r="AE286" s="885"/>
    </row>
    <row r="287" spans="1:31" ht="15.75" customHeight="1" x14ac:dyDescent="0.25">
      <c r="A287" s="921" t="s">
        <v>322</v>
      </c>
      <c r="B287" s="921" t="s">
        <v>322</v>
      </c>
      <c r="C287" s="923" t="s">
        <v>3057</v>
      </c>
      <c r="D287" s="1370" t="s">
        <v>1829</v>
      </c>
      <c r="E287" s="923" t="s">
        <v>2440</v>
      </c>
      <c r="F287" s="935" t="s">
        <v>3058</v>
      </c>
      <c r="G287" s="925"/>
      <c r="H287" s="926" t="s">
        <v>366</v>
      </c>
      <c r="I287" s="926" t="s">
        <v>327</v>
      </c>
      <c r="J287" s="923" t="s">
        <v>1825</v>
      </c>
      <c r="K287" s="927" t="s">
        <v>327</v>
      </c>
      <c r="L287" s="1063" t="s">
        <v>3780</v>
      </c>
      <c r="M287" s="929" t="s">
        <v>3781</v>
      </c>
      <c r="N287" s="929" t="s">
        <v>3781</v>
      </c>
      <c r="O287" s="929"/>
      <c r="P287" s="930"/>
      <c r="Q287" s="931">
        <v>0</v>
      </c>
      <c r="R287" s="931">
        <v>0</v>
      </c>
      <c r="S287" s="932">
        <v>0</v>
      </c>
      <c r="T287" s="926">
        <v>2</v>
      </c>
      <c r="U287" s="930">
        <v>54.01</v>
      </c>
      <c r="V287" s="926">
        <v>1</v>
      </c>
      <c r="W287" s="930">
        <v>17.52</v>
      </c>
      <c r="X287" s="926">
        <f t="shared" si="14"/>
        <v>3</v>
      </c>
      <c r="Y287" s="933">
        <f t="shared" si="16"/>
        <v>125.53999999999999</v>
      </c>
      <c r="Z287" s="933">
        <f t="shared" si="15"/>
        <v>125.53999999999999</v>
      </c>
      <c r="AA287" s="901"/>
      <c r="AB287" s="885"/>
      <c r="AC287" s="885"/>
      <c r="AD287" s="885"/>
      <c r="AE287" s="885"/>
    </row>
    <row r="288" spans="1:31" ht="15.75" customHeight="1" x14ac:dyDescent="0.25">
      <c r="A288" s="921" t="s">
        <v>322</v>
      </c>
      <c r="B288" s="921" t="s">
        <v>322</v>
      </c>
      <c r="C288" s="923" t="s">
        <v>1103</v>
      </c>
      <c r="D288" s="1370" t="s">
        <v>1104</v>
      </c>
      <c r="E288" s="923" t="s">
        <v>1821</v>
      </c>
      <c r="F288" s="1396" t="s">
        <v>3782</v>
      </c>
      <c r="G288" s="925"/>
      <c r="H288" s="926" t="s">
        <v>366</v>
      </c>
      <c r="I288" s="926" t="s">
        <v>327</v>
      </c>
      <c r="J288" s="923" t="s">
        <v>1056</v>
      </c>
      <c r="K288" s="927" t="s">
        <v>327</v>
      </c>
      <c r="L288" s="1063" t="s">
        <v>3783</v>
      </c>
      <c r="M288" s="929" t="s">
        <v>3784</v>
      </c>
      <c r="N288" s="929" t="s">
        <v>3784</v>
      </c>
      <c r="O288" s="929"/>
      <c r="P288" s="930"/>
      <c r="Q288" s="931">
        <v>0</v>
      </c>
      <c r="R288" s="931">
        <v>0</v>
      </c>
      <c r="S288" s="932">
        <v>0</v>
      </c>
      <c r="T288" s="926">
        <v>2</v>
      </c>
      <c r="U288" s="930">
        <v>54.01</v>
      </c>
      <c r="V288" s="926">
        <v>2</v>
      </c>
      <c r="W288" s="930">
        <v>17.52</v>
      </c>
      <c r="X288" s="926">
        <f t="shared" si="14"/>
        <v>4</v>
      </c>
      <c r="Y288" s="933">
        <f t="shared" si="16"/>
        <v>143.06</v>
      </c>
      <c r="Z288" s="933">
        <f t="shared" si="15"/>
        <v>143.06</v>
      </c>
      <c r="AA288" s="901"/>
      <c r="AB288" s="885"/>
      <c r="AC288" s="885"/>
      <c r="AD288" s="885"/>
      <c r="AE288" s="885"/>
    </row>
    <row r="289" spans="1:31" ht="15.75" customHeight="1" x14ac:dyDescent="0.25">
      <c r="A289" s="921" t="s">
        <v>322</v>
      </c>
      <c r="B289" s="921" t="s">
        <v>322</v>
      </c>
      <c r="C289" s="923" t="s">
        <v>1833</v>
      </c>
      <c r="D289" s="1370" t="s">
        <v>1109</v>
      </c>
      <c r="E289" s="923" t="s">
        <v>1219</v>
      </c>
      <c r="F289" s="935" t="s">
        <v>3078</v>
      </c>
      <c r="G289" s="925"/>
      <c r="H289" s="926" t="s">
        <v>366</v>
      </c>
      <c r="I289" s="926" t="s">
        <v>327</v>
      </c>
      <c r="J289" s="923" t="s">
        <v>1056</v>
      </c>
      <c r="K289" s="927" t="s">
        <v>327</v>
      </c>
      <c r="L289" s="1063" t="s">
        <v>3785</v>
      </c>
      <c r="M289" s="929" t="s">
        <v>3786</v>
      </c>
      <c r="N289" s="929" t="s">
        <v>3786</v>
      </c>
      <c r="O289" s="929"/>
      <c r="P289" s="930"/>
      <c r="Q289" s="931">
        <v>0</v>
      </c>
      <c r="R289" s="931">
        <v>0</v>
      </c>
      <c r="S289" s="932">
        <v>0</v>
      </c>
      <c r="T289" s="926">
        <v>2</v>
      </c>
      <c r="U289" s="930">
        <v>54.01</v>
      </c>
      <c r="V289" s="926">
        <v>3</v>
      </c>
      <c r="W289" s="930">
        <v>17.52</v>
      </c>
      <c r="X289" s="926">
        <f t="shared" si="14"/>
        <v>5</v>
      </c>
      <c r="Y289" s="933">
        <f t="shared" si="16"/>
        <v>160.57999999999998</v>
      </c>
      <c r="Z289" s="933">
        <f t="shared" si="15"/>
        <v>160.57999999999998</v>
      </c>
      <c r="AA289" s="901"/>
      <c r="AB289" s="885"/>
      <c r="AC289" s="885"/>
      <c r="AD289" s="885"/>
      <c r="AE289" s="885"/>
    </row>
    <row r="290" spans="1:31" ht="15.75" customHeight="1" x14ac:dyDescent="0.25">
      <c r="A290" s="921" t="s">
        <v>322</v>
      </c>
      <c r="B290" s="921" t="s">
        <v>322</v>
      </c>
      <c r="C290" s="923" t="s">
        <v>1090</v>
      </c>
      <c r="D290" s="1370" t="s">
        <v>1091</v>
      </c>
      <c r="E290" s="923" t="s">
        <v>500</v>
      </c>
      <c r="F290" s="923" t="s">
        <v>3787</v>
      </c>
      <c r="G290" s="925"/>
      <c r="H290" s="926" t="s">
        <v>366</v>
      </c>
      <c r="I290" s="926" t="s">
        <v>327</v>
      </c>
      <c r="J290" s="923" t="s">
        <v>2435</v>
      </c>
      <c r="K290" s="927" t="s">
        <v>327</v>
      </c>
      <c r="L290" s="1063" t="s">
        <v>3788</v>
      </c>
      <c r="M290" s="929" t="s">
        <v>3789</v>
      </c>
      <c r="N290" s="929" t="s">
        <v>3790</v>
      </c>
      <c r="O290" s="929"/>
      <c r="P290" s="930"/>
      <c r="Q290" s="931">
        <v>0</v>
      </c>
      <c r="R290" s="931">
        <v>0</v>
      </c>
      <c r="S290" s="932">
        <v>0</v>
      </c>
      <c r="T290" s="926">
        <v>3</v>
      </c>
      <c r="U290" s="930">
        <v>54.01</v>
      </c>
      <c r="V290" s="926"/>
      <c r="W290" s="930">
        <v>17.52</v>
      </c>
      <c r="X290" s="926">
        <f t="shared" si="14"/>
        <v>3</v>
      </c>
      <c r="Y290" s="933">
        <f t="shared" si="16"/>
        <v>162.03</v>
      </c>
      <c r="Z290" s="933">
        <f t="shared" si="15"/>
        <v>162.03</v>
      </c>
      <c r="AA290" s="901"/>
      <c r="AB290" s="885"/>
      <c r="AC290" s="885"/>
      <c r="AD290" s="885"/>
      <c r="AE290" s="885"/>
    </row>
    <row r="291" spans="1:31" ht="15.75" customHeight="1" x14ac:dyDescent="0.25">
      <c r="A291" s="240" t="s">
        <v>322</v>
      </c>
      <c r="B291" s="240" t="s">
        <v>322</v>
      </c>
      <c r="C291" s="1151"/>
      <c r="D291" s="1002"/>
      <c r="E291" s="1151"/>
      <c r="F291" s="1152"/>
      <c r="G291" s="908"/>
      <c r="H291" s="284" t="s">
        <v>366</v>
      </c>
      <c r="I291" s="284" t="s">
        <v>327</v>
      </c>
      <c r="J291" s="937"/>
      <c r="K291" s="286" t="s">
        <v>327</v>
      </c>
      <c r="L291" s="909"/>
      <c r="M291" s="911"/>
      <c r="N291" s="911"/>
      <c r="O291" s="911"/>
      <c r="P291" s="912"/>
      <c r="Q291" s="250">
        <v>0</v>
      </c>
      <c r="R291" s="250">
        <v>0</v>
      </c>
      <c r="S291" s="251">
        <v>0</v>
      </c>
      <c r="T291" s="284"/>
      <c r="U291" s="912">
        <v>54.01</v>
      </c>
      <c r="V291" s="284"/>
      <c r="W291" s="912">
        <v>17.52</v>
      </c>
      <c r="X291" s="284">
        <f t="shared" si="14"/>
        <v>0</v>
      </c>
      <c r="Y291" s="913">
        <f t="shared" si="16"/>
        <v>0</v>
      </c>
      <c r="Z291" s="914">
        <f t="shared" si="15"/>
        <v>0</v>
      </c>
      <c r="AA291" s="901"/>
      <c r="AB291" s="885"/>
      <c r="AC291" s="885"/>
      <c r="AD291" s="885"/>
      <c r="AE291" s="885"/>
    </row>
    <row r="292" spans="1:31" ht="15.75" customHeight="1" x14ac:dyDescent="0.25">
      <c r="A292" s="240" t="s">
        <v>322</v>
      </c>
      <c r="B292" s="240" t="s">
        <v>322</v>
      </c>
      <c r="C292" s="1002"/>
      <c r="D292" s="1002"/>
      <c r="E292" s="1002"/>
      <c r="F292" s="1152"/>
      <c r="G292" s="908"/>
      <c r="H292" s="284" t="s">
        <v>366</v>
      </c>
      <c r="I292" s="284" t="s">
        <v>327</v>
      </c>
      <c r="J292" s="909"/>
      <c r="K292" s="286" t="s">
        <v>327</v>
      </c>
      <c r="L292" s="910"/>
      <c r="M292" s="911"/>
      <c r="N292" s="911"/>
      <c r="O292" s="911"/>
      <c r="P292" s="912"/>
      <c r="Q292" s="250">
        <v>0</v>
      </c>
      <c r="R292" s="250">
        <v>0</v>
      </c>
      <c r="S292" s="251">
        <v>0</v>
      </c>
      <c r="T292" s="284"/>
      <c r="U292" s="912">
        <v>54.01</v>
      </c>
      <c r="V292" s="284"/>
      <c r="W292" s="912">
        <v>17.52</v>
      </c>
      <c r="X292" s="284">
        <f t="shared" si="14"/>
        <v>0</v>
      </c>
      <c r="Y292" s="913">
        <f t="shared" si="16"/>
        <v>0</v>
      </c>
      <c r="Z292" s="914">
        <f t="shared" si="15"/>
        <v>0</v>
      </c>
      <c r="AA292" s="901"/>
      <c r="AB292" s="885"/>
      <c r="AC292" s="885"/>
      <c r="AD292" s="885"/>
      <c r="AE292" s="885"/>
    </row>
    <row r="293" spans="1:31" ht="15.75" customHeight="1" x14ac:dyDescent="0.25">
      <c r="A293" s="240" t="s">
        <v>322</v>
      </c>
      <c r="B293" s="240" t="s">
        <v>322</v>
      </c>
      <c r="C293" s="1002"/>
      <c r="D293" s="1002"/>
      <c r="E293" s="1002"/>
      <c r="F293" s="1152"/>
      <c r="G293" s="908"/>
      <c r="H293" s="284" t="s">
        <v>366</v>
      </c>
      <c r="I293" s="284" t="s">
        <v>327</v>
      </c>
      <c r="J293" s="937"/>
      <c r="K293" s="286" t="s">
        <v>327</v>
      </c>
      <c r="L293" s="971"/>
      <c r="M293" s="911"/>
      <c r="N293" s="911"/>
      <c r="O293" s="911"/>
      <c r="P293" s="912"/>
      <c r="Q293" s="250">
        <v>0</v>
      </c>
      <c r="R293" s="250">
        <v>0</v>
      </c>
      <c r="S293" s="251">
        <v>0</v>
      </c>
      <c r="T293" s="284"/>
      <c r="U293" s="912">
        <v>54.01</v>
      </c>
      <c r="V293" s="284"/>
      <c r="W293" s="912">
        <v>17.52</v>
      </c>
      <c r="X293" s="284">
        <f t="shared" si="14"/>
        <v>0</v>
      </c>
      <c r="Y293" s="913">
        <f t="shared" si="16"/>
        <v>0</v>
      </c>
      <c r="Z293" s="914">
        <f t="shared" si="15"/>
        <v>0</v>
      </c>
      <c r="AA293" s="901"/>
      <c r="AB293" s="885"/>
      <c r="AC293" s="885"/>
      <c r="AD293" s="885"/>
      <c r="AE293" s="885"/>
    </row>
    <row r="294" spans="1:31" ht="15.75" customHeight="1" x14ac:dyDescent="0.25">
      <c r="A294" s="240" t="s">
        <v>322</v>
      </c>
      <c r="B294" s="240" t="s">
        <v>322</v>
      </c>
      <c r="C294" s="1001"/>
      <c r="D294" s="1002"/>
      <c r="E294" s="1002"/>
      <c r="F294" s="1152"/>
      <c r="G294" s="908"/>
      <c r="H294" s="284" t="s">
        <v>366</v>
      </c>
      <c r="I294" s="284" t="s">
        <v>327</v>
      </c>
      <c r="J294" s="909"/>
      <c r="K294" s="286" t="s">
        <v>327</v>
      </c>
      <c r="L294" s="909"/>
      <c r="M294" s="911"/>
      <c r="N294" s="911"/>
      <c r="O294" s="911"/>
      <c r="P294" s="912"/>
      <c r="Q294" s="250">
        <v>0</v>
      </c>
      <c r="R294" s="250">
        <v>0</v>
      </c>
      <c r="S294" s="251">
        <v>0</v>
      </c>
      <c r="T294" s="284"/>
      <c r="U294" s="912">
        <v>54.01</v>
      </c>
      <c r="V294" s="284"/>
      <c r="W294" s="912">
        <v>17.52</v>
      </c>
      <c r="X294" s="284">
        <f t="shared" si="14"/>
        <v>0</v>
      </c>
      <c r="Y294" s="913">
        <f t="shared" si="16"/>
        <v>0</v>
      </c>
      <c r="Z294" s="914">
        <f t="shared" si="15"/>
        <v>0</v>
      </c>
      <c r="AA294" s="901"/>
      <c r="AB294" s="885"/>
      <c r="AC294" s="885"/>
      <c r="AD294" s="885"/>
      <c r="AE294" s="885"/>
    </row>
    <row r="295" spans="1:31" ht="15.75" customHeight="1" x14ac:dyDescent="0.25">
      <c r="A295" s="225" t="s">
        <v>322</v>
      </c>
      <c r="B295" s="225" t="s">
        <v>322</v>
      </c>
      <c r="C295" s="1233" t="s">
        <v>2402</v>
      </c>
      <c r="D295" s="1233" t="s">
        <v>964</v>
      </c>
      <c r="E295" s="1233" t="s">
        <v>2404</v>
      </c>
      <c r="F295" s="1233" t="s">
        <v>3791</v>
      </c>
      <c r="G295" s="1234"/>
      <c r="H295" s="1235" t="s">
        <v>366</v>
      </c>
      <c r="I295" s="1235" t="s">
        <v>327</v>
      </c>
      <c r="J295" s="1321" t="s">
        <v>530</v>
      </c>
      <c r="K295" s="1236" t="s">
        <v>327</v>
      </c>
      <c r="L295" s="1233" t="s">
        <v>3792</v>
      </c>
      <c r="M295" s="1238">
        <v>45180</v>
      </c>
      <c r="N295" s="1238">
        <v>45181</v>
      </c>
      <c r="O295" s="1238"/>
      <c r="P295" s="1239"/>
      <c r="Q295" s="234">
        <v>0</v>
      </c>
      <c r="R295" s="234">
        <v>0</v>
      </c>
      <c r="S295" s="235">
        <v>0</v>
      </c>
      <c r="T295" s="1235">
        <v>1</v>
      </c>
      <c r="U295" s="1239">
        <v>95.97</v>
      </c>
      <c r="V295" s="1235">
        <v>1</v>
      </c>
      <c r="W295" s="1239">
        <v>28.78</v>
      </c>
      <c r="X295" s="1235">
        <f t="shared" si="14"/>
        <v>2</v>
      </c>
      <c r="Y295" s="1240">
        <f t="shared" si="16"/>
        <v>124.75</v>
      </c>
      <c r="Z295" s="1240">
        <f t="shared" si="15"/>
        <v>124.75</v>
      </c>
      <c r="AA295" s="901"/>
      <c r="AB295" s="885"/>
      <c r="AC295" s="885"/>
      <c r="AD295" s="885"/>
      <c r="AE295" s="885"/>
    </row>
    <row r="296" spans="1:31" ht="15.75" customHeight="1" x14ac:dyDescent="0.25">
      <c r="A296" s="240" t="s">
        <v>322</v>
      </c>
      <c r="B296" s="240" t="s">
        <v>322</v>
      </c>
      <c r="C296" s="1002"/>
      <c r="D296" s="1002"/>
      <c r="E296" s="1002"/>
      <c r="F296" s="1152"/>
      <c r="G296" s="908"/>
      <c r="H296" s="284" t="s">
        <v>366</v>
      </c>
      <c r="I296" s="284" t="s">
        <v>327</v>
      </c>
      <c r="J296" s="909"/>
      <c r="K296" s="286" t="s">
        <v>327</v>
      </c>
      <c r="L296" s="909"/>
      <c r="M296" s="911"/>
      <c r="N296" s="911"/>
      <c r="O296" s="911"/>
      <c r="P296" s="912"/>
      <c r="Q296" s="250">
        <v>0</v>
      </c>
      <c r="R296" s="250">
        <v>0</v>
      </c>
      <c r="S296" s="251">
        <v>0</v>
      </c>
      <c r="T296" s="284"/>
      <c r="U296" s="912">
        <v>54.01</v>
      </c>
      <c r="V296" s="284"/>
      <c r="W296" s="912">
        <v>17.52</v>
      </c>
      <c r="X296" s="284">
        <f t="shared" si="14"/>
        <v>0</v>
      </c>
      <c r="Y296" s="913">
        <f t="shared" si="16"/>
        <v>0</v>
      </c>
      <c r="Z296" s="914">
        <f t="shared" si="15"/>
        <v>0</v>
      </c>
      <c r="AA296" s="901"/>
      <c r="AB296" s="885"/>
      <c r="AC296" s="885"/>
      <c r="AD296" s="885"/>
      <c r="AE296" s="885"/>
    </row>
    <row r="297" spans="1:31" ht="15.75" customHeight="1" x14ac:dyDescent="0.25">
      <c r="A297" s="240" t="s">
        <v>322</v>
      </c>
      <c r="B297" s="240" t="s">
        <v>322</v>
      </c>
      <c r="C297" s="1000"/>
      <c r="D297" s="1002"/>
      <c r="E297" s="1002"/>
      <c r="F297" s="1152"/>
      <c r="G297" s="908"/>
      <c r="H297" s="284" t="s">
        <v>366</v>
      </c>
      <c r="I297" s="284" t="s">
        <v>327</v>
      </c>
      <c r="J297" s="909"/>
      <c r="K297" s="286" t="s">
        <v>327</v>
      </c>
      <c r="L297" s="909"/>
      <c r="M297" s="911"/>
      <c r="N297" s="911"/>
      <c r="O297" s="911"/>
      <c r="P297" s="912"/>
      <c r="Q297" s="250">
        <v>0</v>
      </c>
      <c r="R297" s="250">
        <v>0</v>
      </c>
      <c r="S297" s="251">
        <v>0</v>
      </c>
      <c r="T297" s="284"/>
      <c r="U297" s="912">
        <v>54.01</v>
      </c>
      <c r="V297" s="284"/>
      <c r="W297" s="912">
        <v>17.52</v>
      </c>
      <c r="X297" s="284">
        <f t="shared" si="14"/>
        <v>0</v>
      </c>
      <c r="Y297" s="913">
        <f t="shared" si="16"/>
        <v>0</v>
      </c>
      <c r="Z297" s="914">
        <f t="shared" si="15"/>
        <v>0</v>
      </c>
      <c r="AA297" s="901"/>
      <c r="AB297" s="885"/>
      <c r="AC297" s="885"/>
      <c r="AD297" s="885"/>
      <c r="AE297" s="885"/>
    </row>
    <row r="298" spans="1:31" ht="15.75" customHeight="1" x14ac:dyDescent="0.25">
      <c r="A298" s="1044" t="s">
        <v>322</v>
      </c>
      <c r="B298" s="1044" t="s">
        <v>322</v>
      </c>
      <c r="C298" s="1046" t="s">
        <v>2402</v>
      </c>
      <c r="D298" s="1046" t="s">
        <v>964</v>
      </c>
      <c r="E298" s="1046" t="s">
        <v>2404</v>
      </c>
      <c r="F298" s="1049" t="s">
        <v>3793</v>
      </c>
      <c r="G298" s="1048"/>
      <c r="H298" s="1049" t="s">
        <v>366</v>
      </c>
      <c r="I298" s="1049" t="s">
        <v>327</v>
      </c>
      <c r="J298" s="1294" t="s">
        <v>530</v>
      </c>
      <c r="K298" s="1050" t="s">
        <v>327</v>
      </c>
      <c r="L298" s="1046" t="s">
        <v>3794</v>
      </c>
      <c r="M298" s="1052">
        <v>45189</v>
      </c>
      <c r="N298" s="1052">
        <v>45191</v>
      </c>
      <c r="O298" s="1052"/>
      <c r="P298" s="1053"/>
      <c r="Q298" s="1054">
        <v>0</v>
      </c>
      <c r="R298" s="1054">
        <v>0</v>
      </c>
      <c r="S298" s="1055">
        <v>0</v>
      </c>
      <c r="T298" s="1049">
        <v>2</v>
      </c>
      <c r="U298" s="1053">
        <v>212.11</v>
      </c>
      <c r="V298" s="1049">
        <v>1</v>
      </c>
      <c r="W298" s="1053">
        <v>63.63</v>
      </c>
      <c r="X298" s="1049">
        <f t="shared" si="14"/>
        <v>3</v>
      </c>
      <c r="Y298" s="1056">
        <f t="shared" si="16"/>
        <v>487.85</v>
      </c>
      <c r="Z298" s="1056">
        <f t="shared" si="15"/>
        <v>487.85</v>
      </c>
      <c r="AA298" s="901"/>
      <c r="AB298" s="885"/>
      <c r="AC298" s="885"/>
      <c r="AD298" s="885"/>
      <c r="AE298" s="885"/>
    </row>
    <row r="299" spans="1:31" ht="15.75" customHeight="1" x14ac:dyDescent="0.25">
      <c r="A299" s="240" t="s">
        <v>322</v>
      </c>
      <c r="B299" s="240" t="s">
        <v>322</v>
      </c>
      <c r="C299" s="1218"/>
      <c r="D299" s="1001"/>
      <c r="E299" s="1000"/>
      <c r="F299" s="1002"/>
      <c r="G299" s="908"/>
      <c r="H299" s="284" t="s">
        <v>366</v>
      </c>
      <c r="I299" s="284" t="s">
        <v>327</v>
      </c>
      <c r="J299" s="909"/>
      <c r="K299" s="286" t="s">
        <v>327</v>
      </c>
      <c r="L299" s="910"/>
      <c r="M299" s="911"/>
      <c r="N299" s="911"/>
      <c r="O299" s="911"/>
      <c r="P299" s="912"/>
      <c r="Q299" s="250">
        <v>0</v>
      </c>
      <c r="R299" s="250">
        <v>0</v>
      </c>
      <c r="S299" s="251">
        <v>0</v>
      </c>
      <c r="T299" s="284"/>
      <c r="U299" s="912">
        <v>54.01</v>
      </c>
      <c r="V299" s="284"/>
      <c r="W299" s="912">
        <v>17.52</v>
      </c>
      <c r="X299" s="284">
        <f t="shared" si="14"/>
        <v>0</v>
      </c>
      <c r="Y299" s="913">
        <f t="shared" si="16"/>
        <v>0</v>
      </c>
      <c r="Z299" s="914">
        <f t="shared" si="15"/>
        <v>0</v>
      </c>
      <c r="AA299" s="901"/>
      <c r="AB299" s="885"/>
      <c r="AC299" s="885"/>
      <c r="AD299" s="885"/>
      <c r="AE299" s="885"/>
    </row>
    <row r="300" spans="1:31" ht="15.75" customHeight="1" x14ac:dyDescent="0.25">
      <c r="A300" s="240" t="s">
        <v>322</v>
      </c>
      <c r="B300" s="240" t="s">
        <v>322</v>
      </c>
      <c r="C300" s="1001"/>
      <c r="D300" s="1002"/>
      <c r="E300" s="1000"/>
      <c r="F300" s="1002"/>
      <c r="G300" s="908"/>
      <c r="H300" s="284" t="s">
        <v>366</v>
      </c>
      <c r="I300" s="284" t="s">
        <v>327</v>
      </c>
      <c r="J300" s="909"/>
      <c r="K300" s="286" t="s">
        <v>327</v>
      </c>
      <c r="L300" s="910"/>
      <c r="M300" s="911"/>
      <c r="N300" s="911"/>
      <c r="O300" s="911"/>
      <c r="P300" s="912"/>
      <c r="Q300" s="250">
        <v>0</v>
      </c>
      <c r="R300" s="250">
        <v>0</v>
      </c>
      <c r="S300" s="251">
        <v>0</v>
      </c>
      <c r="T300" s="284"/>
      <c r="U300" s="912">
        <v>54.01</v>
      </c>
      <c r="V300" s="284"/>
      <c r="W300" s="912">
        <v>17.52</v>
      </c>
      <c r="X300" s="284">
        <f t="shared" si="14"/>
        <v>0</v>
      </c>
      <c r="Y300" s="913">
        <f t="shared" si="16"/>
        <v>0</v>
      </c>
      <c r="Z300" s="914">
        <f t="shared" si="15"/>
        <v>0</v>
      </c>
      <c r="AA300" s="901"/>
      <c r="AB300" s="885"/>
      <c r="AC300" s="885"/>
      <c r="AD300" s="885"/>
      <c r="AE300" s="885"/>
    </row>
    <row r="301" spans="1:31" ht="15.75" customHeight="1" x14ac:dyDescent="0.25">
      <c r="A301" s="240" t="s">
        <v>322</v>
      </c>
      <c r="B301" s="240" t="s">
        <v>322</v>
      </c>
      <c r="C301" s="1002"/>
      <c r="D301" s="1001"/>
      <c r="E301" s="1000"/>
      <c r="F301" s="1152"/>
      <c r="G301" s="908"/>
      <c r="H301" s="284" t="s">
        <v>366</v>
      </c>
      <c r="I301" s="284" t="s">
        <v>327</v>
      </c>
      <c r="J301" s="909"/>
      <c r="K301" s="286" t="s">
        <v>327</v>
      </c>
      <c r="L301" s="910"/>
      <c r="M301" s="911"/>
      <c r="N301" s="911"/>
      <c r="O301" s="911"/>
      <c r="P301" s="912"/>
      <c r="Q301" s="250">
        <v>0</v>
      </c>
      <c r="R301" s="250">
        <v>0</v>
      </c>
      <c r="S301" s="251">
        <v>0</v>
      </c>
      <c r="T301" s="284"/>
      <c r="U301" s="912">
        <v>54.01</v>
      </c>
      <c r="V301" s="284"/>
      <c r="W301" s="912">
        <v>17.52</v>
      </c>
      <c r="X301" s="284">
        <f t="shared" si="14"/>
        <v>0</v>
      </c>
      <c r="Y301" s="913">
        <f t="shared" si="16"/>
        <v>0</v>
      </c>
      <c r="Z301" s="914">
        <f t="shared" si="15"/>
        <v>0</v>
      </c>
      <c r="AA301" s="901"/>
      <c r="AB301" s="885"/>
      <c r="AC301" s="885"/>
      <c r="AD301" s="885"/>
      <c r="AE301" s="885"/>
    </row>
    <row r="302" spans="1:31" ht="15.75" customHeight="1" x14ac:dyDescent="0.25">
      <c r="A302" s="240" t="s">
        <v>322</v>
      </c>
      <c r="B302" s="240" t="s">
        <v>322</v>
      </c>
      <c r="C302" s="1002"/>
      <c r="D302" s="1000"/>
      <c r="E302" s="1002"/>
      <c r="F302" s="1000"/>
      <c r="G302" s="908"/>
      <c r="H302" s="284" t="s">
        <v>366</v>
      </c>
      <c r="I302" s="284" t="s">
        <v>327</v>
      </c>
      <c r="J302" s="909"/>
      <c r="K302" s="286" t="s">
        <v>327</v>
      </c>
      <c r="L302" s="910"/>
      <c r="M302" s="911"/>
      <c r="N302" s="911"/>
      <c r="O302" s="911"/>
      <c r="P302" s="912"/>
      <c r="Q302" s="250">
        <v>0</v>
      </c>
      <c r="R302" s="250">
        <v>0</v>
      </c>
      <c r="S302" s="251">
        <v>0</v>
      </c>
      <c r="T302" s="284"/>
      <c r="U302" s="912">
        <v>54.01</v>
      </c>
      <c r="V302" s="284"/>
      <c r="W302" s="912">
        <v>17.52</v>
      </c>
      <c r="X302" s="284">
        <f t="shared" si="14"/>
        <v>0</v>
      </c>
      <c r="Y302" s="913">
        <f t="shared" si="16"/>
        <v>0</v>
      </c>
      <c r="Z302" s="914">
        <f t="shared" si="15"/>
        <v>0</v>
      </c>
      <c r="AA302" s="901"/>
      <c r="AB302" s="885"/>
      <c r="AC302" s="885"/>
      <c r="AD302" s="885"/>
      <c r="AE302" s="885"/>
    </row>
    <row r="303" spans="1:31" ht="15.75" customHeight="1" x14ac:dyDescent="0.25">
      <c r="A303" s="1203" t="s">
        <v>322</v>
      </c>
      <c r="B303" s="1203" t="s">
        <v>322</v>
      </c>
      <c r="C303" s="1205" t="s">
        <v>809</v>
      </c>
      <c r="D303" s="1300" t="s">
        <v>810</v>
      </c>
      <c r="E303" s="1205" t="s">
        <v>500</v>
      </c>
      <c r="F303" s="1205" t="s">
        <v>3795</v>
      </c>
      <c r="G303" s="1206"/>
      <c r="H303" s="1207" t="s">
        <v>366</v>
      </c>
      <c r="I303" s="1207" t="s">
        <v>327</v>
      </c>
      <c r="J303" s="1300" t="s">
        <v>530</v>
      </c>
      <c r="K303" s="1208" t="s">
        <v>327</v>
      </c>
      <c r="L303" s="1215" t="s">
        <v>3796</v>
      </c>
      <c r="M303" s="1210" t="s">
        <v>3797</v>
      </c>
      <c r="N303" s="1210" t="s">
        <v>3797</v>
      </c>
      <c r="O303" s="1210"/>
      <c r="P303" s="1211"/>
      <c r="Q303" s="1212">
        <v>0</v>
      </c>
      <c r="R303" s="1212">
        <v>0</v>
      </c>
      <c r="S303" s="1213">
        <v>0</v>
      </c>
      <c r="T303" s="1207"/>
      <c r="U303" s="1211">
        <v>54.01</v>
      </c>
      <c r="V303" s="1207">
        <v>2</v>
      </c>
      <c r="W303" s="1211">
        <v>17.52</v>
      </c>
      <c r="X303" s="1207">
        <f t="shared" si="14"/>
        <v>2</v>
      </c>
      <c r="Y303" s="1214">
        <f t="shared" si="16"/>
        <v>35.04</v>
      </c>
      <c r="Z303" s="1214">
        <f t="shared" si="15"/>
        <v>35.04</v>
      </c>
      <c r="AA303" s="901"/>
      <c r="AB303" s="885"/>
      <c r="AC303" s="885"/>
      <c r="AD303" s="885"/>
      <c r="AE303" s="885"/>
    </row>
    <row r="304" spans="1:31" ht="15.75" customHeight="1" x14ac:dyDescent="0.25">
      <c r="A304" s="1203" t="s">
        <v>322</v>
      </c>
      <c r="B304" s="1203" t="s">
        <v>322</v>
      </c>
      <c r="C304" s="1205" t="s">
        <v>2397</v>
      </c>
      <c r="D304" s="1300" t="s">
        <v>822</v>
      </c>
      <c r="E304" s="1205" t="s">
        <v>528</v>
      </c>
      <c r="F304" s="1205" t="s">
        <v>3798</v>
      </c>
      <c r="G304" s="1206"/>
      <c r="H304" s="1207" t="s">
        <v>366</v>
      </c>
      <c r="I304" s="1207" t="s">
        <v>327</v>
      </c>
      <c r="J304" s="1300" t="s">
        <v>530</v>
      </c>
      <c r="K304" s="1208" t="s">
        <v>327</v>
      </c>
      <c r="L304" s="1205" t="s">
        <v>824</v>
      </c>
      <c r="M304" s="1210">
        <v>45159</v>
      </c>
      <c r="N304" s="1210">
        <v>45159</v>
      </c>
      <c r="O304" s="1210"/>
      <c r="P304" s="1211"/>
      <c r="Q304" s="1212">
        <v>0</v>
      </c>
      <c r="R304" s="1212">
        <v>0</v>
      </c>
      <c r="S304" s="1213">
        <v>0</v>
      </c>
      <c r="T304" s="1207"/>
      <c r="U304" s="1211">
        <v>54.01</v>
      </c>
      <c r="V304" s="1207">
        <v>1</v>
      </c>
      <c r="W304" s="1211">
        <v>17.52</v>
      </c>
      <c r="X304" s="1207">
        <f t="shared" si="14"/>
        <v>1</v>
      </c>
      <c r="Y304" s="1214">
        <f t="shared" si="16"/>
        <v>17.52</v>
      </c>
      <c r="Z304" s="1214">
        <f t="shared" si="15"/>
        <v>17.52</v>
      </c>
      <c r="AA304" s="901"/>
      <c r="AB304" s="885"/>
      <c r="AC304" s="885"/>
      <c r="AD304" s="885"/>
      <c r="AE304" s="885"/>
    </row>
    <row r="305" spans="1:31" ht="15.75" customHeight="1" x14ac:dyDescent="0.25">
      <c r="A305" s="1203" t="s">
        <v>322</v>
      </c>
      <c r="B305" s="1203" t="s">
        <v>322</v>
      </c>
      <c r="C305" s="1205" t="s">
        <v>526</v>
      </c>
      <c r="D305" s="1300" t="s">
        <v>816</v>
      </c>
      <c r="E305" s="1205" t="s">
        <v>528</v>
      </c>
      <c r="F305" s="1205" t="s">
        <v>3799</v>
      </c>
      <c r="G305" s="1206"/>
      <c r="H305" s="1207" t="s">
        <v>366</v>
      </c>
      <c r="I305" s="1207" t="s">
        <v>327</v>
      </c>
      <c r="J305" s="1300" t="s">
        <v>530</v>
      </c>
      <c r="K305" s="1208" t="s">
        <v>327</v>
      </c>
      <c r="L305" s="1205" t="s">
        <v>3571</v>
      </c>
      <c r="M305" s="1210">
        <v>45160</v>
      </c>
      <c r="N305" s="1210">
        <v>45160</v>
      </c>
      <c r="O305" s="1210"/>
      <c r="P305" s="1211"/>
      <c r="Q305" s="1212">
        <v>0</v>
      </c>
      <c r="R305" s="1212">
        <v>0</v>
      </c>
      <c r="S305" s="1213">
        <v>0</v>
      </c>
      <c r="T305" s="1207"/>
      <c r="U305" s="1211">
        <v>54.01</v>
      </c>
      <c r="V305" s="1207">
        <v>1</v>
      </c>
      <c r="W305" s="1211">
        <v>17.52</v>
      </c>
      <c r="X305" s="1207">
        <f t="shared" si="14"/>
        <v>1</v>
      </c>
      <c r="Y305" s="1214">
        <f t="shared" si="16"/>
        <v>17.52</v>
      </c>
      <c r="Z305" s="1214">
        <f t="shared" si="15"/>
        <v>17.52</v>
      </c>
      <c r="AA305" s="901"/>
      <c r="AB305" s="885"/>
      <c r="AC305" s="885"/>
      <c r="AD305" s="885"/>
      <c r="AE305" s="885"/>
    </row>
    <row r="306" spans="1:31" ht="15.75" customHeight="1" x14ac:dyDescent="0.25">
      <c r="A306" s="240" t="s">
        <v>322</v>
      </c>
      <c r="B306" s="240" t="s">
        <v>322</v>
      </c>
      <c r="C306" s="1002"/>
      <c r="D306" s="1002"/>
      <c r="E306" s="1002"/>
      <c r="F306" s="1152"/>
      <c r="G306" s="908"/>
      <c r="H306" s="284" t="s">
        <v>366</v>
      </c>
      <c r="I306" s="284" t="s">
        <v>327</v>
      </c>
      <c r="J306" s="909"/>
      <c r="K306" s="286" t="s">
        <v>327</v>
      </c>
      <c r="L306" s="909"/>
      <c r="M306" s="911"/>
      <c r="N306" s="911"/>
      <c r="O306" s="911"/>
      <c r="P306" s="912"/>
      <c r="Q306" s="250">
        <v>0</v>
      </c>
      <c r="R306" s="250">
        <v>0</v>
      </c>
      <c r="S306" s="251">
        <v>0</v>
      </c>
      <c r="T306" s="284"/>
      <c r="U306" s="912">
        <v>54.01</v>
      </c>
      <c r="V306" s="284"/>
      <c r="W306" s="912">
        <v>17.52</v>
      </c>
      <c r="X306" s="284">
        <f t="shared" si="14"/>
        <v>0</v>
      </c>
      <c r="Y306" s="913">
        <f t="shared" si="16"/>
        <v>0</v>
      </c>
      <c r="Z306" s="914">
        <f t="shared" si="15"/>
        <v>0</v>
      </c>
      <c r="AA306" s="901"/>
      <c r="AB306" s="885"/>
      <c r="AC306" s="885"/>
      <c r="AD306" s="885"/>
      <c r="AE306" s="885"/>
    </row>
    <row r="307" spans="1:31" ht="15.75" customHeight="1" x14ac:dyDescent="0.25">
      <c r="A307" s="240" t="s">
        <v>322</v>
      </c>
      <c r="B307" s="240" t="s">
        <v>322</v>
      </c>
      <c r="C307" s="1002"/>
      <c r="D307" s="1001"/>
      <c r="E307" s="1002"/>
      <c r="F307" s="1000"/>
      <c r="G307" s="908"/>
      <c r="H307" s="284" t="s">
        <v>366</v>
      </c>
      <c r="I307" s="284" t="s">
        <v>327</v>
      </c>
      <c r="J307" s="909"/>
      <c r="K307" s="286" t="s">
        <v>327</v>
      </c>
      <c r="L307" s="909"/>
      <c r="M307" s="911"/>
      <c r="N307" s="911"/>
      <c r="O307" s="911"/>
      <c r="P307" s="912"/>
      <c r="Q307" s="250">
        <v>0</v>
      </c>
      <c r="R307" s="250">
        <v>0</v>
      </c>
      <c r="S307" s="251">
        <v>0</v>
      </c>
      <c r="T307" s="284"/>
      <c r="U307" s="912">
        <v>54.01</v>
      </c>
      <c r="V307" s="284"/>
      <c r="W307" s="912">
        <v>17.52</v>
      </c>
      <c r="X307" s="284">
        <f t="shared" si="14"/>
        <v>0</v>
      </c>
      <c r="Y307" s="913">
        <f t="shared" si="16"/>
        <v>0</v>
      </c>
      <c r="Z307" s="914">
        <f t="shared" si="15"/>
        <v>0</v>
      </c>
      <c r="AA307" s="901"/>
      <c r="AB307" s="885"/>
      <c r="AC307" s="885"/>
      <c r="AD307" s="885"/>
      <c r="AE307" s="885"/>
    </row>
    <row r="308" spans="1:31" ht="15.75" customHeight="1" x14ac:dyDescent="0.25">
      <c r="A308" s="240" t="s">
        <v>322</v>
      </c>
      <c r="B308" s="240" t="s">
        <v>322</v>
      </c>
      <c r="C308" s="1000"/>
      <c r="D308" s="1000"/>
      <c r="E308" s="1002"/>
      <c r="F308" s="1000"/>
      <c r="G308" s="908"/>
      <c r="H308" s="284" t="s">
        <v>366</v>
      </c>
      <c r="I308" s="284" t="s">
        <v>327</v>
      </c>
      <c r="J308" s="909"/>
      <c r="K308" s="286" t="s">
        <v>327</v>
      </c>
      <c r="L308" s="971"/>
      <c r="M308" s="911"/>
      <c r="N308" s="911"/>
      <c r="O308" s="911"/>
      <c r="P308" s="912"/>
      <c r="Q308" s="250">
        <v>0</v>
      </c>
      <c r="R308" s="250">
        <v>0</v>
      </c>
      <c r="S308" s="251">
        <v>0</v>
      </c>
      <c r="T308" s="284"/>
      <c r="U308" s="912">
        <v>54.01</v>
      </c>
      <c r="V308" s="284"/>
      <c r="W308" s="912">
        <v>17.52</v>
      </c>
      <c r="X308" s="284">
        <f t="shared" si="14"/>
        <v>0</v>
      </c>
      <c r="Y308" s="913">
        <f t="shared" si="16"/>
        <v>0</v>
      </c>
      <c r="Z308" s="914">
        <f t="shared" si="15"/>
        <v>0</v>
      </c>
      <c r="AA308" s="901"/>
      <c r="AB308" s="885"/>
      <c r="AC308" s="885"/>
      <c r="AD308" s="885"/>
      <c r="AE308" s="885"/>
    </row>
    <row r="309" spans="1:31" ht="15.75" customHeight="1" x14ac:dyDescent="0.25">
      <c r="A309" s="240" t="s">
        <v>322</v>
      </c>
      <c r="B309" s="240" t="s">
        <v>322</v>
      </c>
      <c r="C309" s="1000"/>
      <c r="D309" s="1000"/>
      <c r="E309" s="1000"/>
      <c r="F309" s="1152"/>
      <c r="G309" s="908"/>
      <c r="H309" s="284" t="s">
        <v>366</v>
      </c>
      <c r="I309" s="284" t="s">
        <v>327</v>
      </c>
      <c r="J309" s="937"/>
      <c r="K309" s="286" t="s">
        <v>327</v>
      </c>
      <c r="L309" s="1077"/>
      <c r="M309" s="911"/>
      <c r="N309" s="911"/>
      <c r="O309" s="911"/>
      <c r="P309" s="912"/>
      <c r="Q309" s="250">
        <v>0</v>
      </c>
      <c r="R309" s="250">
        <v>0</v>
      </c>
      <c r="S309" s="251">
        <v>0</v>
      </c>
      <c r="T309" s="284"/>
      <c r="U309" s="912">
        <v>54.01</v>
      </c>
      <c r="V309" s="284"/>
      <c r="W309" s="912">
        <v>17.52</v>
      </c>
      <c r="X309" s="284">
        <f t="shared" si="14"/>
        <v>0</v>
      </c>
      <c r="Y309" s="913">
        <f t="shared" si="16"/>
        <v>0</v>
      </c>
      <c r="Z309" s="914">
        <f t="shared" si="15"/>
        <v>0</v>
      </c>
      <c r="AA309" s="901"/>
      <c r="AB309" s="885"/>
      <c r="AC309" s="885"/>
      <c r="AD309" s="885"/>
      <c r="AE309" s="885"/>
    </row>
    <row r="310" spans="1:31" ht="15.75" customHeight="1" x14ac:dyDescent="0.25">
      <c r="A310" s="240" t="s">
        <v>322</v>
      </c>
      <c r="B310" s="240" t="s">
        <v>322</v>
      </c>
      <c r="C310" s="1336"/>
      <c r="D310" s="1165"/>
      <c r="E310" s="1165"/>
      <c r="F310" s="1152"/>
      <c r="G310" s="908"/>
      <c r="H310" s="284" t="s">
        <v>366</v>
      </c>
      <c r="I310" s="284" t="s">
        <v>327</v>
      </c>
      <c r="J310" s="937"/>
      <c r="K310" s="286" t="s">
        <v>327</v>
      </c>
      <c r="L310" s="1077"/>
      <c r="M310" s="911"/>
      <c r="N310" s="911"/>
      <c r="O310" s="911"/>
      <c r="P310" s="912"/>
      <c r="Q310" s="250">
        <v>0</v>
      </c>
      <c r="R310" s="250">
        <v>0</v>
      </c>
      <c r="S310" s="251">
        <v>0</v>
      </c>
      <c r="T310" s="284"/>
      <c r="U310" s="912">
        <v>54.01</v>
      </c>
      <c r="V310" s="284"/>
      <c r="W310" s="912">
        <v>17.52</v>
      </c>
      <c r="X310" s="284">
        <f t="shared" si="14"/>
        <v>0</v>
      </c>
      <c r="Y310" s="913">
        <f t="shared" si="16"/>
        <v>0</v>
      </c>
      <c r="Z310" s="914">
        <f t="shared" si="15"/>
        <v>0</v>
      </c>
      <c r="AA310" s="901"/>
      <c r="AB310" s="885"/>
      <c r="AC310" s="885"/>
      <c r="AD310" s="885"/>
      <c r="AE310" s="885"/>
    </row>
    <row r="311" spans="1:31" ht="15.75" customHeight="1" x14ac:dyDescent="0.25">
      <c r="A311" s="240" t="s">
        <v>322</v>
      </c>
      <c r="B311" s="240" t="s">
        <v>322</v>
      </c>
      <c r="C311" s="1001"/>
      <c r="D311" s="1120"/>
      <c r="E311" s="1120"/>
      <c r="F311" s="1041"/>
      <c r="G311" s="908"/>
      <c r="H311" s="284" t="s">
        <v>366</v>
      </c>
      <c r="I311" s="284" t="s">
        <v>327</v>
      </c>
      <c r="J311" s="937"/>
      <c r="K311" s="286" t="s">
        <v>327</v>
      </c>
      <c r="L311" s="1077"/>
      <c r="M311" s="911"/>
      <c r="N311" s="911"/>
      <c r="O311" s="911"/>
      <c r="P311" s="912"/>
      <c r="Q311" s="250">
        <v>0</v>
      </c>
      <c r="R311" s="250">
        <v>0</v>
      </c>
      <c r="S311" s="251">
        <v>0</v>
      </c>
      <c r="T311" s="284"/>
      <c r="U311" s="912">
        <v>54.01</v>
      </c>
      <c r="V311" s="284"/>
      <c r="W311" s="912">
        <v>17.54</v>
      </c>
      <c r="X311" s="284">
        <f t="shared" si="14"/>
        <v>0</v>
      </c>
      <c r="Y311" s="913">
        <f t="shared" si="16"/>
        <v>0</v>
      </c>
      <c r="Z311" s="914">
        <f t="shared" si="15"/>
        <v>0</v>
      </c>
      <c r="AA311" s="901"/>
      <c r="AB311" s="885"/>
      <c r="AC311" s="885"/>
      <c r="AD311" s="885"/>
      <c r="AE311" s="885"/>
    </row>
    <row r="312" spans="1:31" ht="15.75" customHeight="1" x14ac:dyDescent="0.25">
      <c r="A312" s="240" t="s">
        <v>322</v>
      </c>
      <c r="B312" s="240" t="s">
        <v>322</v>
      </c>
      <c r="C312" s="1002"/>
      <c r="D312" s="920"/>
      <c r="E312" s="920"/>
      <c r="F312" s="907"/>
      <c r="G312" s="908"/>
      <c r="H312" s="284" t="s">
        <v>366</v>
      </c>
      <c r="I312" s="284" t="s">
        <v>327</v>
      </c>
      <c r="J312" s="909"/>
      <c r="K312" s="286" t="s">
        <v>327</v>
      </c>
      <c r="L312" s="909"/>
      <c r="M312" s="911"/>
      <c r="N312" s="911"/>
      <c r="O312" s="911"/>
      <c r="P312" s="912"/>
      <c r="Q312" s="250">
        <v>0</v>
      </c>
      <c r="R312" s="250">
        <v>0</v>
      </c>
      <c r="S312" s="251">
        <v>0</v>
      </c>
      <c r="T312" s="284"/>
      <c r="U312" s="912">
        <v>54.01</v>
      </c>
      <c r="V312" s="284"/>
      <c r="W312" s="912">
        <v>17.52</v>
      </c>
      <c r="X312" s="284">
        <f t="shared" si="14"/>
        <v>0</v>
      </c>
      <c r="Y312" s="913">
        <f t="shared" si="16"/>
        <v>0</v>
      </c>
      <c r="Z312" s="914">
        <f t="shared" si="15"/>
        <v>0</v>
      </c>
      <c r="AA312" s="901"/>
      <c r="AB312" s="885"/>
      <c r="AC312" s="885"/>
      <c r="AD312" s="885"/>
      <c r="AE312" s="885"/>
    </row>
    <row r="313" spans="1:31" ht="15.75" customHeight="1" x14ac:dyDescent="0.25">
      <c r="A313" s="240" t="s">
        <v>322</v>
      </c>
      <c r="B313" s="240" t="s">
        <v>322</v>
      </c>
      <c r="C313" s="1002"/>
      <c r="D313" s="920"/>
      <c r="E313" s="920"/>
      <c r="F313" s="907"/>
      <c r="G313" s="908"/>
      <c r="H313" s="284" t="s">
        <v>366</v>
      </c>
      <c r="I313" s="284" t="s">
        <v>327</v>
      </c>
      <c r="J313" s="909"/>
      <c r="K313" s="286" t="s">
        <v>327</v>
      </c>
      <c r="L313" s="909"/>
      <c r="M313" s="911"/>
      <c r="N313" s="911"/>
      <c r="O313" s="911"/>
      <c r="P313" s="912"/>
      <c r="Q313" s="250">
        <v>0</v>
      </c>
      <c r="R313" s="250">
        <v>0</v>
      </c>
      <c r="S313" s="251">
        <v>0</v>
      </c>
      <c r="T313" s="284"/>
      <c r="U313" s="912">
        <v>54.01</v>
      </c>
      <c r="V313" s="284"/>
      <c r="W313" s="912">
        <v>17.52</v>
      </c>
      <c r="X313" s="284">
        <f t="shared" si="14"/>
        <v>0</v>
      </c>
      <c r="Y313" s="913">
        <f t="shared" si="16"/>
        <v>0</v>
      </c>
      <c r="Z313" s="914">
        <f t="shared" si="15"/>
        <v>0</v>
      </c>
      <c r="AA313" s="901"/>
      <c r="AB313" s="885"/>
      <c r="AC313" s="885"/>
      <c r="AD313" s="885"/>
      <c r="AE313" s="885"/>
    </row>
    <row r="314" spans="1:31" ht="15.75" customHeight="1" x14ac:dyDescent="0.25">
      <c r="A314" s="240" t="s">
        <v>322</v>
      </c>
      <c r="B314" s="240" t="s">
        <v>322</v>
      </c>
      <c r="C314" s="1002"/>
      <c r="D314" s="920"/>
      <c r="E314" s="920"/>
      <c r="F314" s="907"/>
      <c r="G314" s="908"/>
      <c r="H314" s="284" t="s">
        <v>366</v>
      </c>
      <c r="I314" s="284" t="s">
        <v>327</v>
      </c>
      <c r="J314" s="909"/>
      <c r="K314" s="286" t="s">
        <v>327</v>
      </c>
      <c r="L314" s="909"/>
      <c r="M314" s="911"/>
      <c r="N314" s="911"/>
      <c r="O314" s="911"/>
      <c r="P314" s="912"/>
      <c r="Q314" s="250">
        <v>0</v>
      </c>
      <c r="R314" s="250">
        <v>0</v>
      </c>
      <c r="S314" s="251">
        <v>0</v>
      </c>
      <c r="T314" s="284"/>
      <c r="U314" s="912">
        <v>54.01</v>
      </c>
      <c r="V314" s="284"/>
      <c r="W314" s="912">
        <v>17.52</v>
      </c>
      <c r="X314" s="284">
        <f t="shared" si="14"/>
        <v>0</v>
      </c>
      <c r="Y314" s="913">
        <f t="shared" si="16"/>
        <v>0</v>
      </c>
      <c r="Z314" s="914">
        <f t="shared" si="15"/>
        <v>0</v>
      </c>
      <c r="AA314" s="901"/>
      <c r="AB314" s="885"/>
      <c r="AC314" s="885"/>
      <c r="AD314" s="885"/>
      <c r="AE314" s="885"/>
    </row>
    <row r="315" spans="1:31" ht="15.75" customHeight="1" x14ac:dyDescent="0.25">
      <c r="A315" s="240" t="s">
        <v>322</v>
      </c>
      <c r="B315" s="240" t="s">
        <v>322</v>
      </c>
      <c r="C315" s="1001"/>
      <c r="D315" s="920"/>
      <c r="E315" s="920"/>
      <c r="F315" s="907"/>
      <c r="G315" s="908"/>
      <c r="H315" s="284" t="s">
        <v>366</v>
      </c>
      <c r="I315" s="284" t="s">
        <v>327</v>
      </c>
      <c r="J315" s="909"/>
      <c r="K315" s="286" t="s">
        <v>327</v>
      </c>
      <c r="L315" s="909"/>
      <c r="M315" s="911"/>
      <c r="N315" s="911"/>
      <c r="O315" s="911"/>
      <c r="P315" s="912"/>
      <c r="Q315" s="250">
        <v>0</v>
      </c>
      <c r="R315" s="250">
        <v>0</v>
      </c>
      <c r="S315" s="251">
        <v>0</v>
      </c>
      <c r="T315" s="284"/>
      <c r="U315" s="912">
        <v>54.01</v>
      </c>
      <c r="V315" s="284"/>
      <c r="W315" s="912">
        <v>17.52</v>
      </c>
      <c r="X315" s="284">
        <f t="shared" si="14"/>
        <v>0</v>
      </c>
      <c r="Y315" s="913">
        <f t="shared" si="16"/>
        <v>0</v>
      </c>
      <c r="Z315" s="914">
        <f t="shared" si="15"/>
        <v>0</v>
      </c>
      <c r="AA315" s="901"/>
      <c r="AB315" s="885"/>
      <c r="AC315" s="885"/>
      <c r="AD315" s="885"/>
      <c r="AE315" s="885"/>
    </row>
    <row r="316" spans="1:31" ht="15.75" customHeight="1" x14ac:dyDescent="0.25">
      <c r="A316" s="240" t="s">
        <v>322</v>
      </c>
      <c r="B316" s="240" t="s">
        <v>322</v>
      </c>
      <c r="C316" s="1002"/>
      <c r="D316" s="1062"/>
      <c r="E316" s="920"/>
      <c r="F316" s="907"/>
      <c r="G316" s="908"/>
      <c r="H316" s="284" t="s">
        <v>366</v>
      </c>
      <c r="I316" s="284" t="s">
        <v>327</v>
      </c>
      <c r="J316" s="909"/>
      <c r="K316" s="286" t="s">
        <v>327</v>
      </c>
      <c r="L316" s="910"/>
      <c r="M316" s="911"/>
      <c r="N316" s="911"/>
      <c r="O316" s="911"/>
      <c r="P316" s="912"/>
      <c r="Q316" s="250">
        <v>0</v>
      </c>
      <c r="R316" s="250">
        <v>0</v>
      </c>
      <c r="S316" s="251">
        <v>0</v>
      </c>
      <c r="T316" s="284"/>
      <c r="U316" s="912">
        <v>54.01</v>
      </c>
      <c r="V316" s="284"/>
      <c r="W316" s="912">
        <v>17.52</v>
      </c>
      <c r="X316" s="284">
        <f t="shared" si="14"/>
        <v>0</v>
      </c>
      <c r="Y316" s="913">
        <f t="shared" si="16"/>
        <v>0</v>
      </c>
      <c r="Z316" s="914">
        <f t="shared" si="15"/>
        <v>0</v>
      </c>
      <c r="AA316" s="901"/>
      <c r="AB316" s="885"/>
      <c r="AC316" s="885"/>
      <c r="AD316" s="885"/>
      <c r="AE316" s="885"/>
    </row>
    <row r="317" spans="1:31" ht="15.75" customHeight="1" x14ac:dyDescent="0.25">
      <c r="A317" s="240" t="s">
        <v>322</v>
      </c>
      <c r="B317" s="240" t="s">
        <v>322</v>
      </c>
      <c r="C317" s="1002"/>
      <c r="D317" s="920"/>
      <c r="E317" s="920"/>
      <c r="F317" s="907"/>
      <c r="G317" s="908"/>
      <c r="H317" s="284" t="s">
        <v>366</v>
      </c>
      <c r="I317" s="284" t="s">
        <v>327</v>
      </c>
      <c r="J317" s="909"/>
      <c r="K317" s="286" t="s">
        <v>327</v>
      </c>
      <c r="L317" s="909"/>
      <c r="M317" s="911"/>
      <c r="N317" s="911"/>
      <c r="O317" s="911"/>
      <c r="P317" s="912"/>
      <c r="Q317" s="250">
        <v>0</v>
      </c>
      <c r="R317" s="250">
        <v>0</v>
      </c>
      <c r="S317" s="251">
        <v>0</v>
      </c>
      <c r="T317" s="284"/>
      <c r="U317" s="912">
        <v>54.01</v>
      </c>
      <c r="V317" s="284"/>
      <c r="W317" s="912">
        <v>17.52</v>
      </c>
      <c r="X317" s="284">
        <f t="shared" si="14"/>
        <v>0</v>
      </c>
      <c r="Y317" s="913">
        <f t="shared" si="16"/>
        <v>0</v>
      </c>
      <c r="Z317" s="914">
        <f t="shared" si="15"/>
        <v>0</v>
      </c>
      <c r="AA317" s="901"/>
      <c r="AB317" s="885"/>
      <c r="AC317" s="885"/>
      <c r="AD317" s="885"/>
      <c r="AE317" s="885"/>
    </row>
    <row r="318" spans="1:31" ht="15.75" customHeight="1" x14ac:dyDescent="0.25">
      <c r="A318" s="240" t="s">
        <v>322</v>
      </c>
      <c r="B318" s="240" t="s">
        <v>322</v>
      </c>
      <c r="C318" s="1002"/>
      <c r="D318" s="920"/>
      <c r="E318" s="920"/>
      <c r="F318" s="907"/>
      <c r="G318" s="908"/>
      <c r="H318" s="284" t="s">
        <v>366</v>
      </c>
      <c r="I318" s="284" t="s">
        <v>327</v>
      </c>
      <c r="J318" s="909"/>
      <c r="K318" s="286" t="s">
        <v>327</v>
      </c>
      <c r="L318" s="909"/>
      <c r="M318" s="911"/>
      <c r="N318" s="911"/>
      <c r="O318" s="911"/>
      <c r="P318" s="912"/>
      <c r="Q318" s="250">
        <v>0</v>
      </c>
      <c r="R318" s="250">
        <v>0</v>
      </c>
      <c r="S318" s="251">
        <v>0</v>
      </c>
      <c r="T318" s="284"/>
      <c r="U318" s="912">
        <v>54.01</v>
      </c>
      <c r="V318" s="284"/>
      <c r="W318" s="912">
        <v>17.52</v>
      </c>
      <c r="X318" s="284">
        <f t="shared" si="14"/>
        <v>0</v>
      </c>
      <c r="Y318" s="913">
        <f t="shared" si="16"/>
        <v>0</v>
      </c>
      <c r="Z318" s="914">
        <f t="shared" si="15"/>
        <v>0</v>
      </c>
      <c r="AA318" s="901"/>
      <c r="AB318" s="885"/>
      <c r="AC318" s="885"/>
      <c r="AD318" s="885"/>
      <c r="AE318" s="885"/>
    </row>
    <row r="319" spans="1:31" ht="15.75" customHeight="1" x14ac:dyDescent="0.25">
      <c r="A319" s="240" t="s">
        <v>322</v>
      </c>
      <c r="B319" s="240" t="s">
        <v>322</v>
      </c>
      <c r="C319" s="1002"/>
      <c r="D319" s="920"/>
      <c r="E319" s="920"/>
      <c r="F319" s="907"/>
      <c r="G319" s="908"/>
      <c r="H319" s="284" t="s">
        <v>366</v>
      </c>
      <c r="I319" s="284" t="s">
        <v>327</v>
      </c>
      <c r="J319" s="909"/>
      <c r="K319" s="286" t="s">
        <v>327</v>
      </c>
      <c r="L319" s="909"/>
      <c r="M319" s="911"/>
      <c r="N319" s="911"/>
      <c r="O319" s="911"/>
      <c r="P319" s="912"/>
      <c r="Q319" s="250">
        <v>0</v>
      </c>
      <c r="R319" s="250">
        <v>0</v>
      </c>
      <c r="S319" s="251">
        <v>0</v>
      </c>
      <c r="T319" s="284"/>
      <c r="U319" s="912">
        <v>54.01</v>
      </c>
      <c r="V319" s="284"/>
      <c r="W319" s="912">
        <v>17.52</v>
      </c>
      <c r="X319" s="284">
        <f t="shared" si="14"/>
        <v>0</v>
      </c>
      <c r="Y319" s="913">
        <f t="shared" si="16"/>
        <v>0</v>
      </c>
      <c r="Z319" s="914">
        <f t="shared" si="15"/>
        <v>0</v>
      </c>
      <c r="AA319" s="901"/>
      <c r="AB319" s="885"/>
      <c r="AC319" s="885"/>
      <c r="AD319" s="885"/>
      <c r="AE319" s="885"/>
    </row>
    <row r="320" spans="1:31" ht="15.75" customHeight="1" x14ac:dyDescent="0.25">
      <c r="A320" s="240" t="s">
        <v>322</v>
      </c>
      <c r="B320" s="240" t="s">
        <v>322</v>
      </c>
      <c r="C320" s="1001"/>
      <c r="D320" s="1120"/>
      <c r="E320" s="1120"/>
      <c r="F320" s="1041"/>
      <c r="G320" s="908"/>
      <c r="H320" s="284" t="s">
        <v>366</v>
      </c>
      <c r="I320" s="284" t="s">
        <v>327</v>
      </c>
      <c r="J320" s="937"/>
      <c r="K320" s="286" t="s">
        <v>327</v>
      </c>
      <c r="L320" s="910"/>
      <c r="M320" s="911"/>
      <c r="N320" s="911"/>
      <c r="O320" s="911"/>
      <c r="P320" s="912"/>
      <c r="Q320" s="250">
        <v>0</v>
      </c>
      <c r="R320" s="250">
        <v>0</v>
      </c>
      <c r="S320" s="251">
        <v>0</v>
      </c>
      <c r="T320" s="284"/>
      <c r="U320" s="912">
        <v>54.01</v>
      </c>
      <c r="V320" s="284"/>
      <c r="W320" s="912">
        <v>17.52</v>
      </c>
      <c r="X320" s="284">
        <f t="shared" si="14"/>
        <v>0</v>
      </c>
      <c r="Y320" s="913">
        <f t="shared" si="16"/>
        <v>0</v>
      </c>
      <c r="Z320" s="914">
        <f t="shared" si="15"/>
        <v>0</v>
      </c>
      <c r="AA320" s="901"/>
      <c r="AB320" s="885"/>
      <c r="AC320" s="885"/>
      <c r="AD320" s="885"/>
      <c r="AE320" s="885"/>
    </row>
    <row r="321" spans="1:31" ht="15.75" customHeight="1" x14ac:dyDescent="0.25">
      <c r="A321" s="240" t="s">
        <v>322</v>
      </c>
      <c r="B321" s="240" t="s">
        <v>322</v>
      </c>
      <c r="C321" s="1397"/>
      <c r="D321" s="1041"/>
      <c r="E321" s="1041"/>
      <c r="F321" s="1041"/>
      <c r="G321" s="908"/>
      <c r="H321" s="284" t="s">
        <v>366</v>
      </c>
      <c r="I321" s="284" t="s">
        <v>327</v>
      </c>
      <c r="J321" s="937"/>
      <c r="K321" s="286" t="s">
        <v>327</v>
      </c>
      <c r="L321" s="1077"/>
      <c r="M321" s="911"/>
      <c r="N321" s="911"/>
      <c r="O321" s="911"/>
      <c r="P321" s="912"/>
      <c r="Q321" s="250">
        <v>0</v>
      </c>
      <c r="R321" s="250">
        <v>0</v>
      </c>
      <c r="S321" s="251">
        <v>0</v>
      </c>
      <c r="T321" s="284"/>
      <c r="U321" s="912">
        <v>54.01</v>
      </c>
      <c r="V321" s="284"/>
      <c r="W321" s="912">
        <v>17.52</v>
      </c>
      <c r="X321" s="284">
        <f t="shared" si="14"/>
        <v>0</v>
      </c>
      <c r="Y321" s="913">
        <f t="shared" si="16"/>
        <v>0</v>
      </c>
      <c r="Z321" s="914">
        <f t="shared" si="15"/>
        <v>0</v>
      </c>
      <c r="AA321" s="901"/>
      <c r="AB321" s="885"/>
      <c r="AC321" s="885"/>
      <c r="AD321" s="885"/>
      <c r="AE321" s="885"/>
    </row>
    <row r="322" spans="1:31" ht="15.75" customHeight="1" x14ac:dyDescent="0.25">
      <c r="A322" s="240" t="s">
        <v>322</v>
      </c>
      <c r="B322" s="240" t="s">
        <v>322</v>
      </c>
      <c r="C322" s="1397"/>
      <c r="D322" s="1041"/>
      <c r="E322" s="1041"/>
      <c r="F322" s="1041"/>
      <c r="G322" s="908"/>
      <c r="H322" s="284" t="s">
        <v>366</v>
      </c>
      <c r="I322" s="284" t="s">
        <v>327</v>
      </c>
      <c r="J322" s="937"/>
      <c r="K322" s="286" t="s">
        <v>327</v>
      </c>
      <c r="L322" s="1077"/>
      <c r="M322" s="911"/>
      <c r="N322" s="911"/>
      <c r="O322" s="911"/>
      <c r="P322" s="912"/>
      <c r="Q322" s="250">
        <v>0</v>
      </c>
      <c r="R322" s="250">
        <v>0</v>
      </c>
      <c r="S322" s="251">
        <v>0</v>
      </c>
      <c r="T322" s="284"/>
      <c r="U322" s="912">
        <v>54.01</v>
      </c>
      <c r="V322" s="284"/>
      <c r="W322" s="912">
        <v>17.52</v>
      </c>
      <c r="X322" s="284">
        <f t="shared" si="14"/>
        <v>0</v>
      </c>
      <c r="Y322" s="913">
        <f t="shared" si="16"/>
        <v>0</v>
      </c>
      <c r="Z322" s="914">
        <f t="shared" si="15"/>
        <v>0</v>
      </c>
      <c r="AA322" s="901"/>
      <c r="AB322" s="885"/>
      <c r="AC322" s="885"/>
      <c r="AD322" s="885"/>
      <c r="AE322" s="885"/>
    </row>
    <row r="323" spans="1:31" ht="15.75" customHeight="1" x14ac:dyDescent="0.25">
      <c r="A323" s="240" t="s">
        <v>322</v>
      </c>
      <c r="B323" s="240" t="s">
        <v>322</v>
      </c>
      <c r="C323" s="1150"/>
      <c r="D323" s="907"/>
      <c r="E323" s="907"/>
      <c r="F323" s="907"/>
      <c r="G323" s="908"/>
      <c r="H323" s="284" t="s">
        <v>366</v>
      </c>
      <c r="I323" s="284" t="s">
        <v>327</v>
      </c>
      <c r="J323" s="909"/>
      <c r="K323" s="286" t="s">
        <v>327</v>
      </c>
      <c r="L323" s="909"/>
      <c r="M323" s="911"/>
      <c r="N323" s="911"/>
      <c r="O323" s="911"/>
      <c r="P323" s="912"/>
      <c r="Q323" s="250">
        <v>0</v>
      </c>
      <c r="R323" s="250">
        <v>0</v>
      </c>
      <c r="S323" s="251">
        <v>0</v>
      </c>
      <c r="T323" s="284"/>
      <c r="U323" s="912">
        <v>54.01</v>
      </c>
      <c r="V323" s="284"/>
      <c r="W323" s="912">
        <v>17.52</v>
      </c>
      <c r="X323" s="284">
        <f t="shared" si="14"/>
        <v>0</v>
      </c>
      <c r="Y323" s="913">
        <f t="shared" si="16"/>
        <v>0</v>
      </c>
      <c r="Z323" s="914">
        <f t="shared" si="15"/>
        <v>0</v>
      </c>
      <c r="AA323" s="901"/>
      <c r="AB323" s="885"/>
      <c r="AC323" s="885"/>
      <c r="AD323" s="885"/>
      <c r="AE323" s="885"/>
    </row>
    <row r="324" spans="1:31" ht="15.75" customHeight="1" x14ac:dyDescent="0.25">
      <c r="A324" s="240" t="s">
        <v>322</v>
      </c>
      <c r="B324" s="240" t="s">
        <v>322</v>
      </c>
      <c r="C324" s="1000"/>
      <c r="D324" s="907"/>
      <c r="E324" s="907"/>
      <c r="F324" s="907"/>
      <c r="G324" s="908"/>
      <c r="H324" s="284" t="s">
        <v>366</v>
      </c>
      <c r="I324" s="284" t="s">
        <v>327</v>
      </c>
      <c r="J324" s="909"/>
      <c r="K324" s="286" t="s">
        <v>327</v>
      </c>
      <c r="L324" s="910"/>
      <c r="M324" s="911"/>
      <c r="N324" s="911"/>
      <c r="O324" s="911"/>
      <c r="P324" s="912"/>
      <c r="Q324" s="250">
        <v>0</v>
      </c>
      <c r="R324" s="250">
        <v>0</v>
      </c>
      <c r="S324" s="251">
        <v>0</v>
      </c>
      <c r="T324" s="284"/>
      <c r="U324" s="912">
        <v>54.01</v>
      </c>
      <c r="V324" s="284"/>
      <c r="W324" s="912">
        <v>17.52</v>
      </c>
      <c r="X324" s="284">
        <f t="shared" si="14"/>
        <v>0</v>
      </c>
      <c r="Y324" s="913">
        <f t="shared" si="16"/>
        <v>0</v>
      </c>
      <c r="Z324" s="914">
        <f t="shared" si="15"/>
        <v>0</v>
      </c>
      <c r="AA324" s="901"/>
      <c r="AB324" s="885"/>
      <c r="AC324" s="885"/>
      <c r="AD324" s="885"/>
      <c r="AE324" s="885"/>
    </row>
    <row r="325" spans="1:31" ht="15.75" customHeight="1" x14ac:dyDescent="0.25">
      <c r="A325" s="240" t="s">
        <v>322</v>
      </c>
      <c r="B325" s="240" t="s">
        <v>322</v>
      </c>
      <c r="C325" s="918"/>
      <c r="D325" s="918"/>
      <c r="E325" s="918"/>
      <c r="F325" s="918"/>
      <c r="G325" s="908"/>
      <c r="H325" s="284" t="s">
        <v>366</v>
      </c>
      <c r="I325" s="284" t="s">
        <v>327</v>
      </c>
      <c r="J325" s="909"/>
      <c r="K325" s="286" t="s">
        <v>327</v>
      </c>
      <c r="L325" s="909"/>
      <c r="M325" s="911"/>
      <c r="N325" s="911"/>
      <c r="O325" s="911"/>
      <c r="P325" s="912"/>
      <c r="Q325" s="250">
        <v>0</v>
      </c>
      <c r="R325" s="250">
        <v>0</v>
      </c>
      <c r="S325" s="251">
        <v>0</v>
      </c>
      <c r="T325" s="284"/>
      <c r="U325" s="912">
        <v>54.01</v>
      </c>
      <c r="V325" s="284"/>
      <c r="W325" s="912">
        <v>17.52</v>
      </c>
      <c r="X325" s="284">
        <f t="shared" si="14"/>
        <v>0</v>
      </c>
      <c r="Y325" s="913">
        <f t="shared" si="16"/>
        <v>0</v>
      </c>
      <c r="Z325" s="914">
        <f t="shared" si="15"/>
        <v>0</v>
      </c>
      <c r="AA325" s="901"/>
      <c r="AB325" s="885"/>
      <c r="AC325" s="885"/>
      <c r="AD325" s="885"/>
      <c r="AE325" s="885"/>
    </row>
    <row r="326" spans="1:31" ht="15.75" customHeight="1" x14ac:dyDescent="0.25">
      <c r="A326" s="240" t="s">
        <v>322</v>
      </c>
      <c r="B326" s="240" t="s">
        <v>322</v>
      </c>
      <c r="C326" s="907"/>
      <c r="D326" s="907"/>
      <c r="E326" s="907"/>
      <c r="F326" s="907"/>
      <c r="G326" s="908"/>
      <c r="H326" s="284" t="s">
        <v>366</v>
      </c>
      <c r="I326" s="284" t="s">
        <v>327</v>
      </c>
      <c r="J326" s="909"/>
      <c r="K326" s="286" t="s">
        <v>327</v>
      </c>
      <c r="L326" s="909"/>
      <c r="M326" s="911"/>
      <c r="N326" s="911"/>
      <c r="O326" s="911"/>
      <c r="P326" s="912"/>
      <c r="Q326" s="250">
        <v>0</v>
      </c>
      <c r="R326" s="250">
        <v>0</v>
      </c>
      <c r="S326" s="251">
        <v>0</v>
      </c>
      <c r="T326" s="284"/>
      <c r="U326" s="912">
        <v>54.01</v>
      </c>
      <c r="V326" s="284"/>
      <c r="W326" s="912">
        <v>17.52</v>
      </c>
      <c r="X326" s="284">
        <f t="shared" si="14"/>
        <v>0</v>
      </c>
      <c r="Y326" s="913">
        <f t="shared" si="16"/>
        <v>0</v>
      </c>
      <c r="Z326" s="914">
        <f t="shared" si="15"/>
        <v>0</v>
      </c>
      <c r="AA326" s="901"/>
      <c r="AB326" s="885"/>
      <c r="AC326" s="885"/>
      <c r="AD326" s="885"/>
      <c r="AE326" s="885"/>
    </row>
    <row r="327" spans="1:31" ht="15.75" customHeight="1" x14ac:dyDescent="0.25">
      <c r="A327" s="240" t="s">
        <v>322</v>
      </c>
      <c r="B327" s="240" t="s">
        <v>322</v>
      </c>
      <c r="C327" s="1270"/>
      <c r="D327" s="1041"/>
      <c r="E327" s="1041"/>
      <c r="F327" s="1041"/>
      <c r="G327" s="908"/>
      <c r="H327" s="284"/>
      <c r="I327" s="284" t="s">
        <v>327</v>
      </c>
      <c r="J327" s="937"/>
      <c r="K327" s="286" t="s">
        <v>327</v>
      </c>
      <c r="L327" s="1077"/>
      <c r="M327" s="911"/>
      <c r="N327" s="911"/>
      <c r="O327" s="911"/>
      <c r="P327" s="912"/>
      <c r="Q327" s="250">
        <v>0</v>
      </c>
      <c r="R327" s="250">
        <v>0</v>
      </c>
      <c r="S327" s="251">
        <v>0</v>
      </c>
      <c r="T327" s="284"/>
      <c r="U327" s="912">
        <v>54.01</v>
      </c>
      <c r="V327" s="284"/>
      <c r="W327" s="912">
        <v>17.52</v>
      </c>
      <c r="X327" s="284">
        <f t="shared" si="14"/>
        <v>0</v>
      </c>
      <c r="Y327" s="913">
        <f t="shared" si="16"/>
        <v>0</v>
      </c>
      <c r="Z327" s="914">
        <f t="shared" si="15"/>
        <v>0</v>
      </c>
      <c r="AA327" s="901"/>
      <c r="AB327" s="885"/>
      <c r="AC327" s="885"/>
      <c r="AD327" s="885"/>
      <c r="AE327" s="885"/>
    </row>
    <row r="328" spans="1:31" ht="15.75" customHeight="1" x14ac:dyDescent="0.25">
      <c r="A328" s="240" t="s">
        <v>322</v>
      </c>
      <c r="B328" s="240" t="s">
        <v>322</v>
      </c>
      <c r="C328" s="1270"/>
      <c r="D328" s="1041"/>
      <c r="E328" s="1041"/>
      <c r="F328" s="1041"/>
      <c r="G328" s="908"/>
      <c r="H328" s="284"/>
      <c r="I328" s="284" t="s">
        <v>327</v>
      </c>
      <c r="J328" s="937"/>
      <c r="K328" s="286" t="s">
        <v>327</v>
      </c>
      <c r="L328" s="1077"/>
      <c r="M328" s="911"/>
      <c r="N328" s="911"/>
      <c r="O328" s="911"/>
      <c r="P328" s="912"/>
      <c r="Q328" s="250">
        <v>0</v>
      </c>
      <c r="R328" s="250">
        <v>0</v>
      </c>
      <c r="S328" s="251">
        <v>0</v>
      </c>
      <c r="T328" s="284"/>
      <c r="U328" s="912">
        <v>54.01</v>
      </c>
      <c r="V328" s="284"/>
      <c r="W328" s="912">
        <v>17.52</v>
      </c>
      <c r="X328" s="284">
        <f t="shared" si="14"/>
        <v>0</v>
      </c>
      <c r="Y328" s="913">
        <f t="shared" si="16"/>
        <v>0</v>
      </c>
      <c r="Z328" s="914">
        <f t="shared" si="15"/>
        <v>0</v>
      </c>
      <c r="AA328" s="901"/>
      <c r="AB328" s="885"/>
      <c r="AC328" s="885"/>
      <c r="AD328" s="885"/>
      <c r="AE328" s="885"/>
    </row>
    <row r="329" spans="1:31" ht="15.75" customHeight="1" x14ac:dyDescent="0.25">
      <c r="A329" s="240" t="s">
        <v>322</v>
      </c>
      <c r="B329" s="240" t="s">
        <v>322</v>
      </c>
      <c r="C329" s="1270"/>
      <c r="D329" s="1041"/>
      <c r="E329" s="1041"/>
      <c r="F329" s="1041"/>
      <c r="G329" s="908"/>
      <c r="H329" s="284"/>
      <c r="I329" s="284" t="s">
        <v>327</v>
      </c>
      <c r="J329" s="937"/>
      <c r="K329" s="286" t="s">
        <v>327</v>
      </c>
      <c r="L329" s="1077"/>
      <c r="M329" s="911"/>
      <c r="N329" s="911"/>
      <c r="O329" s="911"/>
      <c r="P329" s="912"/>
      <c r="Q329" s="250">
        <v>0</v>
      </c>
      <c r="R329" s="250">
        <v>0</v>
      </c>
      <c r="S329" s="251">
        <v>0</v>
      </c>
      <c r="T329" s="284"/>
      <c r="U329" s="912">
        <v>54.01</v>
      </c>
      <c r="V329" s="284"/>
      <c r="W329" s="912">
        <v>17.52</v>
      </c>
      <c r="X329" s="284">
        <f t="shared" si="14"/>
        <v>0</v>
      </c>
      <c r="Y329" s="913">
        <f t="shared" si="16"/>
        <v>0</v>
      </c>
      <c r="Z329" s="914">
        <f t="shared" si="15"/>
        <v>0</v>
      </c>
      <c r="AA329" s="901"/>
      <c r="AB329" s="885"/>
      <c r="AC329" s="885"/>
      <c r="AD329" s="885"/>
      <c r="AE329" s="885"/>
    </row>
    <row r="330" spans="1:31" ht="15.75" customHeight="1" x14ac:dyDescent="0.25">
      <c r="A330" s="240" t="s">
        <v>322</v>
      </c>
      <c r="B330" s="240" t="s">
        <v>322</v>
      </c>
      <c r="C330" s="907"/>
      <c r="D330" s="907"/>
      <c r="E330" s="907"/>
      <c r="F330" s="907"/>
      <c r="G330" s="908"/>
      <c r="H330" s="284"/>
      <c r="I330" s="284" t="s">
        <v>327</v>
      </c>
      <c r="J330" s="909"/>
      <c r="K330" s="286" t="s">
        <v>327</v>
      </c>
      <c r="L330" s="909"/>
      <c r="M330" s="911"/>
      <c r="N330" s="911"/>
      <c r="O330" s="911"/>
      <c r="P330" s="912"/>
      <c r="Q330" s="250">
        <v>0</v>
      </c>
      <c r="R330" s="250">
        <v>0</v>
      </c>
      <c r="S330" s="251">
        <v>0</v>
      </c>
      <c r="T330" s="284"/>
      <c r="U330" s="912">
        <v>54.01</v>
      </c>
      <c r="V330" s="284"/>
      <c r="W330" s="912">
        <v>17.52</v>
      </c>
      <c r="X330" s="284">
        <f t="shared" si="14"/>
        <v>0</v>
      </c>
      <c r="Y330" s="913">
        <f t="shared" si="16"/>
        <v>0</v>
      </c>
      <c r="Z330" s="914">
        <f t="shared" si="15"/>
        <v>0</v>
      </c>
      <c r="AA330" s="901"/>
      <c r="AB330" s="885"/>
      <c r="AC330" s="885"/>
      <c r="AD330" s="885"/>
      <c r="AE330" s="885"/>
    </row>
    <row r="331" spans="1:31" ht="15.75" customHeight="1" x14ac:dyDescent="0.25">
      <c r="A331" s="240" t="s">
        <v>322</v>
      </c>
      <c r="B331" s="240" t="s">
        <v>322</v>
      </c>
      <c r="C331" s="1270"/>
      <c r="D331" s="1041"/>
      <c r="E331" s="1041"/>
      <c r="F331" s="1041"/>
      <c r="G331" s="908"/>
      <c r="H331" s="284"/>
      <c r="I331" s="284" t="s">
        <v>327</v>
      </c>
      <c r="J331" s="937"/>
      <c r="K331" s="286" t="s">
        <v>327</v>
      </c>
      <c r="L331" s="1077"/>
      <c r="M331" s="911"/>
      <c r="N331" s="911"/>
      <c r="O331" s="911"/>
      <c r="P331" s="912"/>
      <c r="Q331" s="250">
        <v>0</v>
      </c>
      <c r="R331" s="250">
        <v>0</v>
      </c>
      <c r="S331" s="251">
        <v>0</v>
      </c>
      <c r="T331" s="284"/>
      <c r="U331" s="912">
        <v>54.01</v>
      </c>
      <c r="V331" s="284"/>
      <c r="W331" s="912">
        <v>17.52</v>
      </c>
      <c r="X331" s="284">
        <f t="shared" si="14"/>
        <v>0</v>
      </c>
      <c r="Y331" s="913">
        <f t="shared" si="16"/>
        <v>0</v>
      </c>
      <c r="Z331" s="914">
        <f t="shared" si="15"/>
        <v>0</v>
      </c>
      <c r="AA331" s="901"/>
      <c r="AB331" s="885"/>
      <c r="AC331" s="885"/>
      <c r="AD331" s="885"/>
      <c r="AE331" s="885"/>
    </row>
    <row r="332" spans="1:31" ht="15.75" customHeight="1" x14ac:dyDescent="0.25">
      <c r="A332" s="240" t="s">
        <v>322</v>
      </c>
      <c r="B332" s="240" t="s">
        <v>322</v>
      </c>
      <c r="C332" s="1270"/>
      <c r="D332" s="1041"/>
      <c r="E332" s="1041"/>
      <c r="F332" s="1041"/>
      <c r="G332" s="908"/>
      <c r="H332" s="284"/>
      <c r="I332" s="284" t="s">
        <v>327</v>
      </c>
      <c r="J332" s="937"/>
      <c r="K332" s="286" t="s">
        <v>327</v>
      </c>
      <c r="L332" s="1077"/>
      <c r="M332" s="911"/>
      <c r="N332" s="911"/>
      <c r="O332" s="911"/>
      <c r="P332" s="912"/>
      <c r="Q332" s="250">
        <v>0</v>
      </c>
      <c r="R332" s="250">
        <v>0</v>
      </c>
      <c r="S332" s="251">
        <v>0</v>
      </c>
      <c r="T332" s="284"/>
      <c r="U332" s="912">
        <v>54.01</v>
      </c>
      <c r="V332" s="284"/>
      <c r="W332" s="912">
        <v>17.52</v>
      </c>
      <c r="X332" s="284">
        <f t="shared" si="14"/>
        <v>0</v>
      </c>
      <c r="Y332" s="913">
        <f t="shared" si="16"/>
        <v>0</v>
      </c>
      <c r="Z332" s="914">
        <f t="shared" si="15"/>
        <v>0</v>
      </c>
      <c r="AA332" s="901"/>
      <c r="AB332" s="885"/>
      <c r="AC332" s="885"/>
      <c r="AD332" s="885"/>
      <c r="AE332" s="885"/>
    </row>
    <row r="333" spans="1:31" ht="15.75" customHeight="1" x14ac:dyDescent="0.25">
      <c r="A333" s="240" t="s">
        <v>322</v>
      </c>
      <c r="B333" s="240" t="s">
        <v>322</v>
      </c>
      <c r="C333" s="1270"/>
      <c r="D333" s="1041"/>
      <c r="E333" s="1041"/>
      <c r="F333" s="1041"/>
      <c r="G333" s="908"/>
      <c r="H333" s="284"/>
      <c r="I333" s="284" t="s">
        <v>327</v>
      </c>
      <c r="J333" s="937"/>
      <c r="K333" s="286" t="s">
        <v>327</v>
      </c>
      <c r="L333" s="1077"/>
      <c r="M333" s="911"/>
      <c r="N333" s="911"/>
      <c r="O333" s="911"/>
      <c r="P333" s="912"/>
      <c r="Q333" s="250">
        <v>0</v>
      </c>
      <c r="R333" s="250">
        <v>0</v>
      </c>
      <c r="S333" s="251">
        <v>0</v>
      </c>
      <c r="T333" s="284"/>
      <c r="U333" s="912">
        <v>54.01</v>
      </c>
      <c r="V333" s="284"/>
      <c r="W333" s="912">
        <v>17.52</v>
      </c>
      <c r="X333" s="284">
        <f t="shared" si="14"/>
        <v>0</v>
      </c>
      <c r="Y333" s="913">
        <f t="shared" si="16"/>
        <v>0</v>
      </c>
      <c r="Z333" s="914">
        <f t="shared" si="15"/>
        <v>0</v>
      </c>
      <c r="AA333" s="901"/>
      <c r="AB333" s="885"/>
      <c r="AC333" s="885"/>
      <c r="AD333" s="885"/>
      <c r="AE333" s="885"/>
    </row>
    <row r="334" spans="1:31" ht="15.75" customHeight="1" x14ac:dyDescent="0.25">
      <c r="A334" s="240" t="s">
        <v>322</v>
      </c>
      <c r="B334" s="240" t="s">
        <v>322</v>
      </c>
      <c r="C334" s="907"/>
      <c r="D334" s="907"/>
      <c r="E334" s="907"/>
      <c r="F334" s="907"/>
      <c r="G334" s="908"/>
      <c r="H334" s="284"/>
      <c r="I334" s="284" t="s">
        <v>327</v>
      </c>
      <c r="J334" s="909"/>
      <c r="K334" s="286" t="s">
        <v>327</v>
      </c>
      <c r="L334" s="909"/>
      <c r="M334" s="911"/>
      <c r="N334" s="911"/>
      <c r="O334" s="911"/>
      <c r="P334" s="912"/>
      <c r="Q334" s="250">
        <v>0</v>
      </c>
      <c r="R334" s="250">
        <v>0</v>
      </c>
      <c r="S334" s="251">
        <v>0</v>
      </c>
      <c r="T334" s="284"/>
      <c r="U334" s="912">
        <v>54.01</v>
      </c>
      <c r="V334" s="284"/>
      <c r="W334" s="912">
        <v>17.52</v>
      </c>
      <c r="X334" s="284">
        <f t="shared" si="14"/>
        <v>0</v>
      </c>
      <c r="Y334" s="913">
        <f t="shared" si="16"/>
        <v>0</v>
      </c>
      <c r="Z334" s="914">
        <f t="shared" si="15"/>
        <v>0</v>
      </c>
      <c r="AA334" s="901"/>
      <c r="AB334" s="885"/>
      <c r="AC334" s="885"/>
      <c r="AD334" s="885"/>
      <c r="AE334" s="885"/>
    </row>
    <row r="335" spans="1:31" ht="15.75" customHeight="1" x14ac:dyDescent="0.25">
      <c r="A335" s="240" t="s">
        <v>322</v>
      </c>
      <c r="B335" s="240" t="s">
        <v>322</v>
      </c>
      <c r="C335" s="907"/>
      <c r="D335" s="907"/>
      <c r="E335" s="907"/>
      <c r="F335" s="907"/>
      <c r="G335" s="908"/>
      <c r="H335" s="284"/>
      <c r="I335" s="284" t="s">
        <v>327</v>
      </c>
      <c r="J335" s="909"/>
      <c r="K335" s="286" t="s">
        <v>327</v>
      </c>
      <c r="L335" s="909"/>
      <c r="M335" s="911"/>
      <c r="N335" s="911"/>
      <c r="O335" s="911"/>
      <c r="P335" s="912"/>
      <c r="Q335" s="250">
        <v>0</v>
      </c>
      <c r="R335" s="250">
        <v>0</v>
      </c>
      <c r="S335" s="251">
        <v>0</v>
      </c>
      <c r="T335" s="284"/>
      <c r="U335" s="912">
        <v>54.01</v>
      </c>
      <c r="V335" s="284"/>
      <c r="W335" s="912">
        <v>17.52</v>
      </c>
      <c r="X335" s="284">
        <f t="shared" si="14"/>
        <v>0</v>
      </c>
      <c r="Y335" s="913">
        <f t="shared" si="16"/>
        <v>0</v>
      </c>
      <c r="Z335" s="914">
        <f t="shared" si="15"/>
        <v>0</v>
      </c>
      <c r="AA335" s="901"/>
      <c r="AB335" s="885"/>
      <c r="AC335" s="885"/>
      <c r="AD335" s="885"/>
      <c r="AE335" s="885"/>
    </row>
    <row r="336" spans="1:31" ht="15.75" customHeight="1" x14ac:dyDescent="0.25">
      <c r="A336" s="240" t="s">
        <v>322</v>
      </c>
      <c r="B336" s="240" t="s">
        <v>322</v>
      </c>
      <c r="C336" s="907"/>
      <c r="D336" s="907"/>
      <c r="E336" s="907"/>
      <c r="F336" s="907"/>
      <c r="G336" s="908"/>
      <c r="H336" s="284"/>
      <c r="I336" s="284" t="s">
        <v>327</v>
      </c>
      <c r="J336" s="909"/>
      <c r="K336" s="286" t="s">
        <v>327</v>
      </c>
      <c r="L336" s="909"/>
      <c r="M336" s="911"/>
      <c r="N336" s="911"/>
      <c r="O336" s="911"/>
      <c r="P336" s="912"/>
      <c r="Q336" s="250">
        <v>0</v>
      </c>
      <c r="R336" s="250">
        <v>0</v>
      </c>
      <c r="S336" s="251">
        <v>0</v>
      </c>
      <c r="T336" s="284"/>
      <c r="U336" s="912">
        <v>54.01</v>
      </c>
      <c r="V336" s="284"/>
      <c r="W336" s="912">
        <v>17.52</v>
      </c>
      <c r="X336" s="284">
        <f t="shared" ref="X336:X352" si="17">T336+V336</f>
        <v>0</v>
      </c>
      <c r="Y336" s="913">
        <f t="shared" si="16"/>
        <v>0</v>
      </c>
      <c r="Z336" s="914">
        <f t="shared" si="15"/>
        <v>0</v>
      </c>
      <c r="AA336" s="901"/>
      <c r="AB336" s="885"/>
      <c r="AC336" s="885"/>
      <c r="AD336" s="885"/>
      <c r="AE336" s="885"/>
    </row>
    <row r="337" spans="1:31" ht="15.75" customHeight="1" x14ac:dyDescent="0.25">
      <c r="A337" s="240" t="s">
        <v>322</v>
      </c>
      <c r="B337" s="240" t="s">
        <v>322</v>
      </c>
      <c r="C337" s="1270"/>
      <c r="D337" s="1041"/>
      <c r="E337" s="1041"/>
      <c r="F337" s="1041"/>
      <c r="G337" s="908"/>
      <c r="H337" s="284"/>
      <c r="I337" s="284" t="s">
        <v>327</v>
      </c>
      <c r="J337" s="937"/>
      <c r="K337" s="286" t="s">
        <v>327</v>
      </c>
      <c r="L337" s="1077"/>
      <c r="M337" s="911"/>
      <c r="N337" s="911"/>
      <c r="O337" s="911"/>
      <c r="P337" s="912"/>
      <c r="Q337" s="250">
        <v>0</v>
      </c>
      <c r="R337" s="250">
        <v>0</v>
      </c>
      <c r="S337" s="251">
        <v>0</v>
      </c>
      <c r="T337" s="284"/>
      <c r="U337" s="912">
        <v>54.01</v>
      </c>
      <c r="V337" s="284"/>
      <c r="W337" s="912">
        <v>17.52</v>
      </c>
      <c r="X337" s="284">
        <f t="shared" si="17"/>
        <v>0</v>
      </c>
      <c r="Y337" s="913">
        <f t="shared" si="16"/>
        <v>0</v>
      </c>
      <c r="Z337" s="914">
        <f t="shared" ref="Z337:Z352" si="18">S337+Y337</f>
        <v>0</v>
      </c>
      <c r="AA337" s="901"/>
      <c r="AB337" s="885"/>
      <c r="AC337" s="885"/>
      <c r="AD337" s="885"/>
      <c r="AE337" s="885"/>
    </row>
    <row r="338" spans="1:31" ht="15.75" customHeight="1" x14ac:dyDescent="0.25">
      <c r="A338" s="240" t="s">
        <v>322</v>
      </c>
      <c r="B338" s="240" t="s">
        <v>322</v>
      </c>
      <c r="C338" s="1270"/>
      <c r="D338" s="1041"/>
      <c r="E338" s="1041"/>
      <c r="F338" s="1041"/>
      <c r="G338" s="908"/>
      <c r="H338" s="284"/>
      <c r="I338" s="284" t="s">
        <v>327</v>
      </c>
      <c r="J338" s="937"/>
      <c r="K338" s="286" t="s">
        <v>327</v>
      </c>
      <c r="L338" s="1077"/>
      <c r="M338" s="911"/>
      <c r="N338" s="911"/>
      <c r="O338" s="911"/>
      <c r="P338" s="912"/>
      <c r="Q338" s="250">
        <v>0</v>
      </c>
      <c r="R338" s="250">
        <v>0</v>
      </c>
      <c r="S338" s="251">
        <v>0</v>
      </c>
      <c r="T338" s="284"/>
      <c r="U338" s="912">
        <v>54.01</v>
      </c>
      <c r="V338" s="284"/>
      <c r="W338" s="912">
        <v>17.52</v>
      </c>
      <c r="X338" s="284">
        <f t="shared" si="17"/>
        <v>0</v>
      </c>
      <c r="Y338" s="913">
        <f t="shared" ref="Y338:Y352" si="19">(T338*U338)+(V338*W338)</f>
        <v>0</v>
      </c>
      <c r="Z338" s="914">
        <f t="shared" si="18"/>
        <v>0</v>
      </c>
      <c r="AA338" s="901"/>
      <c r="AB338" s="885"/>
      <c r="AC338" s="885"/>
      <c r="AD338" s="885"/>
      <c r="AE338" s="885"/>
    </row>
    <row r="339" spans="1:31" ht="15.75" customHeight="1" x14ac:dyDescent="0.25">
      <c r="A339" s="240" t="s">
        <v>322</v>
      </c>
      <c r="B339" s="240" t="s">
        <v>322</v>
      </c>
      <c r="C339" s="1270"/>
      <c r="D339" s="1041"/>
      <c r="E339" s="1041"/>
      <c r="F339" s="1041"/>
      <c r="G339" s="908"/>
      <c r="H339" s="284"/>
      <c r="I339" s="284" t="s">
        <v>327</v>
      </c>
      <c r="J339" s="937"/>
      <c r="K339" s="286" t="s">
        <v>327</v>
      </c>
      <c r="L339" s="1077"/>
      <c r="M339" s="911"/>
      <c r="N339" s="911"/>
      <c r="O339" s="911"/>
      <c r="P339" s="912"/>
      <c r="Q339" s="250">
        <v>0</v>
      </c>
      <c r="R339" s="250">
        <v>0</v>
      </c>
      <c r="S339" s="251">
        <v>0</v>
      </c>
      <c r="T339" s="284"/>
      <c r="U339" s="912">
        <v>54.01</v>
      </c>
      <c r="V339" s="284"/>
      <c r="W339" s="912">
        <v>17.52</v>
      </c>
      <c r="X339" s="284">
        <f t="shared" si="17"/>
        <v>0</v>
      </c>
      <c r="Y339" s="913">
        <f t="shared" si="19"/>
        <v>0</v>
      </c>
      <c r="Z339" s="914">
        <f t="shared" si="18"/>
        <v>0</v>
      </c>
      <c r="AA339" s="901"/>
      <c r="AB339" s="885"/>
      <c r="AC339" s="885"/>
      <c r="AD339" s="885"/>
      <c r="AE339" s="885"/>
    </row>
    <row r="340" spans="1:31" ht="15.75" customHeight="1" x14ac:dyDescent="0.25">
      <c r="A340" s="240" t="s">
        <v>322</v>
      </c>
      <c r="B340" s="240" t="s">
        <v>322</v>
      </c>
      <c r="C340" s="907"/>
      <c r="D340" s="907"/>
      <c r="E340" s="907"/>
      <c r="F340" s="907"/>
      <c r="G340" s="908"/>
      <c r="H340" s="284"/>
      <c r="I340" s="284" t="s">
        <v>327</v>
      </c>
      <c r="J340" s="909"/>
      <c r="K340" s="286" t="s">
        <v>327</v>
      </c>
      <c r="L340" s="909"/>
      <c r="M340" s="911"/>
      <c r="N340" s="911"/>
      <c r="O340" s="911"/>
      <c r="P340" s="912"/>
      <c r="Q340" s="250">
        <v>0</v>
      </c>
      <c r="R340" s="250">
        <v>0</v>
      </c>
      <c r="S340" s="251">
        <v>0</v>
      </c>
      <c r="T340" s="284"/>
      <c r="U340" s="912">
        <v>54.01</v>
      </c>
      <c r="V340" s="284"/>
      <c r="W340" s="912">
        <v>17.52</v>
      </c>
      <c r="X340" s="284">
        <f t="shared" si="17"/>
        <v>0</v>
      </c>
      <c r="Y340" s="913">
        <f t="shared" si="19"/>
        <v>0</v>
      </c>
      <c r="Z340" s="914">
        <f t="shared" si="18"/>
        <v>0</v>
      </c>
      <c r="AA340" s="901"/>
      <c r="AB340" s="885"/>
      <c r="AC340" s="885"/>
      <c r="AD340" s="885"/>
      <c r="AE340" s="885"/>
    </row>
    <row r="341" spans="1:31" ht="15.75" customHeight="1" x14ac:dyDescent="0.25">
      <c r="A341" s="240" t="s">
        <v>322</v>
      </c>
      <c r="B341" s="240" t="s">
        <v>322</v>
      </c>
      <c r="C341" s="907"/>
      <c r="D341" s="907"/>
      <c r="E341" s="907"/>
      <c r="F341" s="907"/>
      <c r="G341" s="908"/>
      <c r="H341" s="284"/>
      <c r="I341" s="284" t="s">
        <v>327</v>
      </c>
      <c r="J341" s="909"/>
      <c r="K341" s="286" t="s">
        <v>327</v>
      </c>
      <c r="L341" s="909"/>
      <c r="M341" s="911"/>
      <c r="N341" s="911"/>
      <c r="O341" s="911"/>
      <c r="P341" s="912"/>
      <c r="Q341" s="250">
        <v>0</v>
      </c>
      <c r="R341" s="250">
        <v>0</v>
      </c>
      <c r="S341" s="251">
        <v>0</v>
      </c>
      <c r="T341" s="284"/>
      <c r="U341" s="912">
        <v>54.01</v>
      </c>
      <c r="V341" s="284"/>
      <c r="W341" s="912">
        <v>17.52</v>
      </c>
      <c r="X341" s="284">
        <f t="shared" si="17"/>
        <v>0</v>
      </c>
      <c r="Y341" s="913">
        <f t="shared" si="19"/>
        <v>0</v>
      </c>
      <c r="Z341" s="914">
        <f t="shared" si="18"/>
        <v>0</v>
      </c>
      <c r="AA341" s="901"/>
      <c r="AB341" s="885"/>
      <c r="AC341" s="885"/>
      <c r="AD341" s="885"/>
      <c r="AE341" s="885"/>
    </row>
    <row r="342" spans="1:31" ht="15.75" customHeight="1" x14ac:dyDescent="0.25">
      <c r="A342" s="240" t="s">
        <v>322</v>
      </c>
      <c r="B342" s="240" t="s">
        <v>322</v>
      </c>
      <c r="C342" s="1270"/>
      <c r="D342" s="1041"/>
      <c r="E342" s="1041"/>
      <c r="F342" s="1041"/>
      <c r="G342" s="908"/>
      <c r="H342" s="284"/>
      <c r="I342" s="284" t="s">
        <v>327</v>
      </c>
      <c r="J342" s="937"/>
      <c r="K342" s="286" t="s">
        <v>327</v>
      </c>
      <c r="L342" s="1077"/>
      <c r="M342" s="911"/>
      <c r="N342" s="911"/>
      <c r="O342" s="911"/>
      <c r="P342" s="912"/>
      <c r="Q342" s="250">
        <v>0</v>
      </c>
      <c r="R342" s="250">
        <v>0</v>
      </c>
      <c r="S342" s="251">
        <v>0</v>
      </c>
      <c r="T342" s="284"/>
      <c r="U342" s="912">
        <v>54.01</v>
      </c>
      <c r="V342" s="284"/>
      <c r="W342" s="912">
        <v>17.52</v>
      </c>
      <c r="X342" s="284">
        <f t="shared" si="17"/>
        <v>0</v>
      </c>
      <c r="Y342" s="913">
        <f t="shared" si="19"/>
        <v>0</v>
      </c>
      <c r="Z342" s="914">
        <f t="shared" si="18"/>
        <v>0</v>
      </c>
      <c r="AA342" s="901"/>
      <c r="AB342" s="885"/>
      <c r="AC342" s="885"/>
      <c r="AD342" s="885"/>
      <c r="AE342" s="885"/>
    </row>
    <row r="343" spans="1:31" ht="15.75" customHeight="1" x14ac:dyDescent="0.25">
      <c r="A343" s="240" t="s">
        <v>322</v>
      </c>
      <c r="B343" s="240" t="s">
        <v>322</v>
      </c>
      <c r="C343" s="1270"/>
      <c r="D343" s="1041"/>
      <c r="E343" s="1041"/>
      <c r="F343" s="1041"/>
      <c r="G343" s="908"/>
      <c r="H343" s="284"/>
      <c r="I343" s="284" t="s">
        <v>327</v>
      </c>
      <c r="J343" s="937"/>
      <c r="K343" s="286" t="s">
        <v>327</v>
      </c>
      <c r="L343" s="1077"/>
      <c r="M343" s="911"/>
      <c r="N343" s="911"/>
      <c r="O343" s="911"/>
      <c r="P343" s="912"/>
      <c r="Q343" s="250">
        <v>0</v>
      </c>
      <c r="R343" s="250">
        <v>0</v>
      </c>
      <c r="S343" s="251">
        <v>0</v>
      </c>
      <c r="T343" s="284"/>
      <c r="U343" s="912">
        <v>54.01</v>
      </c>
      <c r="V343" s="284"/>
      <c r="W343" s="912">
        <v>17.52</v>
      </c>
      <c r="X343" s="284">
        <f t="shared" si="17"/>
        <v>0</v>
      </c>
      <c r="Y343" s="913">
        <f t="shared" si="19"/>
        <v>0</v>
      </c>
      <c r="Z343" s="914">
        <f t="shared" si="18"/>
        <v>0</v>
      </c>
      <c r="AA343" s="901"/>
      <c r="AB343" s="885"/>
      <c r="AC343" s="885"/>
      <c r="AD343" s="885"/>
      <c r="AE343" s="885"/>
    </row>
    <row r="344" spans="1:31" ht="15.75" customHeight="1" x14ac:dyDescent="0.25">
      <c r="A344" s="240" t="s">
        <v>322</v>
      </c>
      <c r="B344" s="240" t="s">
        <v>322</v>
      </c>
      <c r="C344" s="1270"/>
      <c r="D344" s="1041"/>
      <c r="E344" s="1041"/>
      <c r="F344" s="1041"/>
      <c r="G344" s="908"/>
      <c r="H344" s="284"/>
      <c r="I344" s="284" t="s">
        <v>327</v>
      </c>
      <c r="J344" s="937"/>
      <c r="K344" s="286" t="s">
        <v>327</v>
      </c>
      <c r="L344" s="1077"/>
      <c r="M344" s="911"/>
      <c r="N344" s="911"/>
      <c r="O344" s="911"/>
      <c r="P344" s="912"/>
      <c r="Q344" s="250">
        <v>0</v>
      </c>
      <c r="R344" s="250">
        <v>0</v>
      </c>
      <c r="S344" s="251">
        <v>0</v>
      </c>
      <c r="T344" s="284"/>
      <c r="U344" s="912">
        <v>54.01</v>
      </c>
      <c r="V344" s="284"/>
      <c r="W344" s="912">
        <v>17.52</v>
      </c>
      <c r="X344" s="284">
        <f t="shared" si="17"/>
        <v>0</v>
      </c>
      <c r="Y344" s="913">
        <f t="shared" si="19"/>
        <v>0</v>
      </c>
      <c r="Z344" s="914">
        <f t="shared" si="18"/>
        <v>0</v>
      </c>
      <c r="AA344" s="901"/>
      <c r="AB344" s="885"/>
      <c r="AC344" s="885"/>
      <c r="AD344" s="885"/>
      <c r="AE344" s="885"/>
    </row>
    <row r="345" spans="1:31" ht="15.75" customHeight="1" x14ac:dyDescent="0.25">
      <c r="A345" s="240" t="s">
        <v>322</v>
      </c>
      <c r="B345" s="240" t="s">
        <v>322</v>
      </c>
      <c r="C345" s="1270"/>
      <c r="D345" s="1041"/>
      <c r="E345" s="1041"/>
      <c r="F345" s="1041"/>
      <c r="G345" s="908"/>
      <c r="H345" s="284"/>
      <c r="I345" s="284" t="s">
        <v>327</v>
      </c>
      <c r="J345" s="937"/>
      <c r="K345" s="286" t="s">
        <v>327</v>
      </c>
      <c r="L345" s="1077"/>
      <c r="M345" s="911"/>
      <c r="N345" s="911"/>
      <c r="O345" s="911"/>
      <c r="P345" s="912"/>
      <c r="Q345" s="250">
        <v>0</v>
      </c>
      <c r="R345" s="250">
        <v>0</v>
      </c>
      <c r="S345" s="251">
        <v>0</v>
      </c>
      <c r="T345" s="284"/>
      <c r="U345" s="912">
        <v>54.01</v>
      </c>
      <c r="V345" s="284"/>
      <c r="W345" s="912">
        <v>17.52</v>
      </c>
      <c r="X345" s="284">
        <f t="shared" si="17"/>
        <v>0</v>
      </c>
      <c r="Y345" s="913">
        <f t="shared" si="19"/>
        <v>0</v>
      </c>
      <c r="Z345" s="914">
        <f t="shared" si="18"/>
        <v>0</v>
      </c>
      <c r="AA345" s="901"/>
      <c r="AB345" s="885"/>
      <c r="AC345" s="885"/>
      <c r="AD345" s="885"/>
      <c r="AE345" s="885"/>
    </row>
    <row r="346" spans="1:31" ht="15.75" customHeight="1" x14ac:dyDescent="0.25">
      <c r="A346" s="240" t="s">
        <v>322</v>
      </c>
      <c r="B346" s="240" t="s">
        <v>322</v>
      </c>
      <c r="C346" s="1270"/>
      <c r="D346" s="1041"/>
      <c r="E346" s="1041"/>
      <c r="F346" s="1041"/>
      <c r="G346" s="908"/>
      <c r="H346" s="284"/>
      <c r="I346" s="284" t="s">
        <v>327</v>
      </c>
      <c r="J346" s="937"/>
      <c r="K346" s="286" t="s">
        <v>327</v>
      </c>
      <c r="L346" s="1077"/>
      <c r="M346" s="911"/>
      <c r="N346" s="911"/>
      <c r="O346" s="911"/>
      <c r="P346" s="912"/>
      <c r="Q346" s="250">
        <v>0</v>
      </c>
      <c r="R346" s="250">
        <v>0</v>
      </c>
      <c r="S346" s="251">
        <v>0</v>
      </c>
      <c r="T346" s="284"/>
      <c r="U346" s="912">
        <v>54.01</v>
      </c>
      <c r="V346" s="284"/>
      <c r="W346" s="912">
        <v>17.52</v>
      </c>
      <c r="X346" s="284">
        <f t="shared" si="17"/>
        <v>0</v>
      </c>
      <c r="Y346" s="913">
        <f t="shared" si="19"/>
        <v>0</v>
      </c>
      <c r="Z346" s="914">
        <f t="shared" si="18"/>
        <v>0</v>
      </c>
      <c r="AA346" s="901"/>
      <c r="AB346" s="885"/>
      <c r="AC346" s="885"/>
      <c r="AD346" s="885"/>
      <c r="AE346" s="885"/>
    </row>
    <row r="347" spans="1:31" ht="15.75" customHeight="1" x14ac:dyDescent="0.25">
      <c r="A347" s="240" t="s">
        <v>322</v>
      </c>
      <c r="B347" s="240" t="s">
        <v>322</v>
      </c>
      <c r="C347" s="1270"/>
      <c r="D347" s="1041"/>
      <c r="E347" s="1041"/>
      <c r="F347" s="1041"/>
      <c r="G347" s="908"/>
      <c r="H347" s="284"/>
      <c r="I347" s="284" t="s">
        <v>327</v>
      </c>
      <c r="J347" s="937"/>
      <c r="K347" s="286" t="s">
        <v>327</v>
      </c>
      <c r="L347" s="1077"/>
      <c r="M347" s="911"/>
      <c r="N347" s="911"/>
      <c r="O347" s="911"/>
      <c r="P347" s="912"/>
      <c r="Q347" s="250">
        <v>0</v>
      </c>
      <c r="R347" s="250">
        <v>0</v>
      </c>
      <c r="S347" s="251">
        <v>0</v>
      </c>
      <c r="T347" s="284"/>
      <c r="U347" s="912">
        <v>54.01</v>
      </c>
      <c r="V347" s="284"/>
      <c r="W347" s="912">
        <v>17.52</v>
      </c>
      <c r="X347" s="284">
        <f t="shared" si="17"/>
        <v>0</v>
      </c>
      <c r="Y347" s="913">
        <f t="shared" si="19"/>
        <v>0</v>
      </c>
      <c r="Z347" s="914">
        <f t="shared" si="18"/>
        <v>0</v>
      </c>
      <c r="AA347" s="901"/>
      <c r="AB347" s="885"/>
      <c r="AC347" s="885"/>
      <c r="AD347" s="885"/>
      <c r="AE347" s="885"/>
    </row>
    <row r="348" spans="1:31" ht="15.75" customHeight="1" x14ac:dyDescent="0.25">
      <c r="A348" s="240" t="s">
        <v>322</v>
      </c>
      <c r="B348" s="240" t="s">
        <v>322</v>
      </c>
      <c r="C348" s="1270"/>
      <c r="D348" s="1041"/>
      <c r="E348" s="1041"/>
      <c r="F348" s="1041"/>
      <c r="G348" s="908"/>
      <c r="H348" s="284"/>
      <c r="I348" s="284" t="s">
        <v>327</v>
      </c>
      <c r="J348" s="937"/>
      <c r="K348" s="286" t="s">
        <v>327</v>
      </c>
      <c r="L348" s="1077"/>
      <c r="M348" s="911"/>
      <c r="N348" s="911"/>
      <c r="O348" s="911"/>
      <c r="P348" s="912"/>
      <c r="Q348" s="250">
        <v>0</v>
      </c>
      <c r="R348" s="250">
        <v>0</v>
      </c>
      <c r="S348" s="251">
        <v>0</v>
      </c>
      <c r="T348" s="284"/>
      <c r="U348" s="912">
        <v>54.01</v>
      </c>
      <c r="V348" s="284"/>
      <c r="W348" s="912">
        <v>17.52</v>
      </c>
      <c r="X348" s="284">
        <f t="shared" si="17"/>
        <v>0</v>
      </c>
      <c r="Y348" s="913">
        <f t="shared" si="19"/>
        <v>0</v>
      </c>
      <c r="Z348" s="914">
        <f t="shared" si="18"/>
        <v>0</v>
      </c>
      <c r="AA348" s="901"/>
      <c r="AB348" s="885"/>
      <c r="AC348" s="885"/>
      <c r="AD348" s="885"/>
      <c r="AE348" s="885"/>
    </row>
    <row r="349" spans="1:31" ht="15.75" customHeight="1" x14ac:dyDescent="0.25">
      <c r="A349" s="240" t="s">
        <v>322</v>
      </c>
      <c r="B349" s="240" t="s">
        <v>322</v>
      </c>
      <c r="C349" s="1270"/>
      <c r="D349" s="1041"/>
      <c r="E349" s="1041"/>
      <c r="F349" s="1041"/>
      <c r="G349" s="908"/>
      <c r="H349" s="284"/>
      <c r="I349" s="284" t="s">
        <v>327</v>
      </c>
      <c r="J349" s="937"/>
      <c r="K349" s="286" t="s">
        <v>327</v>
      </c>
      <c r="L349" s="1077"/>
      <c r="M349" s="911"/>
      <c r="N349" s="911"/>
      <c r="O349" s="911"/>
      <c r="P349" s="912"/>
      <c r="Q349" s="250">
        <v>0</v>
      </c>
      <c r="R349" s="250">
        <v>0</v>
      </c>
      <c r="S349" s="251">
        <v>0</v>
      </c>
      <c r="T349" s="284"/>
      <c r="U349" s="912">
        <v>54.01</v>
      </c>
      <c r="V349" s="284"/>
      <c r="W349" s="912">
        <v>17.52</v>
      </c>
      <c r="X349" s="284">
        <f t="shared" si="17"/>
        <v>0</v>
      </c>
      <c r="Y349" s="913">
        <f t="shared" si="19"/>
        <v>0</v>
      </c>
      <c r="Z349" s="914">
        <f t="shared" si="18"/>
        <v>0</v>
      </c>
      <c r="AA349" s="901"/>
      <c r="AB349" s="885"/>
      <c r="AC349" s="885"/>
      <c r="AD349" s="885"/>
      <c r="AE349" s="885"/>
    </row>
    <row r="350" spans="1:31" ht="15.75" customHeight="1" x14ac:dyDescent="0.25">
      <c r="A350" s="240" t="s">
        <v>322</v>
      </c>
      <c r="B350" s="240" t="s">
        <v>322</v>
      </c>
      <c r="C350" s="1270"/>
      <c r="D350" s="1041"/>
      <c r="E350" s="1041"/>
      <c r="F350" s="1041"/>
      <c r="G350" s="908"/>
      <c r="H350" s="284"/>
      <c r="I350" s="284" t="s">
        <v>327</v>
      </c>
      <c r="J350" s="937"/>
      <c r="K350" s="286" t="s">
        <v>327</v>
      </c>
      <c r="L350" s="1077"/>
      <c r="M350" s="911"/>
      <c r="N350" s="911"/>
      <c r="O350" s="911"/>
      <c r="P350" s="912"/>
      <c r="Q350" s="250">
        <v>0</v>
      </c>
      <c r="R350" s="250">
        <v>0</v>
      </c>
      <c r="S350" s="251">
        <v>0</v>
      </c>
      <c r="T350" s="284"/>
      <c r="U350" s="912">
        <v>54.01</v>
      </c>
      <c r="V350" s="284"/>
      <c r="W350" s="912">
        <v>17.52</v>
      </c>
      <c r="X350" s="284">
        <f t="shared" si="17"/>
        <v>0</v>
      </c>
      <c r="Y350" s="913">
        <f t="shared" si="19"/>
        <v>0</v>
      </c>
      <c r="Z350" s="914">
        <f t="shared" si="18"/>
        <v>0</v>
      </c>
      <c r="AA350" s="901"/>
      <c r="AB350" s="885"/>
      <c r="AC350" s="885"/>
      <c r="AD350" s="885"/>
      <c r="AE350" s="885"/>
    </row>
    <row r="351" spans="1:31" ht="15.75" customHeight="1" x14ac:dyDescent="0.25">
      <c r="A351" s="240" t="s">
        <v>322</v>
      </c>
      <c r="B351" s="240" t="s">
        <v>322</v>
      </c>
      <c r="C351" s="1270"/>
      <c r="D351" s="1041"/>
      <c r="E351" s="1041"/>
      <c r="F351" s="1041"/>
      <c r="G351" s="908"/>
      <c r="H351" s="284"/>
      <c r="I351" s="284" t="s">
        <v>327</v>
      </c>
      <c r="J351" s="937"/>
      <c r="K351" s="286" t="s">
        <v>327</v>
      </c>
      <c r="L351" s="1077"/>
      <c r="M351" s="911"/>
      <c r="N351" s="911"/>
      <c r="O351" s="911"/>
      <c r="P351" s="912"/>
      <c r="Q351" s="250">
        <v>0</v>
      </c>
      <c r="R351" s="250">
        <v>0</v>
      </c>
      <c r="S351" s="251">
        <v>0</v>
      </c>
      <c r="T351" s="284"/>
      <c r="U351" s="912">
        <v>54.01</v>
      </c>
      <c r="V351" s="284"/>
      <c r="W351" s="912">
        <v>17.52</v>
      </c>
      <c r="X351" s="284">
        <f t="shared" si="17"/>
        <v>0</v>
      </c>
      <c r="Y351" s="913">
        <f t="shared" si="19"/>
        <v>0</v>
      </c>
      <c r="Z351" s="914">
        <f t="shared" si="18"/>
        <v>0</v>
      </c>
      <c r="AA351" s="901"/>
      <c r="AB351" s="885"/>
      <c r="AC351" s="885"/>
      <c r="AD351" s="885"/>
      <c r="AE351" s="885"/>
    </row>
    <row r="352" spans="1:31" ht="15.75" customHeight="1" x14ac:dyDescent="0.25">
      <c r="A352" s="240" t="s">
        <v>322</v>
      </c>
      <c r="B352" s="240" t="s">
        <v>322</v>
      </c>
      <c r="C352" s="1270"/>
      <c r="D352" s="1041"/>
      <c r="E352" s="1041"/>
      <c r="F352" s="1041"/>
      <c r="G352" s="908"/>
      <c r="H352" s="284"/>
      <c r="I352" s="284" t="s">
        <v>327</v>
      </c>
      <c r="J352" s="937"/>
      <c r="K352" s="286" t="s">
        <v>327</v>
      </c>
      <c r="L352" s="1077"/>
      <c r="M352" s="911"/>
      <c r="N352" s="911"/>
      <c r="O352" s="911"/>
      <c r="P352" s="912"/>
      <c r="Q352" s="250">
        <v>0</v>
      </c>
      <c r="R352" s="250">
        <v>0</v>
      </c>
      <c r="S352" s="251">
        <v>0</v>
      </c>
      <c r="T352" s="284"/>
      <c r="U352" s="912">
        <v>54.01</v>
      </c>
      <c r="V352" s="284"/>
      <c r="W352" s="912">
        <v>17.52</v>
      </c>
      <c r="X352" s="284">
        <f t="shared" si="17"/>
        <v>0</v>
      </c>
      <c r="Y352" s="913">
        <f t="shared" si="19"/>
        <v>0</v>
      </c>
      <c r="Z352" s="914">
        <f t="shared" si="18"/>
        <v>0</v>
      </c>
      <c r="AA352" s="901"/>
      <c r="AB352" s="885"/>
      <c r="AC352" s="885"/>
      <c r="AD352" s="885"/>
      <c r="AE352" s="885"/>
    </row>
    <row r="353" spans="1:31" ht="38.25" customHeight="1" x14ac:dyDescent="0.25">
      <c r="A353" s="1272"/>
      <c r="B353" s="885"/>
      <c r="C353" s="1273"/>
      <c r="D353" s="1274"/>
      <c r="E353" s="1274"/>
      <c r="F353" s="1274"/>
      <c r="G353" s="1275"/>
      <c r="H353" s="1275"/>
      <c r="I353" s="1275"/>
      <c r="J353" s="1275"/>
      <c r="K353" s="885"/>
      <c r="L353" s="885"/>
      <c r="M353" s="885"/>
      <c r="N353" s="885"/>
      <c r="O353" s="885"/>
      <c r="P353" s="885"/>
      <c r="Q353" s="885"/>
      <c r="R353" s="885"/>
      <c r="S353" s="885"/>
      <c r="T353" s="885"/>
      <c r="U353" s="885"/>
      <c r="V353" s="885"/>
      <c r="W353" s="885"/>
      <c r="X353" s="885"/>
      <c r="Y353" s="885"/>
      <c r="Z353" s="995"/>
      <c r="AA353" s="885"/>
      <c r="AB353" s="885"/>
      <c r="AC353" s="885"/>
    </row>
    <row r="354" spans="1:31" ht="15.75" customHeight="1" x14ac:dyDescent="0.25">
      <c r="A354" s="2171" t="s">
        <v>398</v>
      </c>
      <c r="B354" s="2172"/>
      <c r="C354" s="2172"/>
      <c r="D354" s="2172"/>
      <c r="E354" s="2172"/>
      <c r="F354" s="2172"/>
      <c r="G354" s="2172"/>
      <c r="H354" s="2172"/>
      <c r="I354" s="2172"/>
      <c r="J354" s="2172"/>
      <c r="K354" s="2172"/>
      <c r="L354" s="2172"/>
      <c r="M354" s="1274"/>
      <c r="N354" s="1274"/>
      <c r="O354" s="1274"/>
      <c r="P354" s="1274"/>
      <c r="Q354" s="1274"/>
      <c r="R354" s="1274"/>
      <c r="S354" s="1274"/>
      <c r="T354" s="1274"/>
      <c r="U354" s="1274"/>
      <c r="V354" s="1274"/>
      <c r="W354" s="1274"/>
      <c r="X354" s="1274"/>
      <c r="Y354" s="1274"/>
      <c r="Z354" s="1276"/>
      <c r="AA354" s="1274"/>
      <c r="AB354" s="1274"/>
      <c r="AC354" s="1274"/>
    </row>
    <row r="355" spans="1:31" ht="15.75" customHeight="1" x14ac:dyDescent="0.25">
      <c r="A355" s="2173" t="s">
        <v>399</v>
      </c>
      <c r="B355" s="2166"/>
      <c r="C355" s="2166"/>
      <c r="D355" s="2166"/>
      <c r="E355" s="2166"/>
      <c r="F355" s="2166"/>
      <c r="G355" s="2166"/>
      <c r="H355" s="2166"/>
      <c r="I355" s="2166"/>
      <c r="J355" s="2166"/>
      <c r="K355" s="2166"/>
      <c r="L355" s="2167"/>
      <c r="M355" s="1274"/>
      <c r="N355" s="1274"/>
      <c r="O355" s="1274"/>
      <c r="P355" s="1274"/>
      <c r="Q355" s="1274"/>
      <c r="R355" s="1274"/>
      <c r="S355" s="1274"/>
      <c r="T355" s="1274"/>
      <c r="U355" s="1274"/>
      <c r="V355" s="1274"/>
      <c r="W355" s="1274"/>
      <c r="X355" s="1274"/>
      <c r="Y355" s="1274"/>
      <c r="Z355" s="1276"/>
      <c r="AA355" s="1274"/>
      <c r="AB355" s="1274"/>
      <c r="AC355" s="1274"/>
    </row>
    <row r="356" spans="1:31" ht="15.75" customHeight="1" x14ac:dyDescent="0.25">
      <c r="A356" s="2165" t="s">
        <v>400</v>
      </c>
      <c r="B356" s="2166"/>
      <c r="C356" s="2166"/>
      <c r="D356" s="2166"/>
      <c r="E356" s="2166"/>
      <c r="F356" s="2166"/>
      <c r="G356" s="2166"/>
      <c r="H356" s="2166"/>
      <c r="I356" s="2166"/>
      <c r="J356" s="2166"/>
      <c r="K356" s="2166"/>
      <c r="L356" s="2167"/>
      <c r="M356" s="1274"/>
      <c r="N356" s="1274"/>
      <c r="O356" s="1274"/>
      <c r="P356" s="1274"/>
      <c r="Q356" s="1274"/>
      <c r="R356" s="1274"/>
      <c r="S356" s="1274"/>
      <c r="T356" s="1274"/>
      <c r="U356" s="1274"/>
      <c r="V356" s="1274"/>
      <c r="W356" s="1274"/>
      <c r="X356" s="1274"/>
      <c r="Y356" s="1274"/>
      <c r="Z356" s="1276"/>
      <c r="AA356" s="1274"/>
      <c r="AB356" s="1274"/>
      <c r="AC356" s="1274"/>
    </row>
    <row r="357" spans="1:31" ht="15.75" customHeight="1" x14ac:dyDescent="0.25">
      <c r="A357" s="2165" t="s">
        <v>401</v>
      </c>
      <c r="B357" s="2166"/>
      <c r="C357" s="2166"/>
      <c r="D357" s="2166"/>
      <c r="E357" s="2166"/>
      <c r="F357" s="2166"/>
      <c r="G357" s="2166"/>
      <c r="H357" s="2166"/>
      <c r="I357" s="2166"/>
      <c r="J357" s="2166"/>
      <c r="K357" s="2166"/>
      <c r="L357" s="2167"/>
      <c r="M357" s="1274"/>
      <c r="N357" s="1274"/>
      <c r="O357" s="1274"/>
      <c r="P357" s="1274"/>
      <c r="Q357" s="1274"/>
      <c r="R357" s="1274"/>
      <c r="S357" s="1274"/>
      <c r="T357" s="1274"/>
      <c r="U357" s="1274"/>
      <c r="V357" s="1274"/>
      <c r="W357" s="1274"/>
      <c r="X357" s="1274"/>
      <c r="Y357" s="1274"/>
      <c r="Z357" s="1276"/>
      <c r="AA357" s="1274"/>
      <c r="AB357" s="1274"/>
      <c r="AC357" s="1274"/>
    </row>
    <row r="358" spans="1:31" ht="15.75" customHeight="1" x14ac:dyDescent="0.25">
      <c r="A358" s="2165" t="s">
        <v>402</v>
      </c>
      <c r="B358" s="2166"/>
      <c r="C358" s="2166"/>
      <c r="D358" s="2166"/>
      <c r="E358" s="2166"/>
      <c r="F358" s="2166"/>
      <c r="G358" s="2166"/>
      <c r="H358" s="2166"/>
      <c r="I358" s="2166"/>
      <c r="J358" s="2166"/>
      <c r="K358" s="2166"/>
      <c r="L358" s="2167"/>
      <c r="M358" s="1274"/>
      <c r="N358" s="1274"/>
      <c r="O358" s="1274"/>
      <c r="P358" s="1274"/>
      <c r="Q358" s="1274"/>
      <c r="R358" s="1274"/>
      <c r="S358" s="1274"/>
      <c r="T358" s="1274"/>
      <c r="U358" s="1274"/>
      <c r="V358" s="1274"/>
      <c r="W358" s="1274"/>
      <c r="X358" s="1274"/>
      <c r="Y358" s="1274"/>
      <c r="Z358" s="1276"/>
      <c r="AA358" s="1274"/>
      <c r="AB358" s="1274"/>
      <c r="AC358" s="1274"/>
    </row>
    <row r="359" spans="1:31" ht="15.75" customHeight="1" x14ac:dyDescent="0.25">
      <c r="A359" s="2165" t="s">
        <v>403</v>
      </c>
      <c r="B359" s="2166"/>
      <c r="C359" s="2166"/>
      <c r="D359" s="2166"/>
      <c r="E359" s="2166"/>
      <c r="F359" s="2166"/>
      <c r="G359" s="2166"/>
      <c r="H359" s="2166"/>
      <c r="I359" s="2166"/>
      <c r="J359" s="2166"/>
      <c r="K359" s="2166"/>
      <c r="L359" s="2167"/>
      <c r="M359" s="1274"/>
      <c r="N359" s="1274"/>
      <c r="O359" s="1274"/>
      <c r="P359" s="1274"/>
      <c r="Q359" s="1274"/>
      <c r="R359" s="1274"/>
      <c r="S359" s="1274"/>
      <c r="T359" s="1274"/>
      <c r="U359" s="1274"/>
      <c r="V359" s="1274"/>
      <c r="W359" s="1274"/>
      <c r="X359" s="1274"/>
      <c r="Y359" s="1274"/>
      <c r="Z359" s="1276"/>
      <c r="AA359" s="1274"/>
      <c r="AB359" s="1274"/>
      <c r="AC359" s="1274"/>
    </row>
    <row r="360" spans="1:31" ht="15.75" customHeight="1" x14ac:dyDescent="0.25">
      <c r="A360" s="2165" t="s">
        <v>404</v>
      </c>
      <c r="B360" s="2166"/>
      <c r="C360" s="2166"/>
      <c r="D360" s="2166"/>
      <c r="E360" s="2166"/>
      <c r="F360" s="2166"/>
      <c r="G360" s="2166"/>
      <c r="H360" s="2166"/>
      <c r="I360" s="2166"/>
      <c r="J360" s="2166"/>
      <c r="K360" s="2166"/>
      <c r="L360" s="2167"/>
      <c r="M360" s="1274"/>
      <c r="N360" s="1274"/>
      <c r="O360" s="1274"/>
      <c r="P360" s="1274"/>
      <c r="Q360" s="1274"/>
      <c r="R360" s="1274"/>
      <c r="S360" s="1274"/>
      <c r="T360" s="1274"/>
      <c r="U360" s="1274"/>
      <c r="V360" s="1274"/>
      <c r="W360" s="1274"/>
      <c r="X360" s="1274"/>
      <c r="Y360" s="1274"/>
      <c r="Z360" s="1276"/>
      <c r="AA360" s="1274"/>
      <c r="AB360" s="1274"/>
      <c r="AC360" s="1274"/>
    </row>
    <row r="361" spans="1:31" ht="15.75" customHeight="1" x14ac:dyDescent="0.25">
      <c r="A361" s="2165" t="s">
        <v>405</v>
      </c>
      <c r="B361" s="2166"/>
      <c r="C361" s="2166"/>
      <c r="D361" s="2166"/>
      <c r="E361" s="2166"/>
      <c r="F361" s="2166"/>
      <c r="G361" s="2166"/>
      <c r="H361" s="2166"/>
      <c r="I361" s="2166"/>
      <c r="J361" s="2166"/>
      <c r="K361" s="2166"/>
      <c r="L361" s="2167"/>
      <c r="M361" s="1274"/>
      <c r="N361" s="1274"/>
      <c r="O361" s="1274"/>
      <c r="P361" s="1274"/>
      <c r="Q361" s="1274"/>
      <c r="R361" s="1274"/>
      <c r="S361" s="1274"/>
      <c r="T361" s="1274"/>
      <c r="U361" s="1274"/>
      <c r="V361" s="1274"/>
      <c r="W361" s="1274"/>
      <c r="X361" s="1274"/>
      <c r="Y361" s="1274"/>
      <c r="Z361" s="1276"/>
      <c r="AA361" s="1274"/>
      <c r="AB361" s="1274"/>
      <c r="AC361" s="1274"/>
    </row>
    <row r="362" spans="1:31" ht="15.75" customHeight="1" x14ac:dyDescent="0.25">
      <c r="A362" s="2165" t="s">
        <v>406</v>
      </c>
      <c r="B362" s="2166"/>
      <c r="C362" s="2166"/>
      <c r="D362" s="2166"/>
      <c r="E362" s="2166"/>
      <c r="F362" s="2166"/>
      <c r="G362" s="2166"/>
      <c r="H362" s="2166"/>
      <c r="I362" s="2166"/>
      <c r="J362" s="2166"/>
      <c r="K362" s="2166"/>
      <c r="L362" s="2167"/>
      <c r="M362" s="1274"/>
      <c r="N362" s="1274"/>
      <c r="O362" s="1274"/>
      <c r="P362" s="1274"/>
      <c r="Q362" s="1274"/>
      <c r="R362" s="1274"/>
      <c r="S362" s="1274"/>
      <c r="T362" s="1274"/>
      <c r="U362" s="1274"/>
      <c r="V362" s="1274"/>
      <c r="W362" s="1274"/>
      <c r="X362" s="1274"/>
      <c r="Y362" s="1274"/>
      <c r="Z362" s="1276"/>
      <c r="AA362" s="1274"/>
      <c r="AB362" s="1274"/>
      <c r="AC362" s="1274"/>
      <c r="AD362" s="1274"/>
      <c r="AE362" s="1274"/>
    </row>
    <row r="363" spans="1:31" ht="15.75" customHeight="1" x14ac:dyDescent="0.25">
      <c r="A363" s="2165" t="s">
        <v>407</v>
      </c>
      <c r="B363" s="2166"/>
      <c r="C363" s="2166"/>
      <c r="D363" s="2166"/>
      <c r="E363" s="2166"/>
      <c r="F363" s="2166"/>
      <c r="G363" s="2166"/>
      <c r="H363" s="2166"/>
      <c r="I363" s="2166"/>
      <c r="J363" s="2166"/>
      <c r="K363" s="2166"/>
      <c r="L363" s="2167"/>
      <c r="M363" s="1274"/>
      <c r="N363" s="1274"/>
      <c r="O363" s="1274"/>
      <c r="P363" s="1274"/>
      <c r="Q363" s="1274"/>
      <c r="R363" s="1274"/>
      <c r="S363" s="1274"/>
      <c r="T363" s="1274"/>
      <c r="U363" s="1274"/>
      <c r="V363" s="1274"/>
      <c r="W363" s="1274"/>
      <c r="X363" s="1274"/>
      <c r="Y363" s="1274"/>
      <c r="Z363" s="1276"/>
      <c r="AA363" s="1274"/>
      <c r="AB363" s="1274"/>
      <c r="AC363" s="1274"/>
    </row>
    <row r="364" spans="1:31" ht="15.75" customHeight="1" x14ac:dyDescent="0.25">
      <c r="A364" s="2165" t="s">
        <v>408</v>
      </c>
      <c r="B364" s="2166"/>
      <c r="C364" s="2166"/>
      <c r="D364" s="2166"/>
      <c r="E364" s="2166"/>
      <c r="F364" s="2166"/>
      <c r="G364" s="2166"/>
      <c r="H364" s="2166"/>
      <c r="I364" s="2166"/>
      <c r="J364" s="2166"/>
      <c r="K364" s="2166"/>
      <c r="L364" s="2167"/>
      <c r="M364" s="1274"/>
      <c r="N364" s="1274"/>
      <c r="O364" s="1274"/>
      <c r="P364" s="1274"/>
      <c r="Q364" s="1274"/>
      <c r="R364" s="1274"/>
      <c r="S364" s="1274"/>
      <c r="T364" s="1274"/>
      <c r="U364" s="1274"/>
      <c r="V364" s="1274"/>
      <c r="W364" s="1274"/>
      <c r="X364" s="1274"/>
      <c r="Y364" s="1274"/>
      <c r="Z364" s="1276"/>
      <c r="AA364" s="1274"/>
      <c r="AB364" s="1274"/>
      <c r="AC364" s="1274"/>
    </row>
    <row r="365" spans="1:31" ht="15.75" customHeight="1" x14ac:dyDescent="0.25">
      <c r="A365" s="2165" t="s">
        <v>409</v>
      </c>
      <c r="B365" s="2166"/>
      <c r="C365" s="2166"/>
      <c r="D365" s="2166"/>
      <c r="E365" s="2166"/>
      <c r="F365" s="2166"/>
      <c r="G365" s="2166"/>
      <c r="H365" s="2166"/>
      <c r="I365" s="2166"/>
      <c r="J365" s="2166"/>
      <c r="K365" s="2166"/>
      <c r="L365" s="2167"/>
      <c r="M365" s="1274"/>
      <c r="N365" s="1274"/>
      <c r="O365" s="1274"/>
      <c r="P365" s="1274"/>
      <c r="Q365" s="1274"/>
      <c r="R365" s="1274"/>
      <c r="S365" s="1274"/>
      <c r="T365" s="1274"/>
      <c r="U365" s="1274"/>
      <c r="V365" s="1274"/>
      <c r="W365" s="1274"/>
      <c r="X365" s="1274"/>
      <c r="Y365" s="1274"/>
      <c r="Z365" s="1276"/>
      <c r="AA365" s="1274"/>
      <c r="AB365" s="1274"/>
      <c r="AC365" s="1274"/>
    </row>
    <row r="366" spans="1:31" ht="15.75" customHeight="1" x14ac:dyDescent="0.25">
      <c r="A366" s="2165" t="s">
        <v>410</v>
      </c>
      <c r="B366" s="2166"/>
      <c r="C366" s="2166"/>
      <c r="D366" s="2166"/>
      <c r="E366" s="2166"/>
      <c r="F366" s="2166"/>
      <c r="G366" s="2166"/>
      <c r="H366" s="2166"/>
      <c r="I366" s="2166"/>
      <c r="J366" s="2166"/>
      <c r="K366" s="2166"/>
      <c r="L366" s="2167"/>
      <c r="M366" s="1274"/>
      <c r="N366" s="1274"/>
      <c r="O366" s="1274"/>
      <c r="P366" s="1274"/>
      <c r="Q366" s="1274"/>
      <c r="R366" s="1274"/>
      <c r="S366" s="1274"/>
      <c r="T366" s="1274"/>
      <c r="U366" s="1274"/>
      <c r="V366" s="1274"/>
      <c r="W366" s="1274"/>
      <c r="X366" s="1274"/>
      <c r="Y366" s="1274"/>
      <c r="Z366" s="1276"/>
      <c r="AA366" s="1274"/>
      <c r="AB366" s="1274"/>
      <c r="AC366" s="1274"/>
    </row>
    <row r="367" spans="1:31" ht="15.75" customHeight="1" x14ac:dyDescent="0.25">
      <c r="A367" s="2165" t="s">
        <v>411</v>
      </c>
      <c r="B367" s="2166"/>
      <c r="C367" s="2166"/>
      <c r="D367" s="2166"/>
      <c r="E367" s="2166"/>
      <c r="F367" s="2166"/>
      <c r="G367" s="2166"/>
      <c r="H367" s="2166"/>
      <c r="I367" s="2166"/>
      <c r="J367" s="2166"/>
      <c r="K367" s="2166"/>
      <c r="L367" s="2167"/>
      <c r="M367" s="1274"/>
      <c r="N367" s="1274"/>
      <c r="O367" s="1274"/>
      <c r="P367" s="1274"/>
      <c r="Q367" s="1274"/>
      <c r="R367" s="1274"/>
      <c r="S367" s="1274"/>
      <c r="T367" s="1274"/>
      <c r="U367" s="1274"/>
      <c r="V367" s="1274"/>
      <c r="W367" s="1274"/>
      <c r="X367" s="1274"/>
      <c r="Y367" s="1274"/>
      <c r="Z367" s="1276"/>
      <c r="AA367" s="1274"/>
      <c r="AB367" s="1274"/>
      <c r="AC367" s="1274"/>
    </row>
    <row r="368" spans="1:31" ht="15.75" customHeight="1" x14ac:dyDescent="0.25">
      <c r="A368" s="2165" t="s">
        <v>412</v>
      </c>
      <c r="B368" s="2166"/>
      <c r="C368" s="2166"/>
      <c r="D368" s="2166"/>
      <c r="E368" s="2166"/>
      <c r="F368" s="2166"/>
      <c r="G368" s="2166"/>
      <c r="H368" s="2166"/>
      <c r="I368" s="2166"/>
      <c r="J368" s="2166"/>
      <c r="K368" s="2166"/>
      <c r="L368" s="2167"/>
      <c r="M368" s="1274"/>
      <c r="N368" s="1274"/>
      <c r="O368" s="1274"/>
      <c r="P368" s="1274"/>
      <c r="Q368" s="1274"/>
      <c r="R368" s="1274"/>
      <c r="S368" s="1274"/>
      <c r="T368" s="1274"/>
      <c r="U368" s="1274"/>
      <c r="V368" s="1274"/>
      <c r="W368" s="1274"/>
      <c r="X368" s="1274"/>
      <c r="Y368" s="1274"/>
      <c r="Z368" s="1276"/>
      <c r="AA368" s="1274"/>
      <c r="AB368" s="1274"/>
      <c r="AC368" s="1274"/>
    </row>
    <row r="369" spans="1:29" ht="15.75" customHeight="1" x14ac:dyDescent="0.25">
      <c r="A369" s="2165" t="s">
        <v>413</v>
      </c>
      <c r="B369" s="2166"/>
      <c r="C369" s="2166"/>
      <c r="D369" s="2166"/>
      <c r="E369" s="2166"/>
      <c r="F369" s="2166"/>
      <c r="G369" s="2166"/>
      <c r="H369" s="2166"/>
      <c r="I369" s="2166"/>
      <c r="J369" s="2166"/>
      <c r="K369" s="2166"/>
      <c r="L369" s="2167"/>
      <c r="M369" s="1274"/>
      <c r="N369" s="1274"/>
      <c r="O369" s="1274"/>
      <c r="P369" s="1274"/>
      <c r="Q369" s="1274"/>
      <c r="R369" s="1274"/>
      <c r="S369" s="1274"/>
      <c r="T369" s="1274"/>
      <c r="U369" s="1274"/>
      <c r="V369" s="1274"/>
      <c r="W369" s="1274"/>
      <c r="X369" s="1274"/>
      <c r="Y369" s="1274"/>
      <c r="Z369" s="1276"/>
      <c r="AA369" s="1274"/>
      <c r="AB369" s="1274"/>
      <c r="AC369" s="1274"/>
    </row>
    <row r="370" spans="1:29" ht="15.75" customHeight="1" x14ac:dyDescent="0.25">
      <c r="A370" s="2165" t="s">
        <v>414</v>
      </c>
      <c r="B370" s="2166"/>
      <c r="C370" s="2166"/>
      <c r="D370" s="2166"/>
      <c r="E370" s="2166"/>
      <c r="F370" s="2166"/>
      <c r="G370" s="2166"/>
      <c r="H370" s="2166"/>
      <c r="I370" s="2166"/>
      <c r="J370" s="2166"/>
      <c r="K370" s="2166"/>
      <c r="L370" s="2167"/>
      <c r="M370" s="1274"/>
      <c r="N370" s="1274"/>
      <c r="O370" s="1274"/>
      <c r="P370" s="1274"/>
      <c r="Q370" s="1274"/>
      <c r="R370" s="1274"/>
      <c r="S370" s="1274"/>
      <c r="T370" s="1274"/>
      <c r="U370" s="1274"/>
      <c r="V370" s="1274"/>
      <c r="W370" s="1274"/>
      <c r="X370" s="1274"/>
      <c r="Y370" s="1274"/>
      <c r="Z370" s="1276"/>
      <c r="AA370" s="1274"/>
      <c r="AB370" s="1274"/>
      <c r="AC370" s="1274"/>
    </row>
    <row r="371" spans="1:29" ht="15.75" customHeight="1" x14ac:dyDescent="0.25">
      <c r="A371" s="2165" t="s">
        <v>415</v>
      </c>
      <c r="B371" s="2166"/>
      <c r="C371" s="2166"/>
      <c r="D371" s="2166"/>
      <c r="E371" s="2166"/>
      <c r="F371" s="2166"/>
      <c r="G371" s="2166"/>
      <c r="H371" s="2166"/>
      <c r="I371" s="2166"/>
      <c r="J371" s="2166"/>
      <c r="K371" s="2166"/>
      <c r="L371" s="2167"/>
      <c r="M371" s="1274"/>
      <c r="N371" s="1274"/>
      <c r="O371" s="1274"/>
      <c r="P371" s="1274"/>
      <c r="Q371" s="1274"/>
      <c r="R371" s="1274"/>
      <c r="S371" s="1274"/>
      <c r="T371" s="1274"/>
      <c r="U371" s="1274"/>
      <c r="V371" s="1274"/>
      <c r="W371" s="1274"/>
      <c r="X371" s="1274"/>
      <c r="Y371" s="1274"/>
      <c r="Z371" s="1276"/>
      <c r="AA371" s="1274"/>
      <c r="AB371" s="1274"/>
      <c r="AC371" s="1274"/>
    </row>
    <row r="372" spans="1:29" ht="15.75" customHeight="1" x14ac:dyDescent="0.25">
      <c r="A372" s="2165" t="s">
        <v>416</v>
      </c>
      <c r="B372" s="2166"/>
      <c r="C372" s="2166"/>
      <c r="D372" s="2166"/>
      <c r="E372" s="2166"/>
      <c r="F372" s="2166"/>
      <c r="G372" s="2166"/>
      <c r="H372" s="2166"/>
      <c r="I372" s="2166"/>
      <c r="J372" s="2166"/>
      <c r="K372" s="2166"/>
      <c r="L372" s="2167"/>
      <c r="M372" s="1274"/>
      <c r="N372" s="1274"/>
      <c r="O372" s="1274"/>
      <c r="P372" s="1274"/>
      <c r="Q372" s="1274"/>
      <c r="R372" s="1274"/>
      <c r="S372" s="1274"/>
      <c r="T372" s="1274"/>
      <c r="U372" s="1274"/>
      <c r="V372" s="1274"/>
      <c r="W372" s="1274"/>
      <c r="X372" s="1274"/>
      <c r="Y372" s="1274"/>
      <c r="Z372" s="1276"/>
      <c r="AA372" s="1274"/>
      <c r="AB372" s="1274"/>
      <c r="AC372" s="1274"/>
    </row>
    <row r="373" spans="1:29" ht="15.75" customHeight="1" x14ac:dyDescent="0.25">
      <c r="A373" s="2165" t="s">
        <v>417</v>
      </c>
      <c r="B373" s="2166"/>
      <c r="C373" s="2166"/>
      <c r="D373" s="2166"/>
      <c r="E373" s="2166"/>
      <c r="F373" s="2166"/>
      <c r="G373" s="2166"/>
      <c r="H373" s="2166"/>
      <c r="I373" s="2166"/>
      <c r="J373" s="2166"/>
      <c r="K373" s="2166"/>
      <c r="L373" s="2167"/>
      <c r="M373" s="1274"/>
      <c r="N373" s="1274"/>
      <c r="O373" s="1274"/>
      <c r="P373" s="1274"/>
      <c r="Q373" s="1274"/>
      <c r="R373" s="1274"/>
      <c r="S373" s="1274"/>
      <c r="T373" s="1274"/>
      <c r="U373" s="1274"/>
      <c r="V373" s="1274"/>
      <c r="W373" s="1274"/>
      <c r="X373" s="1274"/>
      <c r="Y373" s="1274"/>
      <c r="Z373" s="1276"/>
      <c r="AA373" s="1274"/>
      <c r="AB373" s="1274"/>
      <c r="AC373" s="1274"/>
    </row>
    <row r="374" spans="1:29" ht="15.75" customHeight="1" x14ac:dyDescent="0.25">
      <c r="A374" s="2165" t="s">
        <v>418</v>
      </c>
      <c r="B374" s="2166"/>
      <c r="C374" s="2166"/>
      <c r="D374" s="2166"/>
      <c r="E374" s="2166"/>
      <c r="F374" s="2166"/>
      <c r="G374" s="2166"/>
      <c r="H374" s="2166"/>
      <c r="I374" s="2166"/>
      <c r="J374" s="2166"/>
      <c r="K374" s="2166"/>
      <c r="L374" s="2167"/>
      <c r="M374" s="1274"/>
      <c r="N374" s="1274"/>
      <c r="O374" s="1274"/>
      <c r="P374" s="1274"/>
      <c r="Q374" s="1274"/>
      <c r="R374" s="1274"/>
      <c r="S374" s="1274"/>
      <c r="T374" s="1274"/>
      <c r="U374" s="1274"/>
      <c r="V374" s="1274"/>
      <c r="W374" s="1274"/>
      <c r="X374" s="1274"/>
      <c r="Y374" s="1274"/>
      <c r="Z374" s="1276"/>
      <c r="AA374" s="1274"/>
      <c r="AB374" s="1274"/>
      <c r="AC374" s="1274"/>
    </row>
    <row r="375" spans="1:29" ht="15.75" customHeight="1" x14ac:dyDescent="0.25">
      <c r="A375" s="2165" t="s">
        <v>419</v>
      </c>
      <c r="B375" s="2166"/>
      <c r="C375" s="2166"/>
      <c r="D375" s="2166"/>
      <c r="E375" s="2166"/>
      <c r="F375" s="2166"/>
      <c r="G375" s="2166"/>
      <c r="H375" s="2166"/>
      <c r="I375" s="2166"/>
      <c r="J375" s="2166"/>
      <c r="K375" s="2166"/>
      <c r="L375" s="2167"/>
      <c r="M375" s="1274"/>
      <c r="N375" s="1274"/>
      <c r="O375" s="1274"/>
      <c r="P375" s="1274"/>
      <c r="Q375" s="1274"/>
      <c r="R375" s="1274"/>
      <c r="S375" s="1274"/>
      <c r="T375" s="1274"/>
      <c r="U375" s="1274"/>
      <c r="V375" s="1274"/>
      <c r="W375" s="1274"/>
      <c r="X375" s="1274"/>
      <c r="Y375" s="1274"/>
      <c r="Z375" s="1276"/>
      <c r="AA375" s="1274"/>
      <c r="AB375" s="1274"/>
      <c r="AC375" s="1274"/>
    </row>
    <row r="376" spans="1:29" ht="15.75" customHeight="1" x14ac:dyDescent="0.25">
      <c r="A376" s="2165" t="s">
        <v>420</v>
      </c>
      <c r="B376" s="2166"/>
      <c r="C376" s="2166"/>
      <c r="D376" s="2166"/>
      <c r="E376" s="2166"/>
      <c r="F376" s="2166"/>
      <c r="G376" s="2166"/>
      <c r="H376" s="2166"/>
      <c r="I376" s="2166"/>
      <c r="J376" s="2166"/>
      <c r="K376" s="2166"/>
      <c r="L376" s="2167"/>
      <c r="M376" s="1274"/>
      <c r="N376" s="1274"/>
      <c r="O376" s="1274"/>
      <c r="P376" s="1274"/>
      <c r="Q376" s="1274"/>
      <c r="R376" s="1274"/>
      <c r="S376" s="1274"/>
      <c r="T376" s="1274"/>
      <c r="U376" s="1274"/>
      <c r="V376" s="1274"/>
      <c r="W376" s="1274"/>
      <c r="X376" s="1274"/>
      <c r="Y376" s="1274"/>
      <c r="Z376" s="1276"/>
      <c r="AA376" s="1274"/>
      <c r="AB376" s="1274"/>
      <c r="AC376" s="1274"/>
    </row>
    <row r="377" spans="1:29" ht="15.75" customHeight="1" x14ac:dyDescent="0.25">
      <c r="A377" s="2165" t="s">
        <v>421</v>
      </c>
      <c r="B377" s="2166"/>
      <c r="C377" s="2166"/>
      <c r="D377" s="2166"/>
      <c r="E377" s="2166"/>
      <c r="F377" s="2166"/>
      <c r="G377" s="2166"/>
      <c r="H377" s="2166"/>
      <c r="I377" s="2166"/>
      <c r="J377" s="2166"/>
      <c r="K377" s="2166"/>
      <c r="L377" s="2167"/>
      <c r="M377" s="1274"/>
      <c r="N377" s="1274"/>
      <c r="O377" s="1274"/>
      <c r="P377" s="1274"/>
      <c r="Q377" s="1274"/>
      <c r="R377" s="1274"/>
      <c r="S377" s="1274"/>
      <c r="T377" s="1274"/>
      <c r="U377" s="1274"/>
      <c r="V377" s="1274"/>
      <c r="W377" s="1274"/>
      <c r="X377" s="1274"/>
      <c r="Y377" s="1274"/>
      <c r="Z377" s="1276"/>
      <c r="AA377" s="1274"/>
      <c r="AB377" s="1274"/>
      <c r="AC377" s="1274"/>
    </row>
    <row r="378" spans="1:29" ht="15.75" customHeight="1" x14ac:dyDescent="0.25">
      <c r="A378" s="2165" t="s">
        <v>422</v>
      </c>
      <c r="B378" s="2166"/>
      <c r="C378" s="2166"/>
      <c r="D378" s="2166"/>
      <c r="E378" s="2166"/>
      <c r="F378" s="2166"/>
      <c r="G378" s="2166"/>
      <c r="H378" s="2166"/>
      <c r="I378" s="2166"/>
      <c r="J378" s="2166"/>
      <c r="K378" s="2166"/>
      <c r="L378" s="2167"/>
      <c r="M378" s="1274"/>
      <c r="N378" s="1274"/>
      <c r="O378" s="1274"/>
      <c r="P378" s="1274"/>
      <c r="Q378" s="1274"/>
      <c r="R378" s="1274"/>
      <c r="S378" s="1274"/>
      <c r="T378" s="1274"/>
      <c r="U378" s="1274"/>
      <c r="V378" s="1274"/>
      <c r="W378" s="1274"/>
      <c r="X378" s="1274"/>
      <c r="Y378" s="1274"/>
      <c r="Z378" s="1276"/>
      <c r="AA378" s="1274"/>
      <c r="AB378" s="1274"/>
      <c r="AC378" s="1274"/>
    </row>
    <row r="379" spans="1:29" ht="15.75" customHeight="1" x14ac:dyDescent="0.25">
      <c r="A379" s="2165" t="s">
        <v>423</v>
      </c>
      <c r="B379" s="2166"/>
      <c r="C379" s="2166"/>
      <c r="D379" s="2166"/>
      <c r="E379" s="2166"/>
      <c r="F379" s="2166"/>
      <c r="G379" s="2166"/>
      <c r="H379" s="2166"/>
      <c r="I379" s="2166"/>
      <c r="J379" s="2166"/>
      <c r="K379" s="2166"/>
      <c r="L379" s="2167"/>
      <c r="M379" s="1274"/>
      <c r="N379" s="1274"/>
      <c r="O379" s="1274"/>
      <c r="P379" s="1274"/>
      <c r="Q379" s="1274"/>
      <c r="R379" s="1274"/>
      <c r="S379" s="1274"/>
      <c r="T379" s="1274"/>
      <c r="U379" s="1274"/>
      <c r="V379" s="1274"/>
      <c r="W379" s="1274"/>
      <c r="X379" s="1274"/>
      <c r="Y379" s="1274"/>
      <c r="Z379" s="1276"/>
      <c r="AA379" s="1274"/>
      <c r="AB379" s="1274"/>
      <c r="AC379" s="1274"/>
    </row>
    <row r="380" spans="1:29" ht="15.75" customHeight="1" x14ac:dyDescent="0.25">
      <c r="A380" s="2165" t="s">
        <v>424</v>
      </c>
      <c r="B380" s="2166"/>
      <c r="C380" s="2166"/>
      <c r="D380" s="2166"/>
      <c r="E380" s="2166"/>
      <c r="F380" s="2166"/>
      <c r="G380" s="2166"/>
      <c r="H380" s="2166"/>
      <c r="I380" s="2166"/>
      <c r="J380" s="2166"/>
      <c r="K380" s="2166"/>
      <c r="L380" s="2167"/>
      <c r="M380" s="1274"/>
      <c r="N380" s="1274"/>
      <c r="O380" s="1274"/>
      <c r="P380" s="1274"/>
      <c r="Q380" s="1274"/>
      <c r="R380" s="1274"/>
      <c r="S380" s="1274"/>
      <c r="T380" s="1274"/>
      <c r="U380" s="1274"/>
      <c r="V380" s="1274"/>
      <c r="W380" s="1274"/>
      <c r="X380" s="1274"/>
      <c r="Y380" s="1274"/>
      <c r="Z380" s="1276"/>
      <c r="AA380" s="1274"/>
      <c r="AB380" s="1274"/>
      <c r="AC380" s="1274"/>
    </row>
    <row r="381" spans="1:29" ht="15.75" customHeight="1" x14ac:dyDescent="0.25">
      <c r="A381" s="2165" t="s">
        <v>425</v>
      </c>
      <c r="B381" s="2166"/>
      <c r="C381" s="2166"/>
      <c r="D381" s="2166"/>
      <c r="E381" s="2166"/>
      <c r="F381" s="2166"/>
      <c r="G381" s="2166"/>
      <c r="H381" s="2166"/>
      <c r="I381" s="2166"/>
      <c r="J381" s="2166"/>
      <c r="K381" s="2166"/>
      <c r="L381" s="2167"/>
      <c r="M381" s="1274"/>
      <c r="N381" s="1274"/>
      <c r="O381" s="1274"/>
      <c r="P381" s="1274"/>
      <c r="Q381" s="1274"/>
      <c r="R381" s="1274"/>
      <c r="S381" s="1274"/>
      <c r="T381" s="1274"/>
      <c r="U381" s="1274"/>
      <c r="V381" s="1274"/>
      <c r="W381" s="1274"/>
      <c r="X381" s="1274"/>
      <c r="Y381" s="1274"/>
      <c r="Z381" s="1276"/>
      <c r="AA381" s="1274"/>
      <c r="AB381" s="1274"/>
      <c r="AC381" s="1274"/>
    </row>
    <row r="382" spans="1:29" ht="15.75" customHeight="1" x14ac:dyDescent="0.25">
      <c r="A382" s="2165" t="s">
        <v>426</v>
      </c>
      <c r="B382" s="2166"/>
      <c r="C382" s="2166"/>
      <c r="D382" s="2166"/>
      <c r="E382" s="2166"/>
      <c r="F382" s="2166"/>
      <c r="G382" s="2166"/>
      <c r="H382" s="2166"/>
      <c r="I382" s="2166"/>
      <c r="J382" s="2166"/>
      <c r="K382" s="2166"/>
      <c r="L382" s="2167"/>
      <c r="M382" s="1274"/>
      <c r="N382" s="1274"/>
      <c r="O382" s="1274"/>
      <c r="P382" s="1274"/>
      <c r="Q382" s="1274"/>
      <c r="R382" s="1274"/>
      <c r="S382" s="1274"/>
      <c r="T382" s="1274"/>
      <c r="U382" s="1274"/>
      <c r="V382" s="1274"/>
      <c r="W382" s="1274"/>
      <c r="X382" s="1274"/>
      <c r="Y382" s="1274"/>
      <c r="Z382" s="1276"/>
      <c r="AA382" s="1274"/>
      <c r="AB382" s="1274"/>
      <c r="AC382" s="1274"/>
    </row>
    <row r="383" spans="1:29" ht="15.75" customHeight="1" x14ac:dyDescent="0.25">
      <c r="A383" s="2165" t="s">
        <v>427</v>
      </c>
      <c r="B383" s="2166"/>
      <c r="C383" s="2166"/>
      <c r="D383" s="2166"/>
      <c r="E383" s="2166"/>
      <c r="F383" s="2166"/>
      <c r="G383" s="2166"/>
      <c r="H383" s="2166"/>
      <c r="I383" s="2166"/>
      <c r="J383" s="2166"/>
      <c r="K383" s="2166"/>
      <c r="L383" s="2167"/>
      <c r="M383" s="1274"/>
      <c r="N383" s="1274"/>
      <c r="O383" s="1274"/>
      <c r="P383" s="1274"/>
      <c r="Q383" s="1274"/>
      <c r="R383" s="1274"/>
      <c r="S383" s="1274"/>
      <c r="T383" s="1274"/>
      <c r="U383" s="1274"/>
      <c r="V383" s="1274"/>
      <c r="W383" s="1274"/>
      <c r="X383" s="1274"/>
      <c r="Y383" s="1274"/>
      <c r="Z383" s="1276"/>
      <c r="AA383" s="1274"/>
      <c r="AB383" s="1274"/>
      <c r="AC383" s="1274"/>
    </row>
    <row r="384" spans="1:29" ht="15.75" customHeight="1" x14ac:dyDescent="0.25">
      <c r="B384" s="1274"/>
      <c r="C384" s="1274"/>
      <c r="D384" s="1274"/>
      <c r="E384" s="1274"/>
      <c r="F384" s="1274"/>
      <c r="G384" s="1274"/>
      <c r="H384" s="1274"/>
      <c r="I384" s="1274"/>
      <c r="J384" s="1274"/>
      <c r="K384" s="1274"/>
      <c r="L384" s="1274"/>
      <c r="M384" s="1274"/>
      <c r="N384" s="1274"/>
      <c r="O384" s="1274"/>
      <c r="P384" s="1274"/>
      <c r="Q384" s="1274"/>
      <c r="R384" s="1274"/>
      <c r="S384" s="1274"/>
      <c r="T384" s="1274"/>
      <c r="U384" s="1274"/>
      <c r="V384" s="1274"/>
      <c r="W384" s="1274"/>
      <c r="X384" s="1274"/>
      <c r="Y384" s="1274"/>
      <c r="Z384" s="1276"/>
      <c r="AA384" s="1274"/>
      <c r="AB384" s="1274"/>
      <c r="AC384" s="1274"/>
    </row>
    <row r="385" spans="1:29" ht="15.75" customHeight="1" x14ac:dyDescent="0.25">
      <c r="A385" s="1274"/>
      <c r="B385" s="1274"/>
      <c r="C385" s="1274"/>
      <c r="D385" s="1274"/>
      <c r="E385" s="1274"/>
      <c r="F385" s="1274"/>
      <c r="G385" s="1274"/>
      <c r="H385" s="1274"/>
      <c r="I385" s="1274"/>
      <c r="J385" s="1274"/>
      <c r="K385" s="1274"/>
      <c r="L385" s="1274"/>
      <c r="M385" s="1274"/>
      <c r="N385" s="1274"/>
      <c r="O385" s="1274"/>
      <c r="P385" s="1274"/>
      <c r="Q385" s="1274"/>
      <c r="R385" s="1274"/>
      <c r="S385" s="1274"/>
      <c r="T385" s="1274"/>
      <c r="U385" s="1274"/>
      <c r="V385" s="1274"/>
      <c r="W385" s="1274"/>
      <c r="X385" s="1274"/>
      <c r="Y385" s="1274"/>
      <c r="Z385" s="1276"/>
      <c r="AA385" s="1274"/>
      <c r="AB385" s="1274"/>
      <c r="AC385" s="1274"/>
    </row>
    <row r="386" spans="1:29" ht="15.75" customHeight="1" x14ac:dyDescent="0.25">
      <c r="A386" s="1274"/>
      <c r="B386" s="1274"/>
      <c r="C386" s="1274"/>
      <c r="D386" s="1274"/>
      <c r="E386" s="1274"/>
      <c r="F386" s="1274"/>
      <c r="G386" s="1274"/>
      <c r="H386" s="1274"/>
      <c r="I386" s="1274"/>
      <c r="J386" s="1274"/>
      <c r="K386" s="1274"/>
      <c r="L386" s="1274"/>
      <c r="M386" s="1274"/>
      <c r="N386" s="1274"/>
      <c r="O386" s="1274"/>
      <c r="P386" s="1274"/>
      <c r="Q386" s="1274"/>
      <c r="R386" s="1274"/>
      <c r="S386" s="1274"/>
      <c r="T386" s="1274"/>
      <c r="U386" s="1274"/>
      <c r="V386" s="1274"/>
      <c r="W386" s="1274"/>
      <c r="X386" s="1274"/>
      <c r="Y386" s="1274"/>
      <c r="Z386" s="1276"/>
      <c r="AA386" s="1274"/>
      <c r="AB386" s="1274"/>
      <c r="AC386" s="1274"/>
    </row>
    <row r="387" spans="1:29" ht="15.75" customHeight="1" x14ac:dyDescent="0.25">
      <c r="A387" s="1274"/>
      <c r="B387" s="1274"/>
      <c r="C387" s="1274"/>
      <c r="D387" s="1274"/>
      <c r="E387" s="1274"/>
      <c r="F387" s="1274"/>
      <c r="G387" s="1274"/>
      <c r="H387" s="1274"/>
      <c r="I387" s="1274"/>
      <c r="J387" s="1274"/>
      <c r="K387" s="1274"/>
      <c r="L387" s="1274"/>
      <c r="M387" s="1274"/>
      <c r="N387" s="1274"/>
      <c r="O387" s="1274"/>
      <c r="P387" s="1274"/>
      <c r="Q387" s="1274"/>
      <c r="R387" s="1274"/>
      <c r="S387" s="1274"/>
      <c r="T387" s="1274"/>
      <c r="U387" s="1274"/>
      <c r="V387" s="1274"/>
      <c r="W387" s="1274"/>
      <c r="X387" s="1274"/>
      <c r="Y387" s="1274"/>
      <c r="Z387" s="1276"/>
      <c r="AA387" s="1274"/>
      <c r="AB387" s="1274"/>
      <c r="AC387" s="1274"/>
    </row>
    <row r="388" spans="1:29" ht="15.75" customHeight="1" x14ac:dyDescent="0.25">
      <c r="A388" s="1274"/>
      <c r="B388" s="1274"/>
      <c r="C388" s="1274"/>
      <c r="D388" s="1274"/>
      <c r="E388" s="1274"/>
      <c r="F388" s="1274"/>
      <c r="G388" s="1274"/>
      <c r="H388" s="1274"/>
      <c r="I388" s="1274"/>
      <c r="J388" s="1274"/>
      <c r="K388" s="1274"/>
      <c r="L388" s="1274"/>
      <c r="M388" s="1274"/>
      <c r="N388" s="1274"/>
      <c r="O388" s="1274"/>
      <c r="P388" s="1274"/>
      <c r="Q388" s="1274"/>
      <c r="R388" s="1274"/>
      <c r="S388" s="1274"/>
      <c r="T388" s="1274"/>
      <c r="U388" s="1274"/>
      <c r="V388" s="1274"/>
      <c r="W388" s="1274"/>
      <c r="X388" s="1274"/>
      <c r="Y388" s="1274"/>
      <c r="Z388" s="1276"/>
      <c r="AA388" s="1274"/>
      <c r="AB388" s="1274"/>
      <c r="AC388" s="1274"/>
    </row>
    <row r="389" spans="1:29" ht="15.75" customHeight="1" x14ac:dyDescent="0.25">
      <c r="A389" s="1274"/>
      <c r="B389" s="1274"/>
      <c r="C389" s="1274"/>
      <c r="D389" s="1274"/>
      <c r="E389" s="1274"/>
      <c r="F389" s="1274"/>
      <c r="G389" s="1274"/>
      <c r="H389" s="1274"/>
      <c r="I389" s="1274"/>
      <c r="J389" s="1274"/>
      <c r="K389" s="1274"/>
      <c r="L389" s="1274"/>
      <c r="M389" s="1274"/>
      <c r="N389" s="1274"/>
      <c r="O389" s="1274"/>
      <c r="P389" s="1274"/>
      <c r="Q389" s="1274"/>
      <c r="R389" s="1274"/>
      <c r="S389" s="1274"/>
      <c r="T389" s="1274"/>
      <c r="U389" s="1274"/>
      <c r="V389" s="1274"/>
      <c r="W389" s="1274"/>
      <c r="X389" s="1274"/>
      <c r="Y389" s="1274"/>
      <c r="Z389" s="1276"/>
      <c r="AA389" s="1274"/>
      <c r="AB389" s="1274"/>
      <c r="AC389" s="1274"/>
    </row>
    <row r="390" spans="1:29" ht="15.75" customHeight="1" x14ac:dyDescent="0.25">
      <c r="A390" s="1274"/>
      <c r="B390" s="1274"/>
      <c r="C390" s="1274"/>
      <c r="D390" s="1274"/>
      <c r="E390" s="1274"/>
      <c r="F390" s="1274"/>
      <c r="G390" s="1274"/>
      <c r="H390" s="1274"/>
      <c r="I390" s="1274"/>
      <c r="J390" s="1274"/>
      <c r="K390" s="1274"/>
      <c r="L390" s="1274"/>
      <c r="M390" s="1274"/>
      <c r="N390" s="1274"/>
      <c r="O390" s="1274"/>
      <c r="P390" s="1274"/>
      <c r="Q390" s="1274"/>
      <c r="R390" s="1274"/>
      <c r="S390" s="1274"/>
      <c r="T390" s="1274"/>
      <c r="U390" s="1274"/>
      <c r="V390" s="1274"/>
      <c r="W390" s="1274"/>
      <c r="X390" s="1274"/>
      <c r="Y390" s="1274"/>
      <c r="Z390" s="1276"/>
      <c r="AA390" s="1274"/>
      <c r="AB390" s="1274"/>
      <c r="AC390" s="1274"/>
    </row>
    <row r="391" spans="1:29" ht="15.75" customHeight="1" x14ac:dyDescent="0.25">
      <c r="A391" s="1274"/>
      <c r="B391" s="1274"/>
      <c r="C391" s="1274"/>
      <c r="D391" s="1274"/>
      <c r="E391" s="1274"/>
      <c r="F391" s="1274"/>
      <c r="G391" s="1274"/>
      <c r="H391" s="1274"/>
      <c r="I391" s="1274"/>
      <c r="J391" s="1274"/>
      <c r="K391" s="1274"/>
      <c r="L391" s="1274"/>
      <c r="M391" s="1274"/>
      <c r="N391" s="1274"/>
      <c r="O391" s="1274"/>
      <c r="P391" s="1274"/>
      <c r="Q391" s="1274"/>
      <c r="R391" s="1274"/>
      <c r="S391" s="1274"/>
      <c r="T391" s="1274"/>
      <c r="U391" s="1274"/>
      <c r="V391" s="1274"/>
      <c r="W391" s="1274"/>
      <c r="X391" s="1274"/>
      <c r="Y391" s="1274"/>
      <c r="Z391" s="1276"/>
      <c r="AA391" s="1274"/>
      <c r="AB391" s="1274"/>
      <c r="AC391" s="1274"/>
    </row>
    <row r="392" spans="1:29" ht="15.75" customHeight="1" x14ac:dyDescent="0.25">
      <c r="A392" s="1274"/>
      <c r="B392" s="1274"/>
      <c r="C392" s="1274"/>
      <c r="D392" s="1274"/>
      <c r="E392" s="1274"/>
      <c r="F392" s="1274"/>
      <c r="G392" s="1274"/>
      <c r="H392" s="1274"/>
      <c r="I392" s="1274"/>
      <c r="J392" s="1274"/>
      <c r="K392" s="1274"/>
      <c r="L392" s="1274"/>
      <c r="M392" s="1274"/>
      <c r="N392" s="1274"/>
      <c r="O392" s="1274"/>
      <c r="P392" s="1274"/>
      <c r="Q392" s="1274"/>
      <c r="R392" s="1274"/>
      <c r="S392" s="1274"/>
      <c r="T392" s="1274"/>
      <c r="U392" s="1274"/>
      <c r="V392" s="1274"/>
      <c r="W392" s="1274"/>
      <c r="X392" s="1274"/>
      <c r="Y392" s="1274"/>
      <c r="Z392" s="1276"/>
      <c r="AA392" s="1274"/>
      <c r="AB392" s="1274"/>
      <c r="AC392" s="1274"/>
    </row>
    <row r="393" spans="1:29" ht="15.75" customHeight="1" x14ac:dyDescent="0.25">
      <c r="A393" s="1274"/>
      <c r="B393" s="1274"/>
      <c r="C393" s="1274"/>
      <c r="D393" s="1274"/>
      <c r="E393" s="1274"/>
      <c r="F393" s="1274"/>
      <c r="G393" s="1274"/>
      <c r="H393" s="1274"/>
      <c r="I393" s="1274"/>
      <c r="J393" s="1274"/>
      <c r="K393" s="1274"/>
      <c r="L393" s="1274"/>
      <c r="M393" s="1274"/>
      <c r="N393" s="1274"/>
      <c r="O393" s="1274"/>
      <c r="P393" s="1274"/>
      <c r="Q393" s="1274"/>
      <c r="R393" s="1274"/>
      <c r="S393" s="1274"/>
      <c r="T393" s="1274"/>
      <c r="U393" s="1274"/>
      <c r="V393" s="1274"/>
      <c r="W393" s="1274"/>
      <c r="X393" s="1274"/>
      <c r="Y393" s="1274"/>
      <c r="Z393" s="1276"/>
      <c r="AA393" s="1274"/>
      <c r="AB393" s="1274"/>
      <c r="AC393" s="1274"/>
    </row>
    <row r="394" spans="1:29" ht="15.75" customHeight="1" x14ac:dyDescent="0.25">
      <c r="A394" s="1274"/>
      <c r="B394" s="1274"/>
      <c r="C394" s="1274"/>
      <c r="D394" s="1274"/>
      <c r="E394" s="1274"/>
      <c r="F394" s="1274"/>
      <c r="G394" s="1274"/>
      <c r="H394" s="1274"/>
      <c r="I394" s="1274"/>
      <c r="J394" s="1274"/>
      <c r="K394" s="1274"/>
      <c r="L394" s="1274"/>
      <c r="M394" s="1274"/>
      <c r="N394" s="1274"/>
      <c r="O394" s="1274"/>
      <c r="P394" s="1274"/>
      <c r="Q394" s="1274"/>
      <c r="R394" s="1274"/>
      <c r="S394" s="1274"/>
      <c r="T394" s="1274"/>
      <c r="U394" s="1274"/>
      <c r="V394" s="1274"/>
      <c r="W394" s="1274"/>
      <c r="X394" s="1274"/>
      <c r="Y394" s="1274"/>
      <c r="Z394" s="1276"/>
      <c r="AA394" s="1274"/>
      <c r="AB394" s="1274"/>
      <c r="AC394" s="1274"/>
    </row>
    <row r="395" spans="1:29" ht="15.75" customHeight="1" x14ac:dyDescent="0.25">
      <c r="A395" s="1274"/>
      <c r="B395" s="1274"/>
      <c r="C395" s="1274"/>
      <c r="D395" s="1274"/>
      <c r="E395" s="1274"/>
      <c r="F395" s="1274"/>
      <c r="G395" s="1274"/>
      <c r="H395" s="1274"/>
      <c r="I395" s="1274"/>
      <c r="J395" s="1274"/>
      <c r="K395" s="1274"/>
      <c r="L395" s="1274"/>
      <c r="M395" s="1274"/>
      <c r="N395" s="1274"/>
      <c r="O395" s="1274"/>
      <c r="P395" s="1274"/>
      <c r="Q395" s="1274"/>
      <c r="R395" s="1274"/>
      <c r="S395" s="1274"/>
      <c r="T395" s="1274"/>
      <c r="U395" s="1274"/>
      <c r="V395" s="1274"/>
      <c r="W395" s="1274"/>
      <c r="X395" s="1274"/>
      <c r="Y395" s="1274"/>
      <c r="Z395" s="1276"/>
      <c r="AA395" s="1274"/>
      <c r="AB395" s="1274"/>
      <c r="AC395" s="1274"/>
    </row>
    <row r="396" spans="1:29" ht="15.75" customHeight="1" x14ac:dyDescent="0.25">
      <c r="A396" s="1274"/>
      <c r="B396" s="1274"/>
      <c r="C396" s="1274"/>
      <c r="D396" s="1274"/>
      <c r="E396" s="1274"/>
      <c r="F396" s="1274"/>
      <c r="G396" s="1274"/>
      <c r="H396" s="1274"/>
      <c r="I396" s="1274"/>
      <c r="J396" s="1274"/>
      <c r="K396" s="1274"/>
      <c r="L396" s="1274"/>
      <c r="M396" s="1274"/>
      <c r="N396" s="1274"/>
      <c r="O396" s="1274"/>
      <c r="P396" s="1274"/>
      <c r="Q396" s="1274"/>
      <c r="R396" s="1274"/>
      <c r="S396" s="1274"/>
      <c r="T396" s="1274"/>
      <c r="U396" s="1274"/>
      <c r="V396" s="1274"/>
      <c r="W396" s="1274"/>
      <c r="X396" s="1274"/>
      <c r="Y396" s="1274"/>
      <c r="Z396" s="1276"/>
      <c r="AA396" s="1274"/>
      <c r="AB396" s="1274"/>
      <c r="AC396" s="1274"/>
    </row>
    <row r="397" spans="1:29" ht="15.75" customHeight="1" x14ac:dyDescent="0.25">
      <c r="A397" s="1274"/>
      <c r="B397" s="1274"/>
      <c r="C397" s="1274"/>
      <c r="D397" s="1274"/>
      <c r="E397" s="1274"/>
      <c r="F397" s="1274"/>
      <c r="G397" s="1274"/>
      <c r="H397" s="1274"/>
      <c r="I397" s="1274"/>
      <c r="J397" s="1274"/>
      <c r="K397" s="1274"/>
      <c r="L397" s="1274"/>
      <c r="M397" s="1274"/>
      <c r="N397" s="1274"/>
      <c r="O397" s="1274"/>
      <c r="P397" s="1274"/>
      <c r="Q397" s="1274"/>
      <c r="R397" s="1274"/>
      <c r="S397" s="1274"/>
      <c r="T397" s="1274"/>
      <c r="U397" s="1274"/>
      <c r="V397" s="1274"/>
      <c r="W397" s="1274"/>
      <c r="X397" s="1274"/>
      <c r="Y397" s="1274"/>
      <c r="Z397" s="1276"/>
      <c r="AA397" s="1274"/>
      <c r="AB397" s="1274"/>
      <c r="AC397" s="1274"/>
    </row>
    <row r="398" spans="1:29" ht="15.75" customHeight="1" x14ac:dyDescent="0.25">
      <c r="A398" s="1274"/>
      <c r="B398" s="1274"/>
      <c r="C398" s="1274"/>
      <c r="D398" s="1274"/>
      <c r="E398" s="1274"/>
      <c r="F398" s="1274"/>
      <c r="G398" s="1274"/>
      <c r="H398" s="1274"/>
      <c r="I398" s="1274"/>
      <c r="J398" s="1274"/>
      <c r="K398" s="1274"/>
      <c r="L398" s="1274"/>
      <c r="M398" s="1274"/>
      <c r="N398" s="1274"/>
      <c r="O398" s="1274"/>
      <c r="P398" s="1274"/>
      <c r="Q398" s="1274"/>
      <c r="R398" s="1274"/>
      <c r="S398" s="1274"/>
      <c r="T398" s="1274"/>
      <c r="U398" s="1274"/>
      <c r="V398" s="1274"/>
      <c r="W398" s="1274"/>
      <c r="X398" s="1274"/>
      <c r="Y398" s="1274"/>
      <c r="Z398" s="1276"/>
      <c r="AA398" s="1274"/>
      <c r="AB398" s="1274"/>
      <c r="AC398" s="1274"/>
    </row>
    <row r="399" spans="1:29" ht="15.75" customHeight="1" x14ac:dyDescent="0.25">
      <c r="A399" s="1274"/>
      <c r="B399" s="1274"/>
      <c r="C399" s="1274"/>
      <c r="D399" s="1274"/>
      <c r="E399" s="1274"/>
      <c r="F399" s="1274"/>
      <c r="G399" s="1274"/>
      <c r="H399" s="1274"/>
      <c r="I399" s="1274"/>
      <c r="J399" s="1274"/>
      <c r="K399" s="1274"/>
      <c r="L399" s="1274"/>
      <c r="M399" s="1274"/>
      <c r="N399" s="1274"/>
      <c r="O399" s="1274"/>
      <c r="P399" s="1274"/>
      <c r="Q399" s="1274"/>
      <c r="R399" s="1274"/>
      <c r="S399" s="1274"/>
      <c r="T399" s="1274"/>
      <c r="U399" s="1274"/>
      <c r="V399" s="1274"/>
      <c r="W399" s="1274"/>
      <c r="X399" s="1274"/>
      <c r="Y399" s="1274"/>
      <c r="Z399" s="1276"/>
      <c r="AA399" s="1274"/>
      <c r="AB399" s="1274"/>
      <c r="AC399" s="1274"/>
    </row>
    <row r="400" spans="1:29" ht="15.75" customHeight="1" x14ac:dyDescent="0.25">
      <c r="A400" s="1274"/>
      <c r="B400" s="1274"/>
      <c r="C400" s="1274"/>
      <c r="D400" s="1274"/>
      <c r="E400" s="1274"/>
      <c r="F400" s="1274"/>
      <c r="G400" s="1274"/>
      <c r="H400" s="1274"/>
      <c r="I400" s="1274"/>
      <c r="J400" s="1274"/>
      <c r="K400" s="1274"/>
      <c r="L400" s="1274"/>
      <c r="M400" s="1274"/>
      <c r="N400" s="1274"/>
      <c r="O400" s="1274"/>
      <c r="P400" s="1274"/>
      <c r="Q400" s="1274"/>
      <c r="R400" s="1274"/>
      <c r="S400" s="1274"/>
      <c r="T400" s="1274"/>
      <c r="U400" s="1274"/>
      <c r="V400" s="1274"/>
      <c r="W400" s="1274"/>
      <c r="X400" s="1274"/>
      <c r="Y400" s="1274"/>
      <c r="Z400" s="1276"/>
      <c r="AA400" s="1274"/>
      <c r="AB400" s="1274"/>
      <c r="AC400" s="1274"/>
    </row>
    <row r="401" spans="1:29" ht="15.75" customHeight="1" x14ac:dyDescent="0.25">
      <c r="A401" s="1274"/>
      <c r="B401" s="1274"/>
      <c r="C401" s="1274"/>
      <c r="D401" s="1274"/>
      <c r="E401" s="1274"/>
      <c r="F401" s="1274"/>
      <c r="G401" s="1274"/>
      <c r="H401" s="1274"/>
      <c r="I401" s="1274"/>
      <c r="J401" s="1274"/>
      <c r="K401" s="1274"/>
      <c r="L401" s="1274"/>
      <c r="M401" s="1274"/>
      <c r="N401" s="1274"/>
      <c r="O401" s="1274"/>
      <c r="P401" s="1274"/>
      <c r="Q401" s="1274"/>
      <c r="R401" s="1274"/>
      <c r="S401" s="1274"/>
      <c r="T401" s="1274"/>
      <c r="U401" s="1274"/>
      <c r="V401" s="1274"/>
      <c r="W401" s="1274"/>
      <c r="X401" s="1274"/>
      <c r="Y401" s="1274"/>
      <c r="Z401" s="1276"/>
      <c r="AA401" s="1274"/>
      <c r="AB401" s="1274"/>
      <c r="AC401" s="1274"/>
    </row>
    <row r="402" spans="1:29" ht="15.75" customHeight="1" x14ac:dyDescent="0.25">
      <c r="A402" s="1274"/>
      <c r="B402" s="1274"/>
      <c r="C402" s="1274"/>
      <c r="D402" s="1274"/>
      <c r="E402" s="1274"/>
      <c r="F402" s="1274"/>
      <c r="G402" s="1274"/>
      <c r="H402" s="1274"/>
      <c r="I402" s="1274"/>
      <c r="J402" s="1274"/>
      <c r="K402" s="1274"/>
      <c r="L402" s="1274"/>
      <c r="M402" s="1274"/>
      <c r="N402" s="1274"/>
      <c r="O402" s="1274"/>
      <c r="P402" s="1274"/>
      <c r="Q402" s="1274"/>
      <c r="R402" s="1274"/>
      <c r="S402" s="1274"/>
      <c r="T402" s="1274"/>
      <c r="U402" s="1274"/>
      <c r="V402" s="1274"/>
      <c r="W402" s="1274"/>
      <c r="X402" s="1274"/>
      <c r="Y402" s="1274"/>
      <c r="Z402" s="1276"/>
      <c r="AA402" s="1274"/>
      <c r="AB402" s="1274"/>
      <c r="AC402" s="1274"/>
    </row>
    <row r="403" spans="1:29" ht="15.75" customHeight="1" x14ac:dyDescent="0.25">
      <c r="A403" s="1274"/>
      <c r="B403" s="1274"/>
      <c r="C403" s="1274"/>
      <c r="D403" s="1274"/>
      <c r="E403" s="1274"/>
      <c r="F403" s="1274"/>
      <c r="G403" s="1274"/>
      <c r="H403" s="1274"/>
      <c r="I403" s="1274"/>
      <c r="J403" s="1274"/>
      <c r="K403" s="1274"/>
      <c r="L403" s="1274"/>
      <c r="M403" s="1274"/>
      <c r="N403" s="1274"/>
      <c r="O403" s="1274"/>
      <c r="P403" s="1274"/>
      <c r="Q403" s="1274"/>
      <c r="R403" s="1274"/>
      <c r="S403" s="1274"/>
      <c r="T403" s="1274"/>
      <c r="U403" s="1274"/>
      <c r="V403" s="1274"/>
      <c r="W403" s="1274"/>
      <c r="X403" s="1274"/>
      <c r="Y403" s="1274"/>
      <c r="Z403" s="1276"/>
      <c r="AA403" s="1274"/>
      <c r="AB403" s="1274"/>
      <c r="AC403" s="1274"/>
    </row>
    <row r="404" spans="1:29" ht="15.75" customHeight="1" x14ac:dyDescent="0.25">
      <c r="A404" s="1274"/>
      <c r="B404" s="1274"/>
      <c r="C404" s="1274"/>
      <c r="D404" s="1274"/>
      <c r="E404" s="1274"/>
      <c r="F404" s="1274"/>
      <c r="G404" s="1274"/>
      <c r="H404" s="1274"/>
      <c r="I404" s="1274"/>
      <c r="J404" s="1274"/>
      <c r="K404" s="1274"/>
      <c r="L404" s="1274"/>
      <c r="M404" s="1274"/>
      <c r="N404" s="1274"/>
      <c r="O404" s="1274"/>
      <c r="P404" s="1274"/>
      <c r="Q404" s="1274"/>
      <c r="R404" s="1274"/>
      <c r="S404" s="1274"/>
      <c r="T404" s="1274"/>
      <c r="U404" s="1274"/>
      <c r="V404" s="1274"/>
      <c r="W404" s="1274"/>
      <c r="X404" s="1274"/>
      <c r="Y404" s="1274"/>
      <c r="Z404" s="1276"/>
      <c r="AA404" s="1274"/>
      <c r="AB404" s="1274"/>
      <c r="AC404" s="1274"/>
    </row>
    <row r="405" spans="1:29" ht="15.75" customHeight="1" x14ac:dyDescent="0.25">
      <c r="A405" s="1274"/>
      <c r="B405" s="1274"/>
      <c r="C405" s="1274"/>
      <c r="D405" s="1274"/>
      <c r="E405" s="1274"/>
      <c r="F405" s="1274"/>
      <c r="G405" s="1274"/>
      <c r="H405" s="1274"/>
      <c r="I405" s="1274"/>
      <c r="J405" s="1274"/>
      <c r="K405" s="1274"/>
      <c r="L405" s="1274"/>
      <c r="M405" s="1274"/>
      <c r="N405" s="1274"/>
      <c r="O405" s="1274"/>
      <c r="P405" s="1274"/>
      <c r="Q405" s="1274"/>
      <c r="R405" s="1274"/>
      <c r="S405" s="1274"/>
      <c r="T405" s="1274"/>
      <c r="U405" s="1274"/>
      <c r="V405" s="1274"/>
      <c r="W405" s="1274"/>
      <c r="X405" s="1274"/>
      <c r="Y405" s="1274"/>
      <c r="Z405" s="1276"/>
      <c r="AA405" s="1274"/>
      <c r="AB405" s="1274"/>
      <c r="AC405" s="1274"/>
    </row>
    <row r="406" spans="1:29" ht="15.75" customHeight="1" x14ac:dyDescent="0.25">
      <c r="A406" s="1274"/>
      <c r="B406" s="1274"/>
      <c r="C406" s="1274"/>
      <c r="D406" s="1274"/>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6"/>
      <c r="AA406" s="1274"/>
      <c r="AB406" s="1274"/>
      <c r="AC406" s="1274"/>
    </row>
    <row r="407" spans="1:29" ht="15.75" customHeight="1" x14ac:dyDescent="0.25">
      <c r="A407" s="1274"/>
      <c r="B407" s="1274"/>
      <c r="C407" s="1274"/>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6"/>
      <c r="AA407" s="1274"/>
      <c r="AB407" s="1274"/>
      <c r="AC407" s="1274"/>
    </row>
    <row r="408" spans="1:29" ht="15.75" customHeight="1" x14ac:dyDescent="0.25">
      <c r="A408" s="1274"/>
      <c r="B408" s="1274"/>
      <c r="C408" s="1274"/>
      <c r="D408" s="1274"/>
      <c r="E408" s="1274"/>
      <c r="F408" s="1274"/>
      <c r="G408" s="1274"/>
      <c r="H408" s="1274"/>
      <c r="I408" s="1274"/>
      <c r="J408" s="1274"/>
      <c r="K408" s="1274"/>
      <c r="L408" s="1274"/>
      <c r="M408" s="1274"/>
      <c r="N408" s="1274"/>
      <c r="O408" s="1274"/>
      <c r="P408" s="1274"/>
      <c r="Q408" s="1274"/>
      <c r="R408" s="1274"/>
      <c r="S408" s="1274"/>
      <c r="T408" s="1274"/>
      <c r="U408" s="1274"/>
      <c r="V408" s="1274"/>
      <c r="W408" s="1274"/>
      <c r="X408" s="1274"/>
      <c r="Y408" s="1274"/>
      <c r="Z408" s="1276"/>
      <c r="AA408" s="1274"/>
      <c r="AB408" s="1274"/>
      <c r="AC408" s="1274"/>
    </row>
    <row r="409" spans="1:29" ht="15.75" customHeight="1" x14ac:dyDescent="0.25">
      <c r="A409" s="1274"/>
      <c r="B409" s="1274"/>
      <c r="C409" s="1274"/>
      <c r="D409" s="1274"/>
      <c r="E409" s="1274"/>
      <c r="F409" s="1274"/>
      <c r="G409" s="1274"/>
      <c r="H409" s="1274"/>
      <c r="I409" s="1274"/>
      <c r="J409" s="1274"/>
      <c r="K409" s="1274"/>
      <c r="L409" s="1274"/>
      <c r="M409" s="1274"/>
      <c r="N409" s="1274"/>
      <c r="O409" s="1274"/>
      <c r="P409" s="1274"/>
      <c r="Q409" s="1274"/>
      <c r="R409" s="1274"/>
      <c r="S409" s="1274"/>
      <c r="T409" s="1274"/>
      <c r="U409" s="1274"/>
      <c r="V409" s="1274"/>
      <c r="W409" s="1274"/>
      <c r="X409" s="1274"/>
      <c r="Y409" s="1274"/>
      <c r="Z409" s="1276"/>
      <c r="AA409" s="1274"/>
      <c r="AB409" s="1274"/>
      <c r="AC409" s="1274"/>
    </row>
    <row r="410" spans="1:29" ht="15.75" customHeight="1" x14ac:dyDescent="0.25">
      <c r="A410" s="1274"/>
      <c r="B410" s="1274"/>
      <c r="C410" s="1274"/>
      <c r="D410" s="1274"/>
      <c r="E410" s="1274"/>
      <c r="F410" s="1274"/>
      <c r="G410" s="1274"/>
      <c r="H410" s="1274"/>
      <c r="I410" s="1274"/>
      <c r="J410" s="1274"/>
      <c r="K410" s="1274"/>
      <c r="L410" s="1274"/>
      <c r="M410" s="1274"/>
      <c r="N410" s="1274"/>
      <c r="O410" s="1274"/>
      <c r="P410" s="1274"/>
      <c r="Q410" s="1274"/>
      <c r="R410" s="1274"/>
      <c r="S410" s="1274"/>
      <c r="T410" s="1274"/>
      <c r="U410" s="1274"/>
      <c r="V410" s="1274"/>
      <c r="W410" s="1274"/>
      <c r="X410" s="1274"/>
      <c r="Y410" s="1274"/>
      <c r="Z410" s="1276"/>
      <c r="AA410" s="1274"/>
      <c r="AB410" s="1274"/>
      <c r="AC410" s="1274"/>
    </row>
    <row r="411" spans="1:29" ht="15.75" customHeight="1" x14ac:dyDescent="0.25">
      <c r="A411" s="1274"/>
      <c r="B411" s="1274"/>
      <c r="C411" s="1274"/>
      <c r="D411" s="1274"/>
      <c r="E411" s="1274"/>
      <c r="F411" s="1274"/>
      <c r="G411" s="1274"/>
      <c r="H411" s="1274"/>
      <c r="I411" s="1274"/>
      <c r="J411" s="1274"/>
      <c r="K411" s="1274"/>
      <c r="L411" s="1274"/>
      <c r="M411" s="1274"/>
      <c r="N411" s="1274"/>
      <c r="O411" s="1274"/>
      <c r="P411" s="1274"/>
      <c r="Q411" s="1274"/>
      <c r="R411" s="1274"/>
      <c r="S411" s="1274"/>
      <c r="T411" s="1274"/>
      <c r="U411" s="1274"/>
      <c r="V411" s="1274"/>
      <c r="W411" s="1274"/>
      <c r="X411" s="1274"/>
      <c r="Y411" s="1274"/>
      <c r="Z411" s="1276"/>
      <c r="AA411" s="1274"/>
      <c r="AB411" s="1274"/>
      <c r="AC411" s="1274"/>
    </row>
    <row r="412" spans="1:29" ht="15.75" customHeight="1" x14ac:dyDescent="0.25">
      <c r="A412" s="1274"/>
      <c r="B412" s="1274"/>
      <c r="C412" s="1274"/>
      <c r="D412" s="1274"/>
      <c r="E412" s="1274"/>
      <c r="F412" s="1274"/>
      <c r="G412" s="1274"/>
      <c r="H412" s="1274"/>
      <c r="I412" s="1274"/>
      <c r="J412" s="1274"/>
      <c r="K412" s="1274"/>
      <c r="L412" s="1274"/>
      <c r="M412" s="1274"/>
      <c r="N412" s="1274"/>
      <c r="O412" s="1274"/>
      <c r="P412" s="1274"/>
      <c r="Q412" s="1274"/>
      <c r="R412" s="1274"/>
      <c r="S412" s="1274"/>
      <c r="T412" s="1274"/>
      <c r="U412" s="1274"/>
      <c r="V412" s="1274"/>
      <c r="W412" s="1274"/>
      <c r="X412" s="1274"/>
      <c r="Y412" s="1274"/>
      <c r="Z412" s="1276"/>
      <c r="AA412" s="1274"/>
      <c r="AB412" s="1274"/>
      <c r="AC412" s="1274"/>
    </row>
    <row r="413" spans="1:29" ht="15.75" customHeight="1" x14ac:dyDescent="0.25">
      <c r="A413" s="1274"/>
      <c r="B413" s="1274"/>
      <c r="C413" s="1274"/>
      <c r="D413" s="1274"/>
      <c r="E413" s="1274"/>
      <c r="F413" s="1274"/>
      <c r="G413" s="1274"/>
      <c r="H413" s="1274"/>
      <c r="I413" s="1274"/>
      <c r="J413" s="1274"/>
      <c r="K413" s="1274"/>
      <c r="L413" s="1274"/>
      <c r="M413" s="1274"/>
      <c r="N413" s="1274"/>
      <c r="O413" s="1274"/>
      <c r="P413" s="1274"/>
      <c r="Q413" s="1274"/>
      <c r="R413" s="1274"/>
      <c r="S413" s="1274"/>
      <c r="T413" s="1274"/>
      <c r="U413" s="1274"/>
      <c r="V413" s="1274"/>
      <c r="W413" s="1274"/>
      <c r="X413" s="1274"/>
      <c r="Y413" s="1274"/>
      <c r="Z413" s="1276"/>
      <c r="AA413" s="1274"/>
      <c r="AB413" s="1274"/>
      <c r="AC413" s="1274"/>
    </row>
    <row r="414" spans="1:29" ht="15.75" customHeight="1" x14ac:dyDescent="0.25">
      <c r="A414" s="1274"/>
      <c r="B414" s="1274"/>
      <c r="C414" s="1274"/>
      <c r="D414" s="1274"/>
      <c r="E414" s="1274"/>
      <c r="F414" s="1274"/>
      <c r="G414" s="1274"/>
      <c r="H414" s="1274"/>
      <c r="I414" s="1274"/>
      <c r="J414" s="1274"/>
      <c r="K414" s="1274"/>
      <c r="L414" s="1274"/>
      <c r="M414" s="1274"/>
      <c r="N414" s="1274"/>
      <c r="O414" s="1274"/>
      <c r="P414" s="1274"/>
      <c r="Q414" s="1274"/>
      <c r="R414" s="1274"/>
      <c r="S414" s="1274"/>
      <c r="T414" s="1274"/>
      <c r="U414" s="1274"/>
      <c r="V414" s="1274"/>
      <c r="W414" s="1274"/>
      <c r="X414" s="1274"/>
      <c r="Y414" s="1274"/>
      <c r="Z414" s="1276"/>
      <c r="AA414" s="1274"/>
      <c r="AB414" s="1274"/>
      <c r="AC414" s="1274"/>
    </row>
    <row r="415" spans="1:29" ht="15.75" customHeight="1" x14ac:dyDescent="0.25">
      <c r="A415" s="1274"/>
      <c r="B415" s="1274"/>
      <c r="C415" s="1274"/>
      <c r="D415" s="1274"/>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6"/>
      <c r="AA415" s="1274"/>
      <c r="AB415" s="1274"/>
      <c r="AC415" s="1274"/>
    </row>
    <row r="416" spans="1:29" ht="15.75" customHeight="1" x14ac:dyDescent="0.25">
      <c r="A416" s="1274"/>
      <c r="B416" s="1274"/>
      <c r="C416" s="1274"/>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6"/>
      <c r="AA416" s="1274"/>
      <c r="AB416" s="1274"/>
      <c r="AC416" s="1274"/>
    </row>
    <row r="417" spans="1:29" ht="15.75" customHeight="1" x14ac:dyDescent="0.25">
      <c r="A417" s="1274"/>
      <c r="B417" s="1274"/>
      <c r="C417" s="1274"/>
      <c r="D417" s="1274"/>
      <c r="E417" s="1274"/>
      <c r="F417" s="1274"/>
      <c r="G417" s="1274"/>
      <c r="H417" s="1274"/>
      <c r="I417" s="1274"/>
      <c r="J417" s="1274"/>
      <c r="K417" s="1274"/>
      <c r="L417" s="1274"/>
      <c r="M417" s="1274"/>
      <c r="N417" s="1274"/>
      <c r="O417" s="1274"/>
      <c r="P417" s="1274"/>
      <c r="Q417" s="1274"/>
      <c r="R417" s="1274"/>
      <c r="S417" s="1274"/>
      <c r="T417" s="1274"/>
      <c r="U417" s="1274"/>
      <c r="V417" s="1274"/>
      <c r="W417" s="1274"/>
      <c r="X417" s="1274"/>
      <c r="Y417" s="1274"/>
      <c r="Z417" s="1276"/>
      <c r="AA417" s="1274"/>
      <c r="AB417" s="1274"/>
      <c r="AC417" s="1274"/>
    </row>
    <row r="418" spans="1:29" ht="15.75" customHeight="1" x14ac:dyDescent="0.25">
      <c r="A418" s="1274"/>
      <c r="B418" s="1274"/>
      <c r="C418" s="1274"/>
      <c r="D418" s="1274"/>
      <c r="E418" s="1274"/>
      <c r="F418" s="1274"/>
      <c r="G418" s="1274"/>
      <c r="H418" s="1274"/>
      <c r="I418" s="1274"/>
      <c r="J418" s="1274"/>
      <c r="K418" s="1274"/>
      <c r="L418" s="1274"/>
      <c r="M418" s="1274"/>
      <c r="N418" s="1274"/>
      <c r="O418" s="1274"/>
      <c r="P418" s="1274"/>
      <c r="Q418" s="1274"/>
      <c r="R418" s="1274"/>
      <c r="S418" s="1274"/>
      <c r="T418" s="1274"/>
      <c r="U418" s="1274"/>
      <c r="V418" s="1274"/>
      <c r="W418" s="1274"/>
      <c r="X418" s="1274"/>
      <c r="Y418" s="1274"/>
      <c r="Z418" s="1276"/>
      <c r="AA418" s="1274"/>
      <c r="AB418" s="1274"/>
      <c r="AC418" s="1274"/>
    </row>
    <row r="419" spans="1:29" ht="15.75" customHeight="1" x14ac:dyDescent="0.25">
      <c r="A419" s="1274"/>
      <c r="B419" s="1274"/>
      <c r="C419" s="1274"/>
      <c r="D419" s="1274"/>
      <c r="E419" s="1274"/>
      <c r="F419" s="1274"/>
      <c r="G419" s="1274"/>
      <c r="H419" s="1274"/>
      <c r="I419" s="1274"/>
      <c r="J419" s="1274"/>
      <c r="K419" s="1274"/>
      <c r="L419" s="1274"/>
      <c r="M419" s="1274"/>
      <c r="N419" s="1274"/>
      <c r="O419" s="1274"/>
      <c r="P419" s="1274"/>
      <c r="Q419" s="1274"/>
      <c r="R419" s="1274"/>
      <c r="S419" s="1274"/>
      <c r="T419" s="1274"/>
      <c r="U419" s="1274"/>
      <c r="V419" s="1274"/>
      <c r="W419" s="1274"/>
      <c r="X419" s="1274"/>
      <c r="Y419" s="1274"/>
      <c r="Z419" s="1276"/>
      <c r="AA419" s="1274"/>
      <c r="AB419" s="1274"/>
      <c r="AC419" s="1274"/>
    </row>
    <row r="420" spans="1:29" ht="15.75" customHeight="1" x14ac:dyDescent="0.25">
      <c r="A420" s="1274"/>
      <c r="B420" s="1274"/>
      <c r="C420" s="1274"/>
      <c r="D420" s="1274"/>
      <c r="E420" s="1274"/>
      <c r="F420" s="1274"/>
      <c r="G420" s="1274"/>
      <c r="H420" s="1274"/>
      <c r="I420" s="1274"/>
      <c r="J420" s="1274"/>
      <c r="K420" s="1274"/>
      <c r="L420" s="1274"/>
      <c r="M420" s="1274"/>
      <c r="N420" s="1274"/>
      <c r="O420" s="1274"/>
      <c r="P420" s="1274"/>
      <c r="Q420" s="1274"/>
      <c r="R420" s="1274"/>
      <c r="S420" s="1274"/>
      <c r="T420" s="1274"/>
      <c r="U420" s="1274"/>
      <c r="V420" s="1274"/>
      <c r="W420" s="1274"/>
      <c r="X420" s="1274"/>
      <c r="Y420" s="1274"/>
      <c r="Z420" s="1276"/>
      <c r="AA420" s="1274"/>
      <c r="AB420" s="1274"/>
      <c r="AC420" s="1274"/>
    </row>
    <row r="421" spans="1:29" ht="15.75" customHeight="1" x14ac:dyDescent="0.25">
      <c r="A421" s="1274"/>
      <c r="B421" s="1274"/>
      <c r="C421" s="1274"/>
      <c r="D421" s="1274"/>
      <c r="E421" s="1274"/>
      <c r="F421" s="1274"/>
      <c r="G421" s="1274"/>
      <c r="H421" s="1274"/>
      <c r="I421" s="1274"/>
      <c r="J421" s="1274"/>
      <c r="K421" s="1274"/>
      <c r="L421" s="1274"/>
      <c r="M421" s="1274"/>
      <c r="N421" s="1274"/>
      <c r="O421" s="1274"/>
      <c r="P421" s="1274"/>
      <c r="Q421" s="1274"/>
      <c r="R421" s="1274"/>
      <c r="S421" s="1274"/>
      <c r="T421" s="1274"/>
      <c r="U421" s="1274"/>
      <c r="V421" s="1274"/>
      <c r="W421" s="1274"/>
      <c r="X421" s="1274"/>
      <c r="Y421" s="1274"/>
      <c r="Z421" s="1276"/>
      <c r="AA421" s="1274"/>
      <c r="AB421" s="1274"/>
      <c r="AC421" s="1274"/>
    </row>
    <row r="422" spans="1:29" ht="15.75" customHeight="1" x14ac:dyDescent="0.25">
      <c r="A422" s="1274"/>
      <c r="B422" s="1274"/>
      <c r="C422" s="1274"/>
      <c r="D422" s="1274"/>
      <c r="E422" s="1274"/>
      <c r="F422" s="1274"/>
      <c r="G422" s="1274"/>
      <c r="H422" s="1274"/>
      <c r="I422" s="1274"/>
      <c r="J422" s="1274"/>
      <c r="K422" s="1274"/>
      <c r="L422" s="1274"/>
      <c r="M422" s="1274"/>
      <c r="N422" s="1274"/>
      <c r="O422" s="1274"/>
      <c r="P422" s="1274"/>
      <c r="Q422" s="1274"/>
      <c r="R422" s="1274"/>
      <c r="S422" s="1274"/>
      <c r="T422" s="1274"/>
      <c r="U422" s="1274"/>
      <c r="V422" s="1274"/>
      <c r="W422" s="1274"/>
      <c r="X422" s="1274"/>
      <c r="Y422" s="1274"/>
      <c r="Z422" s="1276"/>
      <c r="AA422" s="1274"/>
      <c r="AB422" s="1274"/>
      <c r="AC422" s="1274"/>
    </row>
    <row r="423" spans="1:29" ht="15.75" customHeight="1" x14ac:dyDescent="0.25">
      <c r="A423" s="1274"/>
      <c r="B423" s="1274"/>
      <c r="C423" s="1274"/>
      <c r="D423" s="1274"/>
      <c r="E423" s="1274"/>
      <c r="F423" s="1274"/>
      <c r="G423" s="1274"/>
      <c r="H423" s="1274"/>
      <c r="I423" s="1274"/>
      <c r="J423" s="1274"/>
      <c r="K423" s="1274"/>
      <c r="L423" s="1274"/>
      <c r="M423" s="1274"/>
      <c r="N423" s="1274"/>
      <c r="O423" s="1274"/>
      <c r="P423" s="1274"/>
      <c r="Q423" s="1274"/>
      <c r="R423" s="1274"/>
      <c r="S423" s="1274"/>
      <c r="T423" s="1274"/>
      <c r="U423" s="1274"/>
      <c r="V423" s="1274"/>
      <c r="W423" s="1274"/>
      <c r="X423" s="1274"/>
      <c r="Y423" s="1274"/>
      <c r="Z423" s="1276"/>
      <c r="AA423" s="1274"/>
      <c r="AB423" s="1274"/>
      <c r="AC423" s="1274"/>
    </row>
    <row r="424" spans="1:29" ht="15.75" customHeight="1" x14ac:dyDescent="0.25">
      <c r="A424" s="1274"/>
      <c r="B424" s="1274"/>
      <c r="C424" s="1274"/>
      <c r="D424" s="1274"/>
      <c r="E424" s="1274"/>
      <c r="F424" s="1274"/>
      <c r="G424" s="1274"/>
      <c r="H424" s="1274"/>
      <c r="I424" s="1274"/>
      <c r="J424" s="1274"/>
      <c r="K424" s="1274"/>
      <c r="L424" s="1274"/>
      <c r="M424" s="1274"/>
      <c r="N424" s="1274"/>
      <c r="O424" s="1274"/>
      <c r="P424" s="1274"/>
      <c r="Q424" s="1274"/>
      <c r="R424" s="1274"/>
      <c r="S424" s="1274"/>
      <c r="T424" s="1274"/>
      <c r="U424" s="1274"/>
      <c r="V424" s="1274"/>
      <c r="W424" s="1274"/>
      <c r="X424" s="1274"/>
      <c r="Y424" s="1274"/>
      <c r="Z424" s="1276"/>
      <c r="AA424" s="1274"/>
      <c r="AB424" s="1274"/>
      <c r="AC424" s="1274"/>
    </row>
    <row r="425" spans="1:29" ht="15.75" customHeight="1" x14ac:dyDescent="0.25">
      <c r="A425" s="1274"/>
      <c r="B425" s="1274"/>
      <c r="C425" s="1274"/>
      <c r="D425" s="1274"/>
      <c r="E425" s="1274"/>
      <c r="F425" s="1274"/>
      <c r="G425" s="1274"/>
      <c r="H425" s="1274"/>
      <c r="I425" s="1274"/>
      <c r="J425" s="1274"/>
      <c r="K425" s="1274"/>
      <c r="L425" s="1274"/>
      <c r="M425" s="1274"/>
      <c r="N425" s="1274"/>
      <c r="O425" s="1274"/>
      <c r="P425" s="1274"/>
      <c r="Q425" s="1274"/>
      <c r="R425" s="1274"/>
      <c r="S425" s="1274"/>
      <c r="T425" s="1274"/>
      <c r="U425" s="1274"/>
      <c r="V425" s="1274"/>
      <c r="W425" s="1274"/>
      <c r="X425" s="1274"/>
      <c r="Y425" s="1274"/>
      <c r="Z425" s="1276"/>
      <c r="AA425" s="1274"/>
      <c r="AB425" s="1274"/>
      <c r="AC425" s="1274"/>
    </row>
    <row r="426" spans="1:29" ht="15.75" customHeight="1" x14ac:dyDescent="0.25">
      <c r="A426" s="1274"/>
      <c r="B426" s="1274"/>
      <c r="C426" s="1274"/>
      <c r="D426" s="1274"/>
      <c r="E426" s="1274"/>
      <c r="F426" s="1274"/>
      <c r="G426" s="1274"/>
      <c r="H426" s="1274"/>
      <c r="I426" s="1274"/>
      <c r="J426" s="1274"/>
      <c r="K426" s="1274"/>
      <c r="L426" s="1274"/>
      <c r="M426" s="1274"/>
      <c r="N426" s="1274"/>
      <c r="O426" s="1274"/>
      <c r="P426" s="1274"/>
      <c r="Q426" s="1274"/>
      <c r="R426" s="1274"/>
      <c r="S426" s="1274"/>
      <c r="T426" s="1274"/>
      <c r="U426" s="1274"/>
      <c r="V426" s="1274"/>
      <c r="W426" s="1274"/>
      <c r="X426" s="1274"/>
      <c r="Y426" s="1274"/>
      <c r="Z426" s="1276"/>
      <c r="AA426" s="1274"/>
      <c r="AB426" s="1274"/>
      <c r="AC426" s="1274"/>
    </row>
    <row r="427" spans="1:29" ht="15.75" customHeight="1" x14ac:dyDescent="0.25">
      <c r="A427" s="1274"/>
      <c r="B427" s="1274"/>
      <c r="C427" s="1274"/>
      <c r="D427" s="1274"/>
      <c r="E427" s="1274"/>
      <c r="F427" s="1274"/>
      <c r="G427" s="1274"/>
      <c r="H427" s="1274"/>
      <c r="I427" s="1274"/>
      <c r="J427" s="1274"/>
      <c r="K427" s="1274"/>
      <c r="L427" s="1274"/>
      <c r="M427" s="1274"/>
      <c r="N427" s="1274"/>
      <c r="O427" s="1274"/>
      <c r="P427" s="1274"/>
      <c r="Q427" s="1274"/>
      <c r="R427" s="1274"/>
      <c r="S427" s="1274"/>
      <c r="T427" s="1274"/>
      <c r="U427" s="1274"/>
      <c r="V427" s="1274"/>
      <c r="W427" s="1274"/>
      <c r="X427" s="1274"/>
      <c r="Y427" s="1274"/>
      <c r="Z427" s="1276"/>
      <c r="AA427" s="1274"/>
      <c r="AB427" s="1274"/>
      <c r="AC427" s="1274"/>
    </row>
    <row r="428" spans="1:29" ht="15.75" customHeight="1" x14ac:dyDescent="0.25">
      <c r="A428" s="1274"/>
      <c r="B428" s="1274"/>
      <c r="C428" s="1274"/>
      <c r="D428" s="1274"/>
      <c r="E428" s="1274"/>
      <c r="F428" s="1274"/>
      <c r="G428" s="1274"/>
      <c r="H428" s="1274"/>
      <c r="I428" s="1274"/>
      <c r="J428" s="1274"/>
      <c r="K428" s="1274"/>
      <c r="L428" s="1274"/>
      <c r="M428" s="1274"/>
      <c r="N428" s="1274"/>
      <c r="O428" s="1274"/>
      <c r="P428" s="1274"/>
      <c r="Q428" s="1274"/>
      <c r="R428" s="1274"/>
      <c r="S428" s="1274"/>
      <c r="T428" s="1274"/>
      <c r="U428" s="1274"/>
      <c r="V428" s="1274"/>
      <c r="W428" s="1274"/>
      <c r="X428" s="1274"/>
      <c r="Y428" s="1274"/>
      <c r="Z428" s="1276"/>
      <c r="AA428" s="1274"/>
      <c r="AB428" s="1274"/>
      <c r="AC428" s="1274"/>
    </row>
    <row r="429" spans="1:29" ht="15.75" customHeight="1" x14ac:dyDescent="0.25">
      <c r="A429" s="1274"/>
      <c r="B429" s="1274"/>
      <c r="C429" s="1274"/>
      <c r="D429" s="1274"/>
      <c r="E429" s="1274"/>
      <c r="F429" s="1274"/>
      <c r="G429" s="1274"/>
      <c r="H429" s="1274"/>
      <c r="I429" s="1274"/>
      <c r="J429" s="1274"/>
      <c r="K429" s="1274"/>
      <c r="L429" s="1274"/>
      <c r="M429" s="1274"/>
      <c r="N429" s="1274"/>
      <c r="O429" s="1274"/>
      <c r="P429" s="1274"/>
      <c r="Q429" s="1274"/>
      <c r="R429" s="1274"/>
      <c r="S429" s="1274"/>
      <c r="T429" s="1274"/>
      <c r="U429" s="1274"/>
      <c r="V429" s="1274"/>
      <c r="W429" s="1274"/>
      <c r="X429" s="1274"/>
      <c r="Y429" s="1274"/>
      <c r="Z429" s="1276"/>
      <c r="AA429" s="1274"/>
      <c r="AB429" s="1274"/>
      <c r="AC429" s="1274"/>
    </row>
    <row r="430" spans="1:29" ht="15.75" customHeight="1" x14ac:dyDescent="0.25">
      <c r="A430" s="1274"/>
      <c r="B430" s="1274"/>
      <c r="C430" s="1274"/>
      <c r="D430" s="1274"/>
      <c r="E430" s="1274"/>
      <c r="F430" s="1274"/>
      <c r="G430" s="1274"/>
      <c r="H430" s="1274"/>
      <c r="I430" s="1274"/>
      <c r="J430" s="1274"/>
      <c r="K430" s="1274"/>
      <c r="L430" s="1274"/>
      <c r="M430" s="1274"/>
      <c r="N430" s="1274"/>
      <c r="O430" s="1274"/>
      <c r="P430" s="1274"/>
      <c r="Q430" s="1274"/>
      <c r="R430" s="1274"/>
      <c r="S430" s="1274"/>
      <c r="T430" s="1274"/>
      <c r="U430" s="1274"/>
      <c r="V430" s="1274"/>
      <c r="W430" s="1274"/>
      <c r="X430" s="1274"/>
      <c r="Y430" s="1274"/>
      <c r="Z430" s="1276"/>
      <c r="AA430" s="1274"/>
      <c r="AB430" s="1274"/>
      <c r="AC430" s="1274"/>
    </row>
    <row r="431" spans="1:29" ht="15.75" customHeight="1" x14ac:dyDescent="0.25">
      <c r="A431" s="1274"/>
      <c r="B431" s="1274"/>
      <c r="C431" s="1274"/>
      <c r="D431" s="1274"/>
      <c r="E431" s="1274"/>
      <c r="F431" s="1274"/>
      <c r="G431" s="1274"/>
      <c r="H431" s="1274"/>
      <c r="I431" s="1274"/>
      <c r="J431" s="1274"/>
      <c r="K431" s="1274"/>
      <c r="L431" s="1274"/>
      <c r="M431" s="1274"/>
      <c r="N431" s="1274"/>
      <c r="O431" s="1274"/>
      <c r="P431" s="1274"/>
      <c r="Q431" s="1274"/>
      <c r="R431" s="1274"/>
      <c r="S431" s="1274"/>
      <c r="T431" s="1274"/>
      <c r="U431" s="1274"/>
      <c r="V431" s="1274"/>
      <c r="W431" s="1274"/>
      <c r="X431" s="1274"/>
      <c r="Y431" s="1274"/>
      <c r="Z431" s="1274"/>
      <c r="AA431" s="1274"/>
      <c r="AB431" s="1274"/>
      <c r="AC431" s="1274"/>
    </row>
    <row r="432" spans="1:29" ht="15.75" customHeight="1" x14ac:dyDescent="0.25">
      <c r="A432" s="1274"/>
      <c r="B432" s="1274"/>
      <c r="C432" s="1274"/>
      <c r="D432" s="1274"/>
      <c r="E432" s="1274"/>
      <c r="F432" s="1274"/>
      <c r="G432" s="1274"/>
      <c r="H432" s="1274"/>
      <c r="I432" s="1274"/>
      <c r="J432" s="1274"/>
      <c r="K432" s="1274"/>
      <c r="L432" s="1274"/>
      <c r="M432" s="1274"/>
      <c r="N432" s="1274"/>
      <c r="O432" s="1274"/>
      <c r="P432" s="1274"/>
      <c r="Q432" s="1274"/>
      <c r="R432" s="1274"/>
      <c r="S432" s="1274"/>
      <c r="T432" s="1274"/>
      <c r="U432" s="1274"/>
      <c r="V432" s="1274"/>
      <c r="W432" s="1274"/>
      <c r="X432" s="1274"/>
      <c r="Y432" s="1274"/>
      <c r="Z432" s="1274"/>
      <c r="AA432" s="1274"/>
      <c r="AB432" s="1274"/>
      <c r="AC432" s="1274"/>
    </row>
    <row r="433" spans="1:29" ht="15.75" customHeight="1" x14ac:dyDescent="0.25">
      <c r="A433" s="1274"/>
      <c r="B433" s="1274"/>
      <c r="C433" s="1274"/>
      <c r="D433" s="1274"/>
      <c r="E433" s="1274"/>
      <c r="F433" s="1274"/>
      <c r="G433" s="1274"/>
      <c r="H433" s="1274"/>
      <c r="I433" s="1274"/>
      <c r="J433" s="1274"/>
      <c r="K433" s="1274"/>
      <c r="L433" s="1274"/>
      <c r="M433" s="1274"/>
      <c r="N433" s="1274"/>
      <c r="O433" s="1274"/>
      <c r="P433" s="1274"/>
      <c r="Q433" s="1274"/>
      <c r="R433" s="1274"/>
      <c r="S433" s="1274"/>
      <c r="T433" s="1274"/>
      <c r="U433" s="1274"/>
      <c r="V433" s="1274"/>
      <c r="W433" s="1274"/>
      <c r="X433" s="1274"/>
      <c r="Y433" s="1274"/>
      <c r="Z433" s="1274"/>
      <c r="AA433" s="1274"/>
      <c r="AB433" s="1274"/>
      <c r="AC433" s="1274"/>
    </row>
    <row r="434" spans="1:29" ht="15.75" customHeight="1" x14ac:dyDescent="0.25">
      <c r="A434" s="1274"/>
      <c r="B434" s="1274"/>
      <c r="C434" s="1274"/>
      <c r="D434" s="1274"/>
      <c r="E434" s="1274"/>
      <c r="F434" s="1274"/>
      <c r="G434" s="1274"/>
      <c r="H434" s="1274"/>
      <c r="I434" s="1274"/>
      <c r="J434" s="1274"/>
      <c r="K434" s="1274"/>
      <c r="L434" s="1274"/>
      <c r="M434" s="1274"/>
      <c r="N434" s="1274"/>
      <c r="O434" s="1274"/>
      <c r="P434" s="1274"/>
      <c r="Q434" s="1274"/>
      <c r="R434" s="1274"/>
      <c r="S434" s="1274"/>
      <c r="T434" s="1274"/>
      <c r="U434" s="1274"/>
      <c r="V434" s="1274"/>
      <c r="W434" s="1274"/>
      <c r="X434" s="1274"/>
      <c r="Y434" s="1274"/>
      <c r="Z434" s="1274"/>
      <c r="AA434" s="1274"/>
      <c r="AB434" s="1274"/>
      <c r="AC434" s="1274"/>
    </row>
    <row r="435" spans="1:29" ht="15.75" customHeight="1" x14ac:dyDescent="0.25">
      <c r="A435" s="1274"/>
      <c r="B435" s="1274"/>
      <c r="C435" s="1274"/>
      <c r="D435" s="1274"/>
      <c r="E435" s="1274"/>
      <c r="F435" s="1274"/>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row>
    <row r="436" spans="1:29" ht="15.75" customHeight="1" x14ac:dyDescent="0.25">
      <c r="A436" s="1274"/>
      <c r="B436" s="1274"/>
      <c r="C436" s="1274"/>
      <c r="D436" s="1274"/>
      <c r="E436" s="1274"/>
      <c r="F436" s="1274"/>
      <c r="G436" s="1274"/>
      <c r="H436" s="1274"/>
      <c r="I436" s="1274"/>
      <c r="J436" s="1274"/>
      <c r="K436" s="1274"/>
      <c r="L436" s="1274"/>
      <c r="M436" s="1274"/>
      <c r="N436" s="1274"/>
      <c r="O436" s="1274"/>
      <c r="P436" s="1274"/>
      <c r="Q436" s="1274"/>
      <c r="R436" s="1274"/>
      <c r="S436" s="1274"/>
      <c r="T436" s="1274"/>
      <c r="U436" s="1274"/>
      <c r="V436" s="1274"/>
      <c r="W436" s="1274"/>
      <c r="X436" s="1274"/>
      <c r="Y436" s="1274"/>
      <c r="Z436" s="1274"/>
      <c r="AA436" s="1274"/>
      <c r="AB436" s="1274"/>
      <c r="AC436" s="1274"/>
    </row>
    <row r="437" spans="1:29" ht="15.75" customHeight="1" x14ac:dyDescent="0.25">
      <c r="A437" s="1274"/>
      <c r="B437" s="1274"/>
      <c r="C437" s="1274"/>
      <c r="D437" s="1274"/>
      <c r="E437" s="1274"/>
      <c r="F437" s="1274"/>
      <c r="G437" s="1274"/>
      <c r="H437" s="1274"/>
      <c r="I437" s="1274"/>
      <c r="J437" s="1274"/>
      <c r="K437" s="1274"/>
      <c r="L437" s="1274"/>
      <c r="M437" s="1274"/>
      <c r="N437" s="1274"/>
      <c r="O437" s="1274"/>
      <c r="P437" s="1274"/>
      <c r="Q437" s="1274"/>
      <c r="R437" s="1274"/>
      <c r="S437" s="1274"/>
      <c r="T437" s="1274"/>
      <c r="U437" s="1274"/>
      <c r="V437" s="1274"/>
      <c r="W437" s="1274"/>
      <c r="X437" s="1274"/>
      <c r="Y437" s="1274"/>
      <c r="Z437" s="1274"/>
      <c r="AA437" s="1274"/>
      <c r="AB437" s="1274"/>
      <c r="AC437" s="1274"/>
    </row>
    <row r="438" spans="1:29" ht="15.75" customHeight="1" x14ac:dyDescent="0.25">
      <c r="A438" s="1274"/>
      <c r="B438" s="1274"/>
      <c r="C438" s="1274"/>
      <c r="D438" s="1274"/>
      <c r="E438" s="1274"/>
      <c r="F438" s="1274"/>
      <c r="G438" s="1274"/>
      <c r="H438" s="1274"/>
      <c r="I438" s="1274"/>
      <c r="J438" s="1274"/>
      <c r="K438" s="1274"/>
      <c r="L438" s="1274"/>
      <c r="M438" s="1274"/>
      <c r="N438" s="1274"/>
      <c r="O438" s="1274"/>
      <c r="P438" s="1274"/>
      <c r="Q438" s="1274"/>
      <c r="R438" s="1274"/>
      <c r="S438" s="1274"/>
      <c r="T438" s="1274"/>
      <c r="U438" s="1274"/>
      <c r="V438" s="1274"/>
      <c r="W438" s="1274"/>
      <c r="X438" s="1274"/>
      <c r="Y438" s="1274"/>
      <c r="Z438" s="1274"/>
      <c r="AA438" s="1274"/>
      <c r="AB438" s="1274"/>
      <c r="AC438" s="1274"/>
    </row>
    <row r="439" spans="1:29" ht="15.75" customHeight="1" x14ac:dyDescent="0.25">
      <c r="A439" s="1274"/>
      <c r="B439" s="1274"/>
      <c r="C439" s="1274"/>
      <c r="D439" s="1274"/>
      <c r="E439" s="1274"/>
      <c r="F439" s="1274"/>
      <c r="G439" s="1274"/>
      <c r="H439" s="1274"/>
      <c r="I439" s="1274"/>
      <c r="J439" s="1274"/>
      <c r="K439" s="1274"/>
      <c r="L439" s="1274"/>
      <c r="M439" s="1274"/>
      <c r="N439" s="1274"/>
      <c r="O439" s="1274"/>
      <c r="P439" s="1274"/>
      <c r="Q439" s="1274"/>
      <c r="R439" s="1274"/>
      <c r="S439" s="1274"/>
      <c r="T439" s="1274"/>
      <c r="U439" s="1274"/>
      <c r="V439" s="1274"/>
      <c r="W439" s="1274"/>
      <c r="X439" s="1274"/>
      <c r="Y439" s="1274"/>
      <c r="Z439" s="1274"/>
      <c r="AA439" s="1274"/>
      <c r="AB439" s="1274"/>
      <c r="AC439" s="1274"/>
    </row>
    <row r="440" spans="1:29" ht="15.75" customHeight="1" x14ac:dyDescent="0.25">
      <c r="A440" s="1274"/>
      <c r="B440" s="1274"/>
      <c r="C440" s="1274"/>
      <c r="D440" s="1274"/>
      <c r="E440" s="1274"/>
      <c r="F440" s="1274"/>
      <c r="G440" s="1274"/>
      <c r="H440" s="1274"/>
      <c r="I440" s="1274"/>
      <c r="J440" s="1274"/>
      <c r="K440" s="1274"/>
      <c r="L440" s="1274"/>
      <c r="M440" s="1274"/>
      <c r="N440" s="1274"/>
      <c r="O440" s="1274"/>
      <c r="P440" s="1274"/>
      <c r="Q440" s="1274"/>
      <c r="R440" s="1274"/>
      <c r="S440" s="1274"/>
      <c r="T440" s="1274"/>
      <c r="U440" s="1274"/>
      <c r="V440" s="1274"/>
      <c r="W440" s="1274"/>
      <c r="X440" s="1274"/>
      <c r="Y440" s="1274"/>
      <c r="Z440" s="1274"/>
      <c r="AA440" s="1274"/>
      <c r="AB440" s="1274"/>
      <c r="AC440" s="1274"/>
    </row>
    <row r="441" spans="1:29" ht="15.75" customHeight="1" x14ac:dyDescent="0.25">
      <c r="A441" s="1274"/>
      <c r="B441" s="1274"/>
      <c r="C441" s="1274"/>
      <c r="D441" s="1274"/>
      <c r="E441" s="1274"/>
      <c r="F441" s="1274"/>
      <c r="G441" s="1274"/>
      <c r="H441" s="1274"/>
      <c r="I441" s="1274"/>
      <c r="J441" s="1274"/>
      <c r="K441" s="1274"/>
      <c r="L441" s="1274"/>
      <c r="M441" s="1274"/>
      <c r="N441" s="1274"/>
      <c r="O441" s="1274"/>
      <c r="P441" s="1274"/>
      <c r="Q441" s="1274"/>
      <c r="R441" s="1274"/>
      <c r="S441" s="1274"/>
      <c r="T441" s="1274"/>
      <c r="U441" s="1274"/>
      <c r="V441" s="1274"/>
      <c r="W441" s="1274"/>
      <c r="X441" s="1274"/>
      <c r="Y441" s="1274"/>
      <c r="Z441" s="1274"/>
      <c r="AA441" s="1274"/>
      <c r="AB441" s="1274"/>
      <c r="AC441" s="1274"/>
    </row>
    <row r="442" spans="1:29" ht="15.75" customHeight="1" x14ac:dyDescent="0.25">
      <c r="A442" s="1274"/>
      <c r="B442" s="1274"/>
      <c r="C442" s="1274"/>
      <c r="D442" s="1274"/>
      <c r="E442" s="1274"/>
      <c r="F442" s="1274"/>
      <c r="G442" s="1274"/>
      <c r="H442" s="1274"/>
      <c r="I442" s="1274"/>
      <c r="J442" s="1274"/>
      <c r="K442" s="1274"/>
      <c r="L442" s="1274"/>
      <c r="M442" s="1274"/>
      <c r="N442" s="1274"/>
      <c r="O442" s="1274"/>
      <c r="P442" s="1274"/>
      <c r="Q442" s="1274"/>
      <c r="R442" s="1274"/>
      <c r="S442" s="1274"/>
      <c r="T442" s="1274"/>
      <c r="U442" s="1274"/>
      <c r="V442" s="1274"/>
      <c r="W442" s="1274"/>
      <c r="X442" s="1274"/>
      <c r="Y442" s="1274"/>
      <c r="Z442" s="1274"/>
      <c r="AA442" s="1274"/>
      <c r="AB442" s="1274"/>
      <c r="AC442" s="1274"/>
    </row>
    <row r="443" spans="1:29" ht="15.75" customHeight="1" x14ac:dyDescent="0.25">
      <c r="A443" s="1274"/>
      <c r="B443" s="1274"/>
      <c r="C443" s="1274"/>
      <c r="D443" s="1274"/>
      <c r="E443" s="1274"/>
      <c r="F443" s="1274"/>
      <c r="G443" s="1274"/>
      <c r="H443" s="1274"/>
      <c r="I443" s="1274"/>
      <c r="J443" s="1274"/>
      <c r="K443" s="1274"/>
      <c r="L443" s="1274"/>
      <c r="M443" s="1274"/>
      <c r="N443" s="1274"/>
      <c r="O443" s="1274"/>
      <c r="P443" s="1274"/>
      <c r="Q443" s="1274"/>
      <c r="R443" s="1274"/>
      <c r="S443" s="1274"/>
      <c r="T443" s="1274"/>
      <c r="U443" s="1274"/>
      <c r="V443" s="1274"/>
      <c r="W443" s="1274"/>
      <c r="X443" s="1274"/>
      <c r="Y443" s="1274"/>
      <c r="Z443" s="1274"/>
      <c r="AA443" s="1274"/>
      <c r="AB443" s="1274"/>
      <c r="AC443" s="1274"/>
    </row>
    <row r="444" spans="1:29" ht="15.75" customHeight="1" x14ac:dyDescent="0.25">
      <c r="A444" s="1274"/>
      <c r="B444" s="1274"/>
      <c r="C444" s="1274"/>
      <c r="D444" s="1274"/>
      <c r="E444" s="1274"/>
      <c r="F444" s="1274"/>
      <c r="G444" s="1274"/>
      <c r="H444" s="1274"/>
      <c r="I444" s="1274"/>
      <c r="J444" s="1274"/>
      <c r="K444" s="1274"/>
      <c r="L444" s="1274"/>
      <c r="M444" s="1274"/>
      <c r="N444" s="1274"/>
      <c r="O444" s="1274"/>
      <c r="P444" s="1274"/>
      <c r="Q444" s="1274"/>
      <c r="R444" s="1274"/>
      <c r="S444" s="1274"/>
      <c r="T444" s="1274"/>
      <c r="U444" s="1274"/>
      <c r="V444" s="1274"/>
      <c r="W444" s="1274"/>
      <c r="X444" s="1274"/>
      <c r="Y444" s="1274"/>
      <c r="Z444" s="1274"/>
      <c r="AA444" s="1274"/>
      <c r="AB444" s="1274"/>
      <c r="AC444" s="1274"/>
    </row>
    <row r="445" spans="1:29" ht="15.75" customHeight="1" x14ac:dyDescent="0.25">
      <c r="A445" s="1274"/>
      <c r="B445" s="1274"/>
      <c r="C445" s="1274"/>
      <c r="D445" s="1274"/>
      <c r="E445" s="1274"/>
      <c r="F445" s="1274"/>
      <c r="G445" s="1274"/>
      <c r="H445" s="1274"/>
      <c r="I445" s="1274"/>
      <c r="J445" s="1274"/>
      <c r="K445" s="1274"/>
      <c r="L445" s="1274"/>
      <c r="M445" s="1274"/>
      <c r="N445" s="1274"/>
      <c r="O445" s="1274"/>
      <c r="P445" s="1274"/>
      <c r="Q445" s="1274"/>
      <c r="R445" s="1274"/>
      <c r="S445" s="1274"/>
      <c r="T445" s="1274"/>
      <c r="U445" s="1274"/>
      <c r="V445" s="1274"/>
      <c r="W445" s="1274"/>
      <c r="X445" s="1274"/>
      <c r="Y445" s="1274"/>
      <c r="Z445" s="1274"/>
      <c r="AA445" s="1274"/>
      <c r="AB445" s="1274"/>
      <c r="AC445" s="1274"/>
    </row>
    <row r="446" spans="1:29" ht="15.75" customHeight="1" x14ac:dyDescent="0.25">
      <c r="A446" s="1274"/>
      <c r="B446" s="1274"/>
      <c r="C446" s="1274"/>
      <c r="D446" s="1274"/>
      <c r="E446" s="1274"/>
      <c r="F446" s="1274"/>
      <c r="G446" s="1274"/>
      <c r="H446" s="1274"/>
      <c r="I446" s="1274"/>
      <c r="J446" s="1274"/>
      <c r="K446" s="1274"/>
      <c r="L446" s="1274"/>
      <c r="M446" s="1274"/>
      <c r="N446" s="1274"/>
      <c r="O446" s="1274"/>
      <c r="P446" s="1274"/>
      <c r="Q446" s="1274"/>
      <c r="R446" s="1274"/>
      <c r="S446" s="1274"/>
      <c r="T446" s="1274"/>
      <c r="U446" s="1274"/>
      <c r="V446" s="1274"/>
      <c r="W446" s="1274"/>
      <c r="X446" s="1274"/>
      <c r="Y446" s="1274"/>
      <c r="Z446" s="1274"/>
      <c r="AA446" s="1274"/>
      <c r="AB446" s="1274"/>
      <c r="AC446" s="1274"/>
    </row>
    <row r="447" spans="1:29" ht="15.75" customHeight="1" x14ac:dyDescent="0.25">
      <c r="A447" s="1274"/>
      <c r="B447" s="1274"/>
      <c r="C447" s="1274"/>
      <c r="D447" s="1274"/>
      <c r="E447" s="1274"/>
      <c r="F447" s="1274"/>
      <c r="G447" s="1274"/>
      <c r="H447" s="1274"/>
      <c r="I447" s="1274"/>
      <c r="J447" s="1274"/>
      <c r="K447" s="1274"/>
      <c r="L447" s="1274"/>
      <c r="M447" s="1274"/>
      <c r="N447" s="1274"/>
      <c r="O447" s="1274"/>
      <c r="P447" s="1274"/>
      <c r="Q447" s="1274"/>
      <c r="R447" s="1274"/>
      <c r="S447" s="1274"/>
      <c r="T447" s="1274"/>
      <c r="U447" s="1274"/>
      <c r="V447" s="1274"/>
      <c r="W447" s="1274"/>
      <c r="X447" s="1274"/>
      <c r="Y447" s="1274"/>
      <c r="Z447" s="1274"/>
      <c r="AA447" s="1274"/>
      <c r="AB447" s="1274"/>
      <c r="AC447" s="1274"/>
    </row>
    <row r="448" spans="1:29" ht="15.75" customHeight="1" x14ac:dyDescent="0.25">
      <c r="A448" s="1274"/>
      <c r="B448" s="1274"/>
      <c r="C448" s="1274"/>
      <c r="D448" s="1274"/>
      <c r="E448" s="1274"/>
      <c r="F448" s="1274"/>
      <c r="G448" s="1274"/>
      <c r="H448" s="1274"/>
      <c r="I448" s="1274"/>
      <c r="J448" s="1274"/>
      <c r="K448" s="1274"/>
      <c r="L448" s="1274"/>
      <c r="M448" s="1274"/>
      <c r="N448" s="1274"/>
      <c r="O448" s="1274"/>
      <c r="P448" s="1274"/>
      <c r="Q448" s="1274"/>
      <c r="R448" s="1274"/>
      <c r="S448" s="1274"/>
      <c r="T448" s="1274"/>
      <c r="U448" s="1274"/>
      <c r="V448" s="1274"/>
      <c r="W448" s="1274"/>
      <c r="X448" s="1274"/>
      <c r="Y448" s="1274"/>
      <c r="Z448" s="1274"/>
      <c r="AA448" s="1274"/>
      <c r="AB448" s="1274"/>
      <c r="AC448" s="1274"/>
    </row>
    <row r="449" spans="1:29" ht="15.75" customHeight="1" x14ac:dyDescent="0.25">
      <c r="A449" s="1274"/>
      <c r="B449" s="1274"/>
      <c r="C449" s="1274"/>
      <c r="D449" s="1274"/>
      <c r="E449" s="1274"/>
      <c r="F449" s="1274"/>
      <c r="G449" s="1274"/>
      <c r="H449" s="1274"/>
      <c r="I449" s="1274"/>
      <c r="J449" s="1274"/>
      <c r="K449" s="1274"/>
      <c r="L449" s="1274"/>
      <c r="M449" s="1274"/>
      <c r="N449" s="1274"/>
      <c r="O449" s="1274"/>
      <c r="P449" s="1274"/>
      <c r="Q449" s="1274"/>
      <c r="R449" s="1274"/>
      <c r="S449" s="1274"/>
      <c r="T449" s="1274"/>
      <c r="U449" s="1274"/>
      <c r="V449" s="1274"/>
      <c r="W449" s="1274"/>
      <c r="X449" s="1274"/>
      <c r="Y449" s="1274"/>
      <c r="Z449" s="1274"/>
      <c r="AA449" s="1274"/>
      <c r="AB449" s="1274"/>
      <c r="AC449" s="1274"/>
    </row>
    <row r="450" spans="1:29" ht="15.75" customHeight="1" x14ac:dyDescent="0.25">
      <c r="A450" s="1274"/>
      <c r="B450" s="1274"/>
      <c r="C450" s="1274"/>
      <c r="D450" s="1274"/>
      <c r="E450" s="1274"/>
      <c r="F450" s="1274"/>
      <c r="G450" s="1274"/>
      <c r="H450" s="1274"/>
      <c r="I450" s="1274"/>
      <c r="J450" s="1274"/>
      <c r="K450" s="1274"/>
      <c r="L450" s="1274"/>
      <c r="M450" s="1274"/>
      <c r="N450" s="1274"/>
      <c r="O450" s="1274"/>
      <c r="P450" s="1274"/>
      <c r="Q450" s="1274"/>
      <c r="R450" s="1274"/>
      <c r="S450" s="1274"/>
      <c r="T450" s="1274"/>
      <c r="U450" s="1274"/>
      <c r="V450" s="1274"/>
      <c r="W450" s="1274"/>
      <c r="X450" s="1274"/>
      <c r="Y450" s="1274"/>
      <c r="Z450" s="1274"/>
      <c r="AA450" s="1274"/>
      <c r="AB450" s="1274"/>
      <c r="AC450" s="1274"/>
    </row>
    <row r="451" spans="1:29" ht="15.75" customHeight="1" x14ac:dyDescent="0.25">
      <c r="A451" s="1274"/>
      <c r="B451" s="1274"/>
      <c r="C451" s="1274"/>
      <c r="D451" s="1274"/>
      <c r="E451" s="1274"/>
      <c r="F451" s="1274"/>
      <c r="G451" s="1274"/>
      <c r="H451" s="1274"/>
      <c r="I451" s="1274"/>
      <c r="J451" s="1274"/>
      <c r="K451" s="1274"/>
      <c r="L451" s="1274"/>
      <c r="M451" s="1274"/>
      <c r="N451" s="1274"/>
      <c r="O451" s="1274"/>
      <c r="P451" s="1274"/>
      <c r="Q451" s="1274"/>
      <c r="R451" s="1274"/>
      <c r="S451" s="1274"/>
      <c r="T451" s="1274"/>
      <c r="U451" s="1274"/>
      <c r="V451" s="1274"/>
      <c r="W451" s="1274"/>
      <c r="X451" s="1274"/>
      <c r="Y451" s="1274"/>
      <c r="Z451" s="1274"/>
      <c r="AA451" s="1274"/>
      <c r="AB451" s="1274"/>
      <c r="AC451" s="1274"/>
    </row>
    <row r="452" spans="1:29" ht="15.75" customHeight="1" x14ac:dyDescent="0.25">
      <c r="A452" s="1274"/>
      <c r="B452" s="1274"/>
      <c r="C452" s="1274"/>
      <c r="D452" s="1274"/>
      <c r="E452" s="1274"/>
      <c r="F452" s="1274"/>
      <c r="G452" s="1274"/>
      <c r="H452" s="1274"/>
      <c r="I452" s="1274"/>
      <c r="J452" s="1274"/>
      <c r="K452" s="1274"/>
      <c r="L452" s="1274"/>
      <c r="M452" s="1274"/>
      <c r="N452" s="1274"/>
      <c r="O452" s="1274"/>
      <c r="P452" s="1274"/>
      <c r="Q452" s="1274"/>
      <c r="R452" s="1274"/>
      <c r="S452" s="1274"/>
      <c r="T452" s="1274"/>
      <c r="U452" s="1274"/>
      <c r="V452" s="1274"/>
      <c r="W452" s="1274"/>
      <c r="X452" s="1274"/>
      <c r="Y452" s="1274"/>
      <c r="Z452" s="1274"/>
      <c r="AA452" s="1274"/>
      <c r="AB452" s="1274"/>
      <c r="AC452" s="1274"/>
    </row>
    <row r="453" spans="1:29" ht="15.75" customHeight="1" x14ac:dyDescent="0.25">
      <c r="A453" s="1274"/>
      <c r="B453" s="1274"/>
      <c r="C453" s="1274"/>
      <c r="D453" s="1274"/>
      <c r="E453" s="1274"/>
      <c r="F453" s="1274"/>
      <c r="G453" s="1274"/>
      <c r="H453" s="1274"/>
      <c r="I453" s="1274"/>
      <c r="J453" s="1274"/>
      <c r="K453" s="1274"/>
      <c r="L453" s="1274"/>
      <c r="M453" s="1274"/>
      <c r="N453" s="1274"/>
      <c r="O453" s="1274"/>
      <c r="P453" s="1274"/>
      <c r="Q453" s="1274"/>
      <c r="R453" s="1274"/>
      <c r="S453" s="1274"/>
      <c r="T453" s="1274"/>
      <c r="U453" s="1274"/>
      <c r="V453" s="1274"/>
      <c r="W453" s="1274"/>
      <c r="X453" s="1274"/>
      <c r="Y453" s="1274"/>
      <c r="Z453" s="1274"/>
      <c r="AA453" s="1274"/>
      <c r="AB453" s="1274"/>
      <c r="AC453" s="1274"/>
    </row>
    <row r="454" spans="1:29" ht="15.75" customHeight="1" x14ac:dyDescent="0.25">
      <c r="A454" s="1274"/>
      <c r="B454" s="1274"/>
      <c r="C454" s="1274"/>
      <c r="D454" s="1274"/>
      <c r="E454" s="1274"/>
      <c r="F454" s="1274"/>
      <c r="G454" s="1274"/>
      <c r="H454" s="1274"/>
      <c r="I454" s="1274"/>
      <c r="J454" s="1274"/>
      <c r="K454" s="1274"/>
      <c r="L454" s="1274"/>
      <c r="M454" s="1274"/>
      <c r="N454" s="1274"/>
      <c r="O454" s="1274"/>
      <c r="P454" s="1274"/>
      <c r="Q454" s="1274"/>
      <c r="R454" s="1274"/>
      <c r="S454" s="1274"/>
      <c r="T454" s="1274"/>
      <c r="U454" s="1274"/>
      <c r="V454" s="1274"/>
      <c r="W454" s="1274"/>
      <c r="X454" s="1274"/>
      <c r="Y454" s="1274"/>
      <c r="Z454" s="1274"/>
      <c r="AA454" s="1274"/>
      <c r="AB454" s="1274"/>
      <c r="AC454" s="1274"/>
    </row>
    <row r="455" spans="1:29" ht="15.75" customHeight="1" x14ac:dyDescent="0.25">
      <c r="A455" s="1274"/>
      <c r="B455" s="1274"/>
      <c r="C455" s="1274"/>
      <c r="D455" s="1274"/>
      <c r="E455" s="1274"/>
      <c r="F455" s="1274"/>
      <c r="G455" s="1274"/>
      <c r="H455" s="1274"/>
      <c r="I455" s="1274"/>
      <c r="J455" s="1274"/>
      <c r="K455" s="1274"/>
      <c r="L455" s="1274"/>
      <c r="M455" s="1274"/>
      <c r="N455" s="1274"/>
      <c r="O455" s="1274"/>
      <c r="P455" s="1274"/>
      <c r="Q455" s="1274"/>
      <c r="R455" s="1274"/>
      <c r="S455" s="1274"/>
      <c r="T455" s="1274"/>
      <c r="U455" s="1274"/>
      <c r="V455" s="1274"/>
      <c r="W455" s="1274"/>
      <c r="X455" s="1274"/>
      <c r="Y455" s="1274"/>
      <c r="Z455" s="1274"/>
      <c r="AA455" s="1274"/>
      <c r="AB455" s="1274"/>
      <c r="AC455" s="1274"/>
    </row>
    <row r="456" spans="1:29" ht="15.75" customHeight="1" x14ac:dyDescent="0.25">
      <c r="A456" s="1274"/>
      <c r="B456" s="1274"/>
      <c r="C456" s="1274"/>
      <c r="D456" s="1274"/>
      <c r="E456" s="1274"/>
      <c r="F456" s="1274"/>
      <c r="G456" s="1274"/>
      <c r="H456" s="1274"/>
      <c r="I456" s="1274"/>
      <c r="J456" s="1274"/>
      <c r="K456" s="1274"/>
      <c r="L456" s="1274"/>
      <c r="M456" s="1274"/>
      <c r="N456" s="1274"/>
      <c r="O456" s="1274"/>
      <c r="P456" s="1274"/>
      <c r="Q456" s="1274"/>
      <c r="R456" s="1274"/>
      <c r="S456" s="1274"/>
      <c r="T456" s="1274"/>
      <c r="U456" s="1274"/>
      <c r="V456" s="1274"/>
      <c r="W456" s="1274"/>
      <c r="X456" s="1274"/>
      <c r="Y456" s="1274"/>
      <c r="Z456" s="1274"/>
      <c r="AA456" s="1274"/>
      <c r="AB456" s="1274"/>
      <c r="AC456" s="1274"/>
    </row>
    <row r="457" spans="1:29" ht="15.75" customHeight="1" x14ac:dyDescent="0.25">
      <c r="A457" s="1274"/>
      <c r="B457" s="1274"/>
      <c r="C457" s="1274"/>
      <c r="D457" s="1274"/>
      <c r="E457" s="1274"/>
      <c r="F457" s="1274"/>
      <c r="G457" s="1274"/>
      <c r="H457" s="1274"/>
      <c r="I457" s="1274"/>
      <c r="J457" s="1274"/>
      <c r="K457" s="1274"/>
      <c r="L457" s="1274"/>
      <c r="M457" s="1274"/>
      <c r="N457" s="1274"/>
      <c r="O457" s="1274"/>
      <c r="P457" s="1274"/>
      <c r="Q457" s="1274"/>
      <c r="R457" s="1274"/>
      <c r="S457" s="1274"/>
      <c r="T457" s="1274"/>
      <c r="U457" s="1274"/>
      <c r="V457" s="1274"/>
      <c r="W457" s="1274"/>
      <c r="X457" s="1274"/>
      <c r="Y457" s="1274"/>
      <c r="Z457" s="1274"/>
      <c r="AA457" s="1274"/>
      <c r="AB457" s="1274"/>
      <c r="AC457" s="1274"/>
    </row>
    <row r="458" spans="1:29" ht="15.75" customHeight="1" x14ac:dyDescent="0.25">
      <c r="A458" s="1274"/>
      <c r="B458" s="1274"/>
      <c r="C458" s="1274"/>
      <c r="D458" s="1274"/>
      <c r="E458" s="1274"/>
      <c r="F458" s="1274"/>
      <c r="G458" s="1274"/>
      <c r="H458" s="1274"/>
      <c r="I458" s="1274"/>
      <c r="J458" s="1274"/>
      <c r="K458" s="1274"/>
      <c r="L458" s="1274"/>
      <c r="M458" s="1274"/>
      <c r="N458" s="1274"/>
      <c r="O458" s="1274"/>
      <c r="P458" s="1274"/>
      <c r="Q458" s="1274"/>
      <c r="R458" s="1274"/>
      <c r="S458" s="1274"/>
      <c r="T458" s="1274"/>
      <c r="U458" s="1274"/>
      <c r="V458" s="1274"/>
      <c r="W458" s="1274"/>
      <c r="X458" s="1274"/>
      <c r="Y458" s="1274"/>
      <c r="Z458" s="1274"/>
      <c r="AA458" s="1274"/>
      <c r="AB458" s="1274"/>
      <c r="AC458" s="1274"/>
    </row>
    <row r="459" spans="1:29" ht="15.75" customHeight="1" x14ac:dyDescent="0.25">
      <c r="A459" s="1274"/>
      <c r="B459" s="1274"/>
      <c r="C459" s="1274"/>
      <c r="D459" s="1274"/>
      <c r="E459" s="1274"/>
      <c r="F459" s="1274"/>
      <c r="G459" s="1274"/>
      <c r="H459" s="1274"/>
      <c r="I459" s="1274"/>
      <c r="J459" s="1274"/>
      <c r="K459" s="1274"/>
      <c r="L459" s="1274"/>
      <c r="M459" s="1274"/>
      <c r="N459" s="1274"/>
      <c r="O459" s="1274"/>
      <c r="P459" s="1274"/>
      <c r="Q459" s="1274"/>
      <c r="R459" s="1274"/>
      <c r="S459" s="1274"/>
      <c r="T459" s="1274"/>
      <c r="U459" s="1274"/>
      <c r="V459" s="1274"/>
      <c r="W459" s="1274"/>
      <c r="X459" s="1274"/>
      <c r="Y459" s="1274"/>
      <c r="Z459" s="1274"/>
      <c r="AA459" s="1274"/>
      <c r="AB459" s="1274"/>
      <c r="AC459" s="1274"/>
    </row>
    <row r="460" spans="1:29" ht="15.75" customHeight="1" x14ac:dyDescent="0.25">
      <c r="A460" s="1274"/>
      <c r="B460" s="1274"/>
      <c r="C460" s="1274"/>
      <c r="D460" s="1274"/>
      <c r="E460" s="1274"/>
      <c r="F460" s="1274"/>
      <c r="G460" s="1274"/>
      <c r="H460" s="1274"/>
      <c r="I460" s="1274"/>
      <c r="J460" s="1274"/>
      <c r="K460" s="1274"/>
      <c r="L460" s="1274"/>
      <c r="M460" s="1274"/>
      <c r="N460" s="1274"/>
      <c r="O460" s="1274"/>
      <c r="P460" s="1274"/>
      <c r="Q460" s="1274"/>
      <c r="R460" s="1274"/>
      <c r="S460" s="1274"/>
      <c r="T460" s="1274"/>
      <c r="U460" s="1274"/>
      <c r="V460" s="1274"/>
      <c r="W460" s="1274"/>
      <c r="X460" s="1274"/>
      <c r="Y460" s="1274"/>
      <c r="Z460" s="1274"/>
      <c r="AA460" s="1274"/>
      <c r="AB460" s="1274"/>
      <c r="AC460" s="1274"/>
    </row>
    <row r="461" spans="1:29" ht="15.75" customHeight="1" x14ac:dyDescent="0.25">
      <c r="A461" s="1274"/>
      <c r="B461" s="1274"/>
      <c r="C461" s="1274"/>
      <c r="D461" s="1274"/>
      <c r="E461" s="1274"/>
      <c r="F461" s="1274"/>
      <c r="G461" s="1274"/>
      <c r="H461" s="1274"/>
      <c r="I461" s="1274"/>
      <c r="J461" s="1274"/>
      <c r="K461" s="1274"/>
      <c r="L461" s="1274"/>
      <c r="M461" s="1274"/>
      <c r="N461" s="1274"/>
      <c r="O461" s="1274"/>
      <c r="P461" s="1274"/>
      <c r="Q461" s="1274"/>
      <c r="R461" s="1274"/>
      <c r="S461" s="1274"/>
      <c r="T461" s="1274"/>
      <c r="U461" s="1274"/>
      <c r="V461" s="1274"/>
      <c r="W461" s="1274"/>
      <c r="X461" s="1274"/>
      <c r="Y461" s="1274"/>
      <c r="Z461" s="1274"/>
      <c r="AA461" s="1274"/>
      <c r="AB461" s="1274"/>
      <c r="AC461" s="1274"/>
    </row>
    <row r="462" spans="1:29" ht="15.75" customHeight="1" x14ac:dyDescent="0.25">
      <c r="A462" s="1274"/>
      <c r="B462" s="1274"/>
      <c r="C462" s="1274"/>
      <c r="D462" s="1274"/>
      <c r="E462" s="1274"/>
      <c r="F462" s="1274"/>
      <c r="G462" s="1274"/>
      <c r="H462" s="1274"/>
      <c r="I462" s="1274"/>
      <c r="J462" s="1274"/>
      <c r="K462" s="1274"/>
      <c r="L462" s="1274"/>
      <c r="M462" s="1274"/>
      <c r="N462" s="1274"/>
      <c r="O462" s="1274"/>
      <c r="P462" s="1274"/>
      <c r="Q462" s="1274"/>
      <c r="R462" s="1274"/>
      <c r="S462" s="1274"/>
      <c r="T462" s="1274"/>
      <c r="U462" s="1274"/>
      <c r="V462" s="1274"/>
      <c r="W462" s="1274"/>
      <c r="X462" s="1274"/>
      <c r="Y462" s="1274"/>
      <c r="Z462" s="1274"/>
      <c r="AA462" s="1274"/>
      <c r="AB462" s="1274"/>
      <c r="AC462" s="1274"/>
    </row>
    <row r="463" spans="1:29" ht="15.75" customHeight="1" x14ac:dyDescent="0.25">
      <c r="A463" s="1274"/>
      <c r="B463" s="1274"/>
      <c r="C463" s="1274"/>
      <c r="D463" s="1274"/>
      <c r="E463" s="1274"/>
      <c r="F463" s="1274"/>
      <c r="G463" s="1274"/>
      <c r="H463" s="1274"/>
      <c r="I463" s="1274"/>
      <c r="J463" s="1274"/>
      <c r="K463" s="1274"/>
      <c r="L463" s="1274"/>
      <c r="M463" s="1274"/>
      <c r="N463" s="1274"/>
      <c r="O463" s="1274"/>
      <c r="P463" s="1274"/>
      <c r="Q463" s="1274"/>
      <c r="R463" s="1274"/>
      <c r="S463" s="1274"/>
      <c r="T463" s="1274"/>
      <c r="U463" s="1274"/>
      <c r="V463" s="1274"/>
      <c r="W463" s="1274"/>
      <c r="X463" s="1274"/>
      <c r="Y463" s="1274"/>
      <c r="Z463" s="1274"/>
      <c r="AA463" s="1274"/>
      <c r="AB463" s="1274"/>
      <c r="AC463" s="1274"/>
    </row>
    <row r="464" spans="1:29" ht="15.75" customHeight="1" x14ac:dyDescent="0.25">
      <c r="A464" s="1274"/>
      <c r="B464" s="1274"/>
      <c r="C464" s="1274"/>
      <c r="D464" s="1274"/>
      <c r="E464" s="1274"/>
      <c r="F464" s="1274"/>
      <c r="G464" s="1274"/>
      <c r="H464" s="1274"/>
      <c r="I464" s="1274"/>
      <c r="J464" s="1274"/>
      <c r="K464" s="1274"/>
      <c r="L464" s="1274"/>
      <c r="M464" s="1274"/>
      <c r="N464" s="1274"/>
      <c r="O464" s="1274"/>
      <c r="P464" s="1274"/>
      <c r="Q464" s="1274"/>
      <c r="R464" s="1274"/>
      <c r="S464" s="1274"/>
      <c r="T464" s="1274"/>
      <c r="U464" s="1274"/>
      <c r="V464" s="1274"/>
      <c r="W464" s="1274"/>
      <c r="X464" s="1274"/>
      <c r="Y464" s="1274"/>
      <c r="Z464" s="1274"/>
      <c r="AA464" s="1274"/>
      <c r="AB464" s="1274"/>
      <c r="AC464" s="1274"/>
    </row>
    <row r="465" spans="1:29" ht="15.75" customHeight="1" x14ac:dyDescent="0.25">
      <c r="A465" s="1274"/>
      <c r="B465" s="1274"/>
      <c r="C465" s="1274"/>
      <c r="D465" s="1274"/>
      <c r="E465" s="1274"/>
      <c r="F465" s="1274"/>
      <c r="G465" s="1274"/>
      <c r="H465" s="1274"/>
      <c r="I465" s="1274"/>
      <c r="J465" s="1274"/>
      <c r="K465" s="1274"/>
      <c r="L465" s="1274"/>
      <c r="M465" s="1274"/>
      <c r="N465" s="1274"/>
      <c r="O465" s="1274"/>
      <c r="P465" s="1274"/>
      <c r="Q465" s="1274"/>
      <c r="R465" s="1274"/>
      <c r="S465" s="1274"/>
      <c r="T465" s="1274"/>
      <c r="U465" s="1274"/>
      <c r="V465" s="1274"/>
      <c r="W465" s="1274"/>
      <c r="X465" s="1274"/>
      <c r="Y465" s="1274"/>
      <c r="Z465" s="1274"/>
      <c r="AA465" s="1274"/>
      <c r="AB465" s="1274"/>
      <c r="AC465" s="1274"/>
    </row>
    <row r="466" spans="1:29" ht="15.75" customHeight="1" x14ac:dyDescent="0.25">
      <c r="A466" s="1274"/>
      <c r="B466" s="1274"/>
      <c r="C466" s="1274"/>
      <c r="D466" s="1274"/>
      <c r="E466" s="1274"/>
      <c r="F466" s="1274"/>
      <c r="G466" s="1274"/>
      <c r="H466" s="1274"/>
      <c r="I466" s="1274"/>
      <c r="J466" s="1274"/>
      <c r="K466" s="1274"/>
      <c r="L466" s="1274"/>
      <c r="M466" s="1274"/>
      <c r="N466" s="1274"/>
      <c r="O466" s="1274"/>
      <c r="P466" s="1274"/>
      <c r="Q466" s="1274"/>
      <c r="R466" s="1274"/>
      <c r="S466" s="1274"/>
      <c r="T466" s="1274"/>
      <c r="U466" s="1274"/>
      <c r="V466" s="1274"/>
      <c r="W466" s="1274"/>
      <c r="X466" s="1274"/>
      <c r="Y466" s="1274"/>
      <c r="Z466" s="1274"/>
      <c r="AA466" s="1274"/>
      <c r="AB466" s="1274"/>
      <c r="AC466" s="1274"/>
    </row>
    <row r="467" spans="1:29" ht="15.75" customHeight="1" x14ac:dyDescent="0.25">
      <c r="A467" s="1274"/>
      <c r="B467" s="1274"/>
      <c r="C467" s="1274"/>
      <c r="D467" s="1274"/>
      <c r="E467" s="1274"/>
      <c r="F467" s="1274"/>
      <c r="G467" s="1274"/>
      <c r="H467" s="1274"/>
      <c r="I467" s="1274"/>
      <c r="J467" s="1274"/>
      <c r="K467" s="1274"/>
      <c r="L467" s="1274"/>
      <c r="M467" s="1274"/>
      <c r="N467" s="1274"/>
      <c r="O467" s="1274"/>
      <c r="P467" s="1274"/>
      <c r="Q467" s="1274"/>
      <c r="R467" s="1274"/>
      <c r="S467" s="1274"/>
      <c r="T467" s="1274"/>
      <c r="U467" s="1274"/>
      <c r="V467" s="1274"/>
      <c r="W467" s="1274"/>
      <c r="X467" s="1274"/>
      <c r="Y467" s="1274"/>
      <c r="Z467" s="1274"/>
      <c r="AA467" s="1274"/>
      <c r="AB467" s="1274"/>
      <c r="AC467" s="1274"/>
    </row>
    <row r="468" spans="1:29" ht="15.75" customHeight="1" x14ac:dyDescent="0.25">
      <c r="A468" s="1274"/>
      <c r="B468" s="1274"/>
      <c r="C468" s="1274"/>
      <c r="D468" s="1274"/>
      <c r="E468" s="1274"/>
      <c r="F468" s="1274"/>
      <c r="G468" s="1274"/>
      <c r="H468" s="1274"/>
      <c r="I468" s="1274"/>
      <c r="J468" s="1274"/>
      <c r="K468" s="1274"/>
      <c r="L468" s="1274"/>
      <c r="M468" s="1274"/>
      <c r="N468" s="1274"/>
      <c r="O468" s="1274"/>
      <c r="P468" s="1274"/>
      <c r="Q468" s="1274"/>
      <c r="R468" s="1274"/>
      <c r="S468" s="1274"/>
      <c r="T468" s="1274"/>
      <c r="U468" s="1274"/>
      <c r="V468" s="1274"/>
      <c r="W468" s="1274"/>
      <c r="X468" s="1274"/>
      <c r="Y468" s="1274"/>
      <c r="Z468" s="1274"/>
      <c r="AA468" s="1274"/>
      <c r="AB468" s="1274"/>
      <c r="AC468" s="1274"/>
    </row>
    <row r="469" spans="1:29" ht="15.75" customHeight="1" x14ac:dyDescent="0.25">
      <c r="A469" s="1274"/>
      <c r="B469" s="1274"/>
      <c r="C469" s="1274"/>
      <c r="D469" s="1274"/>
      <c r="E469" s="1274"/>
      <c r="F469" s="1274"/>
      <c r="G469" s="1274"/>
      <c r="H469" s="1274"/>
      <c r="I469" s="1274"/>
      <c r="J469" s="1274"/>
      <c r="K469" s="1274"/>
      <c r="L469" s="1274"/>
      <c r="M469" s="1274"/>
      <c r="N469" s="1274"/>
      <c r="O469" s="1274"/>
      <c r="P469" s="1274"/>
      <c r="Q469" s="1274"/>
      <c r="R469" s="1274"/>
      <c r="S469" s="1274"/>
      <c r="T469" s="1274"/>
      <c r="U469" s="1274"/>
      <c r="V469" s="1274"/>
      <c r="W469" s="1274"/>
      <c r="X469" s="1274"/>
      <c r="Y469" s="1274"/>
      <c r="Z469" s="1274"/>
      <c r="AA469" s="1274"/>
      <c r="AB469" s="1274"/>
      <c r="AC469" s="1274"/>
    </row>
    <row r="470" spans="1:29" ht="15.75" customHeight="1" x14ac:dyDescent="0.25">
      <c r="A470" s="1274"/>
      <c r="B470" s="1274"/>
      <c r="C470" s="1274"/>
      <c r="D470" s="1274"/>
      <c r="E470" s="1274"/>
      <c r="F470" s="1274"/>
      <c r="G470" s="1274"/>
      <c r="H470" s="1274"/>
      <c r="I470" s="1274"/>
      <c r="J470" s="1274"/>
      <c r="K470" s="1274"/>
      <c r="L470" s="1274"/>
      <c r="M470" s="1274"/>
      <c r="N470" s="1274"/>
      <c r="O470" s="1274"/>
      <c r="P470" s="1274"/>
      <c r="Q470" s="1274"/>
      <c r="R470" s="1274"/>
      <c r="S470" s="1274"/>
      <c r="T470" s="1274"/>
      <c r="U470" s="1274"/>
      <c r="V470" s="1274"/>
      <c r="W470" s="1274"/>
      <c r="X470" s="1274"/>
      <c r="Y470" s="1274"/>
      <c r="Z470" s="1274"/>
      <c r="AA470" s="1274"/>
      <c r="AB470" s="1274"/>
      <c r="AC470" s="1274"/>
    </row>
    <row r="471" spans="1:29" ht="15.75" customHeight="1" x14ac:dyDescent="0.25">
      <c r="A471" s="1274"/>
      <c r="B471" s="1274"/>
      <c r="C471" s="1274"/>
      <c r="D471" s="1274"/>
      <c r="E471" s="1274"/>
      <c r="F471" s="1274"/>
      <c r="G471" s="1274"/>
      <c r="H471" s="1274"/>
      <c r="I471" s="1274"/>
      <c r="J471" s="1274"/>
      <c r="K471" s="1274"/>
      <c r="L471" s="1274"/>
      <c r="M471" s="1274"/>
      <c r="N471" s="1274"/>
      <c r="O471" s="1274"/>
      <c r="P471" s="1274"/>
      <c r="Q471" s="1274"/>
      <c r="R471" s="1274"/>
      <c r="S471" s="1274"/>
      <c r="T471" s="1274"/>
      <c r="U471" s="1274"/>
      <c r="V471" s="1274"/>
      <c r="W471" s="1274"/>
      <c r="X471" s="1274"/>
      <c r="Y471" s="1274"/>
      <c r="Z471" s="1274"/>
      <c r="AA471" s="1274"/>
      <c r="AB471" s="1274"/>
      <c r="AC471" s="1274"/>
    </row>
    <row r="472" spans="1:29" ht="15.75" customHeight="1" x14ac:dyDescent="0.25">
      <c r="A472" s="1274"/>
      <c r="B472" s="1274"/>
      <c r="C472" s="1274"/>
      <c r="D472" s="1274"/>
      <c r="E472" s="1274"/>
      <c r="F472" s="1274"/>
      <c r="G472" s="1274"/>
      <c r="H472" s="1274"/>
      <c r="I472" s="1274"/>
      <c r="J472" s="1274"/>
      <c r="K472" s="1274"/>
      <c r="L472" s="1274"/>
      <c r="M472" s="1274"/>
      <c r="N472" s="1274"/>
      <c r="O472" s="1274"/>
      <c r="P472" s="1274"/>
      <c r="Q472" s="1274"/>
      <c r="R472" s="1274"/>
      <c r="S472" s="1274"/>
      <c r="T472" s="1274"/>
      <c r="U472" s="1274"/>
      <c r="V472" s="1274"/>
      <c r="W472" s="1274"/>
      <c r="X472" s="1274"/>
      <c r="Y472" s="1274"/>
      <c r="Z472" s="1274"/>
      <c r="AA472" s="1274"/>
      <c r="AB472" s="1274"/>
      <c r="AC472" s="1274"/>
    </row>
    <row r="473" spans="1:29" ht="15.75" customHeight="1" x14ac:dyDescent="0.25">
      <c r="A473" s="1274"/>
      <c r="B473" s="1274"/>
      <c r="C473" s="1274"/>
      <c r="D473" s="1274"/>
      <c r="E473" s="1274"/>
      <c r="F473" s="1274"/>
      <c r="G473" s="1274"/>
      <c r="H473" s="1274"/>
      <c r="I473" s="1274"/>
      <c r="J473" s="1274"/>
      <c r="K473" s="1274"/>
      <c r="L473" s="1274"/>
      <c r="M473" s="1274"/>
      <c r="N473" s="1274"/>
      <c r="O473" s="1274"/>
      <c r="P473" s="1274"/>
      <c r="Q473" s="1274"/>
      <c r="R473" s="1274"/>
      <c r="S473" s="1274"/>
      <c r="T473" s="1274"/>
      <c r="U473" s="1274"/>
      <c r="V473" s="1274"/>
      <c r="W473" s="1274"/>
      <c r="X473" s="1274"/>
      <c r="Y473" s="1274"/>
      <c r="Z473" s="1274"/>
      <c r="AA473" s="1274"/>
      <c r="AB473" s="1274"/>
      <c r="AC473" s="1274"/>
    </row>
    <row r="474" spans="1:29" ht="15.75" customHeight="1" x14ac:dyDescent="0.25">
      <c r="A474" s="1274"/>
      <c r="B474" s="1274"/>
      <c r="C474" s="1274"/>
      <c r="D474" s="1274"/>
      <c r="E474" s="1274"/>
      <c r="F474" s="1274"/>
      <c r="G474" s="1274"/>
      <c r="H474" s="1274"/>
      <c r="I474" s="1274"/>
      <c r="J474" s="1274"/>
      <c r="K474" s="1274"/>
      <c r="L474" s="1274"/>
      <c r="M474" s="1274"/>
      <c r="N474" s="1274"/>
      <c r="O474" s="1274"/>
      <c r="P474" s="1274"/>
      <c r="Q474" s="1274"/>
      <c r="R474" s="1274"/>
      <c r="S474" s="1274"/>
      <c r="T474" s="1274"/>
      <c r="U474" s="1274"/>
      <c r="V474" s="1274"/>
      <c r="W474" s="1274"/>
      <c r="X474" s="1274"/>
      <c r="Y474" s="1274"/>
      <c r="Z474" s="1274"/>
      <c r="AA474" s="1274"/>
      <c r="AB474" s="1274"/>
      <c r="AC474" s="1274"/>
    </row>
    <row r="475" spans="1:29" ht="15.75" customHeight="1" x14ac:dyDescent="0.25">
      <c r="A475" s="1274"/>
      <c r="B475" s="1274"/>
      <c r="C475" s="1274"/>
      <c r="D475" s="1274"/>
      <c r="E475" s="1274"/>
      <c r="F475" s="1274"/>
      <c r="G475" s="1274"/>
      <c r="H475" s="1274"/>
      <c r="I475" s="1274"/>
      <c r="J475" s="1274"/>
      <c r="K475" s="1274"/>
      <c r="L475" s="1274"/>
      <c r="M475" s="1274"/>
      <c r="N475" s="1274"/>
      <c r="O475" s="1274"/>
      <c r="P475" s="1274"/>
      <c r="Q475" s="1274"/>
      <c r="R475" s="1274"/>
      <c r="S475" s="1274"/>
      <c r="T475" s="1274"/>
      <c r="U475" s="1274"/>
      <c r="V475" s="1274"/>
      <c r="W475" s="1274"/>
      <c r="X475" s="1274"/>
      <c r="Y475" s="1274"/>
      <c r="Z475" s="1274"/>
      <c r="AA475" s="1274"/>
      <c r="AB475" s="1274"/>
      <c r="AC475" s="1274"/>
    </row>
    <row r="476" spans="1:29" ht="15.75" customHeight="1" x14ac:dyDescent="0.25">
      <c r="A476" s="1274"/>
      <c r="B476" s="1274"/>
      <c r="C476" s="1274"/>
      <c r="D476" s="1274"/>
      <c r="E476" s="1274"/>
      <c r="F476" s="1274"/>
      <c r="G476" s="1274"/>
      <c r="H476" s="1274"/>
      <c r="I476" s="1274"/>
      <c r="J476" s="1274"/>
      <c r="K476" s="1274"/>
      <c r="L476" s="1274"/>
      <c r="M476" s="1274"/>
      <c r="N476" s="1274"/>
      <c r="O476" s="1274"/>
      <c r="P476" s="1274"/>
      <c r="Q476" s="1274"/>
      <c r="R476" s="1274"/>
      <c r="S476" s="1274"/>
      <c r="T476" s="1274"/>
      <c r="U476" s="1274"/>
      <c r="V476" s="1274"/>
      <c r="W476" s="1274"/>
      <c r="X476" s="1274"/>
      <c r="Y476" s="1274"/>
      <c r="Z476" s="1274"/>
      <c r="AA476" s="1274"/>
      <c r="AB476" s="1274"/>
      <c r="AC476" s="1274"/>
    </row>
    <row r="477" spans="1:29" ht="15.75" customHeight="1" x14ac:dyDescent="0.25">
      <c r="A477" s="1274"/>
      <c r="B477" s="1274"/>
      <c r="C477" s="1274"/>
      <c r="D477" s="1274"/>
      <c r="E477" s="1274"/>
      <c r="F477" s="1274"/>
      <c r="G477" s="1274"/>
      <c r="H477" s="1274"/>
      <c r="I477" s="1274"/>
      <c r="J477" s="1274"/>
      <c r="K477" s="1274"/>
      <c r="L477" s="1274"/>
      <c r="M477" s="1274"/>
      <c r="N477" s="1274"/>
      <c r="O477" s="1274"/>
      <c r="P477" s="1274"/>
      <c r="Q477" s="1274"/>
      <c r="R477" s="1274"/>
      <c r="S477" s="1274"/>
      <c r="T477" s="1274"/>
      <c r="U477" s="1274"/>
      <c r="V477" s="1274"/>
      <c r="W477" s="1274"/>
      <c r="X477" s="1274"/>
      <c r="Y477" s="1274"/>
      <c r="Z477" s="1274"/>
      <c r="AA477" s="1274"/>
      <c r="AB477" s="1274"/>
      <c r="AC477" s="1274"/>
    </row>
    <row r="478" spans="1:29" ht="15.75" customHeight="1" x14ac:dyDescent="0.25">
      <c r="A478" s="1274"/>
      <c r="B478" s="1274"/>
      <c r="C478" s="1274"/>
      <c r="D478" s="1274"/>
      <c r="E478" s="1274"/>
      <c r="F478" s="1274"/>
      <c r="G478" s="1274"/>
      <c r="H478" s="1274"/>
      <c r="I478" s="1274"/>
      <c r="J478" s="1274"/>
      <c r="K478" s="1274"/>
      <c r="L478" s="1274"/>
      <c r="M478" s="1274"/>
      <c r="N478" s="1274"/>
      <c r="O478" s="1274"/>
      <c r="P478" s="1274"/>
      <c r="Q478" s="1274"/>
      <c r="R478" s="1274"/>
      <c r="S478" s="1274"/>
      <c r="T478" s="1274"/>
      <c r="U478" s="1274"/>
      <c r="V478" s="1274"/>
      <c r="W478" s="1274"/>
      <c r="X478" s="1274"/>
      <c r="Y478" s="1274"/>
      <c r="Z478" s="1274"/>
      <c r="AA478" s="1274"/>
      <c r="AB478" s="1274"/>
      <c r="AC478" s="1274"/>
    </row>
    <row r="479" spans="1:29" ht="15.75" customHeight="1" x14ac:dyDescent="0.25">
      <c r="A479" s="1274"/>
      <c r="B479" s="1274"/>
      <c r="C479" s="1274"/>
      <c r="D479" s="1274"/>
      <c r="E479" s="1274"/>
      <c r="F479" s="1274"/>
      <c r="G479" s="1274"/>
      <c r="H479" s="1274"/>
      <c r="I479" s="1274"/>
      <c r="J479" s="1274"/>
      <c r="K479" s="1274"/>
      <c r="L479" s="1274"/>
      <c r="M479" s="1274"/>
      <c r="N479" s="1274"/>
      <c r="O479" s="1274"/>
      <c r="P479" s="1274"/>
      <c r="Q479" s="1274"/>
      <c r="R479" s="1274"/>
      <c r="S479" s="1274"/>
      <c r="T479" s="1274"/>
      <c r="U479" s="1274"/>
      <c r="V479" s="1274"/>
      <c r="W479" s="1274"/>
      <c r="X479" s="1274"/>
      <c r="Y479" s="1274"/>
      <c r="Z479" s="1274"/>
      <c r="AA479" s="1274"/>
      <c r="AB479" s="1274"/>
      <c r="AC479" s="1274"/>
    </row>
    <row r="480" spans="1:29" ht="15.75" customHeight="1" x14ac:dyDescent="0.25">
      <c r="A480" s="1274"/>
      <c r="B480" s="1274"/>
      <c r="C480" s="1274"/>
      <c r="D480" s="1274"/>
      <c r="E480" s="1274"/>
      <c r="F480" s="1274"/>
      <c r="G480" s="1274"/>
      <c r="H480" s="1274"/>
      <c r="I480" s="1274"/>
      <c r="J480" s="1274"/>
      <c r="K480" s="1274"/>
      <c r="L480" s="1274"/>
      <c r="M480" s="1274"/>
      <c r="N480" s="1274"/>
      <c r="O480" s="1274"/>
      <c r="P480" s="1274"/>
      <c r="Q480" s="1274"/>
      <c r="R480" s="1274"/>
      <c r="S480" s="1274"/>
      <c r="T480" s="1274"/>
      <c r="U480" s="1274"/>
      <c r="V480" s="1274"/>
      <c r="W480" s="1274"/>
      <c r="X480" s="1274"/>
      <c r="Y480" s="1274"/>
      <c r="Z480" s="1274"/>
      <c r="AA480" s="1274"/>
      <c r="AB480" s="1274"/>
      <c r="AC480" s="1274"/>
    </row>
    <row r="481" spans="1:29" ht="15.75" customHeight="1" x14ac:dyDescent="0.25">
      <c r="A481" s="1274"/>
      <c r="B481" s="1274"/>
      <c r="C481" s="1274"/>
      <c r="D481" s="1274"/>
      <c r="E481" s="1274"/>
      <c r="F481" s="1274"/>
      <c r="G481" s="1274"/>
      <c r="H481" s="1274"/>
      <c r="I481" s="1274"/>
      <c r="J481" s="1274"/>
      <c r="K481" s="1274"/>
      <c r="L481" s="1274"/>
      <c r="M481" s="1274"/>
      <c r="N481" s="1274"/>
      <c r="O481" s="1274"/>
      <c r="P481" s="1274"/>
      <c r="Q481" s="1274"/>
      <c r="R481" s="1274"/>
      <c r="S481" s="1274"/>
      <c r="T481" s="1274"/>
      <c r="U481" s="1274"/>
      <c r="V481" s="1274"/>
      <c r="W481" s="1274"/>
      <c r="X481" s="1274"/>
      <c r="Y481" s="1274"/>
      <c r="Z481" s="1274"/>
      <c r="AA481" s="1274"/>
      <c r="AB481" s="1274"/>
      <c r="AC481" s="1274"/>
    </row>
    <row r="482" spans="1:29" ht="15.75" customHeight="1" x14ac:dyDescent="0.25">
      <c r="A482" s="1274"/>
      <c r="B482" s="1274"/>
      <c r="C482" s="1274"/>
      <c r="D482" s="1274"/>
      <c r="E482" s="1274"/>
      <c r="F482" s="1274"/>
      <c r="G482" s="1274"/>
      <c r="H482" s="1274"/>
      <c r="I482" s="1274"/>
      <c r="J482" s="1274"/>
      <c r="K482" s="1274"/>
      <c r="L482" s="1274"/>
      <c r="M482" s="1274"/>
      <c r="N482" s="1274"/>
      <c r="O482" s="1274"/>
      <c r="P482" s="1274"/>
      <c r="Q482" s="1274"/>
      <c r="R482" s="1274"/>
      <c r="S482" s="1274"/>
      <c r="T482" s="1274"/>
      <c r="U482" s="1274"/>
      <c r="V482" s="1274"/>
      <c r="W482" s="1274"/>
      <c r="X482" s="1274"/>
      <c r="Y482" s="1274"/>
      <c r="Z482" s="1274"/>
      <c r="AA482" s="1274"/>
      <c r="AB482" s="1274"/>
      <c r="AC482" s="1274"/>
    </row>
    <row r="483" spans="1:29" ht="15.75" customHeight="1" x14ac:dyDescent="0.25">
      <c r="A483" s="1274"/>
      <c r="B483" s="1274"/>
      <c r="C483" s="1274"/>
      <c r="D483" s="1274"/>
      <c r="E483" s="1274"/>
      <c r="F483" s="1274"/>
      <c r="G483" s="1274"/>
      <c r="H483" s="1274"/>
      <c r="I483" s="1274"/>
      <c r="J483" s="1274"/>
      <c r="K483" s="1274"/>
      <c r="L483" s="1274"/>
      <c r="M483" s="1274"/>
      <c r="N483" s="1274"/>
      <c r="O483" s="1274"/>
      <c r="P483" s="1274"/>
      <c r="Q483" s="1274"/>
      <c r="R483" s="1274"/>
      <c r="S483" s="1274"/>
      <c r="T483" s="1274"/>
      <c r="U483" s="1274"/>
      <c r="V483" s="1274"/>
      <c r="W483" s="1274"/>
      <c r="X483" s="1274"/>
      <c r="Y483" s="1274"/>
      <c r="Z483" s="1274"/>
      <c r="AA483" s="1274"/>
      <c r="AB483" s="1274"/>
      <c r="AC483" s="1274"/>
    </row>
    <row r="484" spans="1:29" ht="15.75" customHeight="1" x14ac:dyDescent="0.25">
      <c r="A484" s="1274"/>
      <c r="B484" s="1274"/>
      <c r="C484" s="1274"/>
      <c r="D484" s="1274"/>
      <c r="E484" s="1274"/>
      <c r="F484" s="1274"/>
      <c r="G484" s="1274"/>
      <c r="H484" s="1274"/>
      <c r="I484" s="1274"/>
      <c r="J484" s="1274"/>
      <c r="K484" s="1274"/>
      <c r="L484" s="1274"/>
      <c r="M484" s="1274"/>
      <c r="N484" s="1274"/>
      <c r="O484" s="1274"/>
      <c r="P484" s="1274"/>
      <c r="Q484" s="1274"/>
      <c r="R484" s="1274"/>
      <c r="S484" s="1274"/>
      <c r="T484" s="1274"/>
      <c r="U484" s="1274"/>
      <c r="V484" s="1274"/>
      <c r="W484" s="1274"/>
      <c r="X484" s="1274"/>
      <c r="Y484" s="1274"/>
      <c r="Z484" s="1274"/>
      <c r="AA484" s="1274"/>
      <c r="AB484" s="1274"/>
      <c r="AC484" s="1274"/>
    </row>
    <row r="485" spans="1:29" ht="15.75" customHeight="1" x14ac:dyDescent="0.25">
      <c r="A485" s="1274"/>
      <c r="B485" s="1274"/>
      <c r="C485" s="1274"/>
      <c r="D485" s="1274"/>
      <c r="E485" s="1274"/>
      <c r="F485" s="1274"/>
      <c r="G485" s="1274"/>
      <c r="H485" s="1274"/>
      <c r="I485" s="1274"/>
      <c r="J485" s="1274"/>
      <c r="K485" s="1274"/>
      <c r="L485" s="1274"/>
      <c r="M485" s="1274"/>
      <c r="N485" s="1274"/>
      <c r="O485" s="1274"/>
      <c r="P485" s="1274"/>
      <c r="Q485" s="1274"/>
      <c r="R485" s="1274"/>
      <c r="S485" s="1274"/>
      <c r="T485" s="1274"/>
      <c r="U485" s="1274"/>
      <c r="V485" s="1274"/>
      <c r="W485" s="1274"/>
      <c r="X485" s="1274"/>
      <c r="Y485" s="1274"/>
      <c r="Z485" s="1274"/>
      <c r="AA485" s="1274"/>
      <c r="AB485" s="1274"/>
      <c r="AC485" s="1274"/>
    </row>
    <row r="486" spans="1:29" ht="15.75" customHeight="1" x14ac:dyDescent="0.25">
      <c r="A486" s="1274"/>
      <c r="B486" s="1274"/>
      <c r="C486" s="1274"/>
      <c r="D486" s="1274"/>
      <c r="E486" s="1274"/>
      <c r="F486" s="1274"/>
      <c r="G486" s="1274"/>
      <c r="H486" s="1274"/>
      <c r="I486" s="1274"/>
      <c r="J486" s="1274"/>
      <c r="K486" s="1274"/>
      <c r="L486" s="1274"/>
      <c r="M486" s="1274"/>
      <c r="N486" s="1274"/>
      <c r="O486" s="1274"/>
      <c r="P486" s="1274"/>
      <c r="Q486" s="1274"/>
      <c r="R486" s="1274"/>
      <c r="S486" s="1274"/>
      <c r="T486" s="1274"/>
      <c r="U486" s="1274"/>
      <c r="V486" s="1274"/>
      <c r="W486" s="1274"/>
      <c r="X486" s="1274"/>
      <c r="Y486" s="1274"/>
      <c r="Z486" s="1274"/>
      <c r="AA486" s="1274"/>
      <c r="AB486" s="1274"/>
      <c r="AC486" s="1274"/>
    </row>
    <row r="487" spans="1:29" ht="15.75" customHeight="1" x14ac:dyDescent="0.25">
      <c r="A487" s="1274"/>
      <c r="B487" s="1274"/>
      <c r="C487" s="1274"/>
      <c r="D487" s="1274"/>
      <c r="E487" s="1274"/>
      <c r="F487" s="1274"/>
      <c r="G487" s="1274"/>
      <c r="H487" s="1274"/>
      <c r="I487" s="1274"/>
      <c r="J487" s="1274"/>
      <c r="K487" s="1274"/>
      <c r="L487" s="1274"/>
      <c r="M487" s="1274"/>
      <c r="N487" s="1274"/>
      <c r="O487" s="1274"/>
      <c r="P487" s="1274"/>
      <c r="Q487" s="1274"/>
      <c r="R487" s="1274"/>
      <c r="S487" s="1274"/>
      <c r="T487" s="1274"/>
      <c r="U487" s="1274"/>
      <c r="V487" s="1274"/>
      <c r="W487" s="1274"/>
      <c r="X487" s="1274"/>
      <c r="Y487" s="1274"/>
      <c r="Z487" s="1274"/>
      <c r="AA487" s="1274"/>
      <c r="AB487" s="1274"/>
      <c r="AC487" s="1274"/>
    </row>
    <row r="488" spans="1:29" ht="15.75" customHeight="1" x14ac:dyDescent="0.25">
      <c r="A488" s="1274"/>
      <c r="B488" s="1274"/>
      <c r="C488" s="1274"/>
      <c r="D488" s="1274"/>
      <c r="E488" s="1274"/>
      <c r="F488" s="1274"/>
      <c r="G488" s="1274"/>
      <c r="H488" s="1274"/>
      <c r="I488" s="1274"/>
      <c r="J488" s="1274"/>
      <c r="K488" s="1274"/>
      <c r="L488" s="1274"/>
      <c r="M488" s="1274"/>
      <c r="N488" s="1274"/>
      <c r="O488" s="1274"/>
      <c r="P488" s="1274"/>
      <c r="Q488" s="1274"/>
      <c r="R488" s="1274"/>
      <c r="S488" s="1274"/>
      <c r="T488" s="1274"/>
      <c r="U488" s="1274"/>
      <c r="V488" s="1274"/>
      <c r="W488" s="1274"/>
      <c r="X488" s="1274"/>
      <c r="Y488" s="1274"/>
      <c r="Z488" s="1274"/>
      <c r="AA488" s="1274"/>
      <c r="AB488" s="1274"/>
      <c r="AC488" s="1274"/>
    </row>
    <row r="489" spans="1:29" ht="15.75" customHeight="1" x14ac:dyDescent="0.25">
      <c r="A489" s="1274"/>
      <c r="B489" s="1274"/>
      <c r="C489" s="1274"/>
      <c r="D489" s="1274"/>
      <c r="E489" s="1274"/>
      <c r="F489" s="1274"/>
      <c r="G489" s="1274"/>
      <c r="H489" s="1274"/>
      <c r="I489" s="1274"/>
      <c r="J489" s="1274"/>
      <c r="K489" s="1274"/>
      <c r="L489" s="1274"/>
      <c r="M489" s="1274"/>
      <c r="N489" s="1274"/>
      <c r="O489" s="1274"/>
      <c r="P489" s="1274"/>
      <c r="Q489" s="1274"/>
      <c r="R489" s="1274"/>
      <c r="S489" s="1274"/>
      <c r="T489" s="1274"/>
      <c r="U489" s="1274"/>
      <c r="V489" s="1274"/>
      <c r="W489" s="1274"/>
      <c r="X489" s="1274"/>
      <c r="Y489" s="1274"/>
      <c r="Z489" s="1274"/>
      <c r="AA489" s="1274"/>
      <c r="AB489" s="1274"/>
      <c r="AC489" s="1274"/>
    </row>
    <row r="490" spans="1:29" ht="15.75" customHeight="1" x14ac:dyDescent="0.25">
      <c r="A490" s="1274"/>
      <c r="B490" s="1274"/>
      <c r="C490" s="1274"/>
      <c r="D490" s="1274"/>
      <c r="E490" s="1274"/>
      <c r="F490" s="1274"/>
      <c r="G490" s="1274"/>
      <c r="H490" s="1274"/>
      <c r="I490" s="1274"/>
      <c r="J490" s="1274"/>
      <c r="K490" s="1274"/>
      <c r="L490" s="1274"/>
      <c r="M490" s="1274"/>
      <c r="N490" s="1274"/>
      <c r="O490" s="1274"/>
      <c r="P490" s="1274"/>
      <c r="Q490" s="1274"/>
      <c r="R490" s="1274"/>
      <c r="S490" s="1274"/>
      <c r="T490" s="1274"/>
      <c r="U490" s="1274"/>
      <c r="V490" s="1274"/>
      <c r="W490" s="1274"/>
      <c r="X490" s="1274"/>
      <c r="Y490" s="1274"/>
      <c r="Z490" s="1274"/>
      <c r="AA490" s="1274"/>
      <c r="AB490" s="1274"/>
      <c r="AC490" s="1274"/>
    </row>
    <row r="491" spans="1:29" ht="15.75" customHeight="1" x14ac:dyDescent="0.25">
      <c r="A491" s="1274"/>
      <c r="B491" s="1274"/>
      <c r="C491" s="1274"/>
      <c r="D491" s="1274"/>
      <c r="E491" s="1274"/>
      <c r="F491" s="1274"/>
      <c r="G491" s="1274"/>
      <c r="H491" s="1274"/>
      <c r="I491" s="1274"/>
      <c r="J491" s="1274"/>
      <c r="K491" s="1274"/>
      <c r="L491" s="1274"/>
      <c r="M491" s="1274"/>
      <c r="N491" s="1274"/>
      <c r="O491" s="1274"/>
      <c r="P491" s="1274"/>
      <c r="Q491" s="1274"/>
      <c r="R491" s="1274"/>
      <c r="S491" s="1274"/>
      <c r="T491" s="1274"/>
      <c r="U491" s="1274"/>
      <c r="V491" s="1274"/>
      <c r="W491" s="1274"/>
      <c r="X491" s="1274"/>
      <c r="Y491" s="1274"/>
      <c r="Z491" s="1274"/>
      <c r="AA491" s="1274"/>
      <c r="AB491" s="1274"/>
      <c r="AC491" s="1274"/>
    </row>
    <row r="492" spans="1:29" ht="15.75" customHeight="1" x14ac:dyDescent="0.25">
      <c r="A492" s="1274"/>
      <c r="B492" s="1274"/>
      <c r="C492" s="1274"/>
      <c r="D492" s="1274"/>
      <c r="E492" s="1274"/>
      <c r="F492" s="1274"/>
      <c r="G492" s="1274"/>
      <c r="H492" s="1274"/>
      <c r="I492" s="1274"/>
      <c r="J492" s="1274"/>
      <c r="K492" s="1274"/>
      <c r="L492" s="1274"/>
      <c r="M492" s="1274"/>
      <c r="N492" s="1274"/>
      <c r="O492" s="1274"/>
      <c r="P492" s="1274"/>
      <c r="Q492" s="1274"/>
      <c r="R492" s="1274"/>
      <c r="S492" s="1274"/>
      <c r="T492" s="1274"/>
      <c r="U492" s="1274"/>
      <c r="V492" s="1274"/>
      <c r="W492" s="1274"/>
      <c r="X492" s="1274"/>
      <c r="Y492" s="1274"/>
      <c r="Z492" s="1274"/>
      <c r="AA492" s="1274"/>
      <c r="AB492" s="1274"/>
      <c r="AC492" s="1274"/>
    </row>
    <row r="493" spans="1:29" ht="15.75" customHeight="1" x14ac:dyDescent="0.25">
      <c r="A493" s="1274"/>
      <c r="B493" s="1274"/>
      <c r="C493" s="1274"/>
      <c r="D493" s="1274"/>
      <c r="E493" s="1274"/>
      <c r="F493" s="1274"/>
      <c r="G493" s="1274"/>
      <c r="H493" s="1274"/>
      <c r="I493" s="1274"/>
      <c r="J493" s="1274"/>
      <c r="K493" s="1274"/>
      <c r="L493" s="1274"/>
      <c r="M493" s="1274"/>
      <c r="N493" s="1274"/>
      <c r="O493" s="1274"/>
      <c r="P493" s="1274"/>
      <c r="Q493" s="1274"/>
      <c r="R493" s="1274"/>
      <c r="S493" s="1274"/>
      <c r="T493" s="1274"/>
      <c r="U493" s="1274"/>
      <c r="V493" s="1274"/>
      <c r="W493" s="1274"/>
      <c r="X493" s="1274"/>
      <c r="Y493" s="1274"/>
      <c r="Z493" s="1274"/>
      <c r="AA493" s="1274"/>
      <c r="AB493" s="1274"/>
      <c r="AC493" s="1274"/>
    </row>
    <row r="494" spans="1:29" ht="15.75" customHeight="1" x14ac:dyDescent="0.25">
      <c r="A494" s="1274"/>
      <c r="B494" s="1274"/>
      <c r="C494" s="1274"/>
      <c r="D494" s="1274"/>
      <c r="E494" s="1274"/>
      <c r="F494" s="1274"/>
      <c r="G494" s="1274"/>
      <c r="H494" s="1274"/>
      <c r="I494" s="1274"/>
      <c r="J494" s="1274"/>
      <c r="K494" s="1274"/>
      <c r="L494" s="1274"/>
      <c r="M494" s="1274"/>
      <c r="N494" s="1274"/>
      <c r="O494" s="1274"/>
      <c r="P494" s="1274"/>
      <c r="Q494" s="1274"/>
      <c r="R494" s="1274"/>
      <c r="S494" s="1274"/>
      <c r="T494" s="1274"/>
      <c r="U494" s="1274"/>
      <c r="V494" s="1274"/>
      <c r="W494" s="1274"/>
      <c r="X494" s="1274"/>
      <c r="Y494" s="1274"/>
      <c r="Z494" s="1274"/>
      <c r="AA494" s="1274"/>
      <c r="AB494" s="1274"/>
      <c r="AC494" s="1274"/>
    </row>
    <row r="495" spans="1:29" ht="15.75" customHeight="1" x14ac:dyDescent="0.25">
      <c r="A495" s="1274"/>
      <c r="B495" s="1274"/>
      <c r="C495" s="1274"/>
      <c r="D495" s="1274"/>
      <c r="E495" s="1274"/>
      <c r="F495" s="1274"/>
      <c r="G495" s="1274"/>
      <c r="H495" s="1274"/>
      <c r="I495" s="1274"/>
      <c r="J495" s="1274"/>
      <c r="K495" s="1274"/>
      <c r="L495" s="1274"/>
      <c r="M495" s="1274"/>
      <c r="N495" s="1274"/>
      <c r="O495" s="1274"/>
      <c r="P495" s="1274"/>
      <c r="Q495" s="1274"/>
      <c r="R495" s="1274"/>
      <c r="S495" s="1274"/>
      <c r="T495" s="1274"/>
      <c r="U495" s="1274"/>
      <c r="V495" s="1274"/>
      <c r="W495" s="1274"/>
      <c r="X495" s="1274"/>
      <c r="Y495" s="1274"/>
      <c r="Z495" s="1274"/>
      <c r="AA495" s="1274"/>
      <c r="AB495" s="1274"/>
      <c r="AC495" s="1274"/>
    </row>
    <row r="496" spans="1:29" ht="15.75" customHeight="1" x14ac:dyDescent="0.25">
      <c r="A496" s="1274"/>
      <c r="B496" s="1274"/>
      <c r="C496" s="1274"/>
      <c r="D496" s="1274"/>
      <c r="E496" s="1274"/>
      <c r="F496" s="1274"/>
      <c r="G496" s="1274"/>
      <c r="H496" s="1274"/>
      <c r="I496" s="1274"/>
      <c r="J496" s="1274"/>
      <c r="K496" s="1274"/>
      <c r="L496" s="1274"/>
      <c r="M496" s="1274"/>
      <c r="N496" s="1274"/>
      <c r="O496" s="1274"/>
      <c r="P496" s="1274"/>
      <c r="Q496" s="1274"/>
      <c r="R496" s="1274"/>
      <c r="S496" s="1274"/>
      <c r="T496" s="1274"/>
      <c r="U496" s="1274"/>
      <c r="V496" s="1274"/>
      <c r="W496" s="1274"/>
      <c r="X496" s="1274"/>
      <c r="Y496" s="1274"/>
      <c r="Z496" s="1274"/>
      <c r="AA496" s="1274"/>
      <c r="AB496" s="1274"/>
      <c r="AC496" s="1274"/>
    </row>
    <row r="497" spans="1:29" ht="15.75" customHeight="1" x14ac:dyDescent="0.25">
      <c r="A497" s="1274"/>
      <c r="B497" s="1274"/>
      <c r="C497" s="1274"/>
      <c r="D497" s="1274"/>
      <c r="E497" s="1274"/>
      <c r="F497" s="1274"/>
      <c r="G497" s="1274"/>
      <c r="H497" s="1274"/>
      <c r="I497" s="1274"/>
      <c r="J497" s="1274"/>
      <c r="K497" s="1274"/>
      <c r="L497" s="1274"/>
      <c r="M497" s="1274"/>
      <c r="N497" s="1274"/>
      <c r="O497" s="1274"/>
      <c r="P497" s="1274"/>
      <c r="Q497" s="1274"/>
      <c r="R497" s="1274"/>
      <c r="S497" s="1274"/>
      <c r="T497" s="1274"/>
      <c r="U497" s="1274"/>
      <c r="V497" s="1274"/>
      <c r="W497" s="1274"/>
      <c r="X497" s="1274"/>
      <c r="Y497" s="1274"/>
      <c r="Z497" s="1274"/>
      <c r="AA497" s="1274"/>
      <c r="AB497" s="1274"/>
      <c r="AC497" s="1274"/>
    </row>
    <row r="498" spans="1:29" ht="15.75" customHeight="1" x14ac:dyDescent="0.25">
      <c r="A498" s="1274"/>
      <c r="B498" s="1274"/>
      <c r="C498" s="1274"/>
      <c r="D498" s="1274"/>
      <c r="E498" s="1274"/>
      <c r="F498" s="1274"/>
      <c r="G498" s="1274"/>
      <c r="H498" s="1274"/>
      <c r="I498" s="1274"/>
      <c r="J498" s="1274"/>
      <c r="K498" s="1274"/>
      <c r="L498" s="1274"/>
      <c r="M498" s="1274"/>
      <c r="N498" s="1274"/>
      <c r="O498" s="1274"/>
      <c r="P498" s="1274"/>
      <c r="Q498" s="1274"/>
      <c r="R498" s="1274"/>
      <c r="S498" s="1274"/>
      <c r="T498" s="1274"/>
      <c r="U498" s="1274"/>
      <c r="V498" s="1274"/>
      <c r="W498" s="1274"/>
      <c r="X498" s="1274"/>
      <c r="Y498" s="1274"/>
      <c r="Z498" s="1274"/>
      <c r="AA498" s="1274"/>
      <c r="AB498" s="1274"/>
      <c r="AC498" s="1274"/>
    </row>
    <row r="499" spans="1:29" ht="15.75" customHeight="1" x14ac:dyDescent="0.25">
      <c r="A499" s="1274"/>
      <c r="B499" s="1274"/>
      <c r="C499" s="1274"/>
      <c r="D499" s="1274"/>
      <c r="E499" s="1274"/>
      <c r="F499" s="1274"/>
      <c r="G499" s="1274"/>
      <c r="H499" s="1274"/>
      <c r="I499" s="1274"/>
      <c r="J499" s="1274"/>
      <c r="K499" s="1274"/>
      <c r="L499" s="1274"/>
      <c r="M499" s="1274"/>
      <c r="N499" s="1274"/>
      <c r="O499" s="1274"/>
      <c r="P499" s="1274"/>
      <c r="Q499" s="1274"/>
      <c r="R499" s="1274"/>
      <c r="S499" s="1274"/>
      <c r="T499" s="1274"/>
      <c r="U499" s="1274"/>
      <c r="V499" s="1274"/>
      <c r="W499" s="1274"/>
      <c r="X499" s="1274"/>
      <c r="Y499" s="1274"/>
      <c r="Z499" s="1274"/>
      <c r="AA499" s="1274"/>
      <c r="AB499" s="1274"/>
      <c r="AC499" s="1274"/>
    </row>
    <row r="500" spans="1:29" ht="15.75" customHeight="1" x14ac:dyDescent="0.25">
      <c r="A500" s="1274"/>
      <c r="B500" s="1274"/>
      <c r="C500" s="1274"/>
      <c r="D500" s="1274"/>
      <c r="E500" s="1274"/>
      <c r="F500" s="1274"/>
      <c r="G500" s="1274"/>
      <c r="H500" s="1274"/>
      <c r="I500" s="1274"/>
      <c r="J500" s="1274"/>
      <c r="K500" s="1274"/>
      <c r="L500" s="1274"/>
      <c r="M500" s="1274"/>
      <c r="N500" s="1274"/>
      <c r="O500" s="1274"/>
      <c r="P500" s="1274"/>
      <c r="Q500" s="1274"/>
      <c r="R500" s="1274"/>
      <c r="S500" s="1274"/>
      <c r="T500" s="1274"/>
      <c r="U500" s="1274"/>
      <c r="V500" s="1274"/>
      <c r="W500" s="1274"/>
      <c r="X500" s="1274"/>
      <c r="Y500" s="1274"/>
      <c r="Z500" s="1274"/>
      <c r="AA500" s="1274"/>
      <c r="AB500" s="1274"/>
      <c r="AC500" s="1274"/>
    </row>
    <row r="501" spans="1:29" ht="15.75" customHeight="1" x14ac:dyDescent="0.25">
      <c r="A501" s="1274"/>
      <c r="B501" s="1274"/>
      <c r="C501" s="1274"/>
      <c r="D501" s="1274"/>
      <c r="E501" s="1274"/>
      <c r="F501" s="1274"/>
      <c r="G501" s="1274"/>
      <c r="H501" s="1274"/>
      <c r="I501" s="1274"/>
      <c r="J501" s="1274"/>
      <c r="K501" s="1274"/>
      <c r="L501" s="1274"/>
      <c r="M501" s="1274"/>
      <c r="N501" s="1274"/>
      <c r="O501" s="1274"/>
      <c r="P501" s="1274"/>
      <c r="Q501" s="1274"/>
      <c r="R501" s="1274"/>
      <c r="S501" s="1274"/>
      <c r="T501" s="1274"/>
      <c r="U501" s="1274"/>
      <c r="V501" s="1274"/>
      <c r="W501" s="1274"/>
      <c r="X501" s="1274"/>
      <c r="Y501" s="1274"/>
      <c r="Z501" s="1274"/>
      <c r="AA501" s="1274"/>
      <c r="AB501" s="1274"/>
      <c r="AC501" s="1274"/>
    </row>
    <row r="502" spans="1:29" ht="15.75" customHeight="1" x14ac:dyDescent="0.25">
      <c r="A502" s="1274"/>
      <c r="B502" s="1274"/>
      <c r="C502" s="1274"/>
      <c r="D502" s="1274"/>
      <c r="E502" s="1274"/>
      <c r="F502" s="1274"/>
      <c r="G502" s="1274"/>
      <c r="H502" s="1274"/>
      <c r="I502" s="1274"/>
      <c r="J502" s="1274"/>
      <c r="K502" s="1274"/>
      <c r="L502" s="1274"/>
      <c r="M502" s="1274"/>
      <c r="N502" s="1274"/>
      <c r="O502" s="1274"/>
      <c r="P502" s="1274"/>
      <c r="Q502" s="1274"/>
      <c r="R502" s="1274"/>
      <c r="S502" s="1274"/>
      <c r="T502" s="1274"/>
      <c r="U502" s="1274"/>
      <c r="V502" s="1274"/>
      <c r="W502" s="1274"/>
      <c r="X502" s="1274"/>
      <c r="Y502" s="1274"/>
      <c r="Z502" s="1274"/>
      <c r="AA502" s="1274"/>
      <c r="AB502" s="1274"/>
      <c r="AC502" s="1274"/>
    </row>
    <row r="503" spans="1:29" ht="15.75" customHeight="1" x14ac:dyDescent="0.25">
      <c r="A503" s="1274"/>
      <c r="B503" s="1274"/>
      <c r="C503" s="1274"/>
      <c r="D503" s="1274"/>
      <c r="E503" s="1274"/>
      <c r="F503" s="1274"/>
      <c r="G503" s="1274"/>
      <c r="H503" s="1274"/>
      <c r="I503" s="1274"/>
      <c r="J503" s="1274"/>
      <c r="K503" s="1274"/>
      <c r="L503" s="1274"/>
      <c r="M503" s="1274"/>
      <c r="N503" s="1274"/>
      <c r="O503" s="1274"/>
      <c r="P503" s="1274"/>
      <c r="Q503" s="1274"/>
      <c r="R503" s="1274"/>
      <c r="S503" s="1274"/>
      <c r="T503" s="1274"/>
      <c r="U503" s="1274"/>
      <c r="V503" s="1274"/>
      <c r="W503" s="1274"/>
      <c r="X503" s="1274"/>
      <c r="Y503" s="1274"/>
      <c r="Z503" s="1274"/>
      <c r="AA503" s="1274"/>
      <c r="AB503" s="1274"/>
      <c r="AC503" s="1274"/>
    </row>
    <row r="504" spans="1:29" ht="15.75" customHeight="1" x14ac:dyDescent="0.25">
      <c r="A504" s="1274"/>
      <c r="B504" s="1274"/>
      <c r="C504" s="1274"/>
      <c r="D504" s="1274"/>
      <c r="E504" s="1274"/>
      <c r="F504" s="1274"/>
      <c r="G504" s="1274"/>
      <c r="H504" s="1274"/>
      <c r="I504" s="1274"/>
      <c r="J504" s="1274"/>
      <c r="K504" s="1274"/>
      <c r="L504" s="1274"/>
      <c r="M504" s="1274"/>
      <c r="N504" s="1274"/>
      <c r="O504" s="1274"/>
      <c r="P504" s="1274"/>
      <c r="Q504" s="1274"/>
      <c r="R504" s="1274"/>
      <c r="S504" s="1274"/>
      <c r="T504" s="1274"/>
      <c r="U504" s="1274"/>
      <c r="V504" s="1274"/>
      <c r="W504" s="1274"/>
      <c r="X504" s="1274"/>
      <c r="Y504" s="1274"/>
      <c r="Z504" s="1274"/>
      <c r="AA504" s="1274"/>
      <c r="AB504" s="1274"/>
      <c r="AC504" s="1274"/>
    </row>
    <row r="505" spans="1:29" ht="15.75" customHeight="1" x14ac:dyDescent="0.25">
      <c r="A505" s="1274"/>
      <c r="B505" s="1274"/>
      <c r="C505" s="1274"/>
      <c r="D505" s="1274"/>
      <c r="E505" s="1274"/>
      <c r="F505" s="1274"/>
      <c r="G505" s="1274"/>
      <c r="H505" s="1274"/>
      <c r="I505" s="1274"/>
      <c r="J505" s="1274"/>
      <c r="K505" s="1274"/>
      <c r="L505" s="1274"/>
      <c r="M505" s="1274"/>
      <c r="N505" s="1274"/>
      <c r="O505" s="1274"/>
      <c r="P505" s="1274"/>
      <c r="Q505" s="1274"/>
      <c r="R505" s="1274"/>
      <c r="S505" s="1274"/>
      <c r="T505" s="1274"/>
      <c r="U505" s="1274"/>
      <c r="V505" s="1274"/>
      <c r="W505" s="1274"/>
      <c r="X505" s="1274"/>
      <c r="Y505" s="1274"/>
      <c r="Z505" s="1274"/>
      <c r="AA505" s="1274"/>
      <c r="AB505" s="1274"/>
      <c r="AC505" s="1274"/>
    </row>
    <row r="506" spans="1:29" ht="15.75" customHeight="1" x14ac:dyDescent="0.25">
      <c r="A506" s="1274"/>
      <c r="B506" s="1274"/>
      <c r="C506" s="1274"/>
      <c r="D506" s="1274"/>
      <c r="E506" s="1274"/>
      <c r="F506" s="1274"/>
      <c r="G506" s="1274"/>
      <c r="H506" s="1274"/>
      <c r="I506" s="1274"/>
      <c r="J506" s="1274"/>
      <c r="K506" s="1274"/>
      <c r="L506" s="1274"/>
      <c r="M506" s="1274"/>
      <c r="N506" s="1274"/>
      <c r="O506" s="1274"/>
      <c r="P506" s="1274"/>
      <c r="Q506" s="1274"/>
      <c r="R506" s="1274"/>
      <c r="S506" s="1274"/>
      <c r="T506" s="1274"/>
      <c r="U506" s="1274"/>
      <c r="V506" s="1274"/>
      <c r="W506" s="1274"/>
      <c r="X506" s="1274"/>
      <c r="Y506" s="1274"/>
      <c r="Z506" s="1274"/>
      <c r="AA506" s="1274"/>
      <c r="AB506" s="1274"/>
      <c r="AC506" s="1274"/>
    </row>
    <row r="507" spans="1:29" ht="15.75" customHeight="1" x14ac:dyDescent="0.25">
      <c r="A507" s="1274"/>
      <c r="B507" s="1274"/>
      <c r="C507" s="1274"/>
      <c r="D507" s="1274"/>
      <c r="E507" s="1274"/>
      <c r="F507" s="1274"/>
      <c r="G507" s="1274"/>
      <c r="H507" s="1274"/>
      <c r="I507" s="1274"/>
      <c r="J507" s="1274"/>
      <c r="K507" s="1274"/>
      <c r="L507" s="1274"/>
      <c r="M507" s="1274"/>
      <c r="N507" s="1274"/>
      <c r="O507" s="1274"/>
      <c r="P507" s="1274"/>
      <c r="Q507" s="1274"/>
      <c r="R507" s="1274"/>
      <c r="S507" s="1274"/>
      <c r="T507" s="1274"/>
      <c r="U507" s="1274"/>
      <c r="V507" s="1274"/>
      <c r="W507" s="1274"/>
      <c r="X507" s="1274"/>
      <c r="Y507" s="1274"/>
      <c r="Z507" s="1274"/>
      <c r="AA507" s="1274"/>
      <c r="AB507" s="1274"/>
      <c r="AC507" s="1274"/>
    </row>
    <row r="508" spans="1:29" ht="15.75" customHeight="1" x14ac:dyDescent="0.25">
      <c r="A508" s="1274"/>
      <c r="B508" s="1274"/>
      <c r="C508" s="1274"/>
      <c r="D508" s="1274"/>
      <c r="E508" s="1274"/>
      <c r="F508" s="1274"/>
      <c r="G508" s="1274"/>
      <c r="H508" s="1274"/>
      <c r="I508" s="1274"/>
      <c r="J508" s="1274"/>
      <c r="K508" s="1274"/>
      <c r="L508" s="1274"/>
      <c r="M508" s="1274"/>
      <c r="N508" s="1274"/>
      <c r="O508" s="1274"/>
      <c r="P508" s="1274"/>
      <c r="Q508" s="1274"/>
      <c r="R508" s="1274"/>
      <c r="S508" s="1274"/>
      <c r="T508" s="1274"/>
      <c r="U508" s="1274"/>
      <c r="V508" s="1274"/>
      <c r="W508" s="1274"/>
      <c r="X508" s="1274"/>
      <c r="Y508" s="1274"/>
      <c r="Z508" s="1274"/>
      <c r="AA508" s="1274"/>
      <c r="AB508" s="1274"/>
      <c r="AC508" s="1274"/>
    </row>
    <row r="509" spans="1:29" ht="15.75" customHeight="1" x14ac:dyDescent="0.25">
      <c r="A509" s="1274"/>
      <c r="B509" s="1274"/>
      <c r="C509" s="1274"/>
      <c r="D509" s="1274"/>
      <c r="E509" s="1274"/>
      <c r="F509" s="1274"/>
      <c r="G509" s="1274"/>
      <c r="H509" s="1274"/>
      <c r="I509" s="1274"/>
      <c r="J509" s="1274"/>
      <c r="K509" s="1274"/>
      <c r="L509" s="1274"/>
      <c r="M509" s="1274"/>
      <c r="N509" s="1274"/>
      <c r="O509" s="1274"/>
      <c r="P509" s="1274"/>
      <c r="Q509" s="1274"/>
      <c r="R509" s="1274"/>
      <c r="S509" s="1274"/>
      <c r="T509" s="1274"/>
      <c r="U509" s="1274"/>
      <c r="V509" s="1274"/>
      <c r="W509" s="1274"/>
      <c r="X509" s="1274"/>
      <c r="Y509" s="1274"/>
      <c r="Z509" s="1274"/>
      <c r="AA509" s="1274"/>
      <c r="AB509" s="1274"/>
      <c r="AC509" s="1274"/>
    </row>
    <row r="510" spans="1:29" ht="15.75" customHeight="1" x14ac:dyDescent="0.25">
      <c r="A510" s="1274"/>
      <c r="B510" s="1274"/>
      <c r="C510" s="1274"/>
      <c r="D510" s="1274"/>
      <c r="E510" s="1274"/>
      <c r="F510" s="1274"/>
      <c r="G510" s="1274"/>
      <c r="H510" s="1274"/>
      <c r="I510" s="1274"/>
      <c r="J510" s="1274"/>
      <c r="K510" s="1274"/>
      <c r="L510" s="1274"/>
      <c r="M510" s="1274"/>
      <c r="N510" s="1274"/>
      <c r="O510" s="1274"/>
      <c r="P510" s="1274"/>
      <c r="Q510" s="1274"/>
      <c r="R510" s="1274"/>
      <c r="S510" s="1274"/>
      <c r="T510" s="1274"/>
      <c r="U510" s="1274"/>
      <c r="V510" s="1274"/>
      <c r="W510" s="1274"/>
      <c r="X510" s="1274"/>
      <c r="Y510" s="1274"/>
      <c r="Z510" s="1274"/>
      <c r="AA510" s="1274"/>
      <c r="AB510" s="1274"/>
      <c r="AC510" s="1274"/>
    </row>
    <row r="511" spans="1:29" ht="15.75" customHeight="1" x14ac:dyDescent="0.25">
      <c r="A511" s="1274"/>
      <c r="B511" s="1274"/>
      <c r="C511" s="1274"/>
      <c r="D511" s="1274"/>
      <c r="E511" s="1274"/>
      <c r="F511" s="1274"/>
      <c r="G511" s="1274"/>
      <c r="H511" s="1274"/>
      <c r="I511" s="1274"/>
      <c r="J511" s="1274"/>
      <c r="K511" s="1274"/>
      <c r="L511" s="1274"/>
      <c r="M511" s="1274"/>
      <c r="N511" s="1274"/>
      <c r="O511" s="1274"/>
      <c r="P511" s="1274"/>
      <c r="Q511" s="1274"/>
      <c r="R511" s="1274"/>
      <c r="S511" s="1274"/>
      <c r="T511" s="1274"/>
      <c r="U511" s="1274"/>
      <c r="V511" s="1274"/>
      <c r="W511" s="1274"/>
      <c r="X511" s="1274"/>
      <c r="Y511" s="1274"/>
      <c r="Z511" s="1274"/>
      <c r="AA511" s="1274"/>
      <c r="AB511" s="1274"/>
      <c r="AC511" s="1274"/>
    </row>
    <row r="512" spans="1:29" ht="15.75" customHeight="1" x14ac:dyDescent="0.25">
      <c r="A512" s="1274"/>
      <c r="B512" s="1274"/>
      <c r="C512" s="1274"/>
      <c r="D512" s="1274"/>
      <c r="E512" s="1274"/>
      <c r="F512" s="1274"/>
      <c r="G512" s="1274"/>
      <c r="H512" s="1274"/>
      <c r="I512" s="1274"/>
      <c r="J512" s="1274"/>
      <c r="K512" s="1274"/>
      <c r="L512" s="1274"/>
      <c r="M512" s="1274"/>
      <c r="N512" s="1274"/>
      <c r="O512" s="1274"/>
      <c r="P512" s="1274"/>
      <c r="Q512" s="1274"/>
      <c r="R512" s="1274"/>
      <c r="S512" s="1274"/>
      <c r="T512" s="1274"/>
      <c r="U512" s="1274"/>
      <c r="V512" s="1274"/>
      <c r="W512" s="1274"/>
      <c r="X512" s="1274"/>
      <c r="Y512" s="1274"/>
      <c r="Z512" s="1274"/>
      <c r="AA512" s="1274"/>
      <c r="AB512" s="1274"/>
      <c r="AC512" s="1274"/>
    </row>
    <row r="513" spans="1:29" ht="15.75" customHeight="1" x14ac:dyDescent="0.25">
      <c r="A513" s="1274"/>
      <c r="B513" s="1274"/>
      <c r="C513" s="1274"/>
      <c r="D513" s="1274"/>
      <c r="E513" s="1274"/>
      <c r="F513" s="1274"/>
      <c r="G513" s="1274"/>
      <c r="H513" s="1274"/>
      <c r="I513" s="1274"/>
      <c r="J513" s="1274"/>
      <c r="K513" s="1274"/>
      <c r="L513" s="1274"/>
      <c r="M513" s="1274"/>
      <c r="N513" s="1274"/>
      <c r="O513" s="1274"/>
      <c r="P513" s="1274"/>
      <c r="Q513" s="1274"/>
      <c r="R513" s="1274"/>
      <c r="S513" s="1274"/>
      <c r="T513" s="1274"/>
      <c r="U513" s="1274"/>
      <c r="V513" s="1274"/>
      <c r="W513" s="1274"/>
      <c r="X513" s="1274"/>
      <c r="Y513" s="1274"/>
      <c r="Z513" s="1274"/>
      <c r="AA513" s="1274"/>
      <c r="AB513" s="1274"/>
      <c r="AC513" s="1274"/>
    </row>
    <row r="514" spans="1:29" ht="15.75" customHeight="1" x14ac:dyDescent="0.25">
      <c r="A514" s="1274"/>
      <c r="B514" s="1274"/>
      <c r="C514" s="1274"/>
      <c r="D514" s="1274"/>
      <c r="E514" s="1274"/>
      <c r="F514" s="1274"/>
      <c r="G514" s="1274"/>
      <c r="H514" s="1274"/>
      <c r="I514" s="1274"/>
      <c r="J514" s="1274"/>
      <c r="K514" s="1274"/>
      <c r="L514" s="1274"/>
      <c r="M514" s="1274"/>
      <c r="N514" s="1274"/>
      <c r="O514" s="1274"/>
      <c r="P514" s="1274"/>
      <c r="Q514" s="1274"/>
      <c r="R514" s="1274"/>
      <c r="S514" s="1274"/>
      <c r="T514" s="1274"/>
      <c r="U514" s="1274"/>
      <c r="V514" s="1274"/>
      <c r="W514" s="1274"/>
      <c r="X514" s="1274"/>
      <c r="Y514" s="1274"/>
      <c r="Z514" s="1274"/>
      <c r="AA514" s="1274"/>
      <c r="AB514" s="1274"/>
      <c r="AC514" s="1274"/>
    </row>
    <row r="515" spans="1:29" ht="15.75" customHeight="1" x14ac:dyDescent="0.25">
      <c r="A515" s="1274"/>
      <c r="B515" s="1274"/>
      <c r="C515" s="1274"/>
      <c r="D515" s="1274"/>
      <c r="E515" s="1274"/>
      <c r="F515" s="1274"/>
      <c r="G515" s="1274"/>
      <c r="H515" s="1274"/>
      <c r="I515" s="1274"/>
      <c r="J515" s="1274"/>
      <c r="K515" s="1274"/>
      <c r="L515" s="1274"/>
      <c r="M515" s="1274"/>
      <c r="N515" s="1274"/>
      <c r="O515" s="1274"/>
      <c r="P515" s="1274"/>
      <c r="Q515" s="1274"/>
      <c r="R515" s="1274"/>
      <c r="S515" s="1274"/>
      <c r="T515" s="1274"/>
      <c r="U515" s="1274"/>
      <c r="V515" s="1274"/>
      <c r="W515" s="1274"/>
      <c r="X515" s="1274"/>
      <c r="Y515" s="1274"/>
      <c r="Z515" s="1274"/>
      <c r="AA515" s="1274"/>
      <c r="AB515" s="1274"/>
      <c r="AC515" s="1274"/>
    </row>
    <row r="516" spans="1:29" ht="15.75" customHeight="1" x14ac:dyDescent="0.25">
      <c r="A516" s="1274"/>
      <c r="B516" s="1274"/>
      <c r="C516" s="1274"/>
      <c r="D516" s="1274"/>
      <c r="E516" s="1274"/>
      <c r="F516" s="1274"/>
      <c r="G516" s="1274"/>
      <c r="H516" s="1274"/>
      <c r="I516" s="1274"/>
      <c r="J516" s="1274"/>
      <c r="K516" s="1274"/>
      <c r="L516" s="1274"/>
      <c r="M516" s="1274"/>
      <c r="N516" s="1274"/>
      <c r="O516" s="1274"/>
      <c r="P516" s="1274"/>
      <c r="Q516" s="1274"/>
      <c r="R516" s="1274"/>
      <c r="S516" s="1274"/>
      <c r="T516" s="1274"/>
      <c r="U516" s="1274"/>
      <c r="V516" s="1274"/>
      <c r="W516" s="1274"/>
      <c r="X516" s="1274"/>
      <c r="Y516" s="1274"/>
      <c r="Z516" s="1274"/>
      <c r="AA516" s="1274"/>
      <c r="AB516" s="1274"/>
      <c r="AC516" s="1274"/>
    </row>
    <row r="517" spans="1:29" ht="15.75" customHeight="1" x14ac:dyDescent="0.25">
      <c r="A517" s="1274"/>
      <c r="B517" s="1274"/>
      <c r="C517" s="1274"/>
      <c r="D517" s="1274"/>
      <c r="E517" s="1274"/>
      <c r="F517" s="1274"/>
      <c r="G517" s="1274"/>
      <c r="H517" s="1274"/>
      <c r="I517" s="1274"/>
      <c r="J517" s="1274"/>
      <c r="K517" s="1274"/>
      <c r="L517" s="1274"/>
      <c r="M517" s="1274"/>
      <c r="N517" s="1274"/>
      <c r="O517" s="1274"/>
      <c r="P517" s="1274"/>
      <c r="Q517" s="1274"/>
      <c r="R517" s="1274"/>
      <c r="S517" s="1274"/>
      <c r="T517" s="1274"/>
      <c r="U517" s="1274"/>
      <c r="V517" s="1274"/>
      <c r="W517" s="1274"/>
      <c r="X517" s="1274"/>
      <c r="Y517" s="1274"/>
      <c r="Z517" s="1274"/>
      <c r="AA517" s="1274"/>
      <c r="AB517" s="1274"/>
      <c r="AC517" s="1274"/>
    </row>
    <row r="518" spans="1:29" ht="15.75" customHeight="1" x14ac:dyDescent="0.25">
      <c r="A518" s="1274"/>
      <c r="B518" s="1274"/>
      <c r="C518" s="1274"/>
      <c r="D518" s="1274"/>
      <c r="E518" s="1274"/>
      <c r="F518" s="1274"/>
      <c r="G518" s="1274"/>
      <c r="H518" s="1274"/>
      <c r="I518" s="1274"/>
      <c r="J518" s="1274"/>
      <c r="K518" s="1274"/>
      <c r="L518" s="1274"/>
      <c r="M518" s="1274"/>
      <c r="N518" s="1274"/>
      <c r="O518" s="1274"/>
      <c r="P518" s="1274"/>
      <c r="Q518" s="1274"/>
      <c r="R518" s="1274"/>
      <c r="S518" s="1274"/>
      <c r="T518" s="1274"/>
      <c r="U518" s="1274"/>
      <c r="V518" s="1274"/>
      <c r="W518" s="1274"/>
      <c r="X518" s="1274"/>
      <c r="Y518" s="1274"/>
      <c r="Z518" s="1274"/>
      <c r="AA518" s="1274"/>
      <c r="AB518" s="1274"/>
      <c r="AC518" s="1274"/>
    </row>
    <row r="519" spans="1:29" ht="15.75" customHeight="1" x14ac:dyDescent="0.25">
      <c r="A519" s="1274"/>
      <c r="B519" s="1274"/>
      <c r="C519" s="1274"/>
      <c r="D519" s="1274"/>
      <c r="E519" s="1274"/>
      <c r="F519" s="1274"/>
      <c r="G519" s="1274"/>
      <c r="H519" s="1274"/>
      <c r="I519" s="1274"/>
      <c r="J519" s="1274"/>
      <c r="K519" s="1274"/>
      <c r="L519" s="1274"/>
      <c r="M519" s="1274"/>
      <c r="N519" s="1274"/>
      <c r="O519" s="1274"/>
      <c r="P519" s="1274"/>
      <c r="Q519" s="1274"/>
      <c r="R519" s="1274"/>
      <c r="S519" s="1274"/>
      <c r="T519" s="1274"/>
      <c r="U519" s="1274"/>
      <c r="V519" s="1274"/>
      <c r="W519" s="1274"/>
      <c r="X519" s="1274"/>
      <c r="Y519" s="1274"/>
      <c r="Z519" s="1274"/>
      <c r="AA519" s="1274"/>
      <c r="AB519" s="1274"/>
      <c r="AC519" s="1274"/>
    </row>
    <row r="520" spans="1:29" ht="15.75" customHeight="1" x14ac:dyDescent="0.25">
      <c r="A520" s="1274"/>
      <c r="B520" s="1274"/>
      <c r="C520" s="1274"/>
      <c r="D520" s="1274"/>
      <c r="E520" s="1274"/>
      <c r="F520" s="1274"/>
      <c r="G520" s="1274"/>
      <c r="H520" s="1274"/>
      <c r="I520" s="1274"/>
      <c r="J520" s="1274"/>
      <c r="K520" s="1274"/>
      <c r="L520" s="1274"/>
      <c r="M520" s="1274"/>
      <c r="N520" s="1274"/>
      <c r="O520" s="1274"/>
      <c r="P520" s="1274"/>
      <c r="Q520" s="1274"/>
      <c r="R520" s="1274"/>
      <c r="S520" s="1274"/>
      <c r="T520" s="1274"/>
      <c r="U520" s="1274"/>
      <c r="V520" s="1274"/>
      <c r="W520" s="1274"/>
      <c r="X520" s="1274"/>
      <c r="Y520" s="1274"/>
      <c r="Z520" s="1274"/>
      <c r="AA520" s="1274"/>
      <c r="AB520" s="1274"/>
      <c r="AC520" s="1274"/>
    </row>
    <row r="521" spans="1:29" ht="15.75" customHeight="1" x14ac:dyDescent="0.25">
      <c r="A521" s="1274"/>
      <c r="B521" s="1274"/>
      <c r="C521" s="1274"/>
      <c r="D521" s="1274"/>
      <c r="E521" s="1274"/>
      <c r="F521" s="1274"/>
      <c r="G521" s="1274"/>
      <c r="H521" s="1274"/>
      <c r="I521" s="1274"/>
      <c r="J521" s="1274"/>
      <c r="K521" s="1274"/>
      <c r="L521" s="1274"/>
      <c r="M521" s="1274"/>
      <c r="N521" s="1274"/>
      <c r="O521" s="1274"/>
      <c r="P521" s="1274"/>
      <c r="Q521" s="1274"/>
      <c r="R521" s="1274"/>
      <c r="S521" s="1274"/>
      <c r="T521" s="1274"/>
      <c r="U521" s="1274"/>
      <c r="V521" s="1274"/>
      <c r="W521" s="1274"/>
      <c r="X521" s="1274"/>
      <c r="Y521" s="1274"/>
      <c r="Z521" s="1274"/>
      <c r="AA521" s="1274"/>
      <c r="AB521" s="1274"/>
      <c r="AC521" s="1274"/>
    </row>
    <row r="522" spans="1:29" ht="15.75" customHeight="1" x14ac:dyDescent="0.25">
      <c r="A522" s="1274"/>
      <c r="B522" s="1274"/>
      <c r="C522" s="1274"/>
      <c r="D522" s="1274"/>
      <c r="E522" s="1274"/>
      <c r="F522" s="1274"/>
      <c r="G522" s="1274"/>
      <c r="H522" s="1274"/>
      <c r="I522" s="1274"/>
      <c r="J522" s="1274"/>
      <c r="K522" s="1274"/>
      <c r="L522" s="1274"/>
      <c r="M522" s="1274"/>
      <c r="N522" s="1274"/>
      <c r="O522" s="1274"/>
      <c r="P522" s="1274"/>
      <c r="Q522" s="1274"/>
      <c r="R522" s="1274"/>
      <c r="S522" s="1274"/>
      <c r="T522" s="1274"/>
      <c r="U522" s="1274"/>
      <c r="V522" s="1274"/>
      <c r="W522" s="1274"/>
      <c r="X522" s="1274"/>
      <c r="Y522" s="1274"/>
      <c r="Z522" s="1274"/>
      <c r="AA522" s="1274"/>
      <c r="AB522" s="1274"/>
      <c r="AC522" s="1274"/>
    </row>
    <row r="523" spans="1:29" ht="15.75" customHeight="1" x14ac:dyDescent="0.25">
      <c r="A523" s="1274"/>
      <c r="B523" s="1274"/>
      <c r="C523" s="1274"/>
      <c r="D523" s="1274"/>
      <c r="E523" s="1274"/>
      <c r="F523" s="1274"/>
      <c r="G523" s="1274"/>
      <c r="H523" s="1274"/>
      <c r="I523" s="1274"/>
      <c r="J523" s="1274"/>
      <c r="K523" s="1274"/>
      <c r="L523" s="1274"/>
      <c r="M523" s="1274"/>
      <c r="N523" s="1274"/>
      <c r="O523" s="1274"/>
      <c r="P523" s="1274"/>
      <c r="Q523" s="1274"/>
      <c r="R523" s="1274"/>
      <c r="S523" s="1274"/>
      <c r="T523" s="1274"/>
      <c r="U523" s="1274"/>
      <c r="V523" s="1274"/>
      <c r="W523" s="1274"/>
      <c r="X523" s="1274"/>
      <c r="Y523" s="1274"/>
      <c r="Z523" s="1274"/>
      <c r="AA523" s="1274"/>
      <c r="AB523" s="1274"/>
      <c r="AC523" s="1274"/>
    </row>
    <row r="524" spans="1:29" ht="15.75" customHeight="1" x14ac:dyDescent="0.25">
      <c r="A524" s="1274"/>
      <c r="B524" s="1274"/>
      <c r="C524" s="1274"/>
      <c r="D524" s="1274"/>
      <c r="E524" s="1274"/>
      <c r="F524" s="1274"/>
      <c r="G524" s="1274"/>
      <c r="H524" s="1274"/>
      <c r="I524" s="1274"/>
      <c r="J524" s="1274"/>
      <c r="K524" s="1274"/>
      <c r="L524" s="1274"/>
      <c r="M524" s="1274"/>
      <c r="N524" s="1274"/>
      <c r="O524" s="1274"/>
      <c r="P524" s="1274"/>
      <c r="Q524" s="1274"/>
      <c r="R524" s="1274"/>
      <c r="S524" s="1274"/>
      <c r="T524" s="1274"/>
      <c r="U524" s="1274"/>
      <c r="V524" s="1274"/>
      <c r="W524" s="1274"/>
      <c r="X524" s="1274"/>
      <c r="Y524" s="1274"/>
      <c r="Z524" s="1274"/>
      <c r="AA524" s="1274"/>
      <c r="AB524" s="1274"/>
      <c r="AC524" s="1274"/>
    </row>
    <row r="525" spans="1:29" ht="15.75" customHeight="1" x14ac:dyDescent="0.25">
      <c r="A525" s="1274"/>
      <c r="B525" s="1274"/>
      <c r="C525" s="1274"/>
      <c r="D525" s="1274"/>
      <c r="E525" s="1274"/>
      <c r="F525" s="1274"/>
      <c r="G525" s="1274"/>
      <c r="H525" s="1274"/>
      <c r="I525" s="1274"/>
      <c r="J525" s="1274"/>
      <c r="K525" s="1274"/>
      <c r="L525" s="1274"/>
      <c r="M525" s="1274"/>
      <c r="N525" s="1274"/>
      <c r="O525" s="1274"/>
      <c r="P525" s="1274"/>
      <c r="Q525" s="1274"/>
      <c r="R525" s="1274"/>
      <c r="S525" s="1274"/>
      <c r="T525" s="1274"/>
      <c r="U525" s="1274"/>
      <c r="V525" s="1274"/>
      <c r="W525" s="1274"/>
      <c r="X525" s="1274"/>
      <c r="Y525" s="1274"/>
      <c r="Z525" s="1274"/>
      <c r="AA525" s="1274"/>
      <c r="AB525" s="1274"/>
      <c r="AC525" s="1274"/>
    </row>
    <row r="526" spans="1:29" ht="15.75" customHeight="1" x14ac:dyDescent="0.25">
      <c r="A526" s="1274"/>
      <c r="B526" s="1274"/>
      <c r="C526" s="1274"/>
      <c r="D526" s="1274"/>
      <c r="E526" s="1274"/>
      <c r="F526" s="1274"/>
      <c r="G526" s="1274"/>
      <c r="H526" s="1274"/>
      <c r="I526" s="1274"/>
      <c r="J526" s="1274"/>
      <c r="K526" s="1274"/>
      <c r="L526" s="1274"/>
      <c r="M526" s="1274"/>
      <c r="N526" s="1274"/>
      <c r="O526" s="1274"/>
      <c r="P526" s="1274"/>
      <c r="Q526" s="1274"/>
      <c r="R526" s="1274"/>
      <c r="S526" s="1274"/>
      <c r="T526" s="1274"/>
      <c r="U526" s="1274"/>
      <c r="V526" s="1274"/>
      <c r="W526" s="1274"/>
      <c r="X526" s="1274"/>
      <c r="Y526" s="1274"/>
      <c r="Z526" s="1274"/>
      <c r="AA526" s="1274"/>
      <c r="AB526" s="1274"/>
      <c r="AC526" s="1274"/>
    </row>
    <row r="527" spans="1:29" ht="15.75" customHeight="1" x14ac:dyDescent="0.25">
      <c r="A527" s="1274"/>
      <c r="B527" s="1274"/>
      <c r="C527" s="1274"/>
      <c r="D527" s="1274"/>
      <c r="E527" s="1274"/>
      <c r="F527" s="1274"/>
      <c r="G527" s="1274"/>
      <c r="H527" s="1274"/>
      <c r="I527" s="1274"/>
      <c r="J527" s="1274"/>
      <c r="K527" s="1274"/>
      <c r="L527" s="1274"/>
      <c r="M527" s="1274"/>
      <c r="N527" s="1274"/>
      <c r="O527" s="1274"/>
      <c r="P527" s="1274"/>
      <c r="Q527" s="1274"/>
      <c r="R527" s="1274"/>
      <c r="S527" s="1274"/>
      <c r="T527" s="1274"/>
      <c r="U527" s="1274"/>
      <c r="V527" s="1274"/>
      <c r="W527" s="1274"/>
      <c r="X527" s="1274"/>
      <c r="Y527" s="1274"/>
      <c r="Z527" s="1274"/>
      <c r="AA527" s="1274"/>
      <c r="AB527" s="1274"/>
      <c r="AC527" s="1274"/>
    </row>
    <row r="528" spans="1:29" ht="15.75" customHeight="1" x14ac:dyDescent="0.25">
      <c r="A528" s="1274"/>
      <c r="B528" s="1274"/>
      <c r="C528" s="1274"/>
      <c r="D528" s="1274"/>
      <c r="E528" s="1274"/>
      <c r="F528" s="1274"/>
      <c r="G528" s="1274"/>
      <c r="H528" s="1274"/>
      <c r="I528" s="1274"/>
      <c r="J528" s="1274"/>
      <c r="K528" s="1274"/>
      <c r="L528" s="1274"/>
      <c r="M528" s="1274"/>
      <c r="N528" s="1274"/>
      <c r="O528" s="1274"/>
      <c r="P528" s="1274"/>
      <c r="Q528" s="1274"/>
      <c r="R528" s="1274"/>
      <c r="S528" s="1274"/>
      <c r="T528" s="1274"/>
      <c r="U528" s="1274"/>
      <c r="V528" s="1274"/>
      <c r="W528" s="1274"/>
      <c r="X528" s="1274"/>
      <c r="Y528" s="1274"/>
      <c r="Z528" s="1274"/>
      <c r="AA528" s="1274"/>
      <c r="AB528" s="1274"/>
      <c r="AC528" s="1274"/>
    </row>
    <row r="529" spans="1:29" ht="15.75" customHeight="1" x14ac:dyDescent="0.25">
      <c r="A529" s="1274"/>
      <c r="B529" s="1274"/>
      <c r="C529" s="1274"/>
      <c r="D529" s="1274"/>
      <c r="E529" s="1274"/>
      <c r="F529" s="1274"/>
      <c r="G529" s="1274"/>
      <c r="H529" s="1274"/>
      <c r="I529" s="1274"/>
      <c r="J529" s="1274"/>
      <c r="K529" s="1274"/>
      <c r="L529" s="1274"/>
      <c r="M529" s="1274"/>
      <c r="N529" s="1274"/>
      <c r="O529" s="1274"/>
      <c r="P529" s="1274"/>
      <c r="Q529" s="1274"/>
      <c r="R529" s="1274"/>
      <c r="S529" s="1274"/>
      <c r="T529" s="1274"/>
      <c r="U529" s="1274"/>
      <c r="V529" s="1274"/>
      <c r="W529" s="1274"/>
      <c r="X529" s="1274"/>
      <c r="Y529" s="1274"/>
      <c r="Z529" s="1274"/>
      <c r="AA529" s="1274"/>
      <c r="AB529" s="1274"/>
      <c r="AC529" s="1274"/>
    </row>
    <row r="530" spans="1:29" ht="15.75" customHeight="1" x14ac:dyDescent="0.25">
      <c r="A530" s="1274"/>
      <c r="B530" s="1274"/>
      <c r="C530" s="1274"/>
      <c r="D530" s="1274"/>
      <c r="E530" s="1274"/>
      <c r="F530" s="1274"/>
      <c r="G530" s="1274"/>
      <c r="H530" s="1274"/>
      <c r="I530" s="1274"/>
      <c r="J530" s="1274"/>
      <c r="K530" s="1274"/>
      <c r="L530" s="1274"/>
      <c r="M530" s="1274"/>
      <c r="N530" s="1274"/>
      <c r="O530" s="1274"/>
      <c r="P530" s="1274"/>
      <c r="Q530" s="1274"/>
      <c r="R530" s="1274"/>
      <c r="S530" s="1274"/>
      <c r="T530" s="1274"/>
      <c r="U530" s="1274"/>
      <c r="V530" s="1274"/>
      <c r="W530" s="1274"/>
      <c r="X530" s="1274"/>
      <c r="Y530" s="1274"/>
      <c r="Z530" s="1274"/>
      <c r="AA530" s="1274"/>
      <c r="AB530" s="1274"/>
      <c r="AC530" s="1274"/>
    </row>
    <row r="531" spans="1:29" ht="15.75" customHeight="1" x14ac:dyDescent="0.25">
      <c r="A531" s="1274"/>
      <c r="B531" s="1274"/>
      <c r="C531" s="1274"/>
      <c r="D531" s="1274"/>
      <c r="E531" s="1274"/>
      <c r="F531" s="1274"/>
      <c r="G531" s="1274"/>
      <c r="H531" s="1274"/>
      <c r="I531" s="1274"/>
      <c r="J531" s="1274"/>
      <c r="K531" s="1274"/>
      <c r="L531" s="1274"/>
      <c r="M531" s="1274"/>
      <c r="N531" s="1274"/>
      <c r="O531" s="1274"/>
      <c r="P531" s="1274"/>
      <c r="Q531" s="1274"/>
      <c r="R531" s="1274"/>
      <c r="S531" s="1274"/>
      <c r="T531" s="1274"/>
      <c r="U531" s="1274"/>
      <c r="V531" s="1274"/>
      <c r="W531" s="1274"/>
      <c r="X531" s="1274"/>
      <c r="Y531" s="1274"/>
      <c r="Z531" s="1274"/>
      <c r="AA531" s="1274"/>
      <c r="AB531" s="1274"/>
      <c r="AC531" s="1274"/>
    </row>
    <row r="532" spans="1:29" ht="15.75" customHeight="1" x14ac:dyDescent="0.25">
      <c r="A532" s="1274"/>
      <c r="B532" s="1274"/>
      <c r="C532" s="1274"/>
      <c r="D532" s="1274"/>
      <c r="E532" s="1274"/>
      <c r="F532" s="1274"/>
      <c r="G532" s="1274"/>
      <c r="H532" s="1274"/>
      <c r="I532" s="1274"/>
      <c r="J532" s="1274"/>
      <c r="K532" s="1274"/>
      <c r="L532" s="1274"/>
      <c r="M532" s="1274"/>
      <c r="N532" s="1274"/>
      <c r="O532" s="1274"/>
      <c r="P532" s="1274"/>
      <c r="Q532" s="1274"/>
      <c r="R532" s="1274"/>
      <c r="S532" s="1274"/>
      <c r="T532" s="1274"/>
      <c r="U532" s="1274"/>
      <c r="V532" s="1274"/>
      <c r="W532" s="1274"/>
      <c r="X532" s="1274"/>
      <c r="Y532" s="1274"/>
      <c r="Z532" s="1274"/>
      <c r="AA532" s="1274"/>
      <c r="AB532" s="1274"/>
      <c r="AC532" s="1274"/>
    </row>
    <row r="533" spans="1:29" ht="15.75" customHeight="1" x14ac:dyDescent="0.25">
      <c r="A533" s="1274"/>
      <c r="B533" s="1274"/>
      <c r="C533" s="1274"/>
      <c r="D533" s="1274"/>
      <c r="E533" s="1274"/>
      <c r="F533" s="1274"/>
      <c r="G533" s="1274"/>
      <c r="H533" s="1274"/>
      <c r="I533" s="1274"/>
      <c r="J533" s="1274"/>
      <c r="K533" s="1274"/>
      <c r="L533" s="1274"/>
      <c r="M533" s="1274"/>
      <c r="N533" s="1274"/>
      <c r="O533" s="1274"/>
      <c r="P533" s="1274"/>
      <c r="Q533" s="1274"/>
      <c r="R533" s="1274"/>
      <c r="S533" s="1274"/>
      <c r="T533" s="1274"/>
      <c r="U533" s="1274"/>
      <c r="V533" s="1274"/>
      <c r="W533" s="1274"/>
      <c r="X533" s="1274"/>
      <c r="Y533" s="1274"/>
      <c r="Z533" s="1274"/>
      <c r="AA533" s="1274"/>
      <c r="AB533" s="1274"/>
      <c r="AC533" s="1274"/>
    </row>
    <row r="534" spans="1:29" ht="15.75" customHeight="1" x14ac:dyDescent="0.25">
      <c r="A534" s="1274"/>
      <c r="B534" s="1274"/>
      <c r="C534" s="1274"/>
      <c r="D534" s="1274"/>
      <c r="E534" s="1274"/>
      <c r="F534" s="1274"/>
      <c r="G534" s="1274"/>
      <c r="H534" s="1274"/>
      <c r="I534" s="1274"/>
      <c r="J534" s="1274"/>
      <c r="K534" s="1274"/>
      <c r="L534" s="1274"/>
      <c r="M534" s="1274"/>
      <c r="N534" s="1274"/>
      <c r="O534" s="1274"/>
      <c r="P534" s="1274"/>
      <c r="Q534" s="1274"/>
      <c r="R534" s="1274"/>
      <c r="S534" s="1274"/>
      <c r="T534" s="1274"/>
      <c r="U534" s="1274"/>
      <c r="V534" s="1274"/>
      <c r="W534" s="1274"/>
      <c r="X534" s="1274"/>
      <c r="Y534" s="1274"/>
      <c r="Z534" s="1274"/>
      <c r="AA534" s="1274"/>
      <c r="AB534" s="1274"/>
      <c r="AC534" s="1274"/>
    </row>
    <row r="535" spans="1:29" ht="15.75" customHeight="1" x14ac:dyDescent="0.25">
      <c r="A535" s="1274"/>
      <c r="B535" s="1274"/>
      <c r="C535" s="1274"/>
      <c r="D535" s="1274"/>
      <c r="E535" s="1274"/>
      <c r="F535" s="1274"/>
      <c r="G535" s="1274"/>
      <c r="H535" s="1274"/>
      <c r="I535" s="1274"/>
      <c r="J535" s="1274"/>
      <c r="K535" s="1274"/>
      <c r="L535" s="1274"/>
      <c r="M535" s="1274"/>
      <c r="N535" s="1274"/>
      <c r="O535" s="1274"/>
      <c r="P535" s="1274"/>
      <c r="Q535" s="1274"/>
      <c r="R535" s="1274"/>
      <c r="S535" s="1274"/>
      <c r="T535" s="1274"/>
      <c r="U535" s="1274"/>
      <c r="V535" s="1274"/>
      <c r="W535" s="1274"/>
      <c r="X535" s="1274"/>
      <c r="Y535" s="1274"/>
      <c r="Z535" s="1274"/>
      <c r="AA535" s="1274"/>
      <c r="AB535" s="1274"/>
      <c r="AC535" s="1274"/>
    </row>
    <row r="536" spans="1:29" ht="15.75" customHeight="1" x14ac:dyDescent="0.25">
      <c r="A536" s="1274"/>
      <c r="B536" s="1274"/>
      <c r="C536" s="1274"/>
      <c r="D536" s="1274"/>
      <c r="E536" s="1274"/>
      <c r="F536" s="1274"/>
      <c r="G536" s="1274"/>
      <c r="H536" s="1274"/>
      <c r="I536" s="1274"/>
      <c r="J536" s="1274"/>
      <c r="K536" s="1274"/>
      <c r="L536" s="1274"/>
      <c r="M536" s="1274"/>
      <c r="N536" s="1274"/>
      <c r="O536" s="1274"/>
      <c r="P536" s="1274"/>
      <c r="Q536" s="1274"/>
      <c r="R536" s="1274"/>
      <c r="S536" s="1274"/>
      <c r="T536" s="1274"/>
      <c r="U536" s="1274"/>
      <c r="V536" s="1274"/>
      <c r="W536" s="1274"/>
      <c r="X536" s="1274"/>
      <c r="Y536" s="1274"/>
      <c r="Z536" s="1274"/>
      <c r="AA536" s="1274"/>
      <c r="AB536" s="1274"/>
      <c r="AC536" s="1274"/>
    </row>
    <row r="537" spans="1:29" ht="15.75" customHeight="1" x14ac:dyDescent="0.25">
      <c r="A537" s="1274"/>
      <c r="B537" s="1274"/>
      <c r="C537" s="1274"/>
      <c r="D537" s="1274"/>
      <c r="E537" s="1274"/>
      <c r="F537" s="1274"/>
      <c r="G537" s="1274"/>
      <c r="H537" s="1274"/>
      <c r="I537" s="1274"/>
      <c r="J537" s="1274"/>
      <c r="K537" s="1274"/>
      <c r="L537" s="1274"/>
      <c r="M537" s="1274"/>
      <c r="N537" s="1274"/>
      <c r="O537" s="1274"/>
      <c r="P537" s="1274"/>
      <c r="Q537" s="1274"/>
      <c r="R537" s="1274"/>
      <c r="S537" s="1274"/>
      <c r="T537" s="1274"/>
      <c r="U537" s="1274"/>
      <c r="V537" s="1274"/>
      <c r="W537" s="1274"/>
      <c r="X537" s="1274"/>
      <c r="Y537" s="1274"/>
      <c r="Z537" s="1274"/>
      <c r="AA537" s="1274"/>
      <c r="AB537" s="1274"/>
      <c r="AC537" s="1274"/>
    </row>
    <row r="538" spans="1:29" ht="15.75" customHeight="1" x14ac:dyDescent="0.25">
      <c r="A538" s="1274"/>
      <c r="B538" s="1274"/>
      <c r="C538" s="1274"/>
      <c r="D538" s="1274"/>
      <c r="E538" s="1274"/>
      <c r="F538" s="1274"/>
      <c r="G538" s="1274"/>
      <c r="H538" s="1274"/>
      <c r="I538" s="1274"/>
      <c r="J538" s="1274"/>
      <c r="K538" s="1274"/>
      <c r="L538" s="1274"/>
      <c r="M538" s="1274"/>
      <c r="N538" s="1274"/>
      <c r="O538" s="1274"/>
      <c r="P538" s="1274"/>
      <c r="Q538" s="1274"/>
      <c r="R538" s="1274"/>
      <c r="S538" s="1274"/>
      <c r="T538" s="1274"/>
      <c r="U538" s="1274"/>
      <c r="V538" s="1274"/>
      <c r="W538" s="1274"/>
      <c r="X538" s="1274"/>
      <c r="Y538" s="1274"/>
      <c r="Z538" s="1274"/>
      <c r="AA538" s="1274"/>
      <c r="AB538" s="1274"/>
      <c r="AC538" s="1274"/>
    </row>
    <row r="539" spans="1:29" ht="15.75" customHeight="1" x14ac:dyDescent="0.25">
      <c r="A539" s="1274"/>
      <c r="B539" s="1274"/>
      <c r="C539" s="1274"/>
      <c r="D539" s="1274"/>
      <c r="E539" s="1274"/>
      <c r="F539" s="1274"/>
      <c r="G539" s="1274"/>
      <c r="H539" s="1274"/>
      <c r="I539" s="1274"/>
      <c r="J539" s="1274"/>
      <c r="K539" s="1274"/>
      <c r="L539" s="1274"/>
      <c r="M539" s="1274"/>
      <c r="N539" s="1274"/>
      <c r="O539" s="1274"/>
      <c r="P539" s="1274"/>
      <c r="Q539" s="1274"/>
      <c r="R539" s="1274"/>
      <c r="S539" s="1274"/>
      <c r="T539" s="1274"/>
      <c r="U539" s="1274"/>
      <c r="V539" s="1274"/>
      <c r="W539" s="1274"/>
      <c r="X539" s="1274"/>
      <c r="Y539" s="1274"/>
      <c r="Z539" s="1274"/>
      <c r="AA539" s="1274"/>
      <c r="AB539" s="1274"/>
      <c r="AC539" s="1274"/>
    </row>
    <row r="540" spans="1:29" ht="15.75" customHeight="1" x14ac:dyDescent="0.25">
      <c r="A540" s="1274"/>
      <c r="B540" s="1274"/>
      <c r="C540" s="1274"/>
      <c r="D540" s="1274"/>
      <c r="E540" s="1274"/>
      <c r="F540" s="1274"/>
      <c r="G540" s="1274"/>
      <c r="H540" s="1274"/>
      <c r="I540" s="1274"/>
      <c r="J540" s="1274"/>
      <c r="K540" s="1274"/>
      <c r="L540" s="1274"/>
      <c r="M540" s="1274"/>
      <c r="N540" s="1274"/>
      <c r="O540" s="1274"/>
      <c r="P540" s="1274"/>
      <c r="Q540" s="1274"/>
      <c r="R540" s="1274"/>
      <c r="S540" s="1274"/>
      <c r="T540" s="1274"/>
      <c r="U540" s="1274"/>
      <c r="V540" s="1274"/>
      <c r="W540" s="1274"/>
      <c r="X540" s="1274"/>
      <c r="Y540" s="1274"/>
      <c r="Z540" s="1274"/>
      <c r="AA540" s="1274"/>
      <c r="AB540" s="1274"/>
      <c r="AC540" s="1274"/>
    </row>
    <row r="541" spans="1:29" ht="15.75" customHeight="1" x14ac:dyDescent="0.25">
      <c r="A541" s="1274"/>
      <c r="B541" s="1274"/>
      <c r="C541" s="1274"/>
      <c r="D541" s="1274"/>
      <c r="E541" s="1274"/>
      <c r="F541" s="1274"/>
      <c r="G541" s="1274"/>
      <c r="H541" s="1274"/>
      <c r="I541" s="1274"/>
      <c r="J541" s="1274"/>
      <c r="K541" s="1274"/>
      <c r="L541" s="1274"/>
      <c r="M541" s="1274"/>
      <c r="N541" s="1274"/>
      <c r="O541" s="1274"/>
      <c r="P541" s="1274"/>
      <c r="Q541" s="1274"/>
      <c r="R541" s="1274"/>
      <c r="S541" s="1274"/>
      <c r="T541" s="1274"/>
      <c r="U541" s="1274"/>
      <c r="V541" s="1274"/>
      <c r="W541" s="1274"/>
      <c r="X541" s="1274"/>
      <c r="Y541" s="1274"/>
      <c r="Z541" s="1274"/>
      <c r="AA541" s="1274"/>
      <c r="AB541" s="1274"/>
      <c r="AC541" s="1274"/>
    </row>
    <row r="542" spans="1:29" ht="15.75" customHeight="1" x14ac:dyDescent="0.25">
      <c r="A542" s="1274"/>
      <c r="B542" s="1274"/>
      <c r="C542" s="1274"/>
      <c r="D542" s="1274"/>
      <c r="E542" s="1274"/>
      <c r="F542" s="1274"/>
      <c r="G542" s="1274"/>
      <c r="H542" s="1274"/>
      <c r="I542" s="1274"/>
      <c r="J542" s="1274"/>
      <c r="K542" s="1274"/>
      <c r="L542" s="1274"/>
      <c r="M542" s="1274"/>
      <c r="N542" s="1274"/>
      <c r="O542" s="1274"/>
      <c r="P542" s="1274"/>
      <c r="Q542" s="1274"/>
      <c r="R542" s="1274"/>
      <c r="S542" s="1274"/>
      <c r="T542" s="1274"/>
      <c r="U542" s="1274"/>
      <c r="V542" s="1274"/>
      <c r="W542" s="1274"/>
      <c r="X542" s="1274"/>
      <c r="Y542" s="1274"/>
      <c r="Z542" s="1274"/>
      <c r="AA542" s="1274"/>
      <c r="AB542" s="1274"/>
      <c r="AC542" s="1274"/>
    </row>
    <row r="543" spans="1:29" ht="15.75" customHeight="1" x14ac:dyDescent="0.25">
      <c r="A543" s="1274"/>
      <c r="B543" s="1274"/>
      <c r="C543" s="1274"/>
      <c r="D543" s="1274"/>
      <c r="E543" s="1274"/>
      <c r="F543" s="1274"/>
      <c r="G543" s="1274"/>
      <c r="H543" s="1274"/>
      <c r="I543" s="1274"/>
      <c r="J543" s="1274"/>
      <c r="K543" s="1274"/>
      <c r="L543" s="1274"/>
      <c r="M543" s="1274"/>
      <c r="N543" s="1274"/>
      <c r="O543" s="1274"/>
      <c r="P543" s="1274"/>
      <c r="Q543" s="1274"/>
      <c r="R543" s="1274"/>
      <c r="S543" s="1274"/>
      <c r="T543" s="1274"/>
      <c r="U543" s="1274"/>
      <c r="V543" s="1274"/>
      <c r="W543" s="1274"/>
      <c r="X543" s="1274"/>
      <c r="Y543" s="1274"/>
      <c r="Z543" s="1274"/>
      <c r="AA543" s="1274"/>
      <c r="AB543" s="1274"/>
      <c r="AC543" s="1274"/>
    </row>
    <row r="544" spans="1:29" ht="15.75" customHeight="1" x14ac:dyDescent="0.25">
      <c r="A544" s="1274"/>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row>
    <row r="545" spans="1:29" ht="15.75" customHeight="1" x14ac:dyDescent="0.25">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row>
    <row r="546" spans="1:29" ht="15.75" customHeight="1" x14ac:dyDescent="0.25">
      <c r="A546" s="1274"/>
      <c r="B546" s="1274"/>
      <c r="C546" s="1274"/>
      <c r="D546" s="1274"/>
      <c r="E546" s="1274"/>
      <c r="F546" s="1274"/>
      <c r="G546" s="1274"/>
      <c r="H546" s="1274"/>
      <c r="I546" s="1274"/>
      <c r="J546" s="1274"/>
      <c r="K546" s="1274"/>
      <c r="L546" s="1274"/>
      <c r="M546" s="1274"/>
      <c r="N546" s="1274"/>
      <c r="O546" s="1274"/>
      <c r="P546" s="1274"/>
      <c r="Q546" s="1274"/>
      <c r="R546" s="1274"/>
      <c r="S546" s="1274"/>
      <c r="T546" s="1274"/>
      <c r="U546" s="1274"/>
      <c r="V546" s="1274"/>
      <c r="W546" s="1274"/>
      <c r="X546" s="1274"/>
      <c r="Y546" s="1274"/>
      <c r="Z546" s="1274"/>
      <c r="AA546" s="1274"/>
      <c r="AB546" s="1274"/>
      <c r="AC546" s="1274"/>
    </row>
    <row r="547" spans="1:29" ht="15.75" customHeight="1" x14ac:dyDescent="0.25">
      <c r="A547" s="1274"/>
      <c r="B547" s="1274"/>
      <c r="C547" s="1274"/>
      <c r="D547" s="1274"/>
      <c r="E547" s="1274"/>
      <c r="F547" s="1274"/>
      <c r="G547" s="1274"/>
      <c r="H547" s="1274"/>
      <c r="I547" s="1274"/>
      <c r="J547" s="1274"/>
      <c r="K547" s="1274"/>
      <c r="L547" s="1274"/>
      <c r="M547" s="1274"/>
      <c r="N547" s="1274"/>
      <c r="O547" s="1274"/>
      <c r="P547" s="1274"/>
      <c r="Q547" s="1274"/>
      <c r="R547" s="1274"/>
      <c r="S547" s="1274"/>
      <c r="T547" s="1274"/>
      <c r="U547" s="1274"/>
      <c r="V547" s="1274"/>
      <c r="W547" s="1274"/>
      <c r="X547" s="1274"/>
      <c r="Y547" s="1274"/>
      <c r="Z547" s="1274"/>
      <c r="AA547" s="1274"/>
      <c r="AB547" s="1274"/>
      <c r="AC547" s="1274"/>
    </row>
    <row r="548" spans="1:29" ht="15.75" customHeight="1" x14ac:dyDescent="0.25">
      <c r="A548" s="1274"/>
      <c r="B548" s="1274"/>
      <c r="C548" s="1274"/>
      <c r="D548" s="1274"/>
      <c r="E548" s="1274"/>
      <c r="F548" s="1274"/>
      <c r="G548" s="1274"/>
      <c r="H548" s="1274"/>
      <c r="I548" s="1274"/>
      <c r="J548" s="1274"/>
      <c r="K548" s="1274"/>
      <c r="L548" s="1274"/>
      <c r="M548" s="1274"/>
      <c r="N548" s="1274"/>
      <c r="O548" s="1274"/>
      <c r="P548" s="1274"/>
      <c r="Q548" s="1274"/>
      <c r="R548" s="1274"/>
      <c r="S548" s="1274"/>
      <c r="T548" s="1274"/>
      <c r="U548" s="1274"/>
      <c r="V548" s="1274"/>
      <c r="W548" s="1274"/>
      <c r="X548" s="1274"/>
      <c r="Y548" s="1274"/>
      <c r="Z548" s="1274"/>
      <c r="AA548" s="1274"/>
      <c r="AB548" s="1274"/>
      <c r="AC548" s="1274"/>
    </row>
    <row r="549" spans="1:29" ht="15.75" customHeight="1" x14ac:dyDescent="0.25">
      <c r="A549" s="1274"/>
      <c r="B549" s="1274"/>
      <c r="C549" s="1274"/>
      <c r="D549" s="1274"/>
      <c r="E549" s="1274"/>
      <c r="F549" s="1274"/>
      <c r="G549" s="1274"/>
      <c r="H549" s="1274"/>
      <c r="I549" s="1274"/>
      <c r="J549" s="1274"/>
      <c r="K549" s="1274"/>
      <c r="L549" s="1274"/>
      <c r="M549" s="1274"/>
      <c r="N549" s="1274"/>
      <c r="O549" s="1274"/>
      <c r="P549" s="1274"/>
      <c r="Q549" s="1274"/>
      <c r="R549" s="1274"/>
      <c r="S549" s="1274"/>
      <c r="T549" s="1274"/>
      <c r="U549" s="1274"/>
      <c r="V549" s="1274"/>
      <c r="W549" s="1274"/>
      <c r="X549" s="1274"/>
      <c r="Y549" s="1274"/>
      <c r="Z549" s="1274"/>
      <c r="AA549" s="1274"/>
      <c r="AB549" s="1274"/>
      <c r="AC549" s="1274"/>
    </row>
    <row r="550" spans="1:29" ht="15.75" customHeight="1" x14ac:dyDescent="0.25">
      <c r="A550" s="1274"/>
      <c r="B550" s="1274"/>
      <c r="C550" s="1274"/>
      <c r="D550" s="1274"/>
      <c r="E550" s="1274"/>
      <c r="F550" s="1274"/>
      <c r="G550" s="1274"/>
      <c r="H550" s="1274"/>
      <c r="I550" s="1274"/>
      <c r="J550" s="1274"/>
      <c r="K550" s="1274"/>
      <c r="L550" s="1274"/>
      <c r="M550" s="1274"/>
      <c r="N550" s="1274"/>
      <c r="O550" s="1274"/>
      <c r="P550" s="1274"/>
      <c r="Q550" s="1274"/>
      <c r="R550" s="1274"/>
      <c r="S550" s="1274"/>
      <c r="T550" s="1274"/>
      <c r="U550" s="1274"/>
      <c r="V550" s="1274"/>
      <c r="W550" s="1274"/>
      <c r="X550" s="1274"/>
      <c r="Y550" s="1274"/>
      <c r="Z550" s="1274"/>
      <c r="AA550" s="1274"/>
      <c r="AB550" s="1274"/>
      <c r="AC550" s="1274"/>
    </row>
    <row r="551" spans="1:29" ht="15.75" customHeight="1" x14ac:dyDescent="0.25">
      <c r="A551" s="1274"/>
      <c r="B551" s="1274"/>
      <c r="C551" s="1274"/>
      <c r="D551" s="1274"/>
      <c r="E551" s="1274"/>
      <c r="F551" s="1274"/>
      <c r="G551" s="1274"/>
      <c r="H551" s="1274"/>
      <c r="I551" s="1274"/>
      <c r="J551" s="1274"/>
      <c r="K551" s="1274"/>
      <c r="L551" s="1274"/>
      <c r="M551" s="1274"/>
      <c r="N551" s="1274"/>
      <c r="O551" s="1274"/>
      <c r="P551" s="1274"/>
      <c r="Q551" s="1274"/>
      <c r="R551" s="1274"/>
      <c r="S551" s="1274"/>
      <c r="T551" s="1274"/>
      <c r="U551" s="1274"/>
      <c r="V551" s="1274"/>
      <c r="W551" s="1274"/>
      <c r="X551" s="1274"/>
      <c r="Y551" s="1274"/>
      <c r="Z551" s="1274"/>
      <c r="AA551" s="1274"/>
      <c r="AB551" s="1274"/>
      <c r="AC551" s="1274"/>
    </row>
    <row r="552" spans="1:29" ht="15.75" customHeight="1" x14ac:dyDescent="0.25">
      <c r="A552" s="1274"/>
      <c r="B552" s="1274"/>
      <c r="C552" s="1274"/>
      <c r="D552" s="1274"/>
      <c r="E552" s="1274"/>
      <c r="F552" s="1274"/>
      <c r="G552" s="1274"/>
      <c r="H552" s="1274"/>
      <c r="I552" s="1274"/>
      <c r="J552" s="1274"/>
      <c r="K552" s="1274"/>
      <c r="L552" s="1274"/>
      <c r="M552" s="1274"/>
      <c r="N552" s="1274"/>
      <c r="O552" s="1274"/>
      <c r="P552" s="1274"/>
      <c r="Q552" s="1274"/>
      <c r="R552" s="1274"/>
      <c r="S552" s="1274"/>
      <c r="T552" s="1274"/>
      <c r="U552" s="1274"/>
      <c r="V552" s="1274"/>
      <c r="W552" s="1274"/>
      <c r="X552" s="1274"/>
      <c r="Y552" s="1274"/>
      <c r="Z552" s="1274"/>
      <c r="AA552" s="1274"/>
      <c r="AB552" s="1274"/>
      <c r="AC552" s="1274"/>
    </row>
    <row r="553" spans="1:29" ht="15.75" customHeight="1" x14ac:dyDescent="0.25">
      <c r="A553" s="1274"/>
      <c r="B553" s="1274"/>
      <c r="C553" s="1274"/>
      <c r="D553" s="1274"/>
      <c r="E553" s="1274"/>
      <c r="F553" s="1274"/>
      <c r="G553" s="1274"/>
      <c r="H553" s="1274"/>
      <c r="I553" s="1274"/>
      <c r="J553" s="1274"/>
      <c r="K553" s="1274"/>
      <c r="L553" s="1274"/>
      <c r="M553" s="1274"/>
      <c r="N553" s="1274"/>
      <c r="O553" s="1274"/>
      <c r="P553" s="1274"/>
      <c r="Q553" s="1274"/>
      <c r="R553" s="1274"/>
      <c r="S553" s="1274"/>
      <c r="T553" s="1274"/>
      <c r="U553" s="1274"/>
      <c r="V553" s="1274"/>
      <c r="W553" s="1274"/>
      <c r="X553" s="1274"/>
      <c r="Y553" s="1274"/>
      <c r="Z553" s="1274"/>
      <c r="AA553" s="1274"/>
      <c r="AB553" s="1274"/>
      <c r="AC553" s="1274"/>
    </row>
    <row r="554" spans="1:29" ht="15.75" customHeight="1" x14ac:dyDescent="0.25">
      <c r="A554" s="1274"/>
      <c r="B554" s="1274"/>
      <c r="C554" s="1274"/>
      <c r="D554" s="1274"/>
      <c r="E554" s="1274"/>
      <c r="F554" s="1274"/>
      <c r="G554" s="1274"/>
      <c r="H554" s="1274"/>
      <c r="I554" s="1274"/>
      <c r="J554" s="1274"/>
      <c r="K554" s="1274"/>
      <c r="L554" s="1274"/>
      <c r="M554" s="1274"/>
      <c r="N554" s="1274"/>
      <c r="O554" s="1274"/>
      <c r="P554" s="1274"/>
      <c r="Q554" s="1274"/>
      <c r="R554" s="1274"/>
      <c r="S554" s="1274"/>
      <c r="T554" s="1274"/>
      <c r="U554" s="1274"/>
      <c r="V554" s="1274"/>
      <c r="W554" s="1274"/>
      <c r="X554" s="1274"/>
      <c r="Y554" s="1274"/>
      <c r="Z554" s="1274"/>
      <c r="AA554" s="1274"/>
      <c r="AB554" s="1274"/>
      <c r="AC554" s="1274"/>
    </row>
    <row r="555" spans="1:29" ht="15.75" customHeight="1" x14ac:dyDescent="0.25">
      <c r="A555" s="1274"/>
      <c r="B555" s="1274"/>
      <c r="C555" s="1274"/>
      <c r="D555" s="1274"/>
      <c r="E555" s="1274"/>
      <c r="F555" s="1274"/>
      <c r="G555" s="1274"/>
      <c r="H555" s="1274"/>
      <c r="I555" s="1274"/>
      <c r="J555" s="1274"/>
      <c r="K555" s="1274"/>
      <c r="L555" s="1274"/>
      <c r="M555" s="1274"/>
      <c r="N555" s="1274"/>
      <c r="O555" s="1274"/>
      <c r="P555" s="1274"/>
      <c r="Q555" s="1274"/>
      <c r="R555" s="1274"/>
      <c r="S555" s="1274"/>
      <c r="T555" s="1274"/>
      <c r="U555" s="1274"/>
      <c r="V555" s="1274"/>
      <c r="W555" s="1274"/>
      <c r="X555" s="1274"/>
      <c r="Y555" s="1274"/>
      <c r="Z555" s="1274"/>
      <c r="AA555" s="1274"/>
      <c r="AB555" s="1274"/>
      <c r="AC555" s="1274"/>
    </row>
    <row r="556" spans="1:29" ht="15.75" customHeight="1" x14ac:dyDescent="0.25">
      <c r="A556" s="1274"/>
      <c r="B556" s="1274"/>
      <c r="C556" s="1274"/>
      <c r="D556" s="1274"/>
      <c r="E556" s="1274"/>
      <c r="F556" s="1274"/>
      <c r="G556" s="1274"/>
      <c r="H556" s="1274"/>
      <c r="I556" s="1274"/>
      <c r="J556" s="1274"/>
      <c r="K556" s="1274"/>
      <c r="L556" s="1274"/>
      <c r="M556" s="1274"/>
      <c r="N556" s="1274"/>
      <c r="O556" s="1274"/>
      <c r="P556" s="1274"/>
      <c r="Q556" s="1274"/>
      <c r="R556" s="1274"/>
      <c r="S556" s="1274"/>
      <c r="T556" s="1274"/>
      <c r="U556" s="1274"/>
      <c r="V556" s="1274"/>
      <c r="W556" s="1274"/>
      <c r="X556" s="1274"/>
      <c r="Y556" s="1274"/>
      <c r="Z556" s="1274"/>
      <c r="AA556" s="1274"/>
      <c r="AB556" s="1274"/>
      <c r="AC556" s="1274"/>
    </row>
    <row r="557" spans="1:29" ht="15.75" customHeight="1" x14ac:dyDescent="0.25">
      <c r="A557" s="1274"/>
      <c r="B557" s="1274"/>
      <c r="C557" s="1274"/>
      <c r="D557" s="1274"/>
      <c r="E557" s="1274"/>
      <c r="F557" s="1274"/>
      <c r="G557" s="1274"/>
      <c r="H557" s="1274"/>
      <c r="I557" s="1274"/>
      <c r="J557" s="1274"/>
      <c r="K557" s="1274"/>
      <c r="L557" s="1274"/>
      <c r="M557" s="1274"/>
      <c r="N557" s="1274"/>
      <c r="O557" s="1274"/>
      <c r="P557" s="1274"/>
      <c r="Q557" s="1274"/>
      <c r="R557" s="1274"/>
      <c r="S557" s="1274"/>
      <c r="T557" s="1274"/>
      <c r="U557" s="1274"/>
      <c r="V557" s="1274"/>
      <c r="W557" s="1274"/>
      <c r="X557" s="1274"/>
      <c r="Y557" s="1274"/>
      <c r="Z557" s="1274"/>
      <c r="AA557" s="1274"/>
      <c r="AB557" s="1274"/>
      <c r="AC557" s="1274"/>
    </row>
    <row r="558" spans="1:29" ht="15.75" customHeight="1" x14ac:dyDescent="0.25">
      <c r="A558" s="1274"/>
      <c r="B558" s="1274"/>
      <c r="C558" s="1274"/>
      <c r="D558" s="1274"/>
      <c r="E558" s="1274"/>
      <c r="F558" s="1274"/>
      <c r="G558" s="1274"/>
      <c r="H558" s="1274"/>
      <c r="I558" s="1274"/>
      <c r="J558" s="1274"/>
      <c r="K558" s="1274"/>
      <c r="L558" s="1274"/>
      <c r="M558" s="1274"/>
      <c r="N558" s="1274"/>
      <c r="O558" s="1274"/>
      <c r="P558" s="1274"/>
      <c r="Q558" s="1274"/>
      <c r="R558" s="1274"/>
      <c r="S558" s="1274"/>
      <c r="T558" s="1274"/>
      <c r="U558" s="1274"/>
      <c r="V558" s="1274"/>
      <c r="W558" s="1274"/>
      <c r="X558" s="1274"/>
      <c r="Y558" s="1274"/>
      <c r="Z558" s="1274"/>
      <c r="AA558" s="1274"/>
      <c r="AB558" s="1274"/>
      <c r="AC558" s="1274"/>
    </row>
    <row r="559" spans="1:29" ht="15.75" customHeight="1" x14ac:dyDescent="0.25">
      <c r="A559" s="1274"/>
      <c r="B559" s="1274"/>
      <c r="C559" s="1274"/>
      <c r="D559" s="1274"/>
      <c r="E559" s="1274"/>
      <c r="F559" s="1274"/>
      <c r="G559" s="1274"/>
      <c r="H559" s="1274"/>
      <c r="I559" s="1274"/>
      <c r="J559" s="1274"/>
      <c r="K559" s="1274"/>
      <c r="L559" s="1274"/>
      <c r="M559" s="1274"/>
      <c r="N559" s="1274"/>
      <c r="O559" s="1274"/>
      <c r="P559" s="1274"/>
      <c r="Q559" s="1274"/>
      <c r="R559" s="1274"/>
      <c r="S559" s="1274"/>
      <c r="T559" s="1274"/>
      <c r="U559" s="1274"/>
      <c r="V559" s="1274"/>
      <c r="W559" s="1274"/>
      <c r="X559" s="1274"/>
      <c r="Y559" s="1274"/>
      <c r="Z559" s="1274"/>
      <c r="AA559" s="1274"/>
      <c r="AB559" s="1274"/>
      <c r="AC559" s="1274"/>
    </row>
    <row r="560" spans="1:29" ht="15.75" customHeight="1" x14ac:dyDescent="0.25">
      <c r="A560" s="1274"/>
      <c r="B560" s="1274"/>
      <c r="C560" s="1274"/>
      <c r="D560" s="1274"/>
      <c r="E560" s="1274"/>
      <c r="F560" s="1274"/>
      <c r="G560" s="1274"/>
      <c r="H560" s="1274"/>
      <c r="I560" s="1274"/>
      <c r="J560" s="1274"/>
      <c r="K560" s="1274"/>
      <c r="L560" s="1274"/>
      <c r="M560" s="1274"/>
      <c r="N560" s="1274"/>
      <c r="O560" s="1274"/>
      <c r="P560" s="1274"/>
      <c r="Q560" s="1274"/>
      <c r="R560" s="1274"/>
      <c r="S560" s="1274"/>
      <c r="T560" s="1274"/>
      <c r="U560" s="1274"/>
      <c r="V560" s="1274"/>
      <c r="W560" s="1274"/>
      <c r="X560" s="1274"/>
      <c r="Y560" s="1274"/>
      <c r="Z560" s="1274"/>
      <c r="AA560" s="1274"/>
      <c r="AB560" s="1274"/>
      <c r="AC560" s="1274"/>
    </row>
    <row r="561" spans="1:29" ht="15.75" customHeight="1" x14ac:dyDescent="0.25">
      <c r="A561" s="1274"/>
      <c r="B561" s="1274"/>
      <c r="C561" s="1274"/>
      <c r="D561" s="1274"/>
      <c r="E561" s="1274"/>
      <c r="F561" s="1274"/>
      <c r="G561" s="1274"/>
      <c r="H561" s="1274"/>
      <c r="I561" s="1274"/>
      <c r="J561" s="1274"/>
      <c r="K561" s="1274"/>
      <c r="L561" s="1274"/>
      <c r="M561" s="1274"/>
      <c r="N561" s="1274"/>
      <c r="O561" s="1274"/>
      <c r="P561" s="1274"/>
      <c r="Q561" s="1274"/>
      <c r="R561" s="1274"/>
      <c r="S561" s="1274"/>
      <c r="T561" s="1274"/>
      <c r="U561" s="1274"/>
      <c r="V561" s="1274"/>
      <c r="W561" s="1274"/>
      <c r="X561" s="1274"/>
      <c r="Y561" s="1274"/>
      <c r="Z561" s="1274"/>
      <c r="AA561" s="1274"/>
      <c r="AB561" s="1274"/>
      <c r="AC561" s="1274"/>
    </row>
    <row r="562" spans="1:29" ht="15.75" customHeight="1" x14ac:dyDescent="0.25">
      <c r="A562" s="1274"/>
      <c r="B562" s="1274"/>
      <c r="C562" s="1274"/>
      <c r="D562" s="1274"/>
      <c r="E562" s="1274"/>
      <c r="F562" s="1274"/>
      <c r="G562" s="1274"/>
      <c r="H562" s="1274"/>
      <c r="I562" s="1274"/>
      <c r="J562" s="1274"/>
      <c r="K562" s="1274"/>
      <c r="L562" s="1274"/>
      <c r="M562" s="1274"/>
      <c r="N562" s="1274"/>
      <c r="O562" s="1274"/>
      <c r="P562" s="1274"/>
      <c r="Q562" s="1274"/>
      <c r="R562" s="1274"/>
      <c r="S562" s="1274"/>
      <c r="T562" s="1274"/>
      <c r="U562" s="1274"/>
      <c r="V562" s="1274"/>
      <c r="W562" s="1274"/>
      <c r="X562" s="1274"/>
      <c r="Y562" s="1274"/>
      <c r="Z562" s="1274"/>
      <c r="AA562" s="1274"/>
      <c r="AB562" s="1274"/>
      <c r="AC562" s="1274"/>
    </row>
    <row r="563" spans="1:29" ht="15.75" customHeight="1" x14ac:dyDescent="0.25">
      <c r="A563" s="1274"/>
      <c r="B563" s="1274"/>
      <c r="C563" s="1274"/>
      <c r="D563" s="1274"/>
      <c r="E563" s="1274"/>
      <c r="F563" s="1274"/>
      <c r="G563" s="1274"/>
      <c r="H563" s="1274"/>
      <c r="I563" s="1274"/>
      <c r="J563" s="1274"/>
      <c r="K563" s="1274"/>
      <c r="L563" s="1274"/>
      <c r="M563" s="1274"/>
      <c r="N563" s="1274"/>
      <c r="O563" s="1274"/>
      <c r="P563" s="1274"/>
      <c r="Q563" s="1274"/>
      <c r="R563" s="1274"/>
      <c r="S563" s="1274"/>
      <c r="T563" s="1274"/>
      <c r="U563" s="1274"/>
      <c r="V563" s="1274"/>
      <c r="W563" s="1274"/>
      <c r="X563" s="1274"/>
      <c r="Y563" s="1274"/>
      <c r="Z563" s="1274"/>
      <c r="AA563" s="1274"/>
      <c r="AB563" s="1274"/>
      <c r="AC563" s="1274"/>
    </row>
    <row r="564" spans="1:29" ht="15.75" customHeight="1" x14ac:dyDescent="0.25">
      <c r="A564" s="1274"/>
      <c r="B564" s="1274"/>
      <c r="C564" s="1274"/>
      <c r="D564" s="1274"/>
      <c r="E564" s="1274"/>
      <c r="F564" s="1274"/>
      <c r="G564" s="1274"/>
      <c r="H564" s="1274"/>
      <c r="I564" s="1274"/>
      <c r="J564" s="1274"/>
      <c r="K564" s="1274"/>
      <c r="L564" s="1274"/>
      <c r="M564" s="1274"/>
      <c r="N564" s="1274"/>
      <c r="O564" s="1274"/>
      <c r="P564" s="1274"/>
      <c r="Q564" s="1274"/>
      <c r="R564" s="1274"/>
      <c r="S564" s="1274"/>
      <c r="T564" s="1274"/>
      <c r="U564" s="1274"/>
      <c r="V564" s="1274"/>
      <c r="W564" s="1274"/>
      <c r="X564" s="1274"/>
      <c r="Y564" s="1274"/>
      <c r="Z564" s="1274"/>
      <c r="AA564" s="1274"/>
      <c r="AB564" s="1274"/>
      <c r="AC564" s="1274"/>
    </row>
    <row r="565" spans="1:29" ht="15.75" customHeight="1" x14ac:dyDescent="0.25">
      <c r="A565" s="1274"/>
      <c r="B565" s="1274"/>
      <c r="C565" s="1274"/>
      <c r="D565" s="1274"/>
      <c r="E565" s="1274"/>
      <c r="F565" s="1274"/>
      <c r="G565" s="1274"/>
      <c r="H565" s="1274"/>
      <c r="I565" s="1274"/>
      <c r="J565" s="1274"/>
      <c r="K565" s="1274"/>
      <c r="L565" s="1274"/>
      <c r="M565" s="1274"/>
      <c r="N565" s="1274"/>
      <c r="O565" s="1274"/>
      <c r="P565" s="1274"/>
      <c r="Q565" s="1274"/>
      <c r="R565" s="1274"/>
      <c r="S565" s="1274"/>
      <c r="T565" s="1274"/>
      <c r="U565" s="1274"/>
      <c r="V565" s="1274"/>
      <c r="W565" s="1274"/>
      <c r="X565" s="1274"/>
      <c r="Y565" s="1274"/>
      <c r="Z565" s="1274"/>
      <c r="AA565" s="1274"/>
      <c r="AB565" s="1274"/>
      <c r="AC565" s="1274"/>
    </row>
    <row r="566" spans="1:29" ht="15.75" customHeight="1" x14ac:dyDescent="0.25">
      <c r="A566" s="1274"/>
      <c r="B566" s="1274"/>
      <c r="C566" s="1274"/>
      <c r="D566" s="1274"/>
      <c r="E566" s="1274"/>
      <c r="F566" s="1274"/>
      <c r="G566" s="1274"/>
      <c r="H566" s="1274"/>
      <c r="I566" s="1274"/>
      <c r="J566" s="1274"/>
      <c r="K566" s="1274"/>
      <c r="L566" s="1274"/>
      <c r="M566" s="1274"/>
      <c r="N566" s="1274"/>
      <c r="O566" s="1274"/>
      <c r="P566" s="1274"/>
      <c r="Q566" s="1274"/>
      <c r="R566" s="1274"/>
      <c r="S566" s="1274"/>
      <c r="T566" s="1274"/>
      <c r="U566" s="1274"/>
      <c r="V566" s="1274"/>
      <c r="W566" s="1274"/>
      <c r="X566" s="1274"/>
      <c r="Y566" s="1274"/>
      <c r="Z566" s="1274"/>
      <c r="AA566" s="1274"/>
      <c r="AB566" s="1274"/>
      <c r="AC566" s="1274"/>
    </row>
    <row r="567" spans="1:29" ht="15.75" customHeight="1" x14ac:dyDescent="0.25">
      <c r="A567" s="1274"/>
      <c r="B567" s="1274"/>
      <c r="C567" s="1274"/>
      <c r="D567" s="1274"/>
      <c r="E567" s="1274"/>
      <c r="F567" s="1274"/>
      <c r="G567" s="1274"/>
      <c r="H567" s="1274"/>
      <c r="I567" s="1274"/>
      <c r="J567" s="1274"/>
      <c r="K567" s="1274"/>
      <c r="L567" s="1274"/>
      <c r="M567" s="1274"/>
      <c r="N567" s="1274"/>
      <c r="O567" s="1274"/>
      <c r="P567" s="1274"/>
      <c r="Q567" s="1274"/>
      <c r="R567" s="1274"/>
      <c r="S567" s="1274"/>
      <c r="T567" s="1274"/>
      <c r="U567" s="1274"/>
      <c r="V567" s="1274"/>
      <c r="W567" s="1274"/>
      <c r="X567" s="1274"/>
      <c r="Y567" s="1274"/>
      <c r="Z567" s="1274"/>
      <c r="AA567" s="1274"/>
      <c r="AB567" s="1274"/>
      <c r="AC567" s="1274"/>
    </row>
    <row r="568" spans="1:29" ht="15.75" customHeight="1" x14ac:dyDescent="0.25">
      <c r="A568" s="1274"/>
      <c r="B568" s="1274"/>
      <c r="C568" s="1274"/>
      <c r="D568" s="1274"/>
      <c r="E568" s="1274"/>
      <c r="F568" s="1274"/>
      <c r="G568" s="1274"/>
      <c r="H568" s="1274"/>
      <c r="I568" s="1274"/>
      <c r="J568" s="1274"/>
      <c r="K568" s="1274"/>
      <c r="L568" s="1274"/>
      <c r="M568" s="1274"/>
      <c r="N568" s="1274"/>
      <c r="O568" s="1274"/>
      <c r="P568" s="1274"/>
      <c r="Q568" s="1274"/>
      <c r="R568" s="1274"/>
      <c r="S568" s="1274"/>
      <c r="T568" s="1274"/>
      <c r="U568" s="1274"/>
      <c r="V568" s="1274"/>
      <c r="W568" s="1274"/>
      <c r="X568" s="1274"/>
      <c r="Y568" s="1274"/>
      <c r="Z568" s="1274"/>
      <c r="AA568" s="1274"/>
      <c r="AB568" s="1274"/>
      <c r="AC568" s="1274"/>
    </row>
    <row r="569" spans="1:29" ht="15.75" customHeight="1" x14ac:dyDescent="0.25">
      <c r="A569" s="1274"/>
      <c r="B569" s="1274"/>
      <c r="C569" s="1274"/>
      <c r="D569" s="1274"/>
      <c r="E569" s="1274"/>
      <c r="F569" s="1274"/>
      <c r="G569" s="1274"/>
      <c r="H569" s="1274"/>
      <c r="I569" s="1274"/>
      <c r="J569" s="1274"/>
      <c r="K569" s="1274"/>
      <c r="L569" s="1274"/>
      <c r="M569" s="1274"/>
      <c r="N569" s="1274"/>
      <c r="O569" s="1274"/>
      <c r="P569" s="1274"/>
      <c r="Q569" s="1274"/>
      <c r="R569" s="1274"/>
      <c r="S569" s="1274"/>
      <c r="T569" s="1274"/>
      <c r="U569" s="1274"/>
      <c r="V569" s="1274"/>
      <c r="W569" s="1274"/>
      <c r="X569" s="1274"/>
      <c r="Y569" s="1274"/>
      <c r="Z569" s="1274"/>
      <c r="AA569" s="1274"/>
      <c r="AB569" s="1274"/>
      <c r="AC569" s="1274"/>
    </row>
    <row r="570" spans="1:29" ht="15.75" customHeight="1" x14ac:dyDescent="0.25">
      <c r="A570" s="1274"/>
      <c r="B570" s="1274"/>
      <c r="C570" s="1274"/>
      <c r="D570" s="1274"/>
      <c r="E570" s="1274"/>
      <c r="F570" s="1274"/>
      <c r="G570" s="1274"/>
      <c r="H570" s="1274"/>
      <c r="I570" s="1274"/>
      <c r="J570" s="1274"/>
      <c r="K570" s="1274"/>
      <c r="L570" s="1274"/>
      <c r="M570" s="1274"/>
      <c r="N570" s="1274"/>
      <c r="O570" s="1274"/>
      <c r="P570" s="1274"/>
      <c r="Q570" s="1274"/>
      <c r="R570" s="1274"/>
      <c r="S570" s="1274"/>
      <c r="T570" s="1274"/>
      <c r="U570" s="1274"/>
      <c r="V570" s="1274"/>
      <c r="W570" s="1274"/>
      <c r="X570" s="1274"/>
      <c r="Y570" s="1274"/>
      <c r="Z570" s="1274"/>
      <c r="AA570" s="1274"/>
      <c r="AB570" s="1274"/>
      <c r="AC570" s="1274"/>
    </row>
    <row r="571" spans="1:29" ht="15.75" customHeight="1" x14ac:dyDescent="0.25">
      <c r="A571" s="1274"/>
      <c r="B571" s="1274"/>
      <c r="C571" s="1274"/>
      <c r="D571" s="1274"/>
      <c r="E571" s="1274"/>
      <c r="F571" s="1274"/>
      <c r="G571" s="1274"/>
      <c r="H571" s="1274"/>
      <c r="I571" s="1274"/>
      <c r="J571" s="1274"/>
      <c r="K571" s="1274"/>
      <c r="L571" s="1274"/>
      <c r="M571" s="1274"/>
      <c r="N571" s="1274"/>
      <c r="O571" s="1274"/>
      <c r="P571" s="1274"/>
      <c r="Q571" s="1274"/>
      <c r="R571" s="1274"/>
      <c r="S571" s="1274"/>
      <c r="T571" s="1274"/>
      <c r="U571" s="1274"/>
      <c r="V571" s="1274"/>
      <c r="W571" s="1274"/>
      <c r="X571" s="1274"/>
      <c r="Y571" s="1274"/>
      <c r="Z571" s="1274"/>
      <c r="AA571" s="1274"/>
      <c r="AB571" s="1274"/>
      <c r="AC571" s="1274"/>
    </row>
    <row r="572" spans="1:29" ht="15.75" customHeight="1" x14ac:dyDescent="0.25">
      <c r="A572" s="1274"/>
      <c r="B572" s="1274"/>
      <c r="C572" s="1274"/>
      <c r="D572" s="1274"/>
      <c r="E572" s="1274"/>
      <c r="F572" s="1274"/>
      <c r="G572" s="1274"/>
      <c r="H572" s="1274"/>
      <c r="I572" s="1274"/>
      <c r="J572" s="1274"/>
      <c r="K572" s="1274"/>
      <c r="L572" s="1274"/>
      <c r="M572" s="1274"/>
      <c r="N572" s="1274"/>
      <c r="O572" s="1274"/>
      <c r="P572" s="1274"/>
      <c r="Q572" s="1274"/>
      <c r="R572" s="1274"/>
      <c r="S572" s="1274"/>
      <c r="T572" s="1274"/>
      <c r="U572" s="1274"/>
      <c r="V572" s="1274"/>
      <c r="W572" s="1274"/>
      <c r="X572" s="1274"/>
      <c r="Y572" s="1274"/>
      <c r="Z572" s="1274"/>
      <c r="AA572" s="1274"/>
      <c r="AB572" s="1274"/>
      <c r="AC572" s="1274"/>
    </row>
    <row r="573" spans="1:29" ht="15.75" customHeight="1" x14ac:dyDescent="0.25">
      <c r="A573" s="1274"/>
      <c r="B573" s="1274"/>
      <c r="C573" s="1274"/>
      <c r="D573" s="1274"/>
      <c r="E573" s="1274"/>
      <c r="F573" s="1274"/>
      <c r="G573" s="1274"/>
      <c r="H573" s="1274"/>
      <c r="I573" s="1274"/>
      <c r="J573" s="1274"/>
      <c r="K573" s="1274"/>
      <c r="L573" s="1274"/>
      <c r="M573" s="1274"/>
      <c r="N573" s="1274"/>
      <c r="O573" s="1274"/>
      <c r="P573" s="1274"/>
      <c r="Q573" s="1274"/>
      <c r="R573" s="1274"/>
      <c r="S573" s="1274"/>
      <c r="T573" s="1274"/>
      <c r="U573" s="1274"/>
      <c r="V573" s="1274"/>
      <c r="W573" s="1274"/>
      <c r="X573" s="1274"/>
      <c r="Y573" s="1274"/>
      <c r="Z573" s="1274"/>
      <c r="AA573" s="1274"/>
      <c r="AB573" s="1274"/>
      <c r="AC573" s="1274"/>
    </row>
    <row r="574" spans="1:29" ht="15.75" customHeight="1" x14ac:dyDescent="0.25">
      <c r="A574" s="1274"/>
      <c r="B574" s="1274"/>
      <c r="C574" s="1274"/>
      <c r="D574" s="1274"/>
      <c r="E574" s="1274"/>
      <c r="F574" s="1274"/>
      <c r="G574" s="1274"/>
      <c r="H574" s="1274"/>
      <c r="I574" s="1274"/>
      <c r="J574" s="1274"/>
      <c r="K574" s="1274"/>
      <c r="L574" s="1274"/>
      <c r="M574" s="1274"/>
      <c r="N574" s="1274"/>
      <c r="O574" s="1274"/>
      <c r="P574" s="1274"/>
      <c r="Q574" s="1274"/>
      <c r="R574" s="1274"/>
      <c r="S574" s="1274"/>
      <c r="T574" s="1274"/>
      <c r="U574" s="1274"/>
      <c r="V574" s="1274"/>
      <c r="W574" s="1274"/>
      <c r="X574" s="1274"/>
      <c r="Y574" s="1274"/>
      <c r="Z574" s="1274"/>
      <c r="AA574" s="1274"/>
      <c r="AB574" s="1274"/>
      <c r="AC574" s="1274"/>
    </row>
    <row r="575" spans="1:29" ht="15.75" customHeight="1" x14ac:dyDescent="0.25">
      <c r="A575" s="1274"/>
      <c r="B575" s="1274"/>
      <c r="C575" s="1274"/>
      <c r="D575" s="1274"/>
      <c r="E575" s="1274"/>
      <c r="F575" s="1274"/>
      <c r="G575" s="1274"/>
      <c r="H575" s="1274"/>
      <c r="I575" s="1274"/>
      <c r="J575" s="1274"/>
      <c r="K575" s="1274"/>
      <c r="L575" s="1274"/>
      <c r="M575" s="1274"/>
      <c r="N575" s="1274"/>
      <c r="O575" s="1274"/>
      <c r="P575" s="1274"/>
      <c r="Q575" s="1274"/>
      <c r="R575" s="1274"/>
      <c r="S575" s="1274"/>
      <c r="T575" s="1274"/>
      <c r="U575" s="1274"/>
      <c r="V575" s="1274"/>
      <c r="W575" s="1274"/>
      <c r="X575" s="1274"/>
      <c r="Y575" s="1274"/>
      <c r="Z575" s="1274"/>
      <c r="AA575" s="1274"/>
      <c r="AB575" s="1274"/>
      <c r="AC575" s="1274"/>
    </row>
    <row r="576" spans="1:29" ht="15.75" customHeight="1" x14ac:dyDescent="0.25">
      <c r="A576" s="1274"/>
      <c r="B576" s="1274"/>
      <c r="C576" s="1274"/>
      <c r="D576" s="1274"/>
      <c r="E576" s="1274"/>
      <c r="F576" s="1274"/>
      <c r="G576" s="1274"/>
      <c r="H576" s="1274"/>
      <c r="I576" s="1274"/>
      <c r="J576" s="1274"/>
      <c r="K576" s="1274"/>
      <c r="L576" s="1274"/>
      <c r="M576" s="1274"/>
      <c r="N576" s="1274"/>
      <c r="O576" s="1274"/>
      <c r="P576" s="1274"/>
      <c r="Q576" s="1274"/>
      <c r="R576" s="1274"/>
      <c r="S576" s="1274"/>
      <c r="T576" s="1274"/>
      <c r="U576" s="1274"/>
      <c r="V576" s="1274"/>
      <c r="W576" s="1274"/>
      <c r="X576" s="1274"/>
      <c r="Y576" s="1274"/>
      <c r="Z576" s="1274"/>
      <c r="AA576" s="1274"/>
      <c r="AB576" s="1274"/>
      <c r="AC576" s="1274"/>
    </row>
    <row r="577" spans="1:29" ht="15.75" customHeight="1" x14ac:dyDescent="0.25">
      <c r="A577" s="1274"/>
      <c r="B577" s="1274"/>
      <c r="C577" s="1274"/>
      <c r="D577" s="1274"/>
      <c r="E577" s="1274"/>
      <c r="F577" s="1274"/>
      <c r="G577" s="1274"/>
      <c r="H577" s="1274"/>
      <c r="I577" s="1274"/>
      <c r="J577" s="1274"/>
      <c r="K577" s="1274"/>
      <c r="L577" s="1274"/>
      <c r="M577" s="1274"/>
      <c r="N577" s="1274"/>
      <c r="O577" s="1274"/>
      <c r="P577" s="1274"/>
      <c r="Q577" s="1274"/>
      <c r="R577" s="1274"/>
      <c r="S577" s="1274"/>
      <c r="T577" s="1274"/>
      <c r="U577" s="1274"/>
      <c r="V577" s="1274"/>
      <c r="W577" s="1274"/>
      <c r="X577" s="1274"/>
      <c r="Y577" s="1274"/>
      <c r="Z577" s="1274"/>
      <c r="AA577" s="1274"/>
      <c r="AB577" s="1274"/>
      <c r="AC577" s="1274"/>
    </row>
    <row r="578" spans="1:29" ht="15.75" customHeight="1" x14ac:dyDescent="0.25">
      <c r="A578" s="1274"/>
      <c r="B578" s="1274"/>
      <c r="C578" s="1274"/>
      <c r="D578" s="1274"/>
      <c r="E578" s="1274"/>
      <c r="F578" s="1274"/>
      <c r="G578" s="1274"/>
      <c r="H578" s="1274"/>
      <c r="I578" s="1274"/>
      <c r="J578" s="1274"/>
      <c r="K578" s="1274"/>
      <c r="L578" s="1274"/>
      <c r="M578" s="1274"/>
      <c r="N578" s="1274"/>
      <c r="O578" s="1274"/>
      <c r="P578" s="1274"/>
      <c r="Q578" s="1274"/>
      <c r="R578" s="1274"/>
      <c r="S578" s="1274"/>
      <c r="T578" s="1274"/>
      <c r="U578" s="1274"/>
      <c r="V578" s="1274"/>
      <c r="W578" s="1274"/>
      <c r="X578" s="1274"/>
      <c r="Y578" s="1274"/>
      <c r="Z578" s="1274"/>
      <c r="AA578" s="1274"/>
      <c r="AB578" s="1274"/>
      <c r="AC578" s="1274"/>
    </row>
    <row r="579" spans="1:29" ht="15.75" customHeight="1" x14ac:dyDescent="0.25">
      <c r="A579" s="1274"/>
      <c r="B579" s="1274"/>
      <c r="C579" s="1274"/>
      <c r="D579" s="1274"/>
      <c r="E579" s="1274"/>
      <c r="F579" s="1274"/>
      <c r="G579" s="1274"/>
      <c r="H579" s="1274"/>
      <c r="I579" s="1274"/>
      <c r="J579" s="1274"/>
      <c r="K579" s="1274"/>
      <c r="L579" s="1274"/>
      <c r="M579" s="1274"/>
      <c r="N579" s="1274"/>
      <c r="O579" s="1274"/>
      <c r="P579" s="1274"/>
      <c r="Q579" s="1274"/>
      <c r="R579" s="1274"/>
      <c r="S579" s="1274"/>
      <c r="T579" s="1274"/>
      <c r="U579" s="1274"/>
      <c r="V579" s="1274"/>
      <c r="W579" s="1274"/>
      <c r="X579" s="1274"/>
      <c r="Y579" s="1274"/>
      <c r="Z579" s="1274"/>
      <c r="AA579" s="1274"/>
      <c r="AB579" s="1274"/>
      <c r="AC579" s="1274"/>
    </row>
    <row r="580" spans="1:29" ht="15.75" customHeight="1" x14ac:dyDescent="0.25">
      <c r="A580" s="1274"/>
      <c r="B580" s="1274"/>
      <c r="C580" s="1274"/>
      <c r="D580" s="1274"/>
      <c r="E580" s="1274"/>
      <c r="F580" s="1274"/>
      <c r="G580" s="1274"/>
      <c r="H580" s="1274"/>
      <c r="I580" s="1274"/>
      <c r="J580" s="1274"/>
      <c r="K580" s="1274"/>
      <c r="L580" s="1274"/>
      <c r="M580" s="1274"/>
      <c r="N580" s="1274"/>
      <c r="O580" s="1274"/>
      <c r="P580" s="1274"/>
      <c r="Q580" s="1274"/>
      <c r="R580" s="1274"/>
      <c r="S580" s="1274"/>
      <c r="T580" s="1274"/>
      <c r="U580" s="1274"/>
      <c r="V580" s="1274"/>
      <c r="W580" s="1274"/>
      <c r="X580" s="1274"/>
      <c r="Y580" s="1274"/>
      <c r="Z580" s="1274"/>
      <c r="AA580" s="1274"/>
      <c r="AB580" s="1274"/>
      <c r="AC580" s="1274"/>
    </row>
    <row r="581" spans="1:29" ht="15.75" customHeight="1" x14ac:dyDescent="0.25">
      <c r="A581" s="1274"/>
      <c r="B581" s="1274"/>
      <c r="C581" s="1274"/>
      <c r="D581" s="1274"/>
      <c r="E581" s="1274"/>
      <c r="F581" s="1274"/>
      <c r="G581" s="1274"/>
      <c r="H581" s="1274"/>
      <c r="I581" s="1274"/>
      <c r="J581" s="1274"/>
      <c r="K581" s="1274"/>
      <c r="L581" s="1274"/>
      <c r="M581" s="1274"/>
      <c r="N581" s="1274"/>
      <c r="O581" s="1274"/>
      <c r="P581" s="1274"/>
      <c r="Q581" s="1274"/>
      <c r="R581" s="1274"/>
      <c r="S581" s="1274"/>
      <c r="T581" s="1274"/>
      <c r="U581" s="1274"/>
      <c r="V581" s="1274"/>
      <c r="W581" s="1274"/>
      <c r="X581" s="1274"/>
      <c r="Y581" s="1274"/>
      <c r="Z581" s="1274"/>
      <c r="AA581" s="1274"/>
      <c r="AB581" s="1274"/>
      <c r="AC581" s="1274"/>
    </row>
    <row r="582" spans="1:29" ht="15.75" customHeight="1" x14ac:dyDescent="0.25">
      <c r="A582" s="1274"/>
      <c r="B582" s="1274"/>
      <c r="C582" s="1274"/>
      <c r="D582" s="1274"/>
      <c r="E582" s="1274"/>
      <c r="F582" s="1274"/>
      <c r="G582" s="1274"/>
      <c r="H582" s="1274"/>
      <c r="I582" s="1274"/>
      <c r="J582" s="1274"/>
      <c r="K582" s="1274"/>
      <c r="L582" s="1274"/>
      <c r="M582" s="1274"/>
      <c r="N582" s="1274"/>
      <c r="O582" s="1274"/>
      <c r="P582" s="1274"/>
      <c r="Q582" s="1274"/>
      <c r="R582" s="1274"/>
      <c r="S582" s="1274"/>
      <c r="T582" s="1274"/>
      <c r="U582" s="1274"/>
      <c r="V582" s="1274"/>
      <c r="W582" s="1274"/>
      <c r="X582" s="1274"/>
      <c r="Y582" s="1274"/>
      <c r="Z582" s="1274"/>
      <c r="AA582" s="1274"/>
      <c r="AB582" s="1274"/>
      <c r="AC582" s="1274"/>
    </row>
    <row r="583" spans="1:29" ht="15.75" customHeight="1" x14ac:dyDescent="0.25">
      <c r="A583" s="1274"/>
      <c r="B583" s="1274"/>
      <c r="C583" s="1274"/>
      <c r="D583" s="1274"/>
      <c r="E583" s="1274"/>
      <c r="F583" s="1274"/>
      <c r="G583" s="1274"/>
      <c r="H583" s="1274"/>
      <c r="I583" s="1274"/>
      <c r="J583" s="1274"/>
      <c r="K583" s="1274"/>
      <c r="L583" s="1274"/>
      <c r="M583" s="1274"/>
      <c r="N583" s="1274"/>
      <c r="O583" s="1274"/>
      <c r="P583" s="1274"/>
      <c r="Q583" s="1274"/>
      <c r="R583" s="1274"/>
      <c r="S583" s="1274"/>
      <c r="T583" s="1274"/>
      <c r="U583" s="1274"/>
      <c r="V583" s="1274"/>
      <c r="W583" s="1274"/>
      <c r="X583" s="1274"/>
      <c r="Y583" s="1274"/>
      <c r="Z583" s="1274"/>
      <c r="AA583" s="1274"/>
      <c r="AB583" s="1274"/>
      <c r="AC583" s="1274"/>
    </row>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sheetData>
  <mergeCells count="63">
    <mergeCell ref="A6:A7"/>
    <mergeCell ref="B6:B7"/>
    <mergeCell ref="C6:C7"/>
    <mergeCell ref="A5:B5"/>
    <mergeCell ref="C5:E5"/>
    <mergeCell ref="F5:L5"/>
    <mergeCell ref="M5:S5"/>
    <mergeCell ref="T5:Y5"/>
    <mergeCell ref="A1:A3"/>
    <mergeCell ref="B1:AA1"/>
    <mergeCell ref="B2:AA2"/>
    <mergeCell ref="B3:AA3"/>
    <mergeCell ref="C4:AA4"/>
    <mergeCell ref="D6:D7"/>
    <mergeCell ref="E6:E7"/>
    <mergeCell ref="N6:N7"/>
    <mergeCell ref="O6:O7"/>
    <mergeCell ref="P6:P7"/>
    <mergeCell ref="K6:L6"/>
    <mergeCell ref="M6:M7"/>
    <mergeCell ref="F6:F7"/>
    <mergeCell ref="G6:G7"/>
    <mergeCell ref="H6:H7"/>
    <mergeCell ref="Z5:Z7"/>
    <mergeCell ref="AA5:AA7"/>
    <mergeCell ref="A364:L364"/>
    <mergeCell ref="Y6:Y7"/>
    <mergeCell ref="A354:L354"/>
    <mergeCell ref="A355:L355"/>
    <mergeCell ref="A356:L356"/>
    <mergeCell ref="A357:L357"/>
    <mergeCell ref="A358:L358"/>
    <mergeCell ref="Q6:Q7"/>
    <mergeCell ref="R6:R7"/>
    <mergeCell ref="S6:S7"/>
    <mergeCell ref="T6:U6"/>
    <mergeCell ref="V6:W6"/>
    <mergeCell ref="X6:X7"/>
    <mergeCell ref="I6:J6"/>
    <mergeCell ref="A359:L359"/>
    <mergeCell ref="A360:L360"/>
    <mergeCell ref="A361:L361"/>
    <mergeCell ref="A362:L362"/>
    <mergeCell ref="A363:L363"/>
    <mergeCell ref="A376:L376"/>
    <mergeCell ref="A365:L365"/>
    <mergeCell ref="A366:L366"/>
    <mergeCell ref="A367:L367"/>
    <mergeCell ref="A368:L368"/>
    <mergeCell ref="A369:L369"/>
    <mergeCell ref="A370:L370"/>
    <mergeCell ref="A371:L371"/>
    <mergeCell ref="A372:L372"/>
    <mergeCell ref="A373:L373"/>
    <mergeCell ref="A374:L374"/>
    <mergeCell ref="A375:L375"/>
    <mergeCell ref="A383:L383"/>
    <mergeCell ref="A377:L377"/>
    <mergeCell ref="A378:L378"/>
    <mergeCell ref="A379:L379"/>
    <mergeCell ref="A380:L380"/>
    <mergeCell ref="A381:L381"/>
    <mergeCell ref="A382:L382"/>
  </mergeCells>
  <conditionalFormatting sqref="AD8:AD10">
    <cfRule type="notContainsBlanks" dxfId="3" priority="1">
      <formula>LEN(TRIM(AD8))&gt;0</formula>
    </cfRule>
  </conditionalFormatting>
  <dataValidations count="2">
    <dataValidation type="list" allowBlank="1" sqref="P8:P352" xr:uid="{2B73C20F-B589-4A7D-B942-59192BCCFED6}">
      <formula1>$AD$8:$AD$10</formula1>
    </dataValidation>
    <dataValidation type="list" allowBlank="1" sqref="H8:H352" xr:uid="{7983B789-5A88-49C9-9E09-3B43FC5C6CEC}">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FDA1E-D666-42A1-9984-DED2B7381279}">
  <sheetPr>
    <tabColor rgb="FF274E13"/>
  </sheetPr>
  <dimension ref="A1:AE1339"/>
  <sheetViews>
    <sheetView zoomScale="70" zoomScaleNormal="70" workbookViewId="0">
      <pane ySplit="7" topLeftCell="A8" activePane="bottomLeft" state="frozen"/>
      <selection pane="bottomLeft" activeCell="A4" sqref="A4"/>
    </sheetView>
  </sheetViews>
  <sheetFormatPr defaultRowHeight="15" customHeight="1" x14ac:dyDescent="0.25"/>
  <cols>
    <col min="1" max="1" width="18.125" style="1399" customWidth="1"/>
    <col min="2" max="2" width="15.75" style="1399" customWidth="1"/>
    <col min="3" max="3" width="40.625" style="1399" customWidth="1"/>
    <col min="4" max="4" width="14" style="1399" customWidth="1"/>
    <col min="5" max="5" width="36.25" style="1399" customWidth="1"/>
    <col min="6" max="6" width="43.5" style="1399" customWidth="1"/>
    <col min="7" max="7" width="15.5" style="1399" customWidth="1"/>
    <col min="8" max="9" width="13.125" style="1399" customWidth="1"/>
    <col min="10" max="10" width="14.25" style="1399" customWidth="1"/>
    <col min="11" max="11" width="21.5" style="1399" customWidth="1"/>
    <col min="12" max="12" width="14" style="1399" customWidth="1"/>
    <col min="13" max="13" width="13.125" style="1399" customWidth="1"/>
    <col min="14" max="14" width="15.625" style="1399" customWidth="1"/>
    <col min="15" max="15" width="17.875" style="1399" customWidth="1"/>
    <col min="16" max="17" width="18" style="1399" customWidth="1"/>
    <col min="18" max="18" width="16.625" style="1399" customWidth="1"/>
    <col min="19" max="19" width="15.75" style="1399" customWidth="1"/>
    <col min="20" max="20" width="15.5" style="1399" customWidth="1"/>
    <col min="21" max="21" width="14.75" style="1399" customWidth="1"/>
    <col min="22" max="22" width="13.125" style="1399" customWidth="1"/>
    <col min="23" max="23" width="17.25" style="1399" customWidth="1"/>
    <col min="24" max="24" width="17.5" style="1399" customWidth="1"/>
    <col min="25" max="25" width="54.375" style="1399" customWidth="1"/>
    <col min="26" max="26" width="19.375" style="1399" customWidth="1"/>
    <col min="27" max="27" width="15.875" style="1399" customWidth="1"/>
    <col min="28" max="29" width="13.125" style="1399" customWidth="1"/>
    <col min="30" max="16384" width="9" style="1399"/>
  </cols>
  <sheetData>
    <row r="1" spans="1:31" ht="21" x14ac:dyDescent="0.35">
      <c r="A1" s="2183"/>
      <c r="B1" s="2185" t="s">
        <v>281</v>
      </c>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1398"/>
      <c r="AC1" s="1398"/>
    </row>
    <row r="2" spans="1:31" ht="21" x14ac:dyDescent="0.35">
      <c r="A2" s="2184"/>
      <c r="B2" s="2185" t="s">
        <v>282</v>
      </c>
      <c r="C2" s="2186"/>
      <c r="D2" s="2186"/>
      <c r="E2" s="2186"/>
      <c r="F2" s="2186"/>
      <c r="G2" s="2186"/>
      <c r="H2" s="2186"/>
      <c r="I2" s="2186"/>
      <c r="J2" s="2186"/>
      <c r="K2" s="2186"/>
      <c r="L2" s="2186"/>
      <c r="M2" s="2186"/>
      <c r="N2" s="2186"/>
      <c r="O2" s="2186"/>
      <c r="P2" s="2186"/>
      <c r="Q2" s="2186"/>
      <c r="R2" s="2186"/>
      <c r="S2" s="2186"/>
      <c r="T2" s="2186"/>
      <c r="U2" s="2186"/>
      <c r="V2" s="2186"/>
      <c r="W2" s="2186"/>
      <c r="X2" s="2186"/>
      <c r="Y2" s="2186"/>
      <c r="Z2" s="2186"/>
      <c r="AA2" s="2186"/>
      <c r="AB2" s="1398"/>
      <c r="AC2" s="1398"/>
    </row>
    <row r="3" spans="1:31" ht="21" x14ac:dyDescent="0.35">
      <c r="A3" s="2184"/>
      <c r="B3" s="2185" t="s">
        <v>283</v>
      </c>
      <c r="C3" s="2186"/>
      <c r="D3" s="2186"/>
      <c r="E3" s="2186"/>
      <c r="F3" s="2186"/>
      <c r="G3" s="2186"/>
      <c r="H3" s="2186"/>
      <c r="I3" s="2186"/>
      <c r="J3" s="2186"/>
      <c r="K3" s="2186"/>
      <c r="L3" s="2186"/>
      <c r="M3" s="2186"/>
      <c r="N3" s="2186"/>
      <c r="O3" s="2186"/>
      <c r="P3" s="2186"/>
      <c r="Q3" s="2186"/>
      <c r="R3" s="2186"/>
      <c r="S3" s="2186"/>
      <c r="T3" s="2186"/>
      <c r="U3" s="2186"/>
      <c r="V3" s="2186"/>
      <c r="W3" s="2186"/>
      <c r="X3" s="2186"/>
      <c r="Y3" s="2186"/>
      <c r="Z3" s="2186"/>
      <c r="AA3" s="2186"/>
      <c r="AB3" s="1400"/>
      <c r="AC3" s="1400"/>
    </row>
    <row r="4" spans="1:31" ht="15" customHeight="1" x14ac:dyDescent="0.25">
      <c r="A4" s="1401" t="s">
        <v>5466</v>
      </c>
      <c r="B4" s="1723"/>
      <c r="C4" s="2187" t="s">
        <v>285</v>
      </c>
      <c r="D4" s="2188"/>
      <c r="E4" s="2188"/>
      <c r="F4" s="2188"/>
      <c r="G4" s="2188"/>
      <c r="H4" s="2188"/>
      <c r="I4" s="2188"/>
      <c r="J4" s="2188"/>
      <c r="K4" s="2188"/>
      <c r="L4" s="2188"/>
      <c r="M4" s="2188"/>
      <c r="N4" s="2188"/>
      <c r="O4" s="2188"/>
      <c r="P4" s="2188"/>
      <c r="Q4" s="2188"/>
      <c r="R4" s="2188"/>
      <c r="S4" s="2188"/>
      <c r="T4" s="2188"/>
      <c r="U4" s="2188"/>
      <c r="V4" s="2188"/>
      <c r="W4" s="2188"/>
      <c r="X4" s="2188"/>
      <c r="Y4" s="2188"/>
      <c r="Z4" s="2188"/>
      <c r="AA4" s="2188"/>
      <c r="AB4" s="1400"/>
      <c r="AC4" s="1400"/>
    </row>
    <row r="5" spans="1:31" ht="15.75" customHeight="1" x14ac:dyDescent="0.25">
      <c r="A5" s="2189" t="s">
        <v>286</v>
      </c>
      <c r="B5" s="2190"/>
      <c r="C5" s="2189" t="s">
        <v>287</v>
      </c>
      <c r="D5" s="2191"/>
      <c r="E5" s="2190"/>
      <c r="F5" s="2189" t="s">
        <v>288</v>
      </c>
      <c r="G5" s="2191"/>
      <c r="H5" s="2191"/>
      <c r="I5" s="2191"/>
      <c r="J5" s="2191"/>
      <c r="K5" s="2191"/>
      <c r="L5" s="2191"/>
      <c r="M5" s="2189" t="s">
        <v>289</v>
      </c>
      <c r="N5" s="2191"/>
      <c r="O5" s="2191"/>
      <c r="P5" s="2191"/>
      <c r="Q5" s="2191"/>
      <c r="R5" s="2191"/>
      <c r="S5" s="2190"/>
      <c r="T5" s="2189" t="s">
        <v>290</v>
      </c>
      <c r="U5" s="2191"/>
      <c r="V5" s="2191"/>
      <c r="W5" s="2191"/>
      <c r="X5" s="2191"/>
      <c r="Y5" s="2190"/>
      <c r="Z5" s="2181" t="s">
        <v>291</v>
      </c>
      <c r="AA5" s="2181" t="s">
        <v>292</v>
      </c>
      <c r="AB5" s="1403"/>
      <c r="AC5" s="1403"/>
      <c r="AD5" s="1403"/>
    </row>
    <row r="6" spans="1:31" ht="15.75" customHeight="1" x14ac:dyDescent="0.25">
      <c r="A6" s="2181" t="s">
        <v>293</v>
      </c>
      <c r="B6" s="2181" t="s">
        <v>294</v>
      </c>
      <c r="C6" s="2181" t="s">
        <v>295</v>
      </c>
      <c r="D6" s="2181" t="s">
        <v>296</v>
      </c>
      <c r="E6" s="2181" t="s">
        <v>297</v>
      </c>
      <c r="F6" s="2181" t="s">
        <v>298</v>
      </c>
      <c r="G6" s="2181" t="s">
        <v>299</v>
      </c>
      <c r="H6" s="2181" t="s">
        <v>300</v>
      </c>
      <c r="I6" s="2189" t="s">
        <v>301</v>
      </c>
      <c r="J6" s="2190"/>
      <c r="K6" s="2196" t="s">
        <v>302</v>
      </c>
      <c r="L6" s="2190"/>
      <c r="M6" s="2181" t="s">
        <v>303</v>
      </c>
      <c r="N6" s="2181" t="s">
        <v>304</v>
      </c>
      <c r="O6" s="2181" t="s">
        <v>305</v>
      </c>
      <c r="P6" s="2181" t="s">
        <v>306</v>
      </c>
      <c r="Q6" s="2193" t="s">
        <v>307</v>
      </c>
      <c r="R6" s="2193" t="s">
        <v>308</v>
      </c>
      <c r="S6" s="2193" t="s">
        <v>309</v>
      </c>
      <c r="T6" s="2196" t="s">
        <v>310</v>
      </c>
      <c r="U6" s="2190"/>
      <c r="V6" s="2196" t="s">
        <v>311</v>
      </c>
      <c r="W6" s="2190"/>
      <c r="X6" s="2181" t="s">
        <v>312</v>
      </c>
      <c r="Y6" s="2193" t="s">
        <v>313</v>
      </c>
      <c r="Z6" s="2182"/>
      <c r="AA6" s="2182"/>
      <c r="AB6" s="1403"/>
      <c r="AC6" s="1403"/>
      <c r="AD6" s="1403"/>
      <c r="AE6" s="1403"/>
    </row>
    <row r="7" spans="1:31" ht="30" x14ac:dyDescent="0.25">
      <c r="A7" s="2182"/>
      <c r="B7" s="2182"/>
      <c r="C7" s="2182"/>
      <c r="D7" s="2182"/>
      <c r="E7" s="2182"/>
      <c r="F7" s="2182"/>
      <c r="G7" s="2182"/>
      <c r="H7" s="2182"/>
      <c r="I7" s="1402" t="s">
        <v>314</v>
      </c>
      <c r="J7" s="1402" t="s">
        <v>315</v>
      </c>
      <c r="K7" s="1402" t="s">
        <v>316</v>
      </c>
      <c r="L7" s="1404" t="s">
        <v>317</v>
      </c>
      <c r="M7" s="2182"/>
      <c r="N7" s="2182"/>
      <c r="O7" s="2182"/>
      <c r="P7" s="2182"/>
      <c r="Q7" s="2182"/>
      <c r="R7" s="2182"/>
      <c r="S7" s="2182"/>
      <c r="T7" s="1402" t="s">
        <v>318</v>
      </c>
      <c r="U7" s="1404" t="s">
        <v>319</v>
      </c>
      <c r="V7" s="1402" t="s">
        <v>320</v>
      </c>
      <c r="W7" s="1404" t="s">
        <v>321</v>
      </c>
      <c r="X7" s="2182"/>
      <c r="Y7" s="2182"/>
      <c r="Z7" s="2182"/>
      <c r="AA7" s="2182"/>
      <c r="AB7" s="1403"/>
      <c r="AC7" s="1403"/>
      <c r="AD7" s="1403"/>
      <c r="AE7" s="1403"/>
    </row>
    <row r="8" spans="1:31" ht="15" customHeight="1" x14ac:dyDescent="0.25">
      <c r="A8" s="1405" t="s">
        <v>322</v>
      </c>
      <c r="B8" s="1405" t="s">
        <v>322</v>
      </c>
      <c r="C8" s="1406"/>
      <c r="D8" s="1407"/>
      <c r="E8" s="1407"/>
      <c r="F8" s="1408"/>
      <c r="G8" s="1409"/>
      <c r="H8" s="1410" t="s">
        <v>366</v>
      </c>
      <c r="I8" s="1411" t="s">
        <v>327</v>
      </c>
      <c r="J8" s="1408"/>
      <c r="K8" s="1412" t="s">
        <v>327</v>
      </c>
      <c r="L8" s="1408"/>
      <c r="M8" s="1413"/>
      <c r="N8" s="1413"/>
      <c r="O8" s="1413"/>
      <c r="P8" s="1414"/>
      <c r="Q8" s="1415">
        <v>0</v>
      </c>
      <c r="R8" s="1415">
        <v>0</v>
      </c>
      <c r="S8" s="1416">
        <v>0</v>
      </c>
      <c r="T8" s="1410"/>
      <c r="U8" s="1414">
        <v>54.01</v>
      </c>
      <c r="V8" s="1410"/>
      <c r="W8" s="1414">
        <v>17.52</v>
      </c>
      <c r="X8" s="1410">
        <f>T8+V8</f>
        <v>0</v>
      </c>
      <c r="Y8" s="1417">
        <f>(T8*U8)+(V8*W8)</f>
        <v>0</v>
      </c>
      <c r="Z8" s="1418">
        <f t="shared" ref="Z8:Z265" si="0">S8+Y8</f>
        <v>0</v>
      </c>
      <c r="AA8" s="1419"/>
      <c r="AB8" s="1403"/>
      <c r="AC8" s="1403"/>
      <c r="AD8" s="1420" t="s">
        <v>330</v>
      </c>
      <c r="AE8" s="1403"/>
    </row>
    <row r="9" spans="1:31" ht="15" customHeight="1" x14ac:dyDescent="0.25">
      <c r="A9" s="1405" t="s">
        <v>322</v>
      </c>
      <c r="B9" s="1405" t="s">
        <v>322</v>
      </c>
      <c r="C9" s="1421"/>
      <c r="D9" s="1422"/>
      <c r="E9" s="1423"/>
      <c r="F9" s="1408"/>
      <c r="G9" s="1409"/>
      <c r="H9" s="1410" t="s">
        <v>366</v>
      </c>
      <c r="I9" s="1411" t="s">
        <v>327</v>
      </c>
      <c r="J9" s="1408"/>
      <c r="K9" s="1412" t="s">
        <v>327</v>
      </c>
      <c r="L9" s="1408"/>
      <c r="M9" s="1413"/>
      <c r="N9" s="1413"/>
      <c r="O9" s="1413"/>
      <c r="P9" s="1414"/>
      <c r="Q9" s="1415">
        <v>0</v>
      </c>
      <c r="R9" s="1415">
        <v>0</v>
      </c>
      <c r="S9" s="1416">
        <v>0</v>
      </c>
      <c r="T9" s="1410"/>
      <c r="U9" s="1414">
        <v>54.01</v>
      </c>
      <c r="V9" s="1410"/>
      <c r="W9" s="1414">
        <v>17.52</v>
      </c>
      <c r="X9" s="1410">
        <f t="shared" ref="X9:X72" si="1">T9+V9</f>
        <v>0</v>
      </c>
      <c r="Y9" s="1417">
        <f t="shared" ref="Y9:Y352" si="2">(T9*U9)+(V9*W9)</f>
        <v>0</v>
      </c>
      <c r="Z9" s="1418">
        <f t="shared" si="0"/>
        <v>0</v>
      </c>
      <c r="AA9" s="1419"/>
      <c r="AB9" s="1403"/>
      <c r="AC9" s="1403"/>
      <c r="AD9" s="1420" t="s">
        <v>336</v>
      </c>
      <c r="AE9" s="1403"/>
    </row>
    <row r="10" spans="1:31" ht="15.75" customHeight="1" x14ac:dyDescent="0.25">
      <c r="A10" s="1405" t="s">
        <v>322</v>
      </c>
      <c r="B10" s="1405" t="s">
        <v>322</v>
      </c>
      <c r="C10" s="1424"/>
      <c r="D10" s="1407"/>
      <c r="E10" s="1423"/>
      <c r="F10" s="1425"/>
      <c r="G10" s="1409"/>
      <c r="H10" s="1410" t="s">
        <v>366</v>
      </c>
      <c r="I10" s="1411" t="s">
        <v>327</v>
      </c>
      <c r="J10" s="1408"/>
      <c r="K10" s="1412" t="s">
        <v>327</v>
      </c>
      <c r="L10" s="1426"/>
      <c r="M10" s="1413"/>
      <c r="N10" s="1413"/>
      <c r="O10" s="1413"/>
      <c r="P10" s="1414"/>
      <c r="Q10" s="1415">
        <v>0</v>
      </c>
      <c r="R10" s="1415">
        <v>0</v>
      </c>
      <c r="S10" s="1416">
        <v>0</v>
      </c>
      <c r="T10" s="1410"/>
      <c r="U10" s="1414">
        <v>54.01</v>
      </c>
      <c r="V10" s="1410"/>
      <c r="W10" s="1414">
        <v>17.52</v>
      </c>
      <c r="X10" s="1410">
        <f t="shared" si="1"/>
        <v>0</v>
      </c>
      <c r="Y10" s="1417">
        <f t="shared" si="2"/>
        <v>0</v>
      </c>
      <c r="Z10" s="1418">
        <f t="shared" si="0"/>
        <v>0</v>
      </c>
      <c r="AA10" s="1419"/>
      <c r="AB10" s="1403"/>
      <c r="AC10" s="1403"/>
      <c r="AD10" s="1420" t="s">
        <v>342</v>
      </c>
      <c r="AE10" s="1403"/>
    </row>
    <row r="11" spans="1:31" ht="15.75" customHeight="1" x14ac:dyDescent="0.25">
      <c r="A11" s="1405" t="s">
        <v>322</v>
      </c>
      <c r="B11" s="1405" t="s">
        <v>322</v>
      </c>
      <c r="C11" s="1427"/>
      <c r="D11" s="1422"/>
      <c r="E11" s="1428"/>
      <c r="F11" s="1425"/>
      <c r="G11" s="1409"/>
      <c r="H11" s="1410" t="s">
        <v>366</v>
      </c>
      <c r="I11" s="1411" t="s">
        <v>327</v>
      </c>
      <c r="J11" s="1429"/>
      <c r="K11" s="1412" t="s">
        <v>327</v>
      </c>
      <c r="L11" s="1429"/>
      <c r="M11" s="1413"/>
      <c r="N11" s="1413"/>
      <c r="O11" s="1413"/>
      <c r="P11" s="1414"/>
      <c r="Q11" s="1415">
        <v>0</v>
      </c>
      <c r="R11" s="1415">
        <v>0</v>
      </c>
      <c r="S11" s="1416">
        <v>0</v>
      </c>
      <c r="T11" s="1410"/>
      <c r="U11" s="1414">
        <v>54.01</v>
      </c>
      <c r="V11" s="1410"/>
      <c r="W11" s="1414">
        <v>17.52</v>
      </c>
      <c r="X11" s="1410">
        <f t="shared" si="1"/>
        <v>0</v>
      </c>
      <c r="Y11" s="1417">
        <f t="shared" si="2"/>
        <v>0</v>
      </c>
      <c r="Z11" s="1418">
        <f t="shared" si="0"/>
        <v>0</v>
      </c>
      <c r="AA11" s="1419"/>
      <c r="AB11" s="1403"/>
      <c r="AC11" s="1403"/>
      <c r="AD11" s="1403"/>
      <c r="AE11" s="1403"/>
    </row>
    <row r="12" spans="1:31" ht="15.75" customHeight="1" x14ac:dyDescent="0.25">
      <c r="A12" s="1405" t="s">
        <v>322</v>
      </c>
      <c r="B12" s="1405" t="s">
        <v>322</v>
      </c>
      <c r="C12" s="1421"/>
      <c r="D12" s="1422"/>
      <c r="E12" s="1423"/>
      <c r="F12" s="1430"/>
      <c r="G12" s="1409"/>
      <c r="H12" s="1410" t="s">
        <v>366</v>
      </c>
      <c r="I12" s="1411" t="s">
        <v>327</v>
      </c>
      <c r="J12" s="1429"/>
      <c r="K12" s="1412" t="s">
        <v>327</v>
      </c>
      <c r="L12" s="1426"/>
      <c r="M12" s="1413"/>
      <c r="N12" s="1413"/>
      <c r="O12" s="1413"/>
      <c r="P12" s="1414"/>
      <c r="Q12" s="1415">
        <v>0</v>
      </c>
      <c r="R12" s="1415">
        <v>0</v>
      </c>
      <c r="S12" s="1416">
        <v>0</v>
      </c>
      <c r="T12" s="1410"/>
      <c r="U12" s="1414">
        <v>54.01</v>
      </c>
      <c r="V12" s="1410"/>
      <c r="W12" s="1414">
        <v>17.52</v>
      </c>
      <c r="X12" s="1410">
        <f t="shared" si="1"/>
        <v>0</v>
      </c>
      <c r="Y12" s="1417">
        <f t="shared" si="2"/>
        <v>0</v>
      </c>
      <c r="Z12" s="1418">
        <f t="shared" si="0"/>
        <v>0</v>
      </c>
      <c r="AA12" s="1419"/>
      <c r="AB12" s="1403"/>
      <c r="AC12" s="1403"/>
      <c r="AD12" s="1403"/>
      <c r="AE12" s="1403"/>
    </row>
    <row r="13" spans="1:31" ht="15.75" customHeight="1" x14ac:dyDescent="0.25">
      <c r="A13" s="1431" t="s">
        <v>322</v>
      </c>
      <c r="B13" s="1431" t="s">
        <v>322</v>
      </c>
      <c r="C13" s="1432" t="s">
        <v>323</v>
      </c>
      <c r="D13" s="1433" t="s">
        <v>324</v>
      </c>
      <c r="E13" s="1432" t="s">
        <v>325</v>
      </c>
      <c r="F13" s="1432" t="s">
        <v>326</v>
      </c>
      <c r="G13" s="1434"/>
      <c r="H13" s="1435" t="s">
        <v>366</v>
      </c>
      <c r="I13" s="1436" t="s">
        <v>327</v>
      </c>
      <c r="J13" s="1433" t="s">
        <v>328</v>
      </c>
      <c r="K13" s="1437" t="s">
        <v>327</v>
      </c>
      <c r="L13" s="1438" t="s">
        <v>3801</v>
      </c>
      <c r="M13" s="1439" t="s">
        <v>3802</v>
      </c>
      <c r="N13" s="1439" t="s">
        <v>3803</v>
      </c>
      <c r="O13" s="1439"/>
      <c r="P13" s="1440"/>
      <c r="Q13" s="1441">
        <v>0</v>
      </c>
      <c r="R13" s="1441">
        <v>0</v>
      </c>
      <c r="S13" s="1442">
        <v>0</v>
      </c>
      <c r="T13" s="1435">
        <v>17</v>
      </c>
      <c r="U13" s="1440">
        <v>54.01</v>
      </c>
      <c r="V13" s="1435"/>
      <c r="W13" s="1440">
        <v>17.52</v>
      </c>
      <c r="X13" s="1435">
        <f t="shared" si="1"/>
        <v>17</v>
      </c>
      <c r="Y13" s="1443">
        <f t="shared" si="2"/>
        <v>918.17</v>
      </c>
      <c r="Z13" s="1443">
        <f t="shared" si="0"/>
        <v>918.17</v>
      </c>
      <c r="AA13" s="1419"/>
      <c r="AB13" s="1403"/>
      <c r="AC13" s="1403"/>
      <c r="AD13" s="1403"/>
      <c r="AE13" s="1403"/>
    </row>
    <row r="14" spans="1:31" ht="15.75" customHeight="1" x14ac:dyDescent="0.25">
      <c r="A14" s="1431" t="s">
        <v>322</v>
      </c>
      <c r="B14" s="1431" t="s">
        <v>322</v>
      </c>
      <c r="C14" s="1432" t="s">
        <v>331</v>
      </c>
      <c r="D14" s="1433" t="s">
        <v>332</v>
      </c>
      <c r="E14" s="1432" t="s">
        <v>2082</v>
      </c>
      <c r="F14" s="1444" t="s">
        <v>3804</v>
      </c>
      <c r="G14" s="1434"/>
      <c r="H14" s="1435" t="s">
        <v>366</v>
      </c>
      <c r="I14" s="1436" t="s">
        <v>327</v>
      </c>
      <c r="J14" s="1433" t="s">
        <v>328</v>
      </c>
      <c r="K14" s="1437" t="s">
        <v>327</v>
      </c>
      <c r="L14" s="1438" t="s">
        <v>3805</v>
      </c>
      <c r="M14" s="1439" t="s">
        <v>3802</v>
      </c>
      <c r="N14" s="1439" t="s">
        <v>3806</v>
      </c>
      <c r="O14" s="1439"/>
      <c r="P14" s="1440"/>
      <c r="Q14" s="1441">
        <v>0</v>
      </c>
      <c r="R14" s="1441">
        <v>0</v>
      </c>
      <c r="S14" s="1442">
        <v>0</v>
      </c>
      <c r="T14" s="1435">
        <v>15</v>
      </c>
      <c r="U14" s="1440">
        <v>54.01</v>
      </c>
      <c r="V14" s="1435"/>
      <c r="W14" s="1440">
        <v>17.52</v>
      </c>
      <c r="X14" s="1435">
        <f t="shared" si="1"/>
        <v>15</v>
      </c>
      <c r="Y14" s="1443">
        <f>(T14*U14)+(V14*W14)</f>
        <v>810.15</v>
      </c>
      <c r="Z14" s="1443">
        <f t="shared" si="0"/>
        <v>810.15</v>
      </c>
      <c r="AA14" s="1419"/>
      <c r="AB14" s="1403"/>
      <c r="AC14" s="1403"/>
      <c r="AD14" s="1403"/>
      <c r="AE14" s="1403"/>
    </row>
    <row r="15" spans="1:31" ht="15.75" customHeight="1" x14ac:dyDescent="0.25">
      <c r="A15" s="1431" t="s">
        <v>322</v>
      </c>
      <c r="B15" s="1431" t="s">
        <v>322</v>
      </c>
      <c r="C15" s="1432" t="s">
        <v>337</v>
      </c>
      <c r="D15" s="1433" t="s">
        <v>338</v>
      </c>
      <c r="E15" s="1432" t="s">
        <v>333</v>
      </c>
      <c r="F15" s="1432" t="s">
        <v>442</v>
      </c>
      <c r="G15" s="1434"/>
      <c r="H15" s="1435" t="s">
        <v>366</v>
      </c>
      <c r="I15" s="1436" t="s">
        <v>327</v>
      </c>
      <c r="J15" s="1433" t="s">
        <v>328</v>
      </c>
      <c r="K15" s="1437" t="s">
        <v>327</v>
      </c>
      <c r="L15" s="1438" t="s">
        <v>3807</v>
      </c>
      <c r="M15" s="1439" t="s">
        <v>3808</v>
      </c>
      <c r="N15" s="1439" t="s">
        <v>3806</v>
      </c>
      <c r="O15" s="1439"/>
      <c r="P15" s="1440"/>
      <c r="Q15" s="1441">
        <v>0</v>
      </c>
      <c r="R15" s="1441">
        <v>0</v>
      </c>
      <c r="S15" s="1442">
        <v>0</v>
      </c>
      <c r="T15" s="1435">
        <v>15</v>
      </c>
      <c r="U15" s="1440">
        <v>54.01</v>
      </c>
      <c r="V15" s="1435"/>
      <c r="W15" s="1440">
        <v>17.52</v>
      </c>
      <c r="X15" s="1435">
        <f t="shared" si="1"/>
        <v>15</v>
      </c>
      <c r="Y15" s="1443">
        <f t="shared" ref="Y15:Y78" si="3">(T15*U15)+(V15*W15)</f>
        <v>810.15</v>
      </c>
      <c r="Z15" s="1443">
        <f t="shared" si="0"/>
        <v>810.15</v>
      </c>
      <c r="AA15" s="1419"/>
      <c r="AB15" s="1403"/>
      <c r="AC15" s="1403"/>
      <c r="AD15" s="1403"/>
      <c r="AE15" s="1403"/>
    </row>
    <row r="16" spans="1:31" ht="15.75" customHeight="1" x14ac:dyDescent="0.25">
      <c r="A16" s="1431" t="s">
        <v>322</v>
      </c>
      <c r="B16" s="1431" t="s">
        <v>322</v>
      </c>
      <c r="C16" s="1432" t="s">
        <v>348</v>
      </c>
      <c r="D16" s="1433" t="s">
        <v>349</v>
      </c>
      <c r="E16" s="1432" t="s">
        <v>333</v>
      </c>
      <c r="F16" s="1432" t="s">
        <v>350</v>
      </c>
      <c r="G16" s="1434"/>
      <c r="H16" s="1435" t="s">
        <v>366</v>
      </c>
      <c r="I16" s="1436" t="s">
        <v>327</v>
      </c>
      <c r="J16" s="1433" t="s">
        <v>328</v>
      </c>
      <c r="K16" s="1437" t="s">
        <v>327</v>
      </c>
      <c r="L16" s="1438" t="s">
        <v>3809</v>
      </c>
      <c r="M16" s="1439" t="s">
        <v>3810</v>
      </c>
      <c r="N16" s="1439" t="s">
        <v>3803</v>
      </c>
      <c r="O16" s="1439"/>
      <c r="P16" s="1440"/>
      <c r="Q16" s="1441">
        <v>0</v>
      </c>
      <c r="R16" s="1441">
        <v>0</v>
      </c>
      <c r="S16" s="1442">
        <v>0</v>
      </c>
      <c r="T16" s="1435">
        <v>13</v>
      </c>
      <c r="U16" s="1440">
        <v>54.01</v>
      </c>
      <c r="V16" s="1435"/>
      <c r="W16" s="1440">
        <v>17.52</v>
      </c>
      <c r="X16" s="1435">
        <f t="shared" si="1"/>
        <v>13</v>
      </c>
      <c r="Y16" s="1443">
        <f t="shared" si="3"/>
        <v>702.13</v>
      </c>
      <c r="Z16" s="1443">
        <f t="shared" si="0"/>
        <v>702.13</v>
      </c>
      <c r="AA16" s="1419"/>
      <c r="AB16" s="1403"/>
      <c r="AC16" s="1403"/>
      <c r="AD16" s="1403"/>
      <c r="AE16" s="1403"/>
    </row>
    <row r="17" spans="1:31" ht="15.75" customHeight="1" x14ac:dyDescent="0.25">
      <c r="A17" s="1431" t="s">
        <v>322</v>
      </c>
      <c r="B17" s="1431" t="s">
        <v>322</v>
      </c>
      <c r="C17" s="1432" t="s">
        <v>444</v>
      </c>
      <c r="D17" s="1433" t="s">
        <v>344</v>
      </c>
      <c r="E17" s="1432" t="s">
        <v>2092</v>
      </c>
      <c r="F17" s="1432" t="s">
        <v>446</v>
      </c>
      <c r="G17" s="1434"/>
      <c r="H17" s="1435" t="s">
        <v>366</v>
      </c>
      <c r="I17" s="1436" t="s">
        <v>327</v>
      </c>
      <c r="J17" s="1433" t="s">
        <v>328</v>
      </c>
      <c r="K17" s="1437" t="s">
        <v>327</v>
      </c>
      <c r="L17" s="1438" t="s">
        <v>3811</v>
      </c>
      <c r="M17" s="1439" t="s">
        <v>3810</v>
      </c>
      <c r="N17" s="1439" t="s">
        <v>3803</v>
      </c>
      <c r="O17" s="1439"/>
      <c r="P17" s="1440"/>
      <c r="Q17" s="1441">
        <v>0</v>
      </c>
      <c r="R17" s="1441">
        <v>0</v>
      </c>
      <c r="S17" s="1442">
        <v>0</v>
      </c>
      <c r="T17" s="1435">
        <v>17</v>
      </c>
      <c r="U17" s="1440">
        <v>54.01</v>
      </c>
      <c r="V17" s="1435"/>
      <c r="W17" s="1440">
        <v>17.52</v>
      </c>
      <c r="X17" s="1435">
        <f t="shared" si="1"/>
        <v>17</v>
      </c>
      <c r="Y17" s="1443">
        <f t="shared" si="3"/>
        <v>918.17</v>
      </c>
      <c r="Z17" s="1443">
        <f t="shared" si="0"/>
        <v>918.17</v>
      </c>
      <c r="AA17" s="1419"/>
      <c r="AB17" s="1403"/>
      <c r="AC17" s="1403"/>
      <c r="AD17" s="1403"/>
      <c r="AE17" s="1403"/>
    </row>
    <row r="18" spans="1:31" ht="15.75" customHeight="1" x14ac:dyDescent="0.25">
      <c r="A18" s="1431" t="s">
        <v>322</v>
      </c>
      <c r="B18" s="1431" t="s">
        <v>322</v>
      </c>
      <c r="C18" s="1432" t="s">
        <v>354</v>
      </c>
      <c r="D18" s="1433" t="s">
        <v>355</v>
      </c>
      <c r="E18" s="1432" t="s">
        <v>356</v>
      </c>
      <c r="F18" s="1432" t="s">
        <v>1430</v>
      </c>
      <c r="G18" s="1434"/>
      <c r="H18" s="1435" t="s">
        <v>366</v>
      </c>
      <c r="I18" s="1436" t="s">
        <v>327</v>
      </c>
      <c r="J18" s="1433" t="s">
        <v>328</v>
      </c>
      <c r="K18" s="1437" t="s">
        <v>327</v>
      </c>
      <c r="L18" s="1445" t="s">
        <v>3812</v>
      </c>
      <c r="M18" s="1439" t="s">
        <v>3813</v>
      </c>
      <c r="N18" s="1439" t="s">
        <v>3814</v>
      </c>
      <c r="O18" s="1439"/>
      <c r="P18" s="1440"/>
      <c r="Q18" s="1441">
        <v>0</v>
      </c>
      <c r="R18" s="1441">
        <v>0</v>
      </c>
      <c r="S18" s="1442">
        <v>0</v>
      </c>
      <c r="T18" s="1435">
        <v>17</v>
      </c>
      <c r="U18" s="1440">
        <v>54.01</v>
      </c>
      <c r="V18" s="1435"/>
      <c r="W18" s="1440">
        <v>17.52</v>
      </c>
      <c r="X18" s="1435">
        <v>0</v>
      </c>
      <c r="Y18" s="1443">
        <f t="shared" si="3"/>
        <v>918.17</v>
      </c>
      <c r="Z18" s="1443">
        <f t="shared" si="0"/>
        <v>918.17</v>
      </c>
      <c r="AA18" s="1419"/>
      <c r="AB18" s="1403"/>
      <c r="AC18" s="1403"/>
      <c r="AD18" s="1403"/>
      <c r="AE18" s="1403"/>
    </row>
    <row r="19" spans="1:31" ht="15.75" customHeight="1" x14ac:dyDescent="0.25">
      <c r="A19" s="1431" t="s">
        <v>322</v>
      </c>
      <c r="B19" s="1431" t="s">
        <v>322</v>
      </c>
      <c r="C19" s="1432" t="s">
        <v>3815</v>
      </c>
      <c r="D19" s="1433" t="s">
        <v>359</v>
      </c>
      <c r="E19" s="1432" t="s">
        <v>2082</v>
      </c>
      <c r="F19" s="1432" t="s">
        <v>3816</v>
      </c>
      <c r="G19" s="1434"/>
      <c r="H19" s="1435" t="s">
        <v>366</v>
      </c>
      <c r="I19" s="1436" t="s">
        <v>327</v>
      </c>
      <c r="J19" s="1433" t="s">
        <v>328</v>
      </c>
      <c r="K19" s="1437" t="s">
        <v>327</v>
      </c>
      <c r="L19" s="1438" t="s">
        <v>3817</v>
      </c>
      <c r="M19" s="1439" t="s">
        <v>3818</v>
      </c>
      <c r="N19" s="1439" t="s">
        <v>3819</v>
      </c>
      <c r="O19" s="1439"/>
      <c r="P19" s="1440"/>
      <c r="Q19" s="1441">
        <v>0</v>
      </c>
      <c r="R19" s="1441">
        <v>0</v>
      </c>
      <c r="S19" s="1442">
        <v>0</v>
      </c>
      <c r="T19" s="1435">
        <v>11</v>
      </c>
      <c r="U19" s="1440">
        <v>54.01</v>
      </c>
      <c r="V19" s="1435"/>
      <c r="W19" s="1440">
        <v>17.52</v>
      </c>
      <c r="X19" s="1435">
        <f t="shared" si="1"/>
        <v>11</v>
      </c>
      <c r="Y19" s="1443">
        <f t="shared" si="3"/>
        <v>594.11</v>
      </c>
      <c r="Z19" s="1443">
        <f t="shared" si="0"/>
        <v>594.11</v>
      </c>
      <c r="AA19" s="1419"/>
      <c r="AB19" s="1403"/>
      <c r="AC19" s="1403"/>
      <c r="AD19" s="1403"/>
      <c r="AE19" s="1403"/>
    </row>
    <row r="20" spans="1:31" ht="15.75" customHeight="1" x14ac:dyDescent="0.25">
      <c r="A20" s="1431" t="s">
        <v>322</v>
      </c>
      <c r="B20" s="1431" t="s">
        <v>322</v>
      </c>
      <c r="C20" s="1432" t="s">
        <v>456</v>
      </c>
      <c r="D20" s="1433" t="s">
        <v>3820</v>
      </c>
      <c r="E20" s="1432" t="s">
        <v>333</v>
      </c>
      <c r="F20" s="1432" t="s">
        <v>3821</v>
      </c>
      <c r="G20" s="1434"/>
      <c r="H20" s="1435" t="s">
        <v>366</v>
      </c>
      <c r="I20" s="1436" t="s">
        <v>327</v>
      </c>
      <c r="J20" s="1433" t="s">
        <v>328</v>
      </c>
      <c r="K20" s="1437" t="s">
        <v>327</v>
      </c>
      <c r="L20" s="1438" t="s">
        <v>3822</v>
      </c>
      <c r="M20" s="1439" t="s">
        <v>3823</v>
      </c>
      <c r="N20" s="1439" t="s">
        <v>3824</v>
      </c>
      <c r="O20" s="1439"/>
      <c r="P20" s="1440"/>
      <c r="Q20" s="1441">
        <v>0</v>
      </c>
      <c r="R20" s="1441">
        <v>0</v>
      </c>
      <c r="S20" s="1442">
        <v>0</v>
      </c>
      <c r="T20" s="1435">
        <v>13</v>
      </c>
      <c r="U20" s="1440">
        <v>54.01</v>
      </c>
      <c r="V20" s="1435"/>
      <c r="W20" s="1440">
        <v>17.52</v>
      </c>
      <c r="X20" s="1435">
        <f t="shared" si="1"/>
        <v>13</v>
      </c>
      <c r="Y20" s="1443">
        <f t="shared" si="3"/>
        <v>702.13</v>
      </c>
      <c r="Z20" s="1443">
        <f t="shared" si="0"/>
        <v>702.13</v>
      </c>
      <c r="AA20" s="1419"/>
      <c r="AB20" s="1403"/>
      <c r="AC20" s="1403"/>
      <c r="AD20" s="1403"/>
      <c r="AE20" s="1403"/>
    </row>
    <row r="21" spans="1:31" ht="15.75" customHeight="1" x14ac:dyDescent="0.25">
      <c r="A21" s="1431" t="s">
        <v>322</v>
      </c>
      <c r="B21" s="1431" t="s">
        <v>322</v>
      </c>
      <c r="C21" s="1432" t="s">
        <v>362</v>
      </c>
      <c r="D21" s="1433" t="s">
        <v>363</v>
      </c>
      <c r="E21" s="1432" t="s">
        <v>333</v>
      </c>
      <c r="F21" s="1432" t="s">
        <v>3825</v>
      </c>
      <c r="G21" s="1434"/>
      <c r="H21" s="1435" t="s">
        <v>366</v>
      </c>
      <c r="I21" s="1436" t="s">
        <v>327</v>
      </c>
      <c r="J21" s="1433" t="s">
        <v>328</v>
      </c>
      <c r="K21" s="1437" t="s">
        <v>327</v>
      </c>
      <c r="L21" s="1438" t="s">
        <v>3826</v>
      </c>
      <c r="M21" s="1439" t="s">
        <v>3827</v>
      </c>
      <c r="N21" s="1439" t="s">
        <v>3824</v>
      </c>
      <c r="O21" s="1439"/>
      <c r="P21" s="1440"/>
      <c r="Q21" s="1441">
        <v>0</v>
      </c>
      <c r="R21" s="1441">
        <v>0</v>
      </c>
      <c r="S21" s="1442">
        <v>0</v>
      </c>
      <c r="T21" s="1435">
        <v>14</v>
      </c>
      <c r="U21" s="1440">
        <v>54.01</v>
      </c>
      <c r="V21" s="1435"/>
      <c r="W21" s="1440">
        <v>17.52</v>
      </c>
      <c r="X21" s="1435">
        <f t="shared" si="1"/>
        <v>14</v>
      </c>
      <c r="Y21" s="1443">
        <f t="shared" si="3"/>
        <v>756.14</v>
      </c>
      <c r="Z21" s="1443">
        <f t="shared" si="0"/>
        <v>756.14</v>
      </c>
      <c r="AA21" s="1419"/>
      <c r="AB21" s="1403"/>
      <c r="AC21" s="1403"/>
      <c r="AD21" s="1403"/>
      <c r="AE21" s="1403"/>
    </row>
    <row r="22" spans="1:31" ht="15.75" customHeight="1" x14ac:dyDescent="0.25">
      <c r="A22" s="1405" t="s">
        <v>322</v>
      </c>
      <c r="B22" s="1405" t="s">
        <v>322</v>
      </c>
      <c r="C22" s="1446"/>
      <c r="D22" s="1447"/>
      <c r="E22" s="1448"/>
      <c r="F22" s="1430"/>
      <c r="G22" s="1409"/>
      <c r="H22" s="1410" t="s">
        <v>366</v>
      </c>
      <c r="I22" s="1411" t="s">
        <v>327</v>
      </c>
      <c r="J22" s="1447"/>
      <c r="K22" s="1412" t="s">
        <v>327</v>
      </c>
      <c r="L22" s="1449"/>
      <c r="M22" s="1413"/>
      <c r="N22" s="1413"/>
      <c r="O22" s="1413"/>
      <c r="P22" s="1414"/>
      <c r="Q22" s="1415">
        <v>0</v>
      </c>
      <c r="R22" s="1415">
        <v>0</v>
      </c>
      <c r="S22" s="1416">
        <v>0</v>
      </c>
      <c r="T22" s="1410"/>
      <c r="U22" s="1414">
        <v>54.01</v>
      </c>
      <c r="V22" s="1410"/>
      <c r="W22" s="1414">
        <v>17.52</v>
      </c>
      <c r="X22" s="1410">
        <f t="shared" si="1"/>
        <v>0</v>
      </c>
      <c r="Y22" s="1417">
        <f t="shared" si="3"/>
        <v>0</v>
      </c>
      <c r="Z22" s="1418">
        <f t="shared" si="0"/>
        <v>0</v>
      </c>
      <c r="AA22" s="1419"/>
      <c r="AB22" s="1403"/>
      <c r="AC22" s="1403"/>
      <c r="AD22" s="1403"/>
      <c r="AE22" s="1403"/>
    </row>
    <row r="23" spans="1:31" ht="15.75" customHeight="1" x14ac:dyDescent="0.25">
      <c r="A23" s="1405" t="s">
        <v>322</v>
      </c>
      <c r="B23" s="1405" t="s">
        <v>322</v>
      </c>
      <c r="C23" s="1421"/>
      <c r="D23" s="1447"/>
      <c r="E23" s="1448"/>
      <c r="F23" s="1430"/>
      <c r="G23" s="1409"/>
      <c r="H23" s="1410" t="s">
        <v>366</v>
      </c>
      <c r="I23" s="1411" t="s">
        <v>327</v>
      </c>
      <c r="J23" s="1447"/>
      <c r="K23" s="1412" t="s">
        <v>327</v>
      </c>
      <c r="L23" s="1449"/>
      <c r="M23" s="1413"/>
      <c r="N23" s="1413"/>
      <c r="O23" s="1413"/>
      <c r="P23" s="1414"/>
      <c r="Q23" s="1415">
        <v>0</v>
      </c>
      <c r="R23" s="1415">
        <v>0</v>
      </c>
      <c r="S23" s="1416">
        <v>0</v>
      </c>
      <c r="T23" s="1410"/>
      <c r="U23" s="1414">
        <v>54.01</v>
      </c>
      <c r="V23" s="1410"/>
      <c r="W23" s="1414">
        <v>17.52</v>
      </c>
      <c r="X23" s="1410">
        <f t="shared" si="1"/>
        <v>0</v>
      </c>
      <c r="Y23" s="1417">
        <f t="shared" si="3"/>
        <v>0</v>
      </c>
      <c r="Z23" s="1418">
        <f t="shared" si="0"/>
        <v>0</v>
      </c>
      <c r="AA23" s="1419"/>
      <c r="AB23" s="1403"/>
      <c r="AC23" s="1403"/>
      <c r="AD23" s="1403"/>
      <c r="AE23" s="1403"/>
    </row>
    <row r="24" spans="1:31" ht="15.75" customHeight="1" x14ac:dyDescent="0.25">
      <c r="A24" s="1405" t="s">
        <v>322</v>
      </c>
      <c r="B24" s="1405" t="s">
        <v>322</v>
      </c>
      <c r="C24" s="1450"/>
      <c r="D24" s="1451"/>
      <c r="E24" s="1407"/>
      <c r="F24" s="1430"/>
      <c r="G24" s="1409"/>
      <c r="H24" s="1410" t="s">
        <v>366</v>
      </c>
      <c r="I24" s="1411" t="s">
        <v>327</v>
      </c>
      <c r="J24" s="1447"/>
      <c r="K24" s="1412" t="s">
        <v>327</v>
      </c>
      <c r="L24" s="1449"/>
      <c r="M24" s="1413"/>
      <c r="N24" s="1413"/>
      <c r="O24" s="1413"/>
      <c r="P24" s="1414"/>
      <c r="Q24" s="1415">
        <v>0</v>
      </c>
      <c r="R24" s="1415">
        <v>0</v>
      </c>
      <c r="S24" s="1416">
        <v>0</v>
      </c>
      <c r="T24" s="1410"/>
      <c r="U24" s="1414">
        <v>54.01</v>
      </c>
      <c r="V24" s="1410"/>
      <c r="W24" s="1414">
        <v>17.52</v>
      </c>
      <c r="X24" s="1410">
        <f t="shared" si="1"/>
        <v>0</v>
      </c>
      <c r="Y24" s="1417">
        <f t="shared" si="3"/>
        <v>0</v>
      </c>
      <c r="Z24" s="1418">
        <f t="shared" si="0"/>
        <v>0</v>
      </c>
      <c r="AA24" s="1419"/>
      <c r="AB24" s="1403"/>
      <c r="AC24" s="1403"/>
      <c r="AD24" s="1403"/>
      <c r="AE24" s="1403"/>
    </row>
    <row r="25" spans="1:31" ht="15.75" customHeight="1" x14ac:dyDescent="0.25">
      <c r="A25" s="1405" t="s">
        <v>322</v>
      </c>
      <c r="B25" s="1405" t="s">
        <v>322</v>
      </c>
      <c r="C25" s="1421"/>
      <c r="D25" s="1451"/>
      <c r="E25" s="1448"/>
      <c r="F25" s="1430"/>
      <c r="G25" s="1409"/>
      <c r="H25" s="1410" t="s">
        <v>366</v>
      </c>
      <c r="I25" s="1411" t="s">
        <v>327</v>
      </c>
      <c r="J25" s="1447"/>
      <c r="K25" s="1412" t="s">
        <v>327</v>
      </c>
      <c r="L25" s="1449"/>
      <c r="M25" s="1413"/>
      <c r="N25" s="1413"/>
      <c r="O25" s="1413"/>
      <c r="P25" s="1414"/>
      <c r="Q25" s="1415">
        <v>0</v>
      </c>
      <c r="R25" s="1415">
        <v>0</v>
      </c>
      <c r="S25" s="1416">
        <v>0</v>
      </c>
      <c r="T25" s="1410"/>
      <c r="U25" s="1414">
        <v>54.01</v>
      </c>
      <c r="V25" s="1410"/>
      <c r="W25" s="1414">
        <v>17.52</v>
      </c>
      <c r="X25" s="1410">
        <f t="shared" si="1"/>
        <v>0</v>
      </c>
      <c r="Y25" s="1417">
        <f t="shared" si="3"/>
        <v>0</v>
      </c>
      <c r="Z25" s="1418">
        <f t="shared" si="0"/>
        <v>0</v>
      </c>
      <c r="AA25" s="1419"/>
      <c r="AB25" s="1403"/>
      <c r="AC25" s="1403"/>
      <c r="AD25" s="1403"/>
      <c r="AE25" s="1403"/>
    </row>
    <row r="26" spans="1:31" ht="15.75" customHeight="1" x14ac:dyDescent="0.25">
      <c r="A26" s="1405" t="s">
        <v>322</v>
      </c>
      <c r="B26" s="1405" t="s">
        <v>322</v>
      </c>
      <c r="C26" s="1450"/>
      <c r="D26" s="1447"/>
      <c r="E26" s="1422"/>
      <c r="F26" s="1430"/>
      <c r="G26" s="1409"/>
      <c r="H26" s="1410" t="s">
        <v>366</v>
      </c>
      <c r="I26" s="1411" t="s">
        <v>327</v>
      </c>
      <c r="J26" s="1447"/>
      <c r="K26" s="1412" t="s">
        <v>327</v>
      </c>
      <c r="L26" s="1449"/>
      <c r="M26" s="1413"/>
      <c r="N26" s="1413"/>
      <c r="O26" s="1413"/>
      <c r="P26" s="1414"/>
      <c r="Q26" s="1415">
        <v>0</v>
      </c>
      <c r="R26" s="1415">
        <v>0</v>
      </c>
      <c r="S26" s="1416">
        <v>0</v>
      </c>
      <c r="T26" s="1410"/>
      <c r="U26" s="1414">
        <v>54.01</v>
      </c>
      <c r="V26" s="1410"/>
      <c r="W26" s="1414">
        <v>17.52</v>
      </c>
      <c r="X26" s="1410">
        <f t="shared" si="1"/>
        <v>0</v>
      </c>
      <c r="Y26" s="1417">
        <f t="shared" si="3"/>
        <v>0</v>
      </c>
      <c r="Z26" s="1418">
        <f t="shared" si="0"/>
        <v>0</v>
      </c>
      <c r="AA26" s="1419"/>
      <c r="AB26" s="1403"/>
      <c r="AC26" s="1403"/>
      <c r="AD26" s="1403"/>
      <c r="AE26" s="1403"/>
    </row>
    <row r="27" spans="1:31" ht="15.75" customHeight="1" x14ac:dyDescent="0.25">
      <c r="A27" s="1405" t="s">
        <v>322</v>
      </c>
      <c r="B27" s="1405" t="s">
        <v>322</v>
      </c>
      <c r="C27" s="1450"/>
      <c r="D27" s="1447"/>
      <c r="E27" s="1422"/>
      <c r="F27" s="1430"/>
      <c r="G27" s="1409"/>
      <c r="H27" s="1410" t="s">
        <v>366</v>
      </c>
      <c r="I27" s="1411" t="s">
        <v>327</v>
      </c>
      <c r="J27" s="1447"/>
      <c r="K27" s="1412" t="s">
        <v>327</v>
      </c>
      <c r="L27" s="1449"/>
      <c r="M27" s="1413"/>
      <c r="N27" s="1413"/>
      <c r="O27" s="1413"/>
      <c r="P27" s="1414"/>
      <c r="Q27" s="1415">
        <v>0</v>
      </c>
      <c r="R27" s="1415">
        <v>0</v>
      </c>
      <c r="S27" s="1416">
        <v>0</v>
      </c>
      <c r="T27" s="1410"/>
      <c r="U27" s="1414">
        <v>54.01</v>
      </c>
      <c r="V27" s="1410"/>
      <c r="W27" s="1414">
        <v>17.52</v>
      </c>
      <c r="X27" s="1410">
        <f t="shared" si="1"/>
        <v>0</v>
      </c>
      <c r="Y27" s="1417">
        <f t="shared" si="3"/>
        <v>0</v>
      </c>
      <c r="Z27" s="1418">
        <f t="shared" si="0"/>
        <v>0</v>
      </c>
      <c r="AA27" s="1419"/>
      <c r="AB27" s="1403"/>
      <c r="AC27" s="1403"/>
      <c r="AD27" s="1403"/>
      <c r="AE27" s="1403"/>
    </row>
    <row r="28" spans="1:31" ht="15.75" customHeight="1" x14ac:dyDescent="0.25">
      <c r="A28" s="1452" t="s">
        <v>322</v>
      </c>
      <c r="B28" s="1452" t="s">
        <v>322</v>
      </c>
      <c r="C28" s="1453" t="s">
        <v>475</v>
      </c>
      <c r="D28" s="1454" t="s">
        <v>476</v>
      </c>
      <c r="E28" s="1453" t="s">
        <v>477</v>
      </c>
      <c r="F28" s="1453" t="s">
        <v>2670</v>
      </c>
      <c r="G28" s="1455"/>
      <c r="H28" s="1456" t="s">
        <v>366</v>
      </c>
      <c r="I28" s="1457" t="s">
        <v>327</v>
      </c>
      <c r="J28" s="1454" t="s">
        <v>1126</v>
      </c>
      <c r="K28" s="1458" t="s">
        <v>327</v>
      </c>
      <c r="L28" s="1459" t="s">
        <v>3828</v>
      </c>
      <c r="M28" s="1460" t="s">
        <v>3829</v>
      </c>
      <c r="N28" s="1460" t="s">
        <v>3830</v>
      </c>
      <c r="O28" s="1460"/>
      <c r="P28" s="1461"/>
      <c r="Q28" s="1462">
        <v>0</v>
      </c>
      <c r="R28" s="1462">
        <v>0</v>
      </c>
      <c r="S28" s="1463">
        <v>0</v>
      </c>
      <c r="T28" s="1456">
        <v>7</v>
      </c>
      <c r="U28" s="1461">
        <v>54.01</v>
      </c>
      <c r="V28" s="1456">
        <v>7</v>
      </c>
      <c r="W28" s="1461">
        <v>17.52</v>
      </c>
      <c r="X28" s="1456">
        <f t="shared" si="1"/>
        <v>14</v>
      </c>
      <c r="Y28" s="1464">
        <f t="shared" si="3"/>
        <v>500.71</v>
      </c>
      <c r="Z28" s="1464">
        <f t="shared" si="0"/>
        <v>500.71</v>
      </c>
      <c r="AA28" s="1419"/>
      <c r="AB28" s="1403"/>
      <c r="AC28" s="1403"/>
      <c r="AD28" s="1403"/>
      <c r="AE28" s="1403"/>
    </row>
    <row r="29" spans="1:31" ht="15.75" customHeight="1" x14ac:dyDescent="0.25">
      <c r="A29" s="1452" t="s">
        <v>322</v>
      </c>
      <c r="B29" s="1452" t="s">
        <v>322</v>
      </c>
      <c r="C29" s="1453" t="s">
        <v>1129</v>
      </c>
      <c r="D29" s="1454" t="s">
        <v>468</v>
      </c>
      <c r="E29" s="1453" t="s">
        <v>1372</v>
      </c>
      <c r="F29" s="1453" t="s">
        <v>1373</v>
      </c>
      <c r="G29" s="1455"/>
      <c r="H29" s="1456" t="s">
        <v>366</v>
      </c>
      <c r="I29" s="1457" t="s">
        <v>327</v>
      </c>
      <c r="J29" s="1454" t="s">
        <v>471</v>
      </c>
      <c r="K29" s="1458" t="s">
        <v>327</v>
      </c>
      <c r="L29" s="1465" t="s">
        <v>3831</v>
      </c>
      <c r="M29" s="1460" t="s">
        <v>3832</v>
      </c>
      <c r="N29" s="1460" t="s">
        <v>3833</v>
      </c>
      <c r="O29" s="1460"/>
      <c r="P29" s="1461"/>
      <c r="Q29" s="1462">
        <v>0</v>
      </c>
      <c r="R29" s="1462">
        <v>0</v>
      </c>
      <c r="S29" s="1463">
        <v>0</v>
      </c>
      <c r="T29" s="1456">
        <v>8</v>
      </c>
      <c r="U29" s="1461">
        <v>54.01</v>
      </c>
      <c r="V29" s="1456">
        <v>6</v>
      </c>
      <c r="W29" s="1461">
        <v>17.52</v>
      </c>
      <c r="X29" s="1456">
        <f t="shared" si="1"/>
        <v>14</v>
      </c>
      <c r="Y29" s="1464">
        <f t="shared" si="3"/>
        <v>537.20000000000005</v>
      </c>
      <c r="Z29" s="1464">
        <f t="shared" si="0"/>
        <v>537.20000000000005</v>
      </c>
      <c r="AA29" s="1419"/>
      <c r="AB29" s="1403"/>
      <c r="AC29" s="1403"/>
      <c r="AD29" s="1403"/>
      <c r="AE29" s="1403"/>
    </row>
    <row r="30" spans="1:31" ht="15.75" customHeight="1" x14ac:dyDescent="0.25">
      <c r="A30" s="1452" t="s">
        <v>322</v>
      </c>
      <c r="B30" s="1452" t="s">
        <v>322</v>
      </c>
      <c r="C30" s="1453" t="s">
        <v>483</v>
      </c>
      <c r="D30" s="1454" t="s">
        <v>484</v>
      </c>
      <c r="E30" s="1453" t="s">
        <v>2058</v>
      </c>
      <c r="F30" s="1466" t="s">
        <v>3834</v>
      </c>
      <c r="G30" s="1455"/>
      <c r="H30" s="1456" t="s">
        <v>366</v>
      </c>
      <c r="I30" s="1457" t="s">
        <v>327</v>
      </c>
      <c r="J30" s="1454" t="s">
        <v>471</v>
      </c>
      <c r="K30" s="1458" t="s">
        <v>327</v>
      </c>
      <c r="L30" s="1465" t="s">
        <v>3835</v>
      </c>
      <c r="M30" s="1460" t="s">
        <v>3836</v>
      </c>
      <c r="N30" s="1460" t="s">
        <v>3837</v>
      </c>
      <c r="O30" s="1460"/>
      <c r="P30" s="1461"/>
      <c r="Q30" s="1462">
        <v>0</v>
      </c>
      <c r="R30" s="1462">
        <v>0</v>
      </c>
      <c r="S30" s="1463">
        <v>0</v>
      </c>
      <c r="T30" s="1456">
        <v>6</v>
      </c>
      <c r="U30" s="1461">
        <v>54.01</v>
      </c>
      <c r="V30" s="1456">
        <v>5</v>
      </c>
      <c r="W30" s="1461">
        <v>17.52</v>
      </c>
      <c r="X30" s="1456">
        <f t="shared" si="1"/>
        <v>11</v>
      </c>
      <c r="Y30" s="1464">
        <f t="shared" si="3"/>
        <v>411.65999999999997</v>
      </c>
      <c r="Z30" s="1464">
        <f t="shared" si="0"/>
        <v>411.65999999999997</v>
      </c>
      <c r="AA30" s="1419"/>
      <c r="AB30" s="1403"/>
      <c r="AC30" s="1403"/>
      <c r="AD30" s="1403"/>
      <c r="AE30" s="1403"/>
    </row>
    <row r="31" spans="1:31" ht="15.75" customHeight="1" x14ac:dyDescent="0.25">
      <c r="A31" s="1452" t="s">
        <v>322</v>
      </c>
      <c r="B31" s="1452" t="s">
        <v>322</v>
      </c>
      <c r="C31" s="1453" t="s">
        <v>506</v>
      </c>
      <c r="D31" s="1454" t="s">
        <v>507</v>
      </c>
      <c r="E31" s="1453" t="s">
        <v>376</v>
      </c>
      <c r="F31" s="1466" t="s">
        <v>3838</v>
      </c>
      <c r="G31" s="1455"/>
      <c r="H31" s="1456" t="s">
        <v>366</v>
      </c>
      <c r="I31" s="1457" t="s">
        <v>327</v>
      </c>
      <c r="J31" s="1454" t="s">
        <v>509</v>
      </c>
      <c r="K31" s="1458" t="s">
        <v>327</v>
      </c>
      <c r="L31" s="1467" t="s">
        <v>3839</v>
      </c>
      <c r="M31" s="1460" t="s">
        <v>3840</v>
      </c>
      <c r="N31" s="1460" t="s">
        <v>3841</v>
      </c>
      <c r="O31" s="1460"/>
      <c r="P31" s="1461"/>
      <c r="Q31" s="1462">
        <v>0</v>
      </c>
      <c r="R31" s="1462">
        <v>0</v>
      </c>
      <c r="S31" s="1463">
        <v>0</v>
      </c>
      <c r="T31" s="1456">
        <v>5</v>
      </c>
      <c r="U31" s="1461">
        <v>54.01</v>
      </c>
      <c r="V31" s="1456"/>
      <c r="W31" s="1461">
        <v>17.52</v>
      </c>
      <c r="X31" s="1456">
        <f t="shared" si="1"/>
        <v>5</v>
      </c>
      <c r="Y31" s="1464">
        <f t="shared" si="3"/>
        <v>270.05</v>
      </c>
      <c r="Z31" s="1464">
        <f t="shared" si="0"/>
        <v>270.05</v>
      </c>
      <c r="AA31" s="1419"/>
      <c r="AB31" s="1403"/>
      <c r="AC31" s="1403"/>
      <c r="AD31" s="1403"/>
      <c r="AE31" s="1403"/>
    </row>
    <row r="32" spans="1:31" ht="15.75" customHeight="1" x14ac:dyDescent="0.25">
      <c r="A32" s="1452" t="s">
        <v>322</v>
      </c>
      <c r="B32" s="1452" t="s">
        <v>322</v>
      </c>
      <c r="C32" s="1453" t="s">
        <v>2653</v>
      </c>
      <c r="D32" s="1454" t="s">
        <v>1377</v>
      </c>
      <c r="E32" s="1453" t="s">
        <v>3842</v>
      </c>
      <c r="F32" s="1468"/>
      <c r="G32" s="1455"/>
      <c r="H32" s="1456" t="s">
        <v>366</v>
      </c>
      <c r="I32" s="1457" t="s">
        <v>327</v>
      </c>
      <c r="J32" s="1454" t="s">
        <v>494</v>
      </c>
      <c r="K32" s="1458" t="s">
        <v>327</v>
      </c>
      <c r="L32" s="1465" t="s">
        <v>1378</v>
      </c>
      <c r="M32" s="1460" t="s">
        <v>3843</v>
      </c>
      <c r="N32" s="1460" t="s">
        <v>3844</v>
      </c>
      <c r="O32" s="1460"/>
      <c r="P32" s="1461"/>
      <c r="Q32" s="1462">
        <v>0</v>
      </c>
      <c r="R32" s="1462">
        <v>0</v>
      </c>
      <c r="S32" s="1463">
        <v>0</v>
      </c>
      <c r="T32" s="1456">
        <v>2</v>
      </c>
      <c r="U32" s="1461">
        <v>54.01</v>
      </c>
      <c r="V32" s="1456">
        <v>2</v>
      </c>
      <c r="W32" s="1461">
        <v>17.52</v>
      </c>
      <c r="X32" s="1456">
        <f t="shared" si="1"/>
        <v>4</v>
      </c>
      <c r="Y32" s="1464">
        <f t="shared" si="3"/>
        <v>143.06</v>
      </c>
      <c r="Z32" s="1464">
        <f t="shared" si="0"/>
        <v>143.06</v>
      </c>
      <c r="AA32" s="1419"/>
      <c r="AB32" s="1403"/>
      <c r="AC32" s="1403"/>
      <c r="AD32" s="1403"/>
      <c r="AE32" s="1403"/>
    </row>
    <row r="33" spans="1:31" ht="15.75" customHeight="1" x14ac:dyDescent="0.25">
      <c r="A33" s="1452" t="s">
        <v>322</v>
      </c>
      <c r="B33" s="1452" t="s">
        <v>322</v>
      </c>
      <c r="C33" s="1453" t="s">
        <v>1908</v>
      </c>
      <c r="D33" s="1454" t="s">
        <v>499</v>
      </c>
      <c r="E33" s="1453" t="s">
        <v>500</v>
      </c>
      <c r="F33" s="1468"/>
      <c r="G33" s="1455"/>
      <c r="H33" s="1456" t="s">
        <v>366</v>
      </c>
      <c r="I33" s="1457" t="s">
        <v>327</v>
      </c>
      <c r="J33" s="1454" t="s">
        <v>509</v>
      </c>
      <c r="K33" s="1458" t="s">
        <v>327</v>
      </c>
      <c r="L33" s="1465" t="s">
        <v>3845</v>
      </c>
      <c r="M33" s="1460" t="s">
        <v>3846</v>
      </c>
      <c r="N33" s="1460" t="s">
        <v>3846</v>
      </c>
      <c r="O33" s="1460"/>
      <c r="P33" s="1461"/>
      <c r="Q33" s="1462">
        <v>0</v>
      </c>
      <c r="R33" s="1462">
        <v>0</v>
      </c>
      <c r="S33" s="1463">
        <v>0</v>
      </c>
      <c r="T33" s="1456"/>
      <c r="U33" s="1461">
        <v>54.01</v>
      </c>
      <c r="V33" s="1456">
        <v>4</v>
      </c>
      <c r="W33" s="1461">
        <v>17.52</v>
      </c>
      <c r="X33" s="1456">
        <f t="shared" si="1"/>
        <v>4</v>
      </c>
      <c r="Y33" s="1464">
        <f t="shared" si="3"/>
        <v>70.08</v>
      </c>
      <c r="Z33" s="1464">
        <f t="shared" si="0"/>
        <v>70.08</v>
      </c>
      <c r="AA33" s="1419"/>
      <c r="AB33" s="1403"/>
      <c r="AC33" s="1403"/>
      <c r="AD33" s="1403"/>
      <c r="AE33" s="1403"/>
    </row>
    <row r="34" spans="1:31" ht="15.75" customHeight="1" x14ac:dyDescent="0.25">
      <c r="A34" s="1405" t="s">
        <v>322</v>
      </c>
      <c r="B34" s="1405" t="s">
        <v>322</v>
      </c>
      <c r="C34" s="1450"/>
      <c r="D34" s="1447"/>
      <c r="E34" s="1422"/>
      <c r="F34" s="1430"/>
      <c r="G34" s="1409"/>
      <c r="H34" s="1410" t="s">
        <v>366</v>
      </c>
      <c r="I34" s="1411" t="s">
        <v>327</v>
      </c>
      <c r="J34" s="1447"/>
      <c r="K34" s="1412" t="s">
        <v>327</v>
      </c>
      <c r="L34" s="1447"/>
      <c r="M34" s="1413"/>
      <c r="N34" s="1413"/>
      <c r="O34" s="1413"/>
      <c r="P34" s="1414"/>
      <c r="Q34" s="1415">
        <v>0</v>
      </c>
      <c r="R34" s="1415">
        <v>0</v>
      </c>
      <c r="S34" s="1416">
        <v>0</v>
      </c>
      <c r="T34" s="1410"/>
      <c r="U34" s="1414">
        <v>54.01</v>
      </c>
      <c r="V34" s="1410"/>
      <c r="W34" s="1414">
        <v>17.52</v>
      </c>
      <c r="X34" s="1410">
        <f t="shared" si="1"/>
        <v>0</v>
      </c>
      <c r="Y34" s="1417">
        <f t="shared" si="3"/>
        <v>0</v>
      </c>
      <c r="Z34" s="1418">
        <f t="shared" si="0"/>
        <v>0</v>
      </c>
      <c r="AA34" s="1419"/>
      <c r="AB34" s="1403"/>
      <c r="AC34" s="1403"/>
      <c r="AD34" s="1403"/>
      <c r="AE34" s="1403"/>
    </row>
    <row r="35" spans="1:31" ht="15.75" customHeight="1" x14ac:dyDescent="0.25">
      <c r="A35" s="1405" t="s">
        <v>322</v>
      </c>
      <c r="B35" s="1405" t="s">
        <v>322</v>
      </c>
      <c r="C35" s="1450"/>
      <c r="D35" s="1447"/>
      <c r="E35" s="1407"/>
      <c r="F35" s="1407"/>
      <c r="G35" s="1409"/>
      <c r="H35" s="1410" t="s">
        <v>366</v>
      </c>
      <c r="I35" s="1411" t="s">
        <v>327</v>
      </c>
      <c r="J35" s="1447"/>
      <c r="K35" s="1412" t="s">
        <v>327</v>
      </c>
      <c r="L35" s="1447"/>
      <c r="M35" s="1469"/>
      <c r="N35" s="1413"/>
      <c r="O35" s="1413"/>
      <c r="P35" s="1414"/>
      <c r="Q35" s="1415">
        <v>0</v>
      </c>
      <c r="R35" s="1415">
        <v>0</v>
      </c>
      <c r="S35" s="1416">
        <v>0</v>
      </c>
      <c r="T35" s="1410"/>
      <c r="U35" s="1414">
        <v>54.01</v>
      </c>
      <c r="V35" s="1410"/>
      <c r="W35" s="1414">
        <v>17.52</v>
      </c>
      <c r="X35" s="1410">
        <f t="shared" si="1"/>
        <v>0</v>
      </c>
      <c r="Y35" s="1417">
        <f>(T35*U35)+(V35*W35)</f>
        <v>0</v>
      </c>
      <c r="Z35" s="1418">
        <f t="shared" si="0"/>
        <v>0</v>
      </c>
      <c r="AA35" s="1419"/>
      <c r="AB35" s="1403"/>
      <c r="AC35" s="1403"/>
      <c r="AD35" s="1403"/>
      <c r="AE35" s="1403"/>
    </row>
    <row r="36" spans="1:31" ht="15.75" customHeight="1" x14ac:dyDescent="0.25">
      <c r="A36" s="1405" t="s">
        <v>322</v>
      </c>
      <c r="B36" s="1405" t="s">
        <v>322</v>
      </c>
      <c r="C36" s="1421"/>
      <c r="D36" s="1447"/>
      <c r="E36" s="1422"/>
      <c r="F36" s="1408"/>
      <c r="G36" s="1409"/>
      <c r="H36" s="1410" t="s">
        <v>366</v>
      </c>
      <c r="I36" s="1411" t="s">
        <v>327</v>
      </c>
      <c r="J36" s="1447"/>
      <c r="K36" s="1412" t="s">
        <v>327</v>
      </c>
      <c r="L36" s="1447"/>
      <c r="M36" s="1413"/>
      <c r="N36" s="1413"/>
      <c r="O36" s="1413"/>
      <c r="P36" s="1414"/>
      <c r="Q36" s="1415">
        <v>0</v>
      </c>
      <c r="R36" s="1415">
        <v>0</v>
      </c>
      <c r="S36" s="1416">
        <v>0</v>
      </c>
      <c r="T36" s="1410"/>
      <c r="U36" s="1414">
        <v>54.01</v>
      </c>
      <c r="V36" s="1410"/>
      <c r="W36" s="1414">
        <v>17.52</v>
      </c>
      <c r="X36" s="1410">
        <f t="shared" si="1"/>
        <v>0</v>
      </c>
      <c r="Y36" s="1417">
        <f t="shared" si="3"/>
        <v>0</v>
      </c>
      <c r="Z36" s="1418">
        <f t="shared" si="0"/>
        <v>0</v>
      </c>
      <c r="AA36" s="1419"/>
      <c r="AB36" s="1403"/>
      <c r="AC36" s="1403"/>
      <c r="AD36" s="1403"/>
      <c r="AE36" s="1403"/>
    </row>
    <row r="37" spans="1:31" ht="15.75" customHeight="1" x14ac:dyDescent="0.25">
      <c r="A37" s="1405" t="s">
        <v>322</v>
      </c>
      <c r="B37" s="1405" t="s">
        <v>322</v>
      </c>
      <c r="C37" s="1450"/>
      <c r="D37" s="1447"/>
      <c r="E37" s="1422"/>
      <c r="F37" s="1430"/>
      <c r="G37" s="1409"/>
      <c r="H37" s="1410" t="s">
        <v>366</v>
      </c>
      <c r="I37" s="1411" t="s">
        <v>327</v>
      </c>
      <c r="J37" s="1447"/>
      <c r="K37" s="1412" t="s">
        <v>327</v>
      </c>
      <c r="L37" s="1447"/>
      <c r="M37" s="1413"/>
      <c r="N37" s="1413"/>
      <c r="O37" s="1413"/>
      <c r="P37" s="1414"/>
      <c r="Q37" s="1415">
        <v>0</v>
      </c>
      <c r="R37" s="1415">
        <v>0</v>
      </c>
      <c r="S37" s="1416">
        <v>0</v>
      </c>
      <c r="T37" s="1410"/>
      <c r="U37" s="1414">
        <v>54.01</v>
      </c>
      <c r="V37" s="1410"/>
      <c r="W37" s="1414">
        <v>17.52</v>
      </c>
      <c r="X37" s="1410">
        <f t="shared" si="1"/>
        <v>0</v>
      </c>
      <c r="Y37" s="1417">
        <f t="shared" si="3"/>
        <v>0</v>
      </c>
      <c r="Z37" s="1418">
        <f t="shared" si="0"/>
        <v>0</v>
      </c>
      <c r="AA37" s="1419"/>
      <c r="AB37" s="1403"/>
      <c r="AC37" s="1403"/>
      <c r="AD37" s="1403"/>
      <c r="AE37" s="1403"/>
    </row>
    <row r="38" spans="1:31" ht="15.75" customHeight="1" x14ac:dyDescent="0.25">
      <c r="A38" s="1470" t="s">
        <v>322</v>
      </c>
      <c r="B38" s="1470" t="s">
        <v>322</v>
      </c>
      <c r="C38" s="1471" t="s">
        <v>2703</v>
      </c>
      <c r="D38" s="1472" t="s">
        <v>1942</v>
      </c>
      <c r="E38" s="1471" t="s">
        <v>500</v>
      </c>
      <c r="F38" s="1471" t="s">
        <v>1943</v>
      </c>
      <c r="G38" s="1473"/>
      <c r="H38" s="1474" t="s">
        <v>366</v>
      </c>
      <c r="I38" s="1475" t="s">
        <v>327</v>
      </c>
      <c r="J38" s="1472" t="s">
        <v>1944</v>
      </c>
      <c r="K38" s="1476" t="s">
        <v>327</v>
      </c>
      <c r="L38" s="1477" t="s">
        <v>3241</v>
      </c>
      <c r="M38" s="1478" t="s">
        <v>3847</v>
      </c>
      <c r="N38" s="1478" t="s">
        <v>3848</v>
      </c>
      <c r="O38" s="1478"/>
      <c r="P38" s="1479"/>
      <c r="Q38" s="1480">
        <v>0</v>
      </c>
      <c r="R38" s="1480">
        <v>0</v>
      </c>
      <c r="S38" s="1481">
        <v>0</v>
      </c>
      <c r="T38" s="1474">
        <v>10</v>
      </c>
      <c r="U38" s="1479">
        <v>54.01</v>
      </c>
      <c r="V38" s="1474">
        <v>3</v>
      </c>
      <c r="W38" s="1479">
        <v>17.52</v>
      </c>
      <c r="X38" s="1474">
        <f t="shared" si="1"/>
        <v>13</v>
      </c>
      <c r="Y38" s="1482">
        <f t="shared" si="3"/>
        <v>592.66000000000008</v>
      </c>
      <c r="Z38" s="1482">
        <f t="shared" si="0"/>
        <v>592.66000000000008</v>
      </c>
      <c r="AA38" s="1419"/>
      <c r="AB38" s="1403"/>
      <c r="AC38" s="1403"/>
      <c r="AD38" s="1403"/>
      <c r="AE38" s="1403"/>
    </row>
    <row r="39" spans="1:31" ht="15.75" customHeight="1" x14ac:dyDescent="0.25">
      <c r="A39" s="1470" t="s">
        <v>322</v>
      </c>
      <c r="B39" s="1470" t="s">
        <v>322</v>
      </c>
      <c r="C39" s="1471" t="s">
        <v>3849</v>
      </c>
      <c r="D39" s="1472" t="s">
        <v>1954</v>
      </c>
      <c r="E39" s="1471" t="s">
        <v>528</v>
      </c>
      <c r="F39" s="1483" t="s">
        <v>3850</v>
      </c>
      <c r="G39" s="1473"/>
      <c r="H39" s="1474" t="s">
        <v>366</v>
      </c>
      <c r="I39" s="1475" t="s">
        <v>327</v>
      </c>
      <c r="J39" s="1472" t="s">
        <v>933</v>
      </c>
      <c r="K39" s="1476" t="s">
        <v>327</v>
      </c>
      <c r="L39" s="1477" t="s">
        <v>3851</v>
      </c>
      <c r="M39" s="1478" t="s">
        <v>3852</v>
      </c>
      <c r="N39" s="1478" t="s">
        <v>3853</v>
      </c>
      <c r="O39" s="1478"/>
      <c r="P39" s="1479"/>
      <c r="Q39" s="1480">
        <v>0</v>
      </c>
      <c r="R39" s="1480">
        <v>0</v>
      </c>
      <c r="S39" s="1481">
        <v>0</v>
      </c>
      <c r="T39" s="1474">
        <v>12</v>
      </c>
      <c r="U39" s="1479">
        <v>54.01</v>
      </c>
      <c r="V39" s="1474"/>
      <c r="W39" s="1479">
        <v>17.52</v>
      </c>
      <c r="X39" s="1474">
        <f t="shared" si="1"/>
        <v>12</v>
      </c>
      <c r="Y39" s="1482">
        <f t="shared" si="3"/>
        <v>648.12</v>
      </c>
      <c r="Z39" s="1482">
        <f t="shared" si="0"/>
        <v>648.12</v>
      </c>
      <c r="AA39" s="1419"/>
      <c r="AB39" s="1403"/>
      <c r="AC39" s="1403"/>
      <c r="AD39" s="1403"/>
      <c r="AE39" s="1403"/>
    </row>
    <row r="40" spans="1:31" ht="15.75" customHeight="1" x14ac:dyDescent="0.25">
      <c r="A40" s="1470" t="s">
        <v>322</v>
      </c>
      <c r="B40" s="1470" t="s">
        <v>322</v>
      </c>
      <c r="C40" s="1471" t="s">
        <v>1959</v>
      </c>
      <c r="D40" s="1472" t="s">
        <v>1960</v>
      </c>
      <c r="E40" s="1471" t="s">
        <v>500</v>
      </c>
      <c r="F40" s="1483" t="s">
        <v>3854</v>
      </c>
      <c r="G40" s="1473"/>
      <c r="H40" s="1474" t="s">
        <v>366</v>
      </c>
      <c r="I40" s="1475" t="s">
        <v>327</v>
      </c>
      <c r="J40" s="1472" t="s">
        <v>1962</v>
      </c>
      <c r="K40" s="1476" t="s">
        <v>327</v>
      </c>
      <c r="L40" s="1484" t="s">
        <v>3855</v>
      </c>
      <c r="M40" s="1478" t="s">
        <v>3856</v>
      </c>
      <c r="N40" s="1478" t="s">
        <v>3857</v>
      </c>
      <c r="O40" s="1478"/>
      <c r="P40" s="1479"/>
      <c r="Q40" s="1480">
        <v>0</v>
      </c>
      <c r="R40" s="1480">
        <v>0</v>
      </c>
      <c r="S40" s="1481">
        <v>0</v>
      </c>
      <c r="T40" s="1474">
        <v>10</v>
      </c>
      <c r="U40" s="1479">
        <v>54.01</v>
      </c>
      <c r="V40" s="1474"/>
      <c r="W40" s="1479">
        <v>17.52</v>
      </c>
      <c r="X40" s="1474">
        <f t="shared" si="1"/>
        <v>10</v>
      </c>
      <c r="Y40" s="1482">
        <f t="shared" si="3"/>
        <v>540.1</v>
      </c>
      <c r="Z40" s="1482">
        <f t="shared" si="0"/>
        <v>540.1</v>
      </c>
      <c r="AA40" s="1419"/>
      <c r="AB40" s="1403"/>
      <c r="AC40" s="1403"/>
      <c r="AD40" s="1403"/>
      <c r="AE40" s="1403"/>
    </row>
    <row r="41" spans="1:31" ht="15.75" customHeight="1" x14ac:dyDescent="0.25">
      <c r="A41" s="1470" t="s">
        <v>322</v>
      </c>
      <c r="B41" s="1470" t="s">
        <v>322</v>
      </c>
      <c r="C41" s="1471" t="s">
        <v>2713</v>
      </c>
      <c r="D41" s="1472" t="s">
        <v>3858</v>
      </c>
      <c r="E41" s="1471" t="s">
        <v>500</v>
      </c>
      <c r="F41" s="1471" t="s">
        <v>3236</v>
      </c>
      <c r="G41" s="1473"/>
      <c r="H41" s="1474" t="s">
        <v>366</v>
      </c>
      <c r="I41" s="1475" t="s">
        <v>327</v>
      </c>
      <c r="J41" s="1472" t="s">
        <v>1962</v>
      </c>
      <c r="K41" s="1476" t="s">
        <v>327</v>
      </c>
      <c r="L41" s="1484" t="s">
        <v>3855</v>
      </c>
      <c r="M41" s="1478" t="s">
        <v>3856</v>
      </c>
      <c r="N41" s="1478" t="s">
        <v>3857</v>
      </c>
      <c r="O41" s="1478"/>
      <c r="P41" s="1479"/>
      <c r="Q41" s="1480">
        <v>0</v>
      </c>
      <c r="R41" s="1480">
        <v>0</v>
      </c>
      <c r="S41" s="1481">
        <v>0</v>
      </c>
      <c r="T41" s="1474">
        <v>10</v>
      </c>
      <c r="U41" s="1479">
        <v>54.01</v>
      </c>
      <c r="V41" s="1474"/>
      <c r="W41" s="1479">
        <v>17.52</v>
      </c>
      <c r="X41" s="1474">
        <f t="shared" si="1"/>
        <v>10</v>
      </c>
      <c r="Y41" s="1482">
        <f t="shared" si="3"/>
        <v>540.1</v>
      </c>
      <c r="Z41" s="1482">
        <f t="shared" si="0"/>
        <v>540.1</v>
      </c>
      <c r="AA41" s="1419"/>
      <c r="AB41" s="1403"/>
      <c r="AC41" s="1403"/>
      <c r="AD41" s="1403"/>
      <c r="AE41" s="1403"/>
    </row>
    <row r="42" spans="1:31" ht="15.75" customHeight="1" x14ac:dyDescent="0.25">
      <c r="A42" s="1470" t="s">
        <v>322</v>
      </c>
      <c r="B42" s="1470" t="s">
        <v>322</v>
      </c>
      <c r="C42" s="1471" t="s">
        <v>1948</v>
      </c>
      <c r="D42" s="1472" t="s">
        <v>1949</v>
      </c>
      <c r="E42" s="1471" t="s">
        <v>1950</v>
      </c>
      <c r="F42" s="1471" t="s">
        <v>3240</v>
      </c>
      <c r="G42" s="1473"/>
      <c r="H42" s="1474" t="s">
        <v>366</v>
      </c>
      <c r="I42" s="1475" t="s">
        <v>327</v>
      </c>
      <c r="J42" s="1472" t="s">
        <v>1944</v>
      </c>
      <c r="K42" s="1476" t="s">
        <v>327</v>
      </c>
      <c r="L42" s="1484" t="s">
        <v>3241</v>
      </c>
      <c r="M42" s="1478" t="s">
        <v>3847</v>
      </c>
      <c r="N42" s="1478" t="s">
        <v>3848</v>
      </c>
      <c r="O42" s="1478"/>
      <c r="P42" s="1479"/>
      <c r="Q42" s="1480">
        <v>0</v>
      </c>
      <c r="R42" s="1480">
        <v>0</v>
      </c>
      <c r="S42" s="1481">
        <v>0</v>
      </c>
      <c r="T42" s="1474">
        <v>10</v>
      </c>
      <c r="U42" s="1479">
        <v>54.01</v>
      </c>
      <c r="V42" s="1474"/>
      <c r="W42" s="1479">
        <v>17.52</v>
      </c>
      <c r="X42" s="1474">
        <f t="shared" si="1"/>
        <v>10</v>
      </c>
      <c r="Y42" s="1482">
        <f t="shared" si="3"/>
        <v>540.1</v>
      </c>
      <c r="Z42" s="1482">
        <f t="shared" si="0"/>
        <v>540.1</v>
      </c>
      <c r="AA42" s="1419"/>
      <c r="AB42" s="1403"/>
      <c r="AC42" s="1403"/>
      <c r="AD42" s="1403"/>
      <c r="AE42" s="1403"/>
    </row>
    <row r="43" spans="1:31" ht="15.75" customHeight="1" x14ac:dyDescent="0.25">
      <c r="A43" s="1470" t="s">
        <v>322</v>
      </c>
      <c r="B43" s="1470" t="s">
        <v>322</v>
      </c>
      <c r="C43" s="1471" t="s">
        <v>1966</v>
      </c>
      <c r="D43" s="1472" t="s">
        <v>2711</v>
      </c>
      <c r="E43" s="1471" t="s">
        <v>1552</v>
      </c>
      <c r="F43" s="1471" t="s">
        <v>3225</v>
      </c>
      <c r="G43" s="1473"/>
      <c r="H43" s="1474" t="s">
        <v>366</v>
      </c>
      <c r="I43" s="1475" t="s">
        <v>327</v>
      </c>
      <c r="J43" s="1472" t="s">
        <v>933</v>
      </c>
      <c r="K43" s="1476" t="s">
        <v>327</v>
      </c>
      <c r="L43" s="1484" t="s">
        <v>3851</v>
      </c>
      <c r="M43" s="1478" t="s">
        <v>3852</v>
      </c>
      <c r="N43" s="1478" t="s">
        <v>3853</v>
      </c>
      <c r="O43" s="1478"/>
      <c r="P43" s="1479"/>
      <c r="Q43" s="1480">
        <v>0</v>
      </c>
      <c r="R43" s="1480">
        <v>0</v>
      </c>
      <c r="S43" s="1481">
        <v>0</v>
      </c>
      <c r="T43" s="1474">
        <v>12</v>
      </c>
      <c r="U43" s="1479">
        <v>54.01</v>
      </c>
      <c r="V43" s="1474">
        <v>3</v>
      </c>
      <c r="W43" s="1479">
        <v>17.52</v>
      </c>
      <c r="X43" s="1474">
        <f t="shared" si="1"/>
        <v>15</v>
      </c>
      <c r="Y43" s="1482">
        <f t="shared" si="3"/>
        <v>700.68000000000006</v>
      </c>
      <c r="Z43" s="1482">
        <f t="shared" si="0"/>
        <v>700.68000000000006</v>
      </c>
      <c r="AA43" s="1419"/>
      <c r="AB43" s="1403"/>
      <c r="AC43" s="1403"/>
      <c r="AD43" s="1403"/>
      <c r="AE43" s="1403"/>
    </row>
    <row r="44" spans="1:31" s="1487" customFormat="1" ht="15.75" customHeight="1" x14ac:dyDescent="0.25">
      <c r="A44" s="1470" t="s">
        <v>322</v>
      </c>
      <c r="B44" s="1470" t="s">
        <v>322</v>
      </c>
      <c r="C44" s="1471" t="s">
        <v>930</v>
      </c>
      <c r="D44" s="1472" t="s">
        <v>3242</v>
      </c>
      <c r="E44" s="1471" t="s">
        <v>3243</v>
      </c>
      <c r="F44" s="1471" t="s">
        <v>932</v>
      </c>
      <c r="G44" s="1473"/>
      <c r="H44" s="1474" t="s">
        <v>366</v>
      </c>
      <c r="I44" s="1475" t="s">
        <v>327</v>
      </c>
      <c r="J44" s="1472" t="s">
        <v>933</v>
      </c>
      <c r="K44" s="1476" t="s">
        <v>327</v>
      </c>
      <c r="L44" s="1484" t="s">
        <v>3859</v>
      </c>
      <c r="M44" s="1478" t="s">
        <v>3860</v>
      </c>
      <c r="N44" s="1478" t="s">
        <v>3861</v>
      </c>
      <c r="O44" s="1478"/>
      <c r="P44" s="1479"/>
      <c r="Q44" s="1480">
        <v>0</v>
      </c>
      <c r="R44" s="1480">
        <v>0</v>
      </c>
      <c r="S44" s="1481">
        <v>0</v>
      </c>
      <c r="T44" s="1474">
        <v>5</v>
      </c>
      <c r="U44" s="1479">
        <v>54.01</v>
      </c>
      <c r="V44" s="1474">
        <v>3</v>
      </c>
      <c r="W44" s="1479">
        <v>17.52</v>
      </c>
      <c r="X44" s="1474">
        <f t="shared" si="1"/>
        <v>8</v>
      </c>
      <c r="Y44" s="1482">
        <f t="shared" si="3"/>
        <v>322.61</v>
      </c>
      <c r="Z44" s="1482">
        <f t="shared" si="0"/>
        <v>322.61</v>
      </c>
      <c r="AA44" s="1485"/>
      <c r="AB44" s="1486"/>
      <c r="AC44" s="1486"/>
      <c r="AD44" s="1486"/>
      <c r="AE44" s="1486"/>
    </row>
    <row r="45" spans="1:31" ht="15.75" customHeight="1" x14ac:dyDescent="0.25">
      <c r="A45" s="1470" t="s">
        <v>322</v>
      </c>
      <c r="B45" s="1470" t="s">
        <v>322</v>
      </c>
      <c r="C45" s="1471" t="s">
        <v>1416</v>
      </c>
      <c r="D45" s="1472" t="s">
        <v>938</v>
      </c>
      <c r="E45" s="1471" t="s">
        <v>871</v>
      </c>
      <c r="F45" s="1471" t="s">
        <v>939</v>
      </c>
      <c r="G45" s="1473"/>
      <c r="H45" s="1474" t="s">
        <v>366</v>
      </c>
      <c r="I45" s="1475" t="s">
        <v>327</v>
      </c>
      <c r="J45" s="1472" t="s">
        <v>933</v>
      </c>
      <c r="K45" s="1476" t="s">
        <v>327</v>
      </c>
      <c r="L45" s="1477" t="s">
        <v>3862</v>
      </c>
      <c r="M45" s="1478" t="s">
        <v>3860</v>
      </c>
      <c r="N45" s="1478" t="s">
        <v>3861</v>
      </c>
      <c r="O45" s="1478"/>
      <c r="P45" s="1479"/>
      <c r="Q45" s="1480">
        <v>0</v>
      </c>
      <c r="R45" s="1480">
        <v>0</v>
      </c>
      <c r="S45" s="1481">
        <v>0</v>
      </c>
      <c r="T45" s="1474">
        <v>5</v>
      </c>
      <c r="U45" s="1479">
        <v>54.01</v>
      </c>
      <c r="V45" s="1474">
        <v>3</v>
      </c>
      <c r="W45" s="1479">
        <v>17.52</v>
      </c>
      <c r="X45" s="1474">
        <f t="shared" si="1"/>
        <v>8</v>
      </c>
      <c r="Y45" s="1482">
        <f t="shared" si="3"/>
        <v>322.61</v>
      </c>
      <c r="Z45" s="1482">
        <f t="shared" si="0"/>
        <v>322.61</v>
      </c>
      <c r="AA45" s="1419"/>
      <c r="AB45" s="1403"/>
      <c r="AC45" s="1403"/>
      <c r="AD45" s="1403"/>
      <c r="AE45" s="1403"/>
    </row>
    <row r="46" spans="1:31" ht="15.75" customHeight="1" x14ac:dyDescent="0.25">
      <c r="A46" s="1470" t="s">
        <v>322</v>
      </c>
      <c r="B46" s="1470" t="s">
        <v>322</v>
      </c>
      <c r="C46" s="1471" t="s">
        <v>3863</v>
      </c>
      <c r="D46" s="1472" t="s">
        <v>942</v>
      </c>
      <c r="E46" s="1471" t="s">
        <v>528</v>
      </c>
      <c r="F46" s="1471" t="s">
        <v>932</v>
      </c>
      <c r="G46" s="1473"/>
      <c r="H46" s="1474" t="s">
        <v>366</v>
      </c>
      <c r="I46" s="1475" t="s">
        <v>327</v>
      </c>
      <c r="J46" s="1472" t="s">
        <v>933</v>
      </c>
      <c r="K46" s="1476" t="s">
        <v>327</v>
      </c>
      <c r="L46" s="1484" t="s">
        <v>3864</v>
      </c>
      <c r="M46" s="1478" t="s">
        <v>3860</v>
      </c>
      <c r="N46" s="1478" t="s">
        <v>3861</v>
      </c>
      <c r="O46" s="1478"/>
      <c r="P46" s="1479"/>
      <c r="Q46" s="1480">
        <v>0</v>
      </c>
      <c r="R46" s="1480">
        <v>0</v>
      </c>
      <c r="S46" s="1481">
        <v>0</v>
      </c>
      <c r="T46" s="1474">
        <v>5</v>
      </c>
      <c r="U46" s="1479">
        <v>54.01</v>
      </c>
      <c r="V46" s="1474">
        <v>3</v>
      </c>
      <c r="W46" s="1479">
        <v>17.52</v>
      </c>
      <c r="X46" s="1474">
        <f t="shared" si="1"/>
        <v>8</v>
      </c>
      <c r="Y46" s="1482">
        <f t="shared" si="3"/>
        <v>322.61</v>
      </c>
      <c r="Z46" s="1482">
        <f t="shared" si="0"/>
        <v>322.61</v>
      </c>
      <c r="AA46" s="1419"/>
      <c r="AB46" s="1403"/>
      <c r="AC46" s="1403"/>
      <c r="AD46" s="1403"/>
      <c r="AE46" s="1403"/>
    </row>
    <row r="47" spans="1:31" ht="15.75" customHeight="1" x14ac:dyDescent="0.25">
      <c r="A47" s="1470" t="s">
        <v>322</v>
      </c>
      <c r="B47" s="1470" t="s">
        <v>322</v>
      </c>
      <c r="C47" s="1471" t="s">
        <v>1410</v>
      </c>
      <c r="D47" s="1472" t="s">
        <v>2697</v>
      </c>
      <c r="E47" s="1471" t="s">
        <v>500</v>
      </c>
      <c r="F47" s="1471" t="s">
        <v>3865</v>
      </c>
      <c r="G47" s="1473"/>
      <c r="H47" s="1474" t="s">
        <v>366</v>
      </c>
      <c r="I47" s="1475" t="s">
        <v>327</v>
      </c>
      <c r="J47" s="1472" t="s">
        <v>961</v>
      </c>
      <c r="K47" s="1476" t="s">
        <v>327</v>
      </c>
      <c r="L47" s="1484" t="s">
        <v>3866</v>
      </c>
      <c r="M47" s="1478" t="s">
        <v>3852</v>
      </c>
      <c r="N47" s="1478" t="s">
        <v>3867</v>
      </c>
      <c r="O47" s="1478"/>
      <c r="P47" s="1479"/>
      <c r="Q47" s="1480">
        <v>0</v>
      </c>
      <c r="R47" s="1480">
        <v>0</v>
      </c>
      <c r="S47" s="1481">
        <v>0</v>
      </c>
      <c r="T47" s="1474">
        <v>12</v>
      </c>
      <c r="U47" s="1479">
        <v>54.01</v>
      </c>
      <c r="V47" s="1474"/>
      <c r="W47" s="1479">
        <v>17.52</v>
      </c>
      <c r="X47" s="1474">
        <f t="shared" si="1"/>
        <v>12</v>
      </c>
      <c r="Y47" s="1482">
        <f t="shared" si="3"/>
        <v>648.12</v>
      </c>
      <c r="Z47" s="1482">
        <f t="shared" si="0"/>
        <v>648.12</v>
      </c>
      <c r="AA47" s="1419"/>
      <c r="AB47" s="1403"/>
      <c r="AC47" s="1403"/>
      <c r="AD47" s="1403"/>
      <c r="AE47" s="1403"/>
    </row>
    <row r="48" spans="1:31" ht="15.75" customHeight="1" x14ac:dyDescent="0.25">
      <c r="A48" s="1470" t="s">
        <v>322</v>
      </c>
      <c r="B48" s="1470" t="s">
        <v>322</v>
      </c>
      <c r="C48" s="1471" t="s">
        <v>922</v>
      </c>
      <c r="D48" s="1472" t="s">
        <v>923</v>
      </c>
      <c r="E48" s="1471" t="s">
        <v>924</v>
      </c>
      <c r="F48" s="1471" t="s">
        <v>3868</v>
      </c>
      <c r="G48" s="1473"/>
      <c r="H48" s="1474" t="s">
        <v>366</v>
      </c>
      <c r="I48" s="1475" t="s">
        <v>327</v>
      </c>
      <c r="J48" s="1472" t="s">
        <v>3869</v>
      </c>
      <c r="K48" s="1476" t="s">
        <v>327</v>
      </c>
      <c r="L48" s="1484" t="s">
        <v>3870</v>
      </c>
      <c r="M48" s="1478" t="s">
        <v>3871</v>
      </c>
      <c r="N48" s="1478" t="s">
        <v>3872</v>
      </c>
      <c r="O48" s="1478"/>
      <c r="P48" s="1479"/>
      <c r="Q48" s="1480">
        <v>0</v>
      </c>
      <c r="R48" s="1480">
        <v>0</v>
      </c>
      <c r="S48" s="1481">
        <v>0</v>
      </c>
      <c r="T48" s="1474">
        <v>11</v>
      </c>
      <c r="U48" s="1479">
        <v>54.01</v>
      </c>
      <c r="V48" s="1474">
        <v>2</v>
      </c>
      <c r="W48" s="1479">
        <v>17.52</v>
      </c>
      <c r="X48" s="1474">
        <f t="shared" si="1"/>
        <v>13</v>
      </c>
      <c r="Y48" s="1482">
        <f t="shared" si="3"/>
        <v>629.15</v>
      </c>
      <c r="Z48" s="1482">
        <f t="shared" si="0"/>
        <v>629.15</v>
      </c>
      <c r="AA48" s="1419"/>
      <c r="AB48" s="1403"/>
      <c r="AC48" s="1403"/>
      <c r="AD48" s="1403"/>
      <c r="AE48" s="1403"/>
    </row>
    <row r="49" spans="1:31" ht="15.75" customHeight="1" x14ac:dyDescent="0.25">
      <c r="A49" s="1470" t="s">
        <v>322</v>
      </c>
      <c r="B49" s="1470" t="s">
        <v>322</v>
      </c>
      <c r="C49" s="1471" t="s">
        <v>945</v>
      </c>
      <c r="D49" s="1472" t="s">
        <v>946</v>
      </c>
      <c r="E49" s="1471" t="s">
        <v>947</v>
      </c>
      <c r="F49" s="1471" t="s">
        <v>3873</v>
      </c>
      <c r="G49" s="1473"/>
      <c r="H49" s="1474" t="s">
        <v>366</v>
      </c>
      <c r="I49" s="1475" t="s">
        <v>327</v>
      </c>
      <c r="J49" s="1472" t="s">
        <v>3869</v>
      </c>
      <c r="K49" s="1476" t="s">
        <v>327</v>
      </c>
      <c r="L49" s="1484" t="s">
        <v>3870</v>
      </c>
      <c r="M49" s="1478" t="s">
        <v>3871</v>
      </c>
      <c r="N49" s="1478" t="s">
        <v>3872</v>
      </c>
      <c r="O49" s="1478"/>
      <c r="P49" s="1479"/>
      <c r="Q49" s="1480">
        <v>0</v>
      </c>
      <c r="R49" s="1480">
        <v>0</v>
      </c>
      <c r="S49" s="1481">
        <v>0</v>
      </c>
      <c r="T49" s="1474">
        <v>11</v>
      </c>
      <c r="U49" s="1479">
        <v>54.01</v>
      </c>
      <c r="V49" s="1474">
        <v>2</v>
      </c>
      <c r="W49" s="1479">
        <v>17.52</v>
      </c>
      <c r="X49" s="1474">
        <f t="shared" si="1"/>
        <v>13</v>
      </c>
      <c r="Y49" s="1482">
        <f t="shared" si="3"/>
        <v>629.15</v>
      </c>
      <c r="Z49" s="1482">
        <f t="shared" si="0"/>
        <v>629.15</v>
      </c>
      <c r="AA49" s="1419"/>
      <c r="AB49" s="1403"/>
      <c r="AC49" s="1403"/>
      <c r="AD49" s="1403"/>
      <c r="AE49" s="1403"/>
    </row>
    <row r="50" spans="1:31" ht="15.75" customHeight="1" x14ac:dyDescent="0.25">
      <c r="A50" s="1405" t="s">
        <v>322</v>
      </c>
      <c r="B50" s="1405" t="s">
        <v>322</v>
      </c>
      <c r="C50" s="1450"/>
      <c r="D50" s="1488"/>
      <c r="E50" s="1406"/>
      <c r="F50" s="1489"/>
      <c r="G50" s="1409"/>
      <c r="H50" s="1410" t="s">
        <v>366</v>
      </c>
      <c r="I50" s="1411" t="s">
        <v>327</v>
      </c>
      <c r="J50" s="1447"/>
      <c r="K50" s="1412" t="s">
        <v>327</v>
      </c>
      <c r="L50" s="1447"/>
      <c r="M50" s="1413"/>
      <c r="N50" s="1413"/>
      <c r="O50" s="1413"/>
      <c r="P50" s="1414"/>
      <c r="Q50" s="1415">
        <v>0</v>
      </c>
      <c r="R50" s="1415">
        <v>0</v>
      </c>
      <c r="S50" s="1416">
        <v>0</v>
      </c>
      <c r="T50" s="1410"/>
      <c r="U50" s="1414">
        <v>54.01</v>
      </c>
      <c r="V50" s="1410"/>
      <c r="W50" s="1414">
        <v>17.52</v>
      </c>
      <c r="X50" s="1410">
        <f t="shared" si="1"/>
        <v>0</v>
      </c>
      <c r="Y50" s="1417">
        <f t="shared" si="3"/>
        <v>0</v>
      </c>
      <c r="Z50" s="1418">
        <f t="shared" si="0"/>
        <v>0</v>
      </c>
      <c r="AA50" s="1419"/>
      <c r="AB50" s="1403"/>
      <c r="AC50" s="1403"/>
      <c r="AD50" s="1403"/>
      <c r="AE50" s="1403"/>
    </row>
    <row r="51" spans="1:31" ht="15.75" customHeight="1" x14ac:dyDescent="0.25">
      <c r="A51" s="1405" t="s">
        <v>322</v>
      </c>
      <c r="B51" s="1405" t="s">
        <v>322</v>
      </c>
      <c r="C51" s="1450"/>
      <c r="D51" s="1488"/>
      <c r="E51" s="1406"/>
      <c r="F51" s="1489"/>
      <c r="G51" s="1409"/>
      <c r="H51" s="1410" t="s">
        <v>366</v>
      </c>
      <c r="I51" s="1411" t="s">
        <v>327</v>
      </c>
      <c r="J51" s="1447"/>
      <c r="K51" s="1412" t="s">
        <v>327</v>
      </c>
      <c r="L51" s="1447"/>
      <c r="M51" s="1413"/>
      <c r="N51" s="1413"/>
      <c r="O51" s="1413"/>
      <c r="P51" s="1414"/>
      <c r="Q51" s="1415">
        <v>0</v>
      </c>
      <c r="R51" s="1415">
        <v>0</v>
      </c>
      <c r="S51" s="1416">
        <v>0</v>
      </c>
      <c r="T51" s="1410"/>
      <c r="U51" s="1414">
        <v>54.01</v>
      </c>
      <c r="V51" s="1410"/>
      <c r="W51" s="1414">
        <v>17.52</v>
      </c>
      <c r="X51" s="1410">
        <f t="shared" si="1"/>
        <v>0</v>
      </c>
      <c r="Y51" s="1417">
        <f t="shared" si="3"/>
        <v>0</v>
      </c>
      <c r="Z51" s="1418">
        <f t="shared" si="0"/>
        <v>0</v>
      </c>
      <c r="AA51" s="1419"/>
      <c r="AB51" s="1403"/>
      <c r="AC51" s="1403"/>
      <c r="AD51" s="1403"/>
      <c r="AE51" s="1403"/>
    </row>
    <row r="52" spans="1:31" ht="15.75" customHeight="1" x14ac:dyDescent="0.25">
      <c r="A52" s="1405" t="s">
        <v>322</v>
      </c>
      <c r="B52" s="1405" t="s">
        <v>322</v>
      </c>
      <c r="C52" s="1450"/>
      <c r="D52" s="1488"/>
      <c r="E52" s="1406"/>
      <c r="F52" s="1489"/>
      <c r="G52" s="1409"/>
      <c r="H52" s="1410" t="s">
        <v>366</v>
      </c>
      <c r="I52" s="1411" t="s">
        <v>327</v>
      </c>
      <c r="J52" s="1447"/>
      <c r="K52" s="1412" t="s">
        <v>327</v>
      </c>
      <c r="L52" s="1490"/>
      <c r="M52" s="1413"/>
      <c r="N52" s="1413"/>
      <c r="O52" s="1413"/>
      <c r="P52" s="1414"/>
      <c r="Q52" s="1415">
        <v>0</v>
      </c>
      <c r="R52" s="1415">
        <v>0</v>
      </c>
      <c r="S52" s="1416">
        <v>0</v>
      </c>
      <c r="T52" s="1410"/>
      <c r="U52" s="1414">
        <v>54.01</v>
      </c>
      <c r="V52" s="1410"/>
      <c r="W52" s="1414">
        <v>17.52</v>
      </c>
      <c r="X52" s="1410">
        <f t="shared" si="1"/>
        <v>0</v>
      </c>
      <c r="Y52" s="1417">
        <f t="shared" si="3"/>
        <v>0</v>
      </c>
      <c r="Z52" s="1418">
        <f t="shared" si="0"/>
        <v>0</v>
      </c>
      <c r="AA52" s="1419"/>
      <c r="AB52" s="1403"/>
      <c r="AC52" s="1403"/>
      <c r="AD52" s="1403"/>
      <c r="AE52" s="1403"/>
    </row>
    <row r="53" spans="1:31" ht="15.75" customHeight="1" x14ac:dyDescent="0.25">
      <c r="A53" s="1405" t="s">
        <v>322</v>
      </c>
      <c r="B53" s="1405" t="s">
        <v>322</v>
      </c>
      <c r="C53" s="1421"/>
      <c r="D53" s="1488"/>
      <c r="E53" s="1450"/>
      <c r="F53" s="1406"/>
      <c r="G53" s="1409"/>
      <c r="H53" s="1410" t="s">
        <v>366</v>
      </c>
      <c r="I53" s="1411" t="s">
        <v>327</v>
      </c>
      <c r="J53" s="1447"/>
      <c r="K53" s="1412" t="s">
        <v>327</v>
      </c>
      <c r="L53" s="1447"/>
      <c r="M53" s="1413"/>
      <c r="N53" s="1413"/>
      <c r="O53" s="1413"/>
      <c r="P53" s="1414"/>
      <c r="Q53" s="1415">
        <v>0</v>
      </c>
      <c r="R53" s="1415">
        <v>0</v>
      </c>
      <c r="S53" s="1416">
        <v>0</v>
      </c>
      <c r="T53" s="1410"/>
      <c r="U53" s="1414">
        <v>54.01</v>
      </c>
      <c r="V53" s="1410"/>
      <c r="W53" s="1414">
        <v>17.52</v>
      </c>
      <c r="X53" s="1410">
        <f t="shared" si="1"/>
        <v>0</v>
      </c>
      <c r="Y53" s="1417">
        <f t="shared" si="3"/>
        <v>0</v>
      </c>
      <c r="Z53" s="1418">
        <f t="shared" si="0"/>
        <v>0</v>
      </c>
      <c r="AA53" s="1419"/>
      <c r="AB53" s="1403"/>
      <c r="AC53" s="1403"/>
      <c r="AD53" s="1403"/>
      <c r="AE53" s="1403"/>
    </row>
    <row r="54" spans="1:31" ht="15.75" customHeight="1" x14ac:dyDescent="0.25">
      <c r="A54" s="1405" t="s">
        <v>322</v>
      </c>
      <c r="B54" s="1405" t="s">
        <v>322</v>
      </c>
      <c r="C54" s="1421"/>
      <c r="D54" s="1491"/>
      <c r="E54" s="1448"/>
      <c r="F54" s="1430"/>
      <c r="G54" s="1409"/>
      <c r="H54" s="1410" t="s">
        <v>366</v>
      </c>
      <c r="I54" s="1411" t="s">
        <v>327</v>
      </c>
      <c r="J54" s="1447"/>
      <c r="K54" s="1412" t="s">
        <v>327</v>
      </c>
      <c r="L54" s="1491"/>
      <c r="M54" s="1413"/>
      <c r="N54" s="1413"/>
      <c r="O54" s="1413"/>
      <c r="P54" s="1414"/>
      <c r="Q54" s="1415">
        <v>0</v>
      </c>
      <c r="R54" s="1415">
        <v>0</v>
      </c>
      <c r="S54" s="1416">
        <v>0</v>
      </c>
      <c r="T54" s="1410"/>
      <c r="U54" s="1414">
        <v>54.01</v>
      </c>
      <c r="V54" s="1410"/>
      <c r="W54" s="1414">
        <v>17.52</v>
      </c>
      <c r="X54" s="1410">
        <f t="shared" si="1"/>
        <v>0</v>
      </c>
      <c r="Y54" s="1417">
        <f t="shared" si="3"/>
        <v>0</v>
      </c>
      <c r="Z54" s="1418">
        <f t="shared" si="0"/>
        <v>0</v>
      </c>
      <c r="AA54" s="1419"/>
      <c r="AB54" s="1403"/>
      <c r="AC54" s="1403"/>
      <c r="AD54" s="1403"/>
      <c r="AE54" s="1403"/>
    </row>
    <row r="55" spans="1:31" ht="15.75" customHeight="1" x14ac:dyDescent="0.25">
      <c r="A55" s="1405" t="s">
        <v>322</v>
      </c>
      <c r="B55" s="1405" t="s">
        <v>322</v>
      </c>
      <c r="C55" s="1450"/>
      <c r="D55" s="1491"/>
      <c r="E55" s="1422"/>
      <c r="F55" s="1492"/>
      <c r="G55" s="1409"/>
      <c r="H55" s="1410" t="s">
        <v>366</v>
      </c>
      <c r="I55" s="1411" t="s">
        <v>327</v>
      </c>
      <c r="J55" s="1447"/>
      <c r="K55" s="1412" t="s">
        <v>327</v>
      </c>
      <c r="L55" s="1447"/>
      <c r="M55" s="1413"/>
      <c r="N55" s="1413"/>
      <c r="O55" s="1413"/>
      <c r="P55" s="1414"/>
      <c r="Q55" s="1415">
        <v>0</v>
      </c>
      <c r="R55" s="1415">
        <v>0</v>
      </c>
      <c r="S55" s="1416">
        <v>0</v>
      </c>
      <c r="T55" s="1410"/>
      <c r="U55" s="1414">
        <v>54.01</v>
      </c>
      <c r="V55" s="1410"/>
      <c r="W55" s="1414">
        <v>17.52</v>
      </c>
      <c r="X55" s="1410">
        <f t="shared" si="1"/>
        <v>0</v>
      </c>
      <c r="Y55" s="1417">
        <f t="shared" si="3"/>
        <v>0</v>
      </c>
      <c r="Z55" s="1418">
        <f t="shared" si="0"/>
        <v>0</v>
      </c>
      <c r="AA55" s="1419"/>
      <c r="AB55" s="1403"/>
      <c r="AC55" s="1403"/>
      <c r="AD55" s="1403"/>
      <c r="AE55" s="1403"/>
    </row>
    <row r="56" spans="1:31" ht="15.75" customHeight="1" x14ac:dyDescent="0.25">
      <c r="A56" s="1493" t="s">
        <v>322</v>
      </c>
      <c r="B56" s="1493" t="s">
        <v>322</v>
      </c>
      <c r="C56" s="1494" t="s">
        <v>2306</v>
      </c>
      <c r="D56" s="1495" t="s">
        <v>2307</v>
      </c>
      <c r="E56" s="1494" t="s">
        <v>500</v>
      </c>
      <c r="F56" s="1494" t="s">
        <v>2308</v>
      </c>
      <c r="G56" s="1496"/>
      <c r="H56" s="1497" t="s">
        <v>366</v>
      </c>
      <c r="I56" s="1498" t="s">
        <v>327</v>
      </c>
      <c r="J56" s="1499" t="s">
        <v>1148</v>
      </c>
      <c r="K56" s="1500" t="s">
        <v>327</v>
      </c>
      <c r="L56" s="1501" t="s">
        <v>2321</v>
      </c>
      <c r="M56" s="1502" t="s">
        <v>3874</v>
      </c>
      <c r="N56" s="1502" t="s">
        <v>3875</v>
      </c>
      <c r="O56" s="1502"/>
      <c r="P56" s="1503"/>
      <c r="Q56" s="1504">
        <v>0</v>
      </c>
      <c r="R56" s="1504">
        <v>0</v>
      </c>
      <c r="S56" s="1505">
        <v>0</v>
      </c>
      <c r="T56" s="1497">
        <v>9</v>
      </c>
      <c r="U56" s="1503">
        <v>54.01</v>
      </c>
      <c r="V56" s="1497"/>
      <c r="W56" s="1503">
        <v>17.52</v>
      </c>
      <c r="X56" s="1497">
        <f t="shared" si="1"/>
        <v>9</v>
      </c>
      <c r="Y56" s="1506">
        <f t="shared" si="3"/>
        <v>486.09</v>
      </c>
      <c r="Z56" s="1506">
        <f t="shared" si="0"/>
        <v>486.09</v>
      </c>
      <c r="AA56" s="1419"/>
      <c r="AB56" s="1403"/>
      <c r="AC56" s="1403"/>
      <c r="AD56" s="1403"/>
      <c r="AE56" s="1403"/>
    </row>
    <row r="57" spans="1:31" ht="15.75" customHeight="1" x14ac:dyDescent="0.25">
      <c r="A57" s="1493" t="s">
        <v>322</v>
      </c>
      <c r="B57" s="1493" t="s">
        <v>322</v>
      </c>
      <c r="C57" s="1494" t="s">
        <v>3257</v>
      </c>
      <c r="D57" s="1495" t="s">
        <v>3876</v>
      </c>
      <c r="E57" s="1494" t="s">
        <v>2314</v>
      </c>
      <c r="F57" s="1494" t="s">
        <v>2320</v>
      </c>
      <c r="G57" s="1496"/>
      <c r="H57" s="1497" t="s">
        <v>366</v>
      </c>
      <c r="I57" s="1498" t="s">
        <v>327</v>
      </c>
      <c r="J57" s="1495" t="s">
        <v>1148</v>
      </c>
      <c r="K57" s="1500" t="s">
        <v>327</v>
      </c>
      <c r="L57" s="1501" t="s">
        <v>3877</v>
      </c>
      <c r="M57" s="1502" t="s">
        <v>3878</v>
      </c>
      <c r="N57" s="1502" t="s">
        <v>3879</v>
      </c>
      <c r="O57" s="1502"/>
      <c r="P57" s="1503"/>
      <c r="Q57" s="1504">
        <v>0</v>
      </c>
      <c r="R57" s="1504">
        <v>0</v>
      </c>
      <c r="S57" s="1505">
        <v>0</v>
      </c>
      <c r="T57" s="1497">
        <v>5</v>
      </c>
      <c r="U57" s="1503">
        <v>54.01</v>
      </c>
      <c r="V57" s="1497"/>
      <c r="W57" s="1503">
        <v>17.52</v>
      </c>
      <c r="X57" s="1497">
        <f t="shared" si="1"/>
        <v>5</v>
      </c>
      <c r="Y57" s="1506">
        <f t="shared" si="3"/>
        <v>270.05</v>
      </c>
      <c r="Z57" s="1506">
        <f t="shared" si="0"/>
        <v>270.05</v>
      </c>
      <c r="AA57" s="1419"/>
      <c r="AB57" s="1403"/>
      <c r="AC57" s="1403"/>
      <c r="AD57" s="1403"/>
      <c r="AE57" s="1403"/>
    </row>
    <row r="58" spans="1:31" ht="15.75" customHeight="1" x14ac:dyDescent="0.25">
      <c r="A58" s="1493" t="s">
        <v>322</v>
      </c>
      <c r="B58" s="1493" t="s">
        <v>322</v>
      </c>
      <c r="C58" s="1494" t="s">
        <v>2317</v>
      </c>
      <c r="D58" s="1495" t="s">
        <v>2318</v>
      </c>
      <c r="E58" s="1494" t="s">
        <v>2607</v>
      </c>
      <c r="F58" s="1494" t="s">
        <v>2320</v>
      </c>
      <c r="G58" s="1496"/>
      <c r="H58" s="1497" t="s">
        <v>366</v>
      </c>
      <c r="I58" s="1498" t="s">
        <v>327</v>
      </c>
      <c r="J58" s="1495" t="s">
        <v>1148</v>
      </c>
      <c r="K58" s="1500" t="s">
        <v>327</v>
      </c>
      <c r="L58" s="1501" t="s">
        <v>2315</v>
      </c>
      <c r="M58" s="1502" t="s">
        <v>3880</v>
      </c>
      <c r="N58" s="1502" t="s">
        <v>3881</v>
      </c>
      <c r="O58" s="1502"/>
      <c r="P58" s="1503"/>
      <c r="Q58" s="1504">
        <v>0</v>
      </c>
      <c r="R58" s="1504">
        <v>0</v>
      </c>
      <c r="S58" s="1505">
        <v>0</v>
      </c>
      <c r="T58" s="1497">
        <v>7</v>
      </c>
      <c r="U58" s="1503">
        <v>54.01</v>
      </c>
      <c r="V58" s="1497"/>
      <c r="W58" s="1503">
        <v>17.52</v>
      </c>
      <c r="X58" s="1497">
        <f t="shared" si="1"/>
        <v>7</v>
      </c>
      <c r="Y58" s="1506">
        <f t="shared" si="3"/>
        <v>378.07</v>
      </c>
      <c r="Z58" s="1506">
        <f t="shared" si="0"/>
        <v>378.07</v>
      </c>
      <c r="AA58" s="1419"/>
      <c r="AB58" s="1403"/>
      <c r="AC58" s="1403"/>
      <c r="AD58" s="1403"/>
      <c r="AE58" s="1403"/>
    </row>
    <row r="59" spans="1:31" ht="15.75" customHeight="1" x14ac:dyDescent="0.25">
      <c r="A59" s="1405" t="s">
        <v>322</v>
      </c>
      <c r="B59" s="1405" t="s">
        <v>322</v>
      </c>
      <c r="C59" s="1450"/>
      <c r="D59" s="1447"/>
      <c r="E59" s="1422"/>
      <c r="F59" s="1430"/>
      <c r="G59" s="1409"/>
      <c r="H59" s="1410" t="s">
        <v>366</v>
      </c>
      <c r="I59" s="1411" t="s">
        <v>327</v>
      </c>
      <c r="J59" s="1490"/>
      <c r="K59" s="1412" t="s">
        <v>327</v>
      </c>
      <c r="L59" s="1447"/>
      <c r="M59" s="1413"/>
      <c r="N59" s="1413"/>
      <c r="O59" s="1413"/>
      <c r="P59" s="1414"/>
      <c r="Q59" s="1415">
        <v>0</v>
      </c>
      <c r="R59" s="1415">
        <v>0</v>
      </c>
      <c r="S59" s="1416">
        <v>0</v>
      </c>
      <c r="T59" s="1410"/>
      <c r="U59" s="1414">
        <v>54.01</v>
      </c>
      <c r="V59" s="1410"/>
      <c r="W59" s="1414">
        <v>17.52</v>
      </c>
      <c r="X59" s="1410">
        <f t="shared" si="1"/>
        <v>0</v>
      </c>
      <c r="Y59" s="1417">
        <f t="shared" si="3"/>
        <v>0</v>
      </c>
      <c r="Z59" s="1418">
        <f t="shared" si="0"/>
        <v>0</v>
      </c>
      <c r="AA59" s="1419"/>
      <c r="AB59" s="1403"/>
      <c r="AC59" s="1403"/>
      <c r="AD59" s="1403"/>
      <c r="AE59" s="1403"/>
    </row>
    <row r="60" spans="1:31" ht="15.75" customHeight="1" x14ac:dyDescent="0.25">
      <c r="A60" s="1405" t="s">
        <v>322</v>
      </c>
      <c r="B60" s="1405" t="s">
        <v>322</v>
      </c>
      <c r="C60" s="1450"/>
      <c r="D60" s="1447"/>
      <c r="E60" s="1422"/>
      <c r="F60" s="1430"/>
      <c r="G60" s="1409"/>
      <c r="H60" s="1410" t="s">
        <v>366</v>
      </c>
      <c r="I60" s="1411" t="s">
        <v>327</v>
      </c>
      <c r="J60" s="1447"/>
      <c r="K60" s="1412" t="s">
        <v>327</v>
      </c>
      <c r="L60" s="1447"/>
      <c r="M60" s="1413"/>
      <c r="N60" s="1413"/>
      <c r="O60" s="1413"/>
      <c r="P60" s="1414"/>
      <c r="Q60" s="1415">
        <v>0</v>
      </c>
      <c r="R60" s="1415">
        <v>0</v>
      </c>
      <c r="S60" s="1416">
        <v>0</v>
      </c>
      <c r="T60" s="1410"/>
      <c r="U60" s="1414">
        <v>54.01</v>
      </c>
      <c r="V60" s="1410"/>
      <c r="W60" s="1414">
        <v>17.52</v>
      </c>
      <c r="X60" s="1410">
        <f t="shared" si="1"/>
        <v>0</v>
      </c>
      <c r="Y60" s="1417">
        <f t="shared" si="3"/>
        <v>0</v>
      </c>
      <c r="Z60" s="1418">
        <f t="shared" si="0"/>
        <v>0</v>
      </c>
      <c r="AA60" s="1419"/>
      <c r="AB60" s="1403"/>
      <c r="AC60" s="1403"/>
      <c r="AD60" s="1403"/>
      <c r="AE60" s="1403"/>
    </row>
    <row r="61" spans="1:31" ht="15.75" customHeight="1" x14ac:dyDescent="0.25">
      <c r="A61" s="1405" t="s">
        <v>322</v>
      </c>
      <c r="B61" s="1405" t="s">
        <v>322</v>
      </c>
      <c r="C61" s="1421"/>
      <c r="D61" s="1447"/>
      <c r="E61" s="1422"/>
      <c r="F61" s="1430"/>
      <c r="G61" s="1409"/>
      <c r="H61" s="1410" t="s">
        <v>366</v>
      </c>
      <c r="I61" s="1411" t="s">
        <v>327</v>
      </c>
      <c r="J61" s="1490"/>
      <c r="K61" s="1412" t="s">
        <v>327</v>
      </c>
      <c r="L61" s="1447"/>
      <c r="M61" s="1413"/>
      <c r="N61" s="1413"/>
      <c r="O61" s="1413"/>
      <c r="P61" s="1414"/>
      <c r="Q61" s="1415">
        <v>0</v>
      </c>
      <c r="R61" s="1415">
        <v>0</v>
      </c>
      <c r="S61" s="1416">
        <v>0</v>
      </c>
      <c r="T61" s="1410"/>
      <c r="U61" s="1414">
        <v>54.01</v>
      </c>
      <c r="V61" s="1410"/>
      <c r="W61" s="1414">
        <v>17.52</v>
      </c>
      <c r="X61" s="1410">
        <f t="shared" si="1"/>
        <v>0</v>
      </c>
      <c r="Y61" s="1417">
        <f t="shared" si="3"/>
        <v>0</v>
      </c>
      <c r="Z61" s="1418">
        <f t="shared" si="0"/>
        <v>0</v>
      </c>
      <c r="AA61" s="1419"/>
      <c r="AB61" s="1403"/>
      <c r="AC61" s="1403"/>
      <c r="AD61" s="1403"/>
      <c r="AE61" s="1403"/>
    </row>
    <row r="62" spans="1:31" ht="15.75" customHeight="1" x14ac:dyDescent="0.25">
      <c r="A62" s="1507" t="s">
        <v>322</v>
      </c>
      <c r="B62" s="1507" t="s">
        <v>322</v>
      </c>
      <c r="C62" s="1424"/>
      <c r="D62" s="1508"/>
      <c r="E62" s="1509"/>
      <c r="F62" s="1407"/>
      <c r="G62" s="1510"/>
      <c r="H62" s="1511" t="s">
        <v>366</v>
      </c>
      <c r="I62" s="1512" t="s">
        <v>327</v>
      </c>
      <c r="J62" s="1513"/>
      <c r="K62" s="1514" t="s">
        <v>327</v>
      </c>
      <c r="L62" s="1513"/>
      <c r="M62" s="1515"/>
      <c r="N62" s="1515"/>
      <c r="O62" s="1515"/>
      <c r="P62" s="1516"/>
      <c r="Q62" s="1517">
        <v>0</v>
      </c>
      <c r="R62" s="1517">
        <v>0</v>
      </c>
      <c r="S62" s="1518">
        <v>0</v>
      </c>
      <c r="T62" s="1511"/>
      <c r="U62" s="1516">
        <v>54.01</v>
      </c>
      <c r="V62" s="1511"/>
      <c r="W62" s="1516">
        <v>17.52</v>
      </c>
      <c r="X62" s="1511">
        <f t="shared" si="1"/>
        <v>0</v>
      </c>
      <c r="Y62" s="1519">
        <f t="shared" si="3"/>
        <v>0</v>
      </c>
      <c r="Z62" s="1520">
        <f t="shared" si="0"/>
        <v>0</v>
      </c>
      <c r="AA62" s="1419"/>
      <c r="AB62" s="1403"/>
      <c r="AC62" s="1403"/>
      <c r="AD62" s="1403"/>
      <c r="AE62" s="1403"/>
    </row>
    <row r="63" spans="1:31" ht="15.75" customHeight="1" x14ac:dyDescent="0.25">
      <c r="A63" s="1452" t="s">
        <v>322</v>
      </c>
      <c r="B63" s="1452" t="s">
        <v>322</v>
      </c>
      <c r="C63" s="1453" t="s">
        <v>849</v>
      </c>
      <c r="D63" s="1454" t="s">
        <v>850</v>
      </c>
      <c r="E63" s="1453" t="s">
        <v>851</v>
      </c>
      <c r="F63" s="1453" t="s">
        <v>3882</v>
      </c>
      <c r="G63" s="1455"/>
      <c r="H63" s="1456" t="s">
        <v>366</v>
      </c>
      <c r="I63" s="1457" t="s">
        <v>327</v>
      </c>
      <c r="J63" s="1454" t="s">
        <v>853</v>
      </c>
      <c r="K63" s="1458" t="s">
        <v>327</v>
      </c>
      <c r="L63" s="1465" t="s">
        <v>3883</v>
      </c>
      <c r="M63" s="1460" t="s">
        <v>3884</v>
      </c>
      <c r="N63" s="1460" t="s">
        <v>3885</v>
      </c>
      <c r="O63" s="1460"/>
      <c r="P63" s="1461"/>
      <c r="Q63" s="1462">
        <v>0</v>
      </c>
      <c r="R63" s="1462">
        <v>0</v>
      </c>
      <c r="S63" s="1463">
        <v>0</v>
      </c>
      <c r="T63" s="1456">
        <v>1</v>
      </c>
      <c r="U63" s="1461">
        <v>54.01</v>
      </c>
      <c r="V63" s="1456">
        <v>10</v>
      </c>
      <c r="W63" s="1461">
        <v>17.52</v>
      </c>
      <c r="X63" s="1456">
        <f t="shared" si="1"/>
        <v>11</v>
      </c>
      <c r="Y63" s="1464">
        <f t="shared" si="3"/>
        <v>229.20999999999998</v>
      </c>
      <c r="Z63" s="1464">
        <f t="shared" si="0"/>
        <v>229.20999999999998</v>
      </c>
      <c r="AA63" s="1419"/>
      <c r="AB63" s="1403"/>
      <c r="AC63" s="1403"/>
      <c r="AD63" s="1403"/>
      <c r="AE63" s="1403"/>
    </row>
    <row r="64" spans="1:31" ht="15.75" customHeight="1" x14ac:dyDescent="0.25">
      <c r="A64" s="1452" t="s">
        <v>322</v>
      </c>
      <c r="B64" s="1452" t="s">
        <v>322</v>
      </c>
      <c r="C64" s="1453" t="s">
        <v>862</v>
      </c>
      <c r="D64" s="1454" t="s">
        <v>1292</v>
      </c>
      <c r="E64" s="1453" t="s">
        <v>2696</v>
      </c>
      <c r="F64" s="1521" t="s">
        <v>3886</v>
      </c>
      <c r="G64" s="1455"/>
      <c r="H64" s="1456" t="s">
        <v>366</v>
      </c>
      <c r="I64" s="1457" t="s">
        <v>327</v>
      </c>
      <c r="J64" s="1454" t="s">
        <v>858</v>
      </c>
      <c r="K64" s="1458" t="s">
        <v>327</v>
      </c>
      <c r="L64" s="1465" t="s">
        <v>3887</v>
      </c>
      <c r="M64" s="1460" t="s">
        <v>3888</v>
      </c>
      <c r="N64" s="1460" t="s">
        <v>3889</v>
      </c>
      <c r="O64" s="1460"/>
      <c r="P64" s="1461"/>
      <c r="Q64" s="1462">
        <v>0</v>
      </c>
      <c r="R64" s="1462">
        <v>0</v>
      </c>
      <c r="S64" s="1463">
        <v>0</v>
      </c>
      <c r="T64" s="1456">
        <v>4</v>
      </c>
      <c r="U64" s="1461">
        <v>54.01</v>
      </c>
      <c r="V64" s="1456">
        <v>2</v>
      </c>
      <c r="W64" s="1461">
        <v>17.52</v>
      </c>
      <c r="X64" s="1456">
        <f t="shared" si="1"/>
        <v>6</v>
      </c>
      <c r="Y64" s="1464">
        <f t="shared" si="3"/>
        <v>251.07999999999998</v>
      </c>
      <c r="Z64" s="1464">
        <f t="shared" si="0"/>
        <v>251.07999999999998</v>
      </c>
      <c r="AA64" s="1419"/>
      <c r="AB64" s="1403"/>
      <c r="AC64" s="1403"/>
      <c r="AD64" s="1403"/>
      <c r="AE64" s="1403"/>
    </row>
    <row r="65" spans="1:31" ht="15.75" customHeight="1" x14ac:dyDescent="0.25">
      <c r="A65" s="1452" t="s">
        <v>322</v>
      </c>
      <c r="B65" s="1452" t="s">
        <v>322</v>
      </c>
      <c r="C65" s="1453" t="s">
        <v>2169</v>
      </c>
      <c r="D65" s="1454" t="s">
        <v>2170</v>
      </c>
      <c r="E65" s="1453" t="s">
        <v>1552</v>
      </c>
      <c r="F65" s="1522" t="s">
        <v>3890</v>
      </c>
      <c r="G65" s="1455"/>
      <c r="H65" s="1456" t="s">
        <v>366</v>
      </c>
      <c r="I65" s="1457" t="s">
        <v>327</v>
      </c>
      <c r="J65" s="1454" t="s">
        <v>3700</v>
      </c>
      <c r="K65" s="1458" t="s">
        <v>327</v>
      </c>
      <c r="L65" s="1467" t="s">
        <v>3891</v>
      </c>
      <c r="M65" s="1460" t="s">
        <v>3892</v>
      </c>
      <c r="N65" s="1460" t="s">
        <v>3893</v>
      </c>
      <c r="O65" s="1460"/>
      <c r="P65" s="1461"/>
      <c r="Q65" s="1462">
        <v>0</v>
      </c>
      <c r="R65" s="1462">
        <v>0</v>
      </c>
      <c r="S65" s="1463">
        <v>0</v>
      </c>
      <c r="T65" s="1456">
        <v>11</v>
      </c>
      <c r="U65" s="1461">
        <v>54.01</v>
      </c>
      <c r="V65" s="1456">
        <v>4</v>
      </c>
      <c r="W65" s="1461">
        <v>17.52</v>
      </c>
      <c r="X65" s="1456">
        <f t="shared" si="1"/>
        <v>15</v>
      </c>
      <c r="Y65" s="1464">
        <f t="shared" si="3"/>
        <v>664.19</v>
      </c>
      <c r="Z65" s="1464">
        <f t="shared" si="0"/>
        <v>664.19</v>
      </c>
      <c r="AA65" s="1419"/>
      <c r="AB65" s="1403"/>
      <c r="AC65" s="1403"/>
      <c r="AD65" s="1403"/>
      <c r="AE65" s="1403"/>
    </row>
    <row r="66" spans="1:31" ht="15.75" customHeight="1" x14ac:dyDescent="0.25">
      <c r="A66" s="1452" t="s">
        <v>322</v>
      </c>
      <c r="B66" s="1452" t="s">
        <v>322</v>
      </c>
      <c r="C66" s="1453" t="s">
        <v>2146</v>
      </c>
      <c r="D66" s="1454">
        <v>2040905</v>
      </c>
      <c r="E66" s="1453" t="s">
        <v>3894</v>
      </c>
      <c r="F66" s="1453" t="s">
        <v>3895</v>
      </c>
      <c r="G66" s="1455"/>
      <c r="H66" s="1456" t="s">
        <v>366</v>
      </c>
      <c r="I66" s="1457" t="s">
        <v>327</v>
      </c>
      <c r="J66" s="1454" t="s">
        <v>2148</v>
      </c>
      <c r="K66" s="1458" t="s">
        <v>327</v>
      </c>
      <c r="L66" s="1467" t="s">
        <v>3896</v>
      </c>
      <c r="M66" s="1460" t="s">
        <v>3897</v>
      </c>
      <c r="N66" s="1460" t="s">
        <v>3898</v>
      </c>
      <c r="O66" s="1460"/>
      <c r="P66" s="1461"/>
      <c r="Q66" s="1462">
        <v>0</v>
      </c>
      <c r="R66" s="1462">
        <v>0</v>
      </c>
      <c r="S66" s="1463">
        <v>0</v>
      </c>
      <c r="T66" s="1456">
        <v>4</v>
      </c>
      <c r="U66" s="1461">
        <v>54.01</v>
      </c>
      <c r="V66" s="1456">
        <v>6</v>
      </c>
      <c r="W66" s="1461">
        <v>17.52</v>
      </c>
      <c r="X66" s="1456">
        <f t="shared" si="1"/>
        <v>10</v>
      </c>
      <c r="Y66" s="1464">
        <f t="shared" si="3"/>
        <v>321.15999999999997</v>
      </c>
      <c r="Z66" s="1464">
        <f t="shared" si="0"/>
        <v>321.15999999999997</v>
      </c>
      <c r="AA66" s="1419"/>
      <c r="AB66" s="1403"/>
      <c r="AC66" s="1403"/>
      <c r="AD66" s="1403"/>
      <c r="AE66" s="1403"/>
    </row>
    <row r="67" spans="1:31" ht="15.75" customHeight="1" x14ac:dyDescent="0.25">
      <c r="A67" s="1452" t="s">
        <v>322</v>
      </c>
      <c r="B67" s="1452" t="s">
        <v>322</v>
      </c>
      <c r="C67" s="1453" t="s">
        <v>1353</v>
      </c>
      <c r="D67" s="1454" t="s">
        <v>3689</v>
      </c>
      <c r="E67" s="1453" t="s">
        <v>903</v>
      </c>
      <c r="F67" s="1453" t="s">
        <v>3899</v>
      </c>
      <c r="G67" s="1455"/>
      <c r="H67" s="1456" t="s">
        <v>366</v>
      </c>
      <c r="I67" s="1457" t="s">
        <v>327</v>
      </c>
      <c r="J67" s="1454" t="s">
        <v>845</v>
      </c>
      <c r="K67" s="1458" t="s">
        <v>327</v>
      </c>
      <c r="L67" s="1465" t="s">
        <v>3900</v>
      </c>
      <c r="M67" s="1460" t="s">
        <v>3901</v>
      </c>
      <c r="N67" s="1460" t="s">
        <v>3902</v>
      </c>
      <c r="O67" s="1460"/>
      <c r="P67" s="1461"/>
      <c r="Q67" s="1462">
        <v>0</v>
      </c>
      <c r="R67" s="1462">
        <v>0</v>
      </c>
      <c r="S67" s="1463">
        <v>0</v>
      </c>
      <c r="T67" s="1456">
        <v>8</v>
      </c>
      <c r="U67" s="1461">
        <v>54.01</v>
      </c>
      <c r="V67" s="1456">
        <v>5</v>
      </c>
      <c r="W67" s="1461">
        <v>17.52</v>
      </c>
      <c r="X67" s="1456">
        <f t="shared" si="1"/>
        <v>13</v>
      </c>
      <c r="Y67" s="1464">
        <f t="shared" si="3"/>
        <v>519.67999999999995</v>
      </c>
      <c r="Z67" s="1464">
        <f t="shared" si="0"/>
        <v>519.67999999999995</v>
      </c>
      <c r="AA67" s="1419"/>
      <c r="AB67" s="1403"/>
      <c r="AC67" s="1403"/>
      <c r="AD67" s="1403"/>
      <c r="AE67" s="1403"/>
    </row>
    <row r="68" spans="1:31" ht="15.75" customHeight="1" x14ac:dyDescent="0.25">
      <c r="A68" s="1452" t="s">
        <v>322</v>
      </c>
      <c r="B68" s="1452" t="s">
        <v>322</v>
      </c>
      <c r="C68" s="1453" t="s">
        <v>1360</v>
      </c>
      <c r="D68" s="1454" t="s">
        <v>2163</v>
      </c>
      <c r="E68" s="1453" t="s">
        <v>1362</v>
      </c>
      <c r="F68" s="1453" t="s">
        <v>3903</v>
      </c>
      <c r="G68" s="1455"/>
      <c r="H68" s="1456" t="s">
        <v>366</v>
      </c>
      <c r="I68" s="1457" t="s">
        <v>327</v>
      </c>
      <c r="J68" s="1454" t="s">
        <v>2766</v>
      </c>
      <c r="K68" s="1458" t="s">
        <v>327</v>
      </c>
      <c r="L68" s="1465" t="s">
        <v>3904</v>
      </c>
      <c r="M68" s="1460" t="s">
        <v>3905</v>
      </c>
      <c r="N68" s="1460" t="s">
        <v>3906</v>
      </c>
      <c r="O68" s="1460"/>
      <c r="P68" s="1461"/>
      <c r="Q68" s="1462">
        <v>0</v>
      </c>
      <c r="R68" s="1462">
        <v>0</v>
      </c>
      <c r="S68" s="1463">
        <v>0</v>
      </c>
      <c r="T68" s="1456">
        <v>8</v>
      </c>
      <c r="U68" s="1461">
        <v>54.01</v>
      </c>
      <c r="V68" s="1456">
        <v>3</v>
      </c>
      <c r="W68" s="1461">
        <v>17.52</v>
      </c>
      <c r="X68" s="1456">
        <f t="shared" si="1"/>
        <v>11</v>
      </c>
      <c r="Y68" s="1464">
        <f t="shared" si="3"/>
        <v>484.64</v>
      </c>
      <c r="Z68" s="1464">
        <f t="shared" si="0"/>
        <v>484.64</v>
      </c>
      <c r="AA68" s="1419"/>
      <c r="AB68" s="1403"/>
      <c r="AC68" s="1403"/>
      <c r="AD68" s="1403"/>
      <c r="AE68" s="1403"/>
    </row>
    <row r="69" spans="1:31" ht="15.75" customHeight="1" x14ac:dyDescent="0.25">
      <c r="A69" s="1452" t="s">
        <v>322</v>
      </c>
      <c r="B69" s="1452" t="s">
        <v>322</v>
      </c>
      <c r="C69" s="1453" t="s">
        <v>3907</v>
      </c>
      <c r="D69" s="1454" t="s">
        <v>909</v>
      </c>
      <c r="E69" s="1453" t="s">
        <v>3908</v>
      </c>
      <c r="F69" s="1453" t="s">
        <v>3909</v>
      </c>
      <c r="G69" s="1455"/>
      <c r="H69" s="1456" t="s">
        <v>366</v>
      </c>
      <c r="I69" s="1457" t="s">
        <v>327</v>
      </c>
      <c r="J69" s="1454" t="s">
        <v>2772</v>
      </c>
      <c r="K69" s="1458" t="s">
        <v>327</v>
      </c>
      <c r="L69" s="1467" t="s">
        <v>3910</v>
      </c>
      <c r="M69" s="1460" t="s">
        <v>3911</v>
      </c>
      <c r="N69" s="1460" t="s">
        <v>3912</v>
      </c>
      <c r="O69" s="1460"/>
      <c r="P69" s="1461"/>
      <c r="Q69" s="1462">
        <v>0</v>
      </c>
      <c r="R69" s="1462">
        <v>0</v>
      </c>
      <c r="S69" s="1463">
        <v>0</v>
      </c>
      <c r="T69" s="1456">
        <v>4</v>
      </c>
      <c r="U69" s="1461">
        <v>54.01</v>
      </c>
      <c r="V69" s="1456">
        <v>10</v>
      </c>
      <c r="W69" s="1461">
        <v>17.52</v>
      </c>
      <c r="X69" s="1456">
        <f t="shared" si="1"/>
        <v>14</v>
      </c>
      <c r="Y69" s="1464">
        <f t="shared" si="3"/>
        <v>391.24</v>
      </c>
      <c r="Z69" s="1464">
        <f t="shared" si="0"/>
        <v>391.24</v>
      </c>
      <c r="AA69" s="1419"/>
      <c r="AB69" s="1403"/>
      <c r="AC69" s="1403"/>
      <c r="AD69" s="1403"/>
      <c r="AE69" s="1403"/>
    </row>
    <row r="70" spans="1:31" ht="15.75" customHeight="1" x14ac:dyDescent="0.25">
      <c r="A70" s="1452" t="s">
        <v>322</v>
      </c>
      <c r="B70" s="1452" t="s">
        <v>322</v>
      </c>
      <c r="C70" s="1453" t="s">
        <v>3913</v>
      </c>
      <c r="D70" s="1454" t="s">
        <v>3724</v>
      </c>
      <c r="E70" s="1453" t="s">
        <v>903</v>
      </c>
      <c r="F70" s="1453" t="s">
        <v>3914</v>
      </c>
      <c r="G70" s="1455"/>
      <c r="H70" s="1456" t="s">
        <v>366</v>
      </c>
      <c r="I70" s="1457" t="s">
        <v>327</v>
      </c>
      <c r="J70" s="1454" t="s">
        <v>845</v>
      </c>
      <c r="K70" s="1458" t="s">
        <v>327</v>
      </c>
      <c r="L70" s="1467" t="s">
        <v>3915</v>
      </c>
      <c r="M70" s="1460" t="s">
        <v>3916</v>
      </c>
      <c r="N70" s="1460" t="s">
        <v>3917</v>
      </c>
      <c r="O70" s="1460"/>
      <c r="P70" s="1461"/>
      <c r="Q70" s="1462">
        <v>0</v>
      </c>
      <c r="R70" s="1462">
        <v>0</v>
      </c>
      <c r="S70" s="1463">
        <v>0</v>
      </c>
      <c r="T70" s="1456">
        <v>4</v>
      </c>
      <c r="U70" s="1461">
        <v>54.01</v>
      </c>
      <c r="V70" s="1456">
        <v>6</v>
      </c>
      <c r="W70" s="1461">
        <v>17.52</v>
      </c>
      <c r="X70" s="1456">
        <f t="shared" si="1"/>
        <v>10</v>
      </c>
      <c r="Y70" s="1464">
        <f t="shared" si="3"/>
        <v>321.15999999999997</v>
      </c>
      <c r="Z70" s="1464">
        <f t="shared" si="0"/>
        <v>321.15999999999997</v>
      </c>
      <c r="AA70" s="1419"/>
      <c r="AB70" s="1403"/>
      <c r="AC70" s="1403"/>
      <c r="AD70" s="1403"/>
      <c r="AE70" s="1403"/>
    </row>
    <row r="71" spans="1:31" ht="15.75" customHeight="1" x14ac:dyDescent="0.25">
      <c r="A71" s="1452" t="s">
        <v>322</v>
      </c>
      <c r="B71" s="1452" t="s">
        <v>322</v>
      </c>
      <c r="C71" s="1453" t="s">
        <v>3918</v>
      </c>
      <c r="D71" s="1454" t="s">
        <v>2140</v>
      </c>
      <c r="E71" s="1453" t="s">
        <v>903</v>
      </c>
      <c r="F71" s="1453" t="s">
        <v>3919</v>
      </c>
      <c r="G71" s="1455"/>
      <c r="H71" s="1456" t="s">
        <v>366</v>
      </c>
      <c r="I71" s="1457" t="s">
        <v>327</v>
      </c>
      <c r="J71" s="1454" t="s">
        <v>845</v>
      </c>
      <c r="K71" s="1458" t="s">
        <v>327</v>
      </c>
      <c r="L71" s="1467" t="s">
        <v>3920</v>
      </c>
      <c r="M71" s="1460" t="s">
        <v>3921</v>
      </c>
      <c r="N71" s="1460" t="s">
        <v>3922</v>
      </c>
      <c r="O71" s="1460"/>
      <c r="P71" s="1461"/>
      <c r="Q71" s="1462">
        <v>0</v>
      </c>
      <c r="R71" s="1462">
        <v>0</v>
      </c>
      <c r="S71" s="1463">
        <v>0</v>
      </c>
      <c r="T71" s="1456">
        <v>3</v>
      </c>
      <c r="U71" s="1461">
        <v>54.01</v>
      </c>
      <c r="V71" s="1456">
        <v>9</v>
      </c>
      <c r="W71" s="1461">
        <v>17.52</v>
      </c>
      <c r="X71" s="1456">
        <f t="shared" si="1"/>
        <v>12</v>
      </c>
      <c r="Y71" s="1464">
        <f t="shared" si="3"/>
        <v>319.71000000000004</v>
      </c>
      <c r="Z71" s="1464">
        <f t="shared" si="0"/>
        <v>319.71000000000004</v>
      </c>
      <c r="AA71" s="1419"/>
      <c r="AB71" s="1403"/>
      <c r="AC71" s="1403"/>
      <c r="AD71" s="1403"/>
      <c r="AE71" s="1403"/>
    </row>
    <row r="72" spans="1:31" ht="15.75" customHeight="1" x14ac:dyDescent="0.25">
      <c r="A72" s="1452" t="s">
        <v>322</v>
      </c>
      <c r="B72" s="1452" t="s">
        <v>322</v>
      </c>
      <c r="C72" s="1453" t="s">
        <v>2731</v>
      </c>
      <c r="D72" s="1454" t="s">
        <v>878</v>
      </c>
      <c r="E72" s="1453" t="s">
        <v>871</v>
      </c>
      <c r="F72" s="1453" t="s">
        <v>3923</v>
      </c>
      <c r="G72" s="1455"/>
      <c r="H72" s="1456" t="s">
        <v>366</v>
      </c>
      <c r="I72" s="1457" t="s">
        <v>327</v>
      </c>
      <c r="J72" s="1454" t="s">
        <v>845</v>
      </c>
      <c r="K72" s="1458" t="s">
        <v>327</v>
      </c>
      <c r="L72" s="1523" t="s">
        <v>3924</v>
      </c>
      <c r="M72" s="1460" t="s">
        <v>3925</v>
      </c>
      <c r="N72" s="1460" t="s">
        <v>3926</v>
      </c>
      <c r="O72" s="1460"/>
      <c r="P72" s="1461"/>
      <c r="Q72" s="1462">
        <v>0</v>
      </c>
      <c r="R72" s="1462">
        <v>0</v>
      </c>
      <c r="S72" s="1463">
        <v>0</v>
      </c>
      <c r="T72" s="1456">
        <v>3</v>
      </c>
      <c r="U72" s="1461">
        <v>54.01</v>
      </c>
      <c r="V72" s="1456">
        <v>8</v>
      </c>
      <c r="W72" s="1461">
        <v>17.52</v>
      </c>
      <c r="X72" s="1456">
        <f t="shared" si="1"/>
        <v>11</v>
      </c>
      <c r="Y72" s="1464">
        <f t="shared" si="3"/>
        <v>302.19</v>
      </c>
      <c r="Z72" s="1464">
        <f t="shared" si="0"/>
        <v>302.19</v>
      </c>
      <c r="AA72" s="1419"/>
      <c r="AB72" s="1403"/>
      <c r="AC72" s="1403"/>
      <c r="AD72" s="1403"/>
      <c r="AE72" s="1403"/>
    </row>
    <row r="73" spans="1:31" ht="15.75" customHeight="1" x14ac:dyDescent="0.25">
      <c r="A73" s="1452" t="s">
        <v>322</v>
      </c>
      <c r="B73" s="1452" t="s">
        <v>322</v>
      </c>
      <c r="C73" s="1453" t="s">
        <v>1347</v>
      </c>
      <c r="D73" s="1454" t="s">
        <v>1348</v>
      </c>
      <c r="E73" s="1453" t="s">
        <v>2685</v>
      </c>
      <c r="F73" s="1453" t="s">
        <v>3927</v>
      </c>
      <c r="G73" s="1455"/>
      <c r="H73" s="1456" t="s">
        <v>366</v>
      </c>
      <c r="I73" s="1457" t="s">
        <v>327</v>
      </c>
      <c r="J73" s="1454" t="s">
        <v>845</v>
      </c>
      <c r="K73" s="1458" t="s">
        <v>327</v>
      </c>
      <c r="L73" s="1465" t="s">
        <v>3928</v>
      </c>
      <c r="M73" s="1460" t="s">
        <v>3929</v>
      </c>
      <c r="N73" s="1460" t="s">
        <v>3929</v>
      </c>
      <c r="O73" s="1460"/>
      <c r="P73" s="1461"/>
      <c r="Q73" s="1462">
        <v>0</v>
      </c>
      <c r="R73" s="1462">
        <v>0</v>
      </c>
      <c r="S73" s="1463">
        <v>0</v>
      </c>
      <c r="T73" s="1456">
        <v>6</v>
      </c>
      <c r="U73" s="1461">
        <v>54.01</v>
      </c>
      <c r="V73" s="1456">
        <v>13</v>
      </c>
      <c r="W73" s="1461">
        <v>17.52</v>
      </c>
      <c r="X73" s="1456">
        <f t="shared" ref="X73:X136" si="4">T73+V73</f>
        <v>19</v>
      </c>
      <c r="Y73" s="1464">
        <f t="shared" si="3"/>
        <v>551.81999999999994</v>
      </c>
      <c r="Z73" s="1464">
        <f t="shared" si="0"/>
        <v>551.81999999999994</v>
      </c>
      <c r="AA73" s="1419"/>
      <c r="AB73" s="1403"/>
      <c r="AC73" s="1403"/>
      <c r="AD73" s="1403"/>
      <c r="AE73" s="1403"/>
    </row>
    <row r="74" spans="1:31" ht="15.75" customHeight="1" x14ac:dyDescent="0.25">
      <c r="A74" s="1452" t="s">
        <v>322</v>
      </c>
      <c r="B74" s="1452" t="s">
        <v>322</v>
      </c>
      <c r="C74" s="1453" t="s">
        <v>3930</v>
      </c>
      <c r="D74" s="1454" t="s">
        <v>3931</v>
      </c>
      <c r="E74" s="1453" t="s">
        <v>2696</v>
      </c>
      <c r="F74" s="1453" t="s">
        <v>3932</v>
      </c>
      <c r="G74" s="1455"/>
      <c r="H74" s="1456" t="s">
        <v>366</v>
      </c>
      <c r="I74" s="1457" t="s">
        <v>327</v>
      </c>
      <c r="J74" s="1454" t="s">
        <v>845</v>
      </c>
      <c r="K74" s="1458" t="s">
        <v>327</v>
      </c>
      <c r="L74" s="1465" t="s">
        <v>3933</v>
      </c>
      <c r="M74" s="1460" t="s">
        <v>3934</v>
      </c>
      <c r="N74" s="1460" t="s">
        <v>3935</v>
      </c>
      <c r="O74" s="1460"/>
      <c r="P74" s="1461"/>
      <c r="Q74" s="1462">
        <v>0</v>
      </c>
      <c r="R74" s="1462">
        <v>0</v>
      </c>
      <c r="S74" s="1463">
        <v>0</v>
      </c>
      <c r="T74" s="1456"/>
      <c r="U74" s="1461">
        <v>54.01</v>
      </c>
      <c r="V74" s="1456">
        <v>9</v>
      </c>
      <c r="W74" s="1461">
        <v>17.52</v>
      </c>
      <c r="X74" s="1456">
        <f t="shared" si="4"/>
        <v>9</v>
      </c>
      <c r="Y74" s="1464">
        <f t="shared" si="3"/>
        <v>157.68</v>
      </c>
      <c r="Z74" s="1464">
        <f t="shared" si="0"/>
        <v>157.68</v>
      </c>
      <c r="AA74" s="1419"/>
      <c r="AB74" s="1403"/>
      <c r="AC74" s="1403"/>
      <c r="AD74" s="1403"/>
      <c r="AE74" s="1403"/>
    </row>
    <row r="75" spans="1:31" ht="15.75" customHeight="1" x14ac:dyDescent="0.25">
      <c r="A75" s="1452" t="s">
        <v>322</v>
      </c>
      <c r="B75" s="1452" t="s">
        <v>322</v>
      </c>
      <c r="C75" s="1453" t="s">
        <v>889</v>
      </c>
      <c r="D75" s="1454" t="s">
        <v>1312</v>
      </c>
      <c r="E75" s="1453" t="s">
        <v>500</v>
      </c>
      <c r="F75" s="1453" t="s">
        <v>3936</v>
      </c>
      <c r="G75" s="1455"/>
      <c r="H75" s="1456" t="s">
        <v>366</v>
      </c>
      <c r="I75" s="1457" t="s">
        <v>327</v>
      </c>
      <c r="J75" s="1454" t="s">
        <v>845</v>
      </c>
      <c r="K75" s="1458" t="s">
        <v>327</v>
      </c>
      <c r="L75" s="1523" t="s">
        <v>3937</v>
      </c>
      <c r="M75" s="1460" t="s">
        <v>3938</v>
      </c>
      <c r="N75" s="1460" t="s">
        <v>3939</v>
      </c>
      <c r="O75" s="1460"/>
      <c r="P75" s="1461"/>
      <c r="Q75" s="1462">
        <v>0</v>
      </c>
      <c r="R75" s="1462">
        <v>0</v>
      </c>
      <c r="S75" s="1463">
        <v>0</v>
      </c>
      <c r="T75" s="1456">
        <v>4</v>
      </c>
      <c r="U75" s="1461">
        <v>54.01</v>
      </c>
      <c r="V75" s="1456">
        <v>13</v>
      </c>
      <c r="W75" s="1461">
        <v>17.52</v>
      </c>
      <c r="X75" s="1456">
        <f t="shared" si="4"/>
        <v>17</v>
      </c>
      <c r="Y75" s="1464">
        <f t="shared" si="3"/>
        <v>443.79999999999995</v>
      </c>
      <c r="Z75" s="1464">
        <f t="shared" si="0"/>
        <v>443.79999999999995</v>
      </c>
      <c r="AA75" s="1419"/>
      <c r="AB75" s="1403"/>
      <c r="AC75" s="1403"/>
      <c r="AD75" s="1403"/>
      <c r="AE75" s="1403"/>
    </row>
    <row r="76" spans="1:31" ht="15.75" customHeight="1" x14ac:dyDescent="0.25">
      <c r="A76" s="1452" t="s">
        <v>322</v>
      </c>
      <c r="B76" s="1452" t="s">
        <v>322</v>
      </c>
      <c r="C76" s="1453" t="s">
        <v>1248</v>
      </c>
      <c r="D76" s="1454" t="s">
        <v>2130</v>
      </c>
      <c r="E76" s="1453" t="s">
        <v>528</v>
      </c>
      <c r="F76" s="1524" t="s">
        <v>3940</v>
      </c>
      <c r="G76" s="1455"/>
      <c r="H76" s="1456" t="s">
        <v>366</v>
      </c>
      <c r="I76" s="1457" t="s">
        <v>327</v>
      </c>
      <c r="J76" s="1454" t="s">
        <v>845</v>
      </c>
      <c r="K76" s="1458" t="s">
        <v>327</v>
      </c>
      <c r="L76" s="1467" t="s">
        <v>3941</v>
      </c>
      <c r="M76" s="1460" t="s">
        <v>3942</v>
      </c>
      <c r="N76" s="1460" t="s">
        <v>3943</v>
      </c>
      <c r="O76" s="1460"/>
      <c r="P76" s="1461"/>
      <c r="Q76" s="1462">
        <v>0</v>
      </c>
      <c r="R76" s="1462">
        <v>0</v>
      </c>
      <c r="S76" s="1463">
        <v>0</v>
      </c>
      <c r="T76" s="1456">
        <v>7</v>
      </c>
      <c r="U76" s="1461">
        <v>54.01</v>
      </c>
      <c r="V76" s="1456">
        <v>7</v>
      </c>
      <c r="W76" s="1461">
        <v>17.52</v>
      </c>
      <c r="X76" s="1456">
        <f t="shared" si="4"/>
        <v>14</v>
      </c>
      <c r="Y76" s="1464">
        <f t="shared" si="3"/>
        <v>500.71</v>
      </c>
      <c r="Z76" s="1464">
        <f t="shared" si="0"/>
        <v>500.71</v>
      </c>
      <c r="AA76" s="1419"/>
      <c r="AB76" s="1403"/>
      <c r="AC76" s="1403"/>
      <c r="AD76" s="1403"/>
      <c r="AE76" s="1403"/>
    </row>
    <row r="77" spans="1:31" ht="15.75" customHeight="1" x14ac:dyDescent="0.25">
      <c r="A77" s="1452" t="s">
        <v>322</v>
      </c>
      <c r="B77" s="1452" t="s">
        <v>322</v>
      </c>
      <c r="C77" s="1453" t="s">
        <v>2175</v>
      </c>
      <c r="D77" s="1454" t="s">
        <v>2176</v>
      </c>
      <c r="E77" s="1453" t="s">
        <v>903</v>
      </c>
      <c r="F77" s="1522" t="s">
        <v>3944</v>
      </c>
      <c r="G77" s="1455"/>
      <c r="H77" s="1456" t="s">
        <v>366</v>
      </c>
      <c r="I77" s="1457" t="s">
        <v>327</v>
      </c>
      <c r="J77" s="1454" t="s">
        <v>845</v>
      </c>
      <c r="K77" s="1458" t="s">
        <v>327</v>
      </c>
      <c r="L77" s="1467" t="s">
        <v>3945</v>
      </c>
      <c r="M77" s="1460" t="s">
        <v>3946</v>
      </c>
      <c r="N77" s="1460" t="s">
        <v>3943</v>
      </c>
      <c r="O77" s="1460"/>
      <c r="P77" s="1461"/>
      <c r="Q77" s="1462">
        <v>0</v>
      </c>
      <c r="R77" s="1462">
        <v>0</v>
      </c>
      <c r="S77" s="1463">
        <v>0</v>
      </c>
      <c r="T77" s="1456">
        <v>4</v>
      </c>
      <c r="U77" s="1461">
        <v>54.01</v>
      </c>
      <c r="V77" s="1456">
        <v>7</v>
      </c>
      <c r="W77" s="1461">
        <v>17.52</v>
      </c>
      <c r="X77" s="1456">
        <f t="shared" si="4"/>
        <v>11</v>
      </c>
      <c r="Y77" s="1464">
        <f t="shared" si="3"/>
        <v>338.68</v>
      </c>
      <c r="Z77" s="1464">
        <f t="shared" si="0"/>
        <v>338.68</v>
      </c>
      <c r="AA77" s="1419"/>
      <c r="AB77" s="1403"/>
      <c r="AC77" s="1403"/>
      <c r="AD77" s="1403"/>
      <c r="AE77" s="1403"/>
    </row>
    <row r="78" spans="1:31" ht="15.75" customHeight="1" x14ac:dyDescent="0.25">
      <c r="A78" s="1405" t="s">
        <v>322</v>
      </c>
      <c r="B78" s="1405" t="s">
        <v>322</v>
      </c>
      <c r="C78" s="1421"/>
      <c r="D78" s="1491"/>
      <c r="E78" s="1448"/>
      <c r="F78" s="1408"/>
      <c r="G78" s="1409"/>
      <c r="H78" s="1410" t="s">
        <v>366</v>
      </c>
      <c r="I78" s="1411" t="s">
        <v>327</v>
      </c>
      <c r="J78" s="1447"/>
      <c r="K78" s="1412" t="s">
        <v>327</v>
      </c>
      <c r="L78" s="1491"/>
      <c r="M78" s="1413"/>
      <c r="N78" s="1413"/>
      <c r="O78" s="1413"/>
      <c r="P78" s="1414"/>
      <c r="Q78" s="1415">
        <v>0</v>
      </c>
      <c r="R78" s="1415">
        <v>0</v>
      </c>
      <c r="S78" s="1416">
        <v>0</v>
      </c>
      <c r="T78" s="1410"/>
      <c r="U78" s="1414">
        <v>54.01</v>
      </c>
      <c r="V78" s="1410"/>
      <c r="W78" s="1414">
        <v>17.52</v>
      </c>
      <c r="X78" s="1410">
        <f t="shared" si="4"/>
        <v>0</v>
      </c>
      <c r="Y78" s="1417">
        <f t="shared" si="3"/>
        <v>0</v>
      </c>
      <c r="Z78" s="1418">
        <f t="shared" si="0"/>
        <v>0</v>
      </c>
      <c r="AA78" s="1419"/>
      <c r="AB78" s="1403"/>
      <c r="AC78" s="1403"/>
      <c r="AD78" s="1403"/>
      <c r="AE78" s="1403"/>
    </row>
    <row r="79" spans="1:31" ht="15.75" customHeight="1" x14ac:dyDescent="0.25">
      <c r="A79" s="1405" t="s">
        <v>322</v>
      </c>
      <c r="B79" s="1405" t="s">
        <v>322</v>
      </c>
      <c r="C79" s="1421"/>
      <c r="D79" s="1491"/>
      <c r="E79" s="1448"/>
      <c r="F79" s="1408"/>
      <c r="G79" s="1409"/>
      <c r="H79" s="1410" t="s">
        <v>366</v>
      </c>
      <c r="I79" s="1411" t="s">
        <v>327</v>
      </c>
      <c r="J79" s="1447"/>
      <c r="K79" s="1412" t="s">
        <v>327</v>
      </c>
      <c r="L79" s="1491"/>
      <c r="M79" s="1413"/>
      <c r="N79" s="1413"/>
      <c r="O79" s="1413"/>
      <c r="P79" s="1414"/>
      <c r="Q79" s="1415">
        <v>0</v>
      </c>
      <c r="R79" s="1415">
        <v>0</v>
      </c>
      <c r="S79" s="1416">
        <v>0</v>
      </c>
      <c r="T79" s="1410"/>
      <c r="U79" s="1414">
        <v>54.01</v>
      </c>
      <c r="V79" s="1410"/>
      <c r="W79" s="1414">
        <v>17.52</v>
      </c>
      <c r="X79" s="1410">
        <f t="shared" si="4"/>
        <v>0</v>
      </c>
      <c r="Y79" s="1417">
        <f t="shared" ref="Y79:Y142" si="5">(T79*U79)+(V79*W79)</f>
        <v>0</v>
      </c>
      <c r="Z79" s="1418">
        <f t="shared" si="0"/>
        <v>0</v>
      </c>
      <c r="AA79" s="1419"/>
      <c r="AB79" s="1403"/>
      <c r="AC79" s="1403"/>
      <c r="AD79" s="1403"/>
      <c r="AE79" s="1403"/>
    </row>
    <row r="80" spans="1:31" ht="15.75" customHeight="1" x14ac:dyDescent="0.25">
      <c r="A80" s="1405" t="s">
        <v>322</v>
      </c>
      <c r="B80" s="1405" t="s">
        <v>322</v>
      </c>
      <c r="C80" s="1424"/>
      <c r="D80" s="1491"/>
      <c r="E80" s="1448"/>
      <c r="F80" s="1408"/>
      <c r="G80" s="1409"/>
      <c r="H80" s="1410" t="s">
        <v>366</v>
      </c>
      <c r="I80" s="1411" t="s">
        <v>327</v>
      </c>
      <c r="J80" s="1447"/>
      <c r="K80" s="1412" t="s">
        <v>327</v>
      </c>
      <c r="L80" s="1447"/>
      <c r="M80" s="1413"/>
      <c r="N80" s="1413"/>
      <c r="O80" s="1413"/>
      <c r="P80" s="1414"/>
      <c r="Q80" s="1415">
        <v>0</v>
      </c>
      <c r="R80" s="1415">
        <v>0</v>
      </c>
      <c r="S80" s="1416">
        <v>0</v>
      </c>
      <c r="T80" s="1410"/>
      <c r="U80" s="1414">
        <v>54.01</v>
      </c>
      <c r="V80" s="1410"/>
      <c r="W80" s="1414">
        <v>17.52</v>
      </c>
      <c r="X80" s="1410">
        <f t="shared" si="4"/>
        <v>0</v>
      </c>
      <c r="Y80" s="1417">
        <f t="shared" si="5"/>
        <v>0</v>
      </c>
      <c r="Z80" s="1418">
        <f t="shared" si="0"/>
        <v>0</v>
      </c>
      <c r="AA80" s="1419"/>
      <c r="AB80" s="1403"/>
      <c r="AC80" s="1403"/>
      <c r="AD80" s="1403"/>
      <c r="AE80" s="1403"/>
    </row>
    <row r="81" spans="1:31" ht="15.75" customHeight="1" x14ac:dyDescent="0.25">
      <c r="A81" s="1405" t="s">
        <v>322</v>
      </c>
      <c r="B81" s="1405" t="s">
        <v>322</v>
      </c>
      <c r="C81" s="1421"/>
      <c r="D81" s="1491"/>
      <c r="E81" s="1448"/>
      <c r="F81" s="1408"/>
      <c r="G81" s="1409"/>
      <c r="H81" s="1410" t="s">
        <v>366</v>
      </c>
      <c r="I81" s="1411" t="s">
        <v>327</v>
      </c>
      <c r="J81" s="1447"/>
      <c r="K81" s="1412" t="s">
        <v>327</v>
      </c>
      <c r="L81" s="1491"/>
      <c r="M81" s="1413"/>
      <c r="N81" s="1413"/>
      <c r="O81" s="1413"/>
      <c r="P81" s="1414"/>
      <c r="Q81" s="1415">
        <v>0</v>
      </c>
      <c r="R81" s="1415">
        <v>0</v>
      </c>
      <c r="S81" s="1416">
        <v>0</v>
      </c>
      <c r="T81" s="1410"/>
      <c r="U81" s="1414">
        <v>54.01</v>
      </c>
      <c r="V81" s="1410"/>
      <c r="W81" s="1414">
        <v>17.52</v>
      </c>
      <c r="X81" s="1410">
        <f t="shared" si="4"/>
        <v>0</v>
      </c>
      <c r="Y81" s="1417">
        <f t="shared" si="5"/>
        <v>0</v>
      </c>
      <c r="Z81" s="1418">
        <f t="shared" si="0"/>
        <v>0</v>
      </c>
      <c r="AA81" s="1419"/>
      <c r="AB81" s="1403"/>
      <c r="AC81" s="1403"/>
      <c r="AD81" s="1403"/>
      <c r="AE81" s="1403"/>
    </row>
    <row r="82" spans="1:31" ht="15.75" customHeight="1" x14ac:dyDescent="0.25">
      <c r="A82" s="1525" t="s">
        <v>322</v>
      </c>
      <c r="B82" s="1525" t="s">
        <v>322</v>
      </c>
      <c r="C82" s="1526" t="s">
        <v>3384</v>
      </c>
      <c r="D82" s="1527" t="s">
        <v>1041</v>
      </c>
      <c r="E82" s="1526" t="s">
        <v>3947</v>
      </c>
      <c r="F82" s="1526" t="s">
        <v>3948</v>
      </c>
      <c r="G82" s="1528"/>
      <c r="H82" s="1529" t="s">
        <v>366</v>
      </c>
      <c r="I82" s="1530" t="s">
        <v>327</v>
      </c>
      <c r="J82" s="1527" t="s">
        <v>3131</v>
      </c>
      <c r="K82" s="1531" t="s">
        <v>327</v>
      </c>
      <c r="L82" s="1532" t="s">
        <v>3949</v>
      </c>
      <c r="M82" s="1533" t="s">
        <v>3950</v>
      </c>
      <c r="N82" s="1533" t="s">
        <v>3951</v>
      </c>
      <c r="O82" s="1533"/>
      <c r="P82" s="1534"/>
      <c r="Q82" s="1535">
        <v>0</v>
      </c>
      <c r="R82" s="1535">
        <v>0</v>
      </c>
      <c r="S82" s="1536">
        <v>0</v>
      </c>
      <c r="T82" s="1529">
        <v>1</v>
      </c>
      <c r="U82" s="1534">
        <v>54.01</v>
      </c>
      <c r="V82" s="1529">
        <v>5</v>
      </c>
      <c r="W82" s="1534">
        <v>17.52</v>
      </c>
      <c r="X82" s="1529">
        <f t="shared" si="4"/>
        <v>6</v>
      </c>
      <c r="Y82" s="1537">
        <f t="shared" si="5"/>
        <v>141.60999999999999</v>
      </c>
      <c r="Z82" s="1537">
        <f t="shared" si="0"/>
        <v>141.60999999999999</v>
      </c>
      <c r="AA82" s="1419"/>
      <c r="AB82" s="1403"/>
      <c r="AC82" s="1403"/>
      <c r="AD82" s="1403"/>
      <c r="AE82" s="1403"/>
    </row>
    <row r="83" spans="1:31" ht="15.75" customHeight="1" x14ac:dyDescent="0.25">
      <c r="A83" s="1525" t="s">
        <v>322</v>
      </c>
      <c r="B83" s="1525" t="s">
        <v>322</v>
      </c>
      <c r="C83" s="1526" t="s">
        <v>1993</v>
      </c>
      <c r="D83" s="1527" t="s">
        <v>3952</v>
      </c>
      <c r="E83" s="1526" t="s">
        <v>3947</v>
      </c>
      <c r="F83" s="1526" t="s">
        <v>3953</v>
      </c>
      <c r="G83" s="1528"/>
      <c r="H83" s="1529" t="s">
        <v>366</v>
      </c>
      <c r="I83" s="1530" t="s">
        <v>327</v>
      </c>
      <c r="J83" s="1527" t="s">
        <v>3118</v>
      </c>
      <c r="K83" s="1531" t="s">
        <v>327</v>
      </c>
      <c r="L83" s="1532" t="s">
        <v>3954</v>
      </c>
      <c r="M83" s="1533" t="s">
        <v>3955</v>
      </c>
      <c r="N83" s="1533" t="s">
        <v>3956</v>
      </c>
      <c r="O83" s="1533"/>
      <c r="P83" s="1534"/>
      <c r="Q83" s="1535">
        <v>0</v>
      </c>
      <c r="R83" s="1535">
        <v>0</v>
      </c>
      <c r="S83" s="1536">
        <v>0</v>
      </c>
      <c r="T83" s="1529">
        <v>1</v>
      </c>
      <c r="U83" s="1534">
        <v>54.01</v>
      </c>
      <c r="V83" s="1529">
        <v>3</v>
      </c>
      <c r="W83" s="1534">
        <v>17.52</v>
      </c>
      <c r="X83" s="1529">
        <f t="shared" si="4"/>
        <v>4</v>
      </c>
      <c r="Y83" s="1537">
        <f t="shared" si="5"/>
        <v>106.57</v>
      </c>
      <c r="Z83" s="1537">
        <f t="shared" si="0"/>
        <v>106.57</v>
      </c>
      <c r="AA83" s="1419"/>
      <c r="AB83" s="1403"/>
      <c r="AC83" s="1403"/>
      <c r="AD83" s="1403"/>
      <c r="AE83" s="1403"/>
    </row>
    <row r="84" spans="1:31" ht="15.75" customHeight="1" x14ac:dyDescent="0.25">
      <c r="A84" s="1525" t="s">
        <v>322</v>
      </c>
      <c r="B84" s="1525" t="s">
        <v>322</v>
      </c>
      <c r="C84" s="1526" t="s">
        <v>3957</v>
      </c>
      <c r="D84" s="1527" t="s">
        <v>1713</v>
      </c>
      <c r="E84" s="1526" t="s">
        <v>3388</v>
      </c>
      <c r="F84" s="1526" t="s">
        <v>3958</v>
      </c>
      <c r="G84" s="1528"/>
      <c r="H84" s="1529" t="s">
        <v>366</v>
      </c>
      <c r="I84" s="1530" t="s">
        <v>327</v>
      </c>
      <c r="J84" s="1527" t="s">
        <v>3152</v>
      </c>
      <c r="K84" s="1531" t="s">
        <v>327</v>
      </c>
      <c r="L84" s="1532" t="s">
        <v>3959</v>
      </c>
      <c r="M84" s="1533" t="s">
        <v>3960</v>
      </c>
      <c r="N84" s="1533" t="s">
        <v>3961</v>
      </c>
      <c r="O84" s="1533"/>
      <c r="P84" s="1534"/>
      <c r="Q84" s="1535">
        <v>0</v>
      </c>
      <c r="R84" s="1535">
        <v>0</v>
      </c>
      <c r="S84" s="1536">
        <v>0</v>
      </c>
      <c r="T84" s="1529">
        <v>1</v>
      </c>
      <c r="U84" s="1534">
        <v>54.01</v>
      </c>
      <c r="V84" s="1529">
        <v>7</v>
      </c>
      <c r="W84" s="1534">
        <v>17.52</v>
      </c>
      <c r="X84" s="1529">
        <f t="shared" si="4"/>
        <v>8</v>
      </c>
      <c r="Y84" s="1537">
        <f t="shared" si="5"/>
        <v>176.65</v>
      </c>
      <c r="Z84" s="1537">
        <f t="shared" si="0"/>
        <v>176.65</v>
      </c>
      <c r="AA84" s="1419"/>
      <c r="AB84" s="1403"/>
      <c r="AC84" s="1403"/>
      <c r="AD84" s="1403"/>
      <c r="AE84" s="1403"/>
    </row>
    <row r="85" spans="1:31" ht="15.75" customHeight="1" x14ac:dyDescent="0.25">
      <c r="A85" s="1525" t="s">
        <v>322</v>
      </c>
      <c r="B85" s="1525" t="s">
        <v>322</v>
      </c>
      <c r="C85" s="1526" t="s">
        <v>3962</v>
      </c>
      <c r="D85" s="1527" t="s">
        <v>3135</v>
      </c>
      <c r="E85" s="1526" t="s">
        <v>3947</v>
      </c>
      <c r="F85" s="1526" t="s">
        <v>3963</v>
      </c>
      <c r="G85" s="1528"/>
      <c r="H85" s="1529" t="s">
        <v>366</v>
      </c>
      <c r="I85" s="1530" t="s">
        <v>327</v>
      </c>
      <c r="J85" s="1527" t="s">
        <v>971</v>
      </c>
      <c r="K85" s="1531" t="s">
        <v>327</v>
      </c>
      <c r="L85" s="1538" t="s">
        <v>3964</v>
      </c>
      <c r="M85" s="1533" t="s">
        <v>3965</v>
      </c>
      <c r="N85" s="1533" t="s">
        <v>3965</v>
      </c>
      <c r="O85" s="1533"/>
      <c r="P85" s="1534"/>
      <c r="Q85" s="1535">
        <v>0</v>
      </c>
      <c r="R85" s="1535">
        <v>0</v>
      </c>
      <c r="S85" s="1536">
        <v>0</v>
      </c>
      <c r="T85" s="1529"/>
      <c r="U85" s="1534">
        <v>54.01</v>
      </c>
      <c r="V85" s="1529">
        <v>8</v>
      </c>
      <c r="W85" s="1534">
        <v>17.52</v>
      </c>
      <c r="X85" s="1529">
        <f t="shared" si="4"/>
        <v>8</v>
      </c>
      <c r="Y85" s="1537">
        <f t="shared" si="5"/>
        <v>140.16</v>
      </c>
      <c r="Z85" s="1537">
        <f t="shared" si="0"/>
        <v>140.16</v>
      </c>
      <c r="AA85" s="1419"/>
      <c r="AB85" s="1403"/>
      <c r="AC85" s="1403"/>
      <c r="AD85" s="1403"/>
      <c r="AE85" s="1403"/>
    </row>
    <row r="86" spans="1:31" ht="15.75" customHeight="1" x14ac:dyDescent="0.25">
      <c r="A86" s="1525" t="s">
        <v>322</v>
      </c>
      <c r="B86" s="1525" t="s">
        <v>322</v>
      </c>
      <c r="C86" s="1526" t="s">
        <v>1020</v>
      </c>
      <c r="D86" s="1527" t="s">
        <v>3966</v>
      </c>
      <c r="E86" s="1526" t="s">
        <v>3967</v>
      </c>
      <c r="F86" s="1526" t="s">
        <v>3968</v>
      </c>
      <c r="G86" s="1528"/>
      <c r="H86" s="1529" t="s">
        <v>366</v>
      </c>
      <c r="I86" s="1530" t="s">
        <v>327</v>
      </c>
      <c r="J86" s="1527" t="s">
        <v>3131</v>
      </c>
      <c r="K86" s="1531" t="s">
        <v>327</v>
      </c>
      <c r="L86" s="1538" t="s">
        <v>3969</v>
      </c>
      <c r="M86" s="1533" t="s">
        <v>3970</v>
      </c>
      <c r="N86" s="1533" t="s">
        <v>3971</v>
      </c>
      <c r="O86" s="1533"/>
      <c r="P86" s="1534"/>
      <c r="Q86" s="1535">
        <v>0</v>
      </c>
      <c r="R86" s="1535">
        <v>0</v>
      </c>
      <c r="S86" s="1536">
        <v>0</v>
      </c>
      <c r="T86" s="1529">
        <v>2</v>
      </c>
      <c r="U86" s="1534">
        <v>54.01</v>
      </c>
      <c r="V86" s="1529">
        <v>4</v>
      </c>
      <c r="W86" s="1534">
        <v>17.52</v>
      </c>
      <c r="X86" s="1529">
        <f t="shared" si="4"/>
        <v>6</v>
      </c>
      <c r="Y86" s="1537">
        <f t="shared" si="5"/>
        <v>178.1</v>
      </c>
      <c r="Z86" s="1537">
        <f t="shared" si="0"/>
        <v>178.1</v>
      </c>
      <c r="AA86" s="1419"/>
      <c r="AB86" s="1403"/>
      <c r="AC86" s="1403"/>
      <c r="AD86" s="1403"/>
      <c r="AE86" s="1403"/>
    </row>
    <row r="87" spans="1:31" ht="15.75" customHeight="1" x14ac:dyDescent="0.25">
      <c r="A87" s="1525" t="s">
        <v>322</v>
      </c>
      <c r="B87" s="1525" t="s">
        <v>322</v>
      </c>
      <c r="C87" s="1526" t="s">
        <v>3972</v>
      </c>
      <c r="D87" s="1527" t="s">
        <v>3973</v>
      </c>
      <c r="E87" s="1526" t="s">
        <v>3380</v>
      </c>
      <c r="F87" s="1526" t="s">
        <v>3974</v>
      </c>
      <c r="G87" s="1528"/>
      <c r="H87" s="1529" t="s">
        <v>366</v>
      </c>
      <c r="I87" s="1530" t="s">
        <v>327</v>
      </c>
      <c r="J87" s="1527" t="s">
        <v>3131</v>
      </c>
      <c r="K87" s="1531" t="s">
        <v>327</v>
      </c>
      <c r="L87" s="1538" t="s">
        <v>3975</v>
      </c>
      <c r="M87" s="1533" t="s">
        <v>3976</v>
      </c>
      <c r="N87" s="1533" t="s">
        <v>3976</v>
      </c>
      <c r="O87" s="1533"/>
      <c r="P87" s="1534"/>
      <c r="Q87" s="1535">
        <v>0</v>
      </c>
      <c r="R87" s="1535">
        <v>0</v>
      </c>
      <c r="S87" s="1536">
        <v>0</v>
      </c>
      <c r="T87" s="1529"/>
      <c r="U87" s="1534">
        <v>54.01</v>
      </c>
      <c r="V87" s="1529">
        <v>4</v>
      </c>
      <c r="W87" s="1534">
        <v>17.52</v>
      </c>
      <c r="X87" s="1529">
        <f t="shared" si="4"/>
        <v>4</v>
      </c>
      <c r="Y87" s="1537">
        <f t="shared" si="5"/>
        <v>70.08</v>
      </c>
      <c r="Z87" s="1537">
        <f t="shared" si="0"/>
        <v>70.08</v>
      </c>
      <c r="AA87" s="1419"/>
      <c r="AB87" s="1403"/>
      <c r="AC87" s="1403"/>
      <c r="AD87" s="1403"/>
      <c r="AE87" s="1403"/>
    </row>
    <row r="88" spans="1:31" ht="15.75" customHeight="1" x14ac:dyDescent="0.25">
      <c r="A88" s="1525" t="s">
        <v>322</v>
      </c>
      <c r="B88" s="1525" t="s">
        <v>322</v>
      </c>
      <c r="C88" s="1526" t="s">
        <v>3977</v>
      </c>
      <c r="D88" s="1527" t="s">
        <v>2022</v>
      </c>
      <c r="E88" s="1526" t="s">
        <v>1506</v>
      </c>
      <c r="F88" s="1526" t="s">
        <v>3978</v>
      </c>
      <c r="G88" s="1528"/>
      <c r="H88" s="1529" t="s">
        <v>366</v>
      </c>
      <c r="I88" s="1530" t="s">
        <v>327</v>
      </c>
      <c r="J88" s="1527" t="s">
        <v>1016</v>
      </c>
      <c r="K88" s="1531" t="s">
        <v>327</v>
      </c>
      <c r="L88" s="1532" t="s">
        <v>3979</v>
      </c>
      <c r="M88" s="1533">
        <v>45217</v>
      </c>
      <c r="N88" s="1533">
        <v>45218</v>
      </c>
      <c r="O88" s="1533"/>
      <c r="P88" s="1534"/>
      <c r="Q88" s="1535">
        <v>0</v>
      </c>
      <c r="R88" s="1535">
        <v>0</v>
      </c>
      <c r="S88" s="1536">
        <v>0</v>
      </c>
      <c r="T88" s="1529">
        <v>1</v>
      </c>
      <c r="U88" s="1534">
        <v>54.01</v>
      </c>
      <c r="V88" s="1529"/>
      <c r="W88" s="1534">
        <v>17.52</v>
      </c>
      <c r="X88" s="1529">
        <f t="shared" si="4"/>
        <v>1</v>
      </c>
      <c r="Y88" s="1537">
        <f t="shared" si="5"/>
        <v>54.01</v>
      </c>
      <c r="Z88" s="1537">
        <f t="shared" si="0"/>
        <v>54.01</v>
      </c>
      <c r="AA88" s="1419"/>
      <c r="AB88" s="1403"/>
      <c r="AC88" s="1403"/>
      <c r="AD88" s="1403"/>
      <c r="AE88" s="1403"/>
    </row>
    <row r="89" spans="1:31" ht="15.75" customHeight="1" x14ac:dyDescent="0.25">
      <c r="A89" s="1525" t="s">
        <v>322</v>
      </c>
      <c r="B89" s="1525" t="s">
        <v>322</v>
      </c>
      <c r="C89" s="1526" t="s">
        <v>3142</v>
      </c>
      <c r="D89" s="1527" t="s">
        <v>982</v>
      </c>
      <c r="E89" s="1526" t="s">
        <v>3404</v>
      </c>
      <c r="F89" s="1526" t="s">
        <v>3980</v>
      </c>
      <c r="G89" s="1528"/>
      <c r="H89" s="1529" t="s">
        <v>366</v>
      </c>
      <c r="I89" s="1530" t="s">
        <v>327</v>
      </c>
      <c r="J89" s="1527" t="s">
        <v>3359</v>
      </c>
      <c r="K89" s="1531" t="s">
        <v>327</v>
      </c>
      <c r="L89" s="1538" t="s">
        <v>3981</v>
      </c>
      <c r="M89" s="1533" t="s">
        <v>3982</v>
      </c>
      <c r="N89" s="1533" t="s">
        <v>3982</v>
      </c>
      <c r="O89" s="1533"/>
      <c r="P89" s="1534"/>
      <c r="Q89" s="1535">
        <v>0</v>
      </c>
      <c r="R89" s="1535">
        <v>0</v>
      </c>
      <c r="S89" s="1536">
        <v>0</v>
      </c>
      <c r="T89" s="1529"/>
      <c r="U89" s="1534">
        <v>54.01</v>
      </c>
      <c r="V89" s="1529">
        <v>10</v>
      </c>
      <c r="W89" s="1534">
        <v>17.52</v>
      </c>
      <c r="X89" s="1529">
        <f t="shared" si="4"/>
        <v>10</v>
      </c>
      <c r="Y89" s="1537">
        <f t="shared" si="5"/>
        <v>175.2</v>
      </c>
      <c r="Z89" s="1537">
        <f t="shared" si="0"/>
        <v>175.2</v>
      </c>
      <c r="AA89" s="1419"/>
      <c r="AB89" s="1403"/>
      <c r="AC89" s="1403"/>
      <c r="AD89" s="1403"/>
      <c r="AE89" s="1403"/>
    </row>
    <row r="90" spans="1:31" ht="15.75" customHeight="1" x14ac:dyDescent="0.25">
      <c r="A90" s="1525" t="s">
        <v>322</v>
      </c>
      <c r="B90" s="1525" t="s">
        <v>322</v>
      </c>
      <c r="C90" s="1526" t="s">
        <v>3983</v>
      </c>
      <c r="D90" s="1527" t="s">
        <v>1008</v>
      </c>
      <c r="E90" s="1526" t="s">
        <v>3388</v>
      </c>
      <c r="F90" s="1526" t="s">
        <v>3984</v>
      </c>
      <c r="G90" s="1528"/>
      <c r="H90" s="1529" t="s">
        <v>366</v>
      </c>
      <c r="I90" s="1530" t="s">
        <v>327</v>
      </c>
      <c r="J90" s="1527" t="s">
        <v>971</v>
      </c>
      <c r="K90" s="1531" t="s">
        <v>327</v>
      </c>
      <c r="L90" s="1538" t="s">
        <v>3985</v>
      </c>
      <c r="M90" s="1533" t="s">
        <v>3982</v>
      </c>
      <c r="N90" s="1533" t="s">
        <v>3982</v>
      </c>
      <c r="O90" s="1533"/>
      <c r="P90" s="1534"/>
      <c r="Q90" s="1535">
        <v>0</v>
      </c>
      <c r="R90" s="1535">
        <v>0</v>
      </c>
      <c r="S90" s="1536">
        <v>0</v>
      </c>
      <c r="T90" s="1529"/>
      <c r="U90" s="1534">
        <v>54.01</v>
      </c>
      <c r="V90" s="1529">
        <v>10</v>
      </c>
      <c r="W90" s="1534">
        <v>17.52</v>
      </c>
      <c r="X90" s="1529">
        <f t="shared" si="4"/>
        <v>10</v>
      </c>
      <c r="Y90" s="1537">
        <f t="shared" si="5"/>
        <v>175.2</v>
      </c>
      <c r="Z90" s="1537">
        <f t="shared" si="0"/>
        <v>175.2</v>
      </c>
      <c r="AA90" s="1419"/>
      <c r="AB90" s="1403"/>
      <c r="AC90" s="1403"/>
      <c r="AD90" s="1403"/>
      <c r="AE90" s="1403"/>
    </row>
    <row r="91" spans="1:31" ht="15.75" customHeight="1" x14ac:dyDescent="0.25">
      <c r="A91" s="1525" t="s">
        <v>322</v>
      </c>
      <c r="B91" s="1525" t="s">
        <v>322</v>
      </c>
      <c r="C91" s="1526" t="s">
        <v>987</v>
      </c>
      <c r="D91" s="1527" t="s">
        <v>3986</v>
      </c>
      <c r="E91" s="1526" t="s">
        <v>2033</v>
      </c>
      <c r="F91" s="1526" t="s">
        <v>3987</v>
      </c>
      <c r="G91" s="1528"/>
      <c r="H91" s="1529" t="s">
        <v>366</v>
      </c>
      <c r="I91" s="1530" t="s">
        <v>327</v>
      </c>
      <c r="J91" s="1527" t="s">
        <v>991</v>
      </c>
      <c r="K91" s="1531" t="s">
        <v>327</v>
      </c>
      <c r="L91" s="1538" t="s">
        <v>3988</v>
      </c>
      <c r="M91" s="1533" t="s">
        <v>3989</v>
      </c>
      <c r="N91" s="1533" t="s">
        <v>3990</v>
      </c>
      <c r="O91" s="1533"/>
      <c r="P91" s="1534"/>
      <c r="Q91" s="1535">
        <v>0</v>
      </c>
      <c r="R91" s="1535">
        <v>0</v>
      </c>
      <c r="S91" s="1536">
        <v>0</v>
      </c>
      <c r="T91" s="1529"/>
      <c r="U91" s="1534">
        <v>54.01</v>
      </c>
      <c r="V91" s="1529">
        <v>9</v>
      </c>
      <c r="W91" s="1534">
        <v>17.52</v>
      </c>
      <c r="X91" s="1529">
        <f t="shared" si="4"/>
        <v>9</v>
      </c>
      <c r="Y91" s="1537">
        <f t="shared" si="5"/>
        <v>157.68</v>
      </c>
      <c r="Z91" s="1537">
        <f t="shared" si="0"/>
        <v>157.68</v>
      </c>
      <c r="AA91" s="1419"/>
      <c r="AB91" s="1403"/>
      <c r="AC91" s="1403"/>
      <c r="AD91" s="1403"/>
      <c r="AE91" s="1403"/>
    </row>
    <row r="92" spans="1:31" ht="15.75" customHeight="1" x14ac:dyDescent="0.25">
      <c r="A92" s="1525" t="s">
        <v>322</v>
      </c>
      <c r="B92" s="1525" t="s">
        <v>322</v>
      </c>
      <c r="C92" s="1526" t="s">
        <v>3176</v>
      </c>
      <c r="D92" s="1527" t="s">
        <v>1001</v>
      </c>
      <c r="E92" s="1526" t="s">
        <v>492</v>
      </c>
      <c r="F92" s="1526" t="s">
        <v>3987</v>
      </c>
      <c r="G92" s="1528"/>
      <c r="H92" s="1529" t="s">
        <v>366</v>
      </c>
      <c r="I92" s="1530" t="s">
        <v>327</v>
      </c>
      <c r="J92" s="1527" t="s">
        <v>3991</v>
      </c>
      <c r="K92" s="1531" t="s">
        <v>327</v>
      </c>
      <c r="L92" s="1532" t="s">
        <v>3992</v>
      </c>
      <c r="M92" s="1533" t="s">
        <v>3989</v>
      </c>
      <c r="N92" s="1533" t="s">
        <v>3993</v>
      </c>
      <c r="O92" s="1533"/>
      <c r="P92" s="1534"/>
      <c r="Q92" s="1535">
        <v>0</v>
      </c>
      <c r="R92" s="1535">
        <v>0</v>
      </c>
      <c r="S92" s="1536">
        <v>0</v>
      </c>
      <c r="T92" s="1529"/>
      <c r="U92" s="1534">
        <v>54.01</v>
      </c>
      <c r="V92" s="1529">
        <v>9</v>
      </c>
      <c r="W92" s="1534">
        <v>17.52</v>
      </c>
      <c r="X92" s="1529">
        <f t="shared" si="4"/>
        <v>9</v>
      </c>
      <c r="Y92" s="1537">
        <f t="shared" si="5"/>
        <v>157.68</v>
      </c>
      <c r="Z92" s="1537">
        <f t="shared" si="0"/>
        <v>157.68</v>
      </c>
      <c r="AA92" s="1419"/>
      <c r="AB92" s="1403"/>
      <c r="AC92" s="1403"/>
      <c r="AD92" s="1403"/>
      <c r="AE92" s="1403"/>
    </row>
    <row r="93" spans="1:31" ht="15.75" customHeight="1" x14ac:dyDescent="0.25">
      <c r="A93" s="1525" t="s">
        <v>322</v>
      </c>
      <c r="B93" s="1525" t="s">
        <v>322</v>
      </c>
      <c r="C93" s="1526" t="s">
        <v>1748</v>
      </c>
      <c r="D93" s="1527" t="s">
        <v>3994</v>
      </c>
      <c r="E93" s="1526" t="s">
        <v>3995</v>
      </c>
      <c r="F93" s="1526" t="s">
        <v>3996</v>
      </c>
      <c r="G93" s="1528"/>
      <c r="H93" s="1529" t="s">
        <v>366</v>
      </c>
      <c r="I93" s="1530" t="s">
        <v>327</v>
      </c>
      <c r="J93" s="1527" t="s">
        <v>991</v>
      </c>
      <c r="K93" s="1531" t="s">
        <v>327</v>
      </c>
      <c r="L93" s="1538" t="s">
        <v>3997</v>
      </c>
      <c r="M93" s="1533" t="s">
        <v>3998</v>
      </c>
      <c r="N93" s="1533" t="s">
        <v>3999</v>
      </c>
      <c r="O93" s="1533"/>
      <c r="P93" s="1534"/>
      <c r="Q93" s="1535">
        <v>0</v>
      </c>
      <c r="R93" s="1535">
        <v>0</v>
      </c>
      <c r="S93" s="1536">
        <v>0</v>
      </c>
      <c r="T93" s="1529"/>
      <c r="U93" s="1534">
        <v>54.01</v>
      </c>
      <c r="V93" s="1529">
        <v>5</v>
      </c>
      <c r="W93" s="1534">
        <v>17.52</v>
      </c>
      <c r="X93" s="1529">
        <f t="shared" si="4"/>
        <v>5</v>
      </c>
      <c r="Y93" s="1537">
        <f t="shared" si="5"/>
        <v>87.6</v>
      </c>
      <c r="Z93" s="1537">
        <f t="shared" si="0"/>
        <v>87.6</v>
      </c>
      <c r="AA93" s="1419"/>
      <c r="AB93" s="1403"/>
      <c r="AC93" s="1403"/>
      <c r="AD93" s="1403"/>
      <c r="AE93" s="1403"/>
    </row>
    <row r="94" spans="1:31" ht="15.75" customHeight="1" x14ac:dyDescent="0.25">
      <c r="A94" s="1525" t="s">
        <v>322</v>
      </c>
      <c r="B94" s="1525" t="s">
        <v>322</v>
      </c>
      <c r="C94" s="1526" t="s">
        <v>4000</v>
      </c>
      <c r="D94" s="1527" t="s">
        <v>3173</v>
      </c>
      <c r="E94" s="1526" t="s">
        <v>500</v>
      </c>
      <c r="F94" s="1526" t="s">
        <v>4001</v>
      </c>
      <c r="G94" s="1528"/>
      <c r="H94" s="1529" t="s">
        <v>366</v>
      </c>
      <c r="I94" s="1530" t="s">
        <v>327</v>
      </c>
      <c r="J94" s="1527" t="s">
        <v>3118</v>
      </c>
      <c r="K94" s="1531" t="s">
        <v>327</v>
      </c>
      <c r="L94" s="1538" t="s">
        <v>4002</v>
      </c>
      <c r="M94" s="1533" t="s">
        <v>4003</v>
      </c>
      <c r="N94" s="1533" t="s">
        <v>4003</v>
      </c>
      <c r="O94" s="1533"/>
      <c r="P94" s="1534"/>
      <c r="Q94" s="1535">
        <v>0</v>
      </c>
      <c r="R94" s="1535">
        <v>0</v>
      </c>
      <c r="S94" s="1536">
        <v>0</v>
      </c>
      <c r="T94" s="1529"/>
      <c r="U94" s="1534">
        <v>54.01</v>
      </c>
      <c r="V94" s="1529">
        <v>8</v>
      </c>
      <c r="W94" s="1534">
        <v>17.52</v>
      </c>
      <c r="X94" s="1529">
        <f t="shared" si="4"/>
        <v>8</v>
      </c>
      <c r="Y94" s="1537">
        <f t="shared" si="5"/>
        <v>140.16</v>
      </c>
      <c r="Z94" s="1537">
        <f t="shared" si="0"/>
        <v>140.16</v>
      </c>
      <c r="AA94" s="1419"/>
      <c r="AB94" s="1403"/>
      <c r="AC94" s="1403"/>
      <c r="AD94" s="1403"/>
      <c r="AE94" s="1403"/>
    </row>
    <row r="95" spans="1:31" ht="15.75" customHeight="1" x14ac:dyDescent="0.25">
      <c r="A95" s="1525" t="s">
        <v>322</v>
      </c>
      <c r="B95" s="1525" t="s">
        <v>322</v>
      </c>
      <c r="C95" s="1526" t="s">
        <v>4004</v>
      </c>
      <c r="D95" s="1527" t="s">
        <v>4005</v>
      </c>
      <c r="E95" s="1526" t="s">
        <v>4006</v>
      </c>
      <c r="F95" s="1526" t="s">
        <v>4007</v>
      </c>
      <c r="G95" s="1528"/>
      <c r="H95" s="1529" t="s">
        <v>366</v>
      </c>
      <c r="I95" s="1530" t="s">
        <v>327</v>
      </c>
      <c r="J95" s="1527" t="s">
        <v>4008</v>
      </c>
      <c r="K95" s="1531" t="s">
        <v>327</v>
      </c>
      <c r="L95" s="1538" t="s">
        <v>4009</v>
      </c>
      <c r="M95" s="1533" t="s">
        <v>4010</v>
      </c>
      <c r="N95" s="1533" t="s">
        <v>4010</v>
      </c>
      <c r="O95" s="1533"/>
      <c r="P95" s="1534"/>
      <c r="Q95" s="1535">
        <v>0</v>
      </c>
      <c r="R95" s="1535">
        <v>0</v>
      </c>
      <c r="S95" s="1536">
        <v>0</v>
      </c>
      <c r="T95" s="1529"/>
      <c r="U95" s="1534">
        <v>54.01</v>
      </c>
      <c r="V95" s="1529">
        <v>4</v>
      </c>
      <c r="W95" s="1534">
        <v>17.52</v>
      </c>
      <c r="X95" s="1529">
        <f t="shared" si="4"/>
        <v>4</v>
      </c>
      <c r="Y95" s="1537">
        <f t="shared" si="5"/>
        <v>70.08</v>
      </c>
      <c r="Z95" s="1537">
        <f t="shared" si="0"/>
        <v>70.08</v>
      </c>
      <c r="AA95" s="1419"/>
      <c r="AB95" s="1403"/>
      <c r="AC95" s="1403"/>
      <c r="AD95" s="1403"/>
      <c r="AE95" s="1403"/>
    </row>
    <row r="96" spans="1:31" ht="15.75" customHeight="1" x14ac:dyDescent="0.25">
      <c r="A96" s="1539" t="s">
        <v>322</v>
      </c>
      <c r="B96" s="1539" t="s">
        <v>322</v>
      </c>
      <c r="C96" s="1540"/>
      <c r="D96" s="1541"/>
      <c r="E96" s="1542"/>
      <c r="F96" s="1407"/>
      <c r="G96" s="1543"/>
      <c r="H96" s="1544" t="s">
        <v>366</v>
      </c>
      <c r="I96" s="1545" t="s">
        <v>327</v>
      </c>
      <c r="J96" s="1546"/>
      <c r="K96" s="1547" t="s">
        <v>327</v>
      </c>
      <c r="L96" s="1541"/>
      <c r="M96" s="1548"/>
      <c r="N96" s="1548"/>
      <c r="O96" s="1548"/>
      <c r="P96" s="1549"/>
      <c r="Q96" s="1550">
        <v>0</v>
      </c>
      <c r="R96" s="1550">
        <v>0</v>
      </c>
      <c r="S96" s="1551">
        <v>0</v>
      </c>
      <c r="T96" s="1544"/>
      <c r="U96" s="1549">
        <v>54.01</v>
      </c>
      <c r="V96" s="1544"/>
      <c r="W96" s="1549">
        <v>17.52</v>
      </c>
      <c r="X96" s="1544">
        <f t="shared" si="4"/>
        <v>0</v>
      </c>
      <c r="Y96" s="1552">
        <f t="shared" si="5"/>
        <v>0</v>
      </c>
      <c r="Z96" s="1553">
        <f t="shared" si="0"/>
        <v>0</v>
      </c>
      <c r="AA96" s="1419"/>
      <c r="AB96" s="1403"/>
      <c r="AC96" s="1403"/>
      <c r="AD96" s="1403"/>
      <c r="AE96" s="1403"/>
    </row>
    <row r="97" spans="1:31" ht="15.75" customHeight="1" x14ac:dyDescent="0.25">
      <c r="A97" s="1405" t="s">
        <v>322</v>
      </c>
      <c r="B97" s="1405" t="s">
        <v>322</v>
      </c>
      <c r="C97" s="1424"/>
      <c r="D97" s="1491"/>
      <c r="E97" s="1448"/>
      <c r="F97" s="1408"/>
      <c r="G97" s="1409"/>
      <c r="H97" s="1410" t="s">
        <v>366</v>
      </c>
      <c r="I97" s="1411" t="s">
        <v>327</v>
      </c>
      <c r="J97" s="1447"/>
      <c r="K97" s="1412" t="s">
        <v>327</v>
      </c>
      <c r="L97" s="1491"/>
      <c r="M97" s="1413"/>
      <c r="N97" s="1413"/>
      <c r="O97" s="1413"/>
      <c r="P97" s="1414"/>
      <c r="Q97" s="1415">
        <v>0</v>
      </c>
      <c r="R97" s="1415">
        <v>0</v>
      </c>
      <c r="S97" s="1416">
        <v>0</v>
      </c>
      <c r="T97" s="1410"/>
      <c r="U97" s="1414">
        <v>54.01</v>
      </c>
      <c r="V97" s="1410"/>
      <c r="W97" s="1414">
        <v>17.52</v>
      </c>
      <c r="X97" s="1410">
        <f t="shared" si="4"/>
        <v>0</v>
      </c>
      <c r="Y97" s="1417">
        <f t="shared" si="5"/>
        <v>0</v>
      </c>
      <c r="Z97" s="1418">
        <f t="shared" si="0"/>
        <v>0</v>
      </c>
      <c r="AA97" s="1419"/>
      <c r="AB97" s="1403"/>
      <c r="AC97" s="1403"/>
      <c r="AD97" s="1403"/>
      <c r="AE97" s="1403"/>
    </row>
    <row r="98" spans="1:31" ht="15.75" customHeight="1" x14ac:dyDescent="0.25">
      <c r="A98" s="1405" t="s">
        <v>322</v>
      </c>
      <c r="B98" s="1405" t="s">
        <v>322</v>
      </c>
      <c r="C98" s="1421"/>
      <c r="D98" s="1491"/>
      <c r="E98" s="1448"/>
      <c r="F98" s="1408"/>
      <c r="G98" s="1409"/>
      <c r="H98" s="1410" t="s">
        <v>366</v>
      </c>
      <c r="I98" s="1411" t="s">
        <v>327</v>
      </c>
      <c r="J98" s="1447"/>
      <c r="K98" s="1412" t="s">
        <v>327</v>
      </c>
      <c r="L98" s="1491"/>
      <c r="M98" s="1413"/>
      <c r="N98" s="1413"/>
      <c r="O98" s="1413"/>
      <c r="P98" s="1414"/>
      <c r="Q98" s="1415">
        <v>0</v>
      </c>
      <c r="R98" s="1415">
        <v>0</v>
      </c>
      <c r="S98" s="1416">
        <v>0</v>
      </c>
      <c r="T98" s="1410"/>
      <c r="U98" s="1414">
        <v>54.01</v>
      </c>
      <c r="V98" s="1410"/>
      <c r="W98" s="1414">
        <v>17.52</v>
      </c>
      <c r="X98" s="1410">
        <f t="shared" si="4"/>
        <v>0</v>
      </c>
      <c r="Y98" s="1417">
        <f t="shared" si="5"/>
        <v>0</v>
      </c>
      <c r="Z98" s="1418">
        <f t="shared" si="0"/>
        <v>0</v>
      </c>
      <c r="AA98" s="1419"/>
      <c r="AB98" s="1403"/>
      <c r="AC98" s="1403"/>
      <c r="AD98" s="1403"/>
      <c r="AE98" s="1403"/>
    </row>
    <row r="99" spans="1:31" ht="15.75" customHeight="1" x14ac:dyDescent="0.25">
      <c r="A99" s="1405" t="s">
        <v>322</v>
      </c>
      <c r="B99" s="1405" t="s">
        <v>322</v>
      </c>
      <c r="C99" s="1421"/>
      <c r="D99" s="1491"/>
      <c r="E99" s="1448"/>
      <c r="F99" s="1408"/>
      <c r="G99" s="1409"/>
      <c r="H99" s="1410" t="s">
        <v>366</v>
      </c>
      <c r="I99" s="1411" t="s">
        <v>327</v>
      </c>
      <c r="J99" s="1447"/>
      <c r="K99" s="1412" t="s">
        <v>327</v>
      </c>
      <c r="L99" s="1491"/>
      <c r="M99" s="1413"/>
      <c r="N99" s="1413"/>
      <c r="O99" s="1413"/>
      <c r="P99" s="1414"/>
      <c r="Q99" s="1415">
        <v>0</v>
      </c>
      <c r="R99" s="1415">
        <v>0</v>
      </c>
      <c r="S99" s="1416">
        <v>0</v>
      </c>
      <c r="T99" s="1410"/>
      <c r="U99" s="1414">
        <v>54.01</v>
      </c>
      <c r="V99" s="1410"/>
      <c r="W99" s="1414">
        <v>17.52</v>
      </c>
      <c r="X99" s="1410">
        <f t="shared" si="4"/>
        <v>0</v>
      </c>
      <c r="Y99" s="1417">
        <f t="shared" si="5"/>
        <v>0</v>
      </c>
      <c r="Z99" s="1418">
        <f t="shared" si="0"/>
        <v>0</v>
      </c>
      <c r="AA99" s="1419"/>
      <c r="AB99" s="1403"/>
      <c r="AC99" s="1403"/>
      <c r="AD99" s="1403"/>
      <c r="AE99" s="1403"/>
    </row>
    <row r="100" spans="1:31" ht="15.75" customHeight="1" x14ac:dyDescent="0.25">
      <c r="A100" s="1554" t="s">
        <v>322</v>
      </c>
      <c r="B100" s="1554" t="s">
        <v>322</v>
      </c>
      <c r="C100" s="1555" t="s">
        <v>809</v>
      </c>
      <c r="D100" s="1556" t="s">
        <v>810</v>
      </c>
      <c r="E100" s="1555" t="s">
        <v>500</v>
      </c>
      <c r="F100" s="1555" t="s">
        <v>4011</v>
      </c>
      <c r="G100" s="1557"/>
      <c r="H100" s="1558" t="s">
        <v>366</v>
      </c>
      <c r="I100" s="1559" t="s">
        <v>327</v>
      </c>
      <c r="J100" s="1556" t="s">
        <v>530</v>
      </c>
      <c r="K100" s="1560" t="s">
        <v>327</v>
      </c>
      <c r="L100" s="1556" t="s">
        <v>4012</v>
      </c>
      <c r="M100" s="1561">
        <v>45202</v>
      </c>
      <c r="N100" s="1561">
        <v>45202</v>
      </c>
      <c r="O100" s="1561"/>
      <c r="P100" s="1562"/>
      <c r="Q100" s="1563">
        <v>0</v>
      </c>
      <c r="R100" s="1563">
        <v>0</v>
      </c>
      <c r="S100" s="1564">
        <v>0</v>
      </c>
      <c r="T100" s="1558"/>
      <c r="U100" s="1562">
        <v>54.01</v>
      </c>
      <c r="V100" s="1558">
        <v>1</v>
      </c>
      <c r="W100" s="1562">
        <v>17.52</v>
      </c>
      <c r="X100" s="1558">
        <f t="shared" si="4"/>
        <v>1</v>
      </c>
      <c r="Y100" s="1565">
        <f t="shared" si="5"/>
        <v>17.52</v>
      </c>
      <c r="Z100" s="1565">
        <f t="shared" si="0"/>
        <v>17.52</v>
      </c>
      <c r="AA100" s="1419"/>
      <c r="AB100" s="1403"/>
      <c r="AC100" s="1403"/>
      <c r="AD100" s="1403"/>
      <c r="AE100" s="1403"/>
    </row>
    <row r="101" spans="1:31" ht="15.75" customHeight="1" x14ac:dyDescent="0.25">
      <c r="A101" s="1554" t="s">
        <v>322</v>
      </c>
      <c r="B101" s="1554" t="s">
        <v>322</v>
      </c>
      <c r="C101" s="1555" t="s">
        <v>526</v>
      </c>
      <c r="D101" s="1556" t="s">
        <v>816</v>
      </c>
      <c r="E101" s="1555" t="s">
        <v>1552</v>
      </c>
      <c r="F101" s="1555" t="s">
        <v>4013</v>
      </c>
      <c r="G101" s="1557"/>
      <c r="H101" s="1558" t="s">
        <v>366</v>
      </c>
      <c r="I101" s="1559" t="s">
        <v>327</v>
      </c>
      <c r="J101" s="1556" t="s">
        <v>530</v>
      </c>
      <c r="K101" s="1560" t="s">
        <v>327</v>
      </c>
      <c r="L101" s="1556" t="s">
        <v>4012</v>
      </c>
      <c r="M101" s="1561">
        <v>45202</v>
      </c>
      <c r="N101" s="1561">
        <v>45202</v>
      </c>
      <c r="O101" s="1561"/>
      <c r="P101" s="1562"/>
      <c r="Q101" s="1563">
        <v>0</v>
      </c>
      <c r="R101" s="1563">
        <v>0</v>
      </c>
      <c r="S101" s="1564">
        <v>0</v>
      </c>
      <c r="T101" s="1558"/>
      <c r="U101" s="1562">
        <v>54.01</v>
      </c>
      <c r="V101" s="1558">
        <v>1</v>
      </c>
      <c r="W101" s="1562">
        <v>17.52</v>
      </c>
      <c r="X101" s="1558">
        <f t="shared" si="4"/>
        <v>1</v>
      </c>
      <c r="Y101" s="1565">
        <f t="shared" si="5"/>
        <v>17.52</v>
      </c>
      <c r="Z101" s="1565">
        <f t="shared" si="0"/>
        <v>17.52</v>
      </c>
      <c r="AA101" s="1419"/>
      <c r="AB101" s="1403"/>
      <c r="AC101" s="1403"/>
      <c r="AD101" s="1403"/>
      <c r="AE101" s="1403"/>
    </row>
    <row r="102" spans="1:31" ht="15.75" customHeight="1" x14ac:dyDescent="0.25">
      <c r="A102" s="1405" t="s">
        <v>322</v>
      </c>
      <c r="B102" s="1405" t="s">
        <v>322</v>
      </c>
      <c r="C102" s="1421"/>
      <c r="D102" s="1491"/>
      <c r="E102" s="1448"/>
      <c r="F102" s="1448"/>
      <c r="G102" s="1409"/>
      <c r="H102" s="1410" t="s">
        <v>366</v>
      </c>
      <c r="I102" s="1411" t="s">
        <v>327</v>
      </c>
      <c r="J102" s="1491"/>
      <c r="K102" s="1412" t="s">
        <v>327</v>
      </c>
      <c r="L102" s="1491"/>
      <c r="M102" s="1413"/>
      <c r="N102" s="1413"/>
      <c r="O102" s="1413"/>
      <c r="P102" s="1414"/>
      <c r="Q102" s="1415">
        <v>0</v>
      </c>
      <c r="R102" s="1415">
        <v>0</v>
      </c>
      <c r="S102" s="1416">
        <v>0</v>
      </c>
      <c r="T102" s="1410"/>
      <c r="U102" s="1414">
        <v>54.01</v>
      </c>
      <c r="V102" s="1410"/>
      <c r="W102" s="1414">
        <v>17.52</v>
      </c>
      <c r="X102" s="1410">
        <f t="shared" si="4"/>
        <v>0</v>
      </c>
      <c r="Y102" s="1417">
        <f t="shared" si="5"/>
        <v>0</v>
      </c>
      <c r="Z102" s="1418">
        <f t="shared" si="0"/>
        <v>0</v>
      </c>
      <c r="AA102" s="1419"/>
      <c r="AB102" s="1403"/>
      <c r="AC102" s="1403"/>
      <c r="AD102" s="1403"/>
      <c r="AE102" s="1403"/>
    </row>
    <row r="103" spans="1:31" ht="15.75" customHeight="1" x14ac:dyDescent="0.25">
      <c r="A103" s="1405" t="s">
        <v>322</v>
      </c>
      <c r="B103" s="1405" t="s">
        <v>322</v>
      </c>
      <c r="C103" s="1421"/>
      <c r="D103" s="1491"/>
      <c r="E103" s="1407"/>
      <c r="F103" s="1448"/>
      <c r="G103" s="1409"/>
      <c r="H103" s="1410" t="s">
        <v>366</v>
      </c>
      <c r="I103" s="1411" t="s">
        <v>327</v>
      </c>
      <c r="J103" s="1491"/>
      <c r="K103" s="1412" t="s">
        <v>327</v>
      </c>
      <c r="L103" s="1490"/>
      <c r="M103" s="1413"/>
      <c r="N103" s="1413"/>
      <c r="O103" s="1413"/>
      <c r="P103" s="1414"/>
      <c r="Q103" s="1415">
        <v>0</v>
      </c>
      <c r="R103" s="1415">
        <v>0</v>
      </c>
      <c r="S103" s="1416">
        <v>0</v>
      </c>
      <c r="T103" s="1410"/>
      <c r="U103" s="1414">
        <v>54.01</v>
      </c>
      <c r="V103" s="1410"/>
      <c r="W103" s="1414">
        <v>17.52</v>
      </c>
      <c r="X103" s="1410">
        <f t="shared" si="4"/>
        <v>0</v>
      </c>
      <c r="Y103" s="1417">
        <f t="shared" si="5"/>
        <v>0</v>
      </c>
      <c r="Z103" s="1418">
        <f t="shared" si="0"/>
        <v>0</v>
      </c>
      <c r="AA103" s="1419"/>
      <c r="AB103" s="1403"/>
      <c r="AC103" s="1403"/>
      <c r="AD103" s="1403"/>
      <c r="AE103" s="1403"/>
    </row>
    <row r="104" spans="1:31" ht="15.75" customHeight="1" x14ac:dyDescent="0.25">
      <c r="A104" s="1405" t="s">
        <v>322</v>
      </c>
      <c r="B104" s="1405" t="s">
        <v>322</v>
      </c>
      <c r="C104" s="1421"/>
      <c r="D104" s="1491"/>
      <c r="E104" s="1448"/>
      <c r="F104" s="1407"/>
      <c r="G104" s="1409"/>
      <c r="H104" s="1410" t="s">
        <v>366</v>
      </c>
      <c r="I104" s="1411" t="s">
        <v>327</v>
      </c>
      <c r="J104" s="1491"/>
      <c r="K104" s="1412" t="s">
        <v>327</v>
      </c>
      <c r="L104" s="1491"/>
      <c r="M104" s="1413"/>
      <c r="N104" s="1413"/>
      <c r="O104" s="1413"/>
      <c r="P104" s="1414"/>
      <c r="Q104" s="1415">
        <v>0</v>
      </c>
      <c r="R104" s="1415">
        <v>0</v>
      </c>
      <c r="S104" s="1416">
        <v>0</v>
      </c>
      <c r="T104" s="1410"/>
      <c r="U104" s="1414">
        <v>54.01</v>
      </c>
      <c r="V104" s="1410"/>
      <c r="W104" s="1414">
        <v>17.52</v>
      </c>
      <c r="X104" s="1410">
        <f t="shared" si="4"/>
        <v>0</v>
      </c>
      <c r="Y104" s="1417">
        <f t="shared" si="5"/>
        <v>0</v>
      </c>
      <c r="Z104" s="1418">
        <f t="shared" si="0"/>
        <v>0</v>
      </c>
      <c r="AA104" s="1419"/>
      <c r="AB104" s="1403"/>
      <c r="AC104" s="1403"/>
      <c r="AD104" s="1403"/>
      <c r="AE104" s="1403"/>
    </row>
    <row r="105" spans="1:31" ht="15.75" customHeight="1" x14ac:dyDescent="0.25">
      <c r="A105" s="1405" t="s">
        <v>322</v>
      </c>
      <c r="B105" s="1405" t="s">
        <v>322</v>
      </c>
      <c r="C105" s="1566"/>
      <c r="D105" s="1491"/>
      <c r="E105" s="1448"/>
      <c r="F105" s="1448"/>
      <c r="G105" s="1409"/>
      <c r="H105" s="1410" t="s">
        <v>366</v>
      </c>
      <c r="I105" s="1411" t="s">
        <v>327</v>
      </c>
      <c r="J105" s="1491"/>
      <c r="K105" s="1412" t="s">
        <v>327</v>
      </c>
      <c r="L105" s="1491"/>
      <c r="M105" s="1413"/>
      <c r="N105" s="1413"/>
      <c r="O105" s="1413"/>
      <c r="P105" s="1414"/>
      <c r="Q105" s="1415">
        <v>0</v>
      </c>
      <c r="R105" s="1415">
        <v>0</v>
      </c>
      <c r="S105" s="1416">
        <v>0</v>
      </c>
      <c r="T105" s="1410"/>
      <c r="U105" s="1414">
        <v>54.01</v>
      </c>
      <c r="V105" s="1410"/>
      <c r="W105" s="1414">
        <v>17.52</v>
      </c>
      <c r="X105" s="1410">
        <f t="shared" si="4"/>
        <v>0</v>
      </c>
      <c r="Y105" s="1417">
        <f t="shared" si="5"/>
        <v>0</v>
      </c>
      <c r="Z105" s="1418">
        <f t="shared" si="0"/>
        <v>0</v>
      </c>
      <c r="AA105" s="1419"/>
      <c r="AB105" s="1403"/>
      <c r="AC105" s="1403"/>
      <c r="AD105" s="1403"/>
      <c r="AE105" s="1403"/>
    </row>
    <row r="106" spans="1:31" ht="15.75" customHeight="1" x14ac:dyDescent="0.25">
      <c r="A106" s="1567" t="s">
        <v>322</v>
      </c>
      <c r="B106" s="1567" t="s">
        <v>322</v>
      </c>
      <c r="C106" s="1568" t="s">
        <v>1068</v>
      </c>
      <c r="D106" s="1569" t="s">
        <v>1069</v>
      </c>
      <c r="E106" s="1568" t="s">
        <v>2433</v>
      </c>
      <c r="F106" s="1568" t="s">
        <v>1081</v>
      </c>
      <c r="G106" s="1570"/>
      <c r="H106" s="1571" t="s">
        <v>366</v>
      </c>
      <c r="I106" s="1572" t="s">
        <v>327</v>
      </c>
      <c r="J106" s="1569" t="s">
        <v>1056</v>
      </c>
      <c r="K106" s="1573" t="s">
        <v>327</v>
      </c>
      <c r="L106" s="1574" t="s">
        <v>2414</v>
      </c>
      <c r="M106" s="1575" t="s">
        <v>4014</v>
      </c>
      <c r="N106" s="1575" t="s">
        <v>4014</v>
      </c>
      <c r="O106" s="1575"/>
      <c r="P106" s="1576"/>
      <c r="Q106" s="1577">
        <v>0</v>
      </c>
      <c r="R106" s="1577">
        <v>0</v>
      </c>
      <c r="S106" s="1578">
        <v>0</v>
      </c>
      <c r="T106" s="1571">
        <v>3</v>
      </c>
      <c r="U106" s="1576">
        <v>54.01</v>
      </c>
      <c r="V106" s="1571"/>
      <c r="W106" s="1576">
        <v>17.52</v>
      </c>
      <c r="X106" s="1571">
        <f t="shared" si="4"/>
        <v>3</v>
      </c>
      <c r="Y106" s="1579">
        <f t="shared" si="5"/>
        <v>162.03</v>
      </c>
      <c r="Z106" s="1579">
        <f t="shared" si="0"/>
        <v>162.03</v>
      </c>
      <c r="AA106" s="1419"/>
      <c r="AB106" s="1403"/>
      <c r="AC106" s="1403"/>
      <c r="AD106" s="1403"/>
      <c r="AE106" s="1403"/>
    </row>
    <row r="107" spans="1:31" ht="15.75" customHeight="1" x14ac:dyDescent="0.25">
      <c r="A107" s="1567" t="s">
        <v>322</v>
      </c>
      <c r="B107" s="1567" t="s">
        <v>322</v>
      </c>
      <c r="C107" s="1568" t="s">
        <v>4015</v>
      </c>
      <c r="D107" s="1569" t="s">
        <v>1073</v>
      </c>
      <c r="E107" s="1568" t="s">
        <v>1064</v>
      </c>
      <c r="F107" s="1580" t="s">
        <v>4016</v>
      </c>
      <c r="G107" s="1570"/>
      <c r="H107" s="1571" t="s">
        <v>366</v>
      </c>
      <c r="I107" s="1572" t="s">
        <v>327</v>
      </c>
      <c r="J107" s="1569" t="s">
        <v>1056</v>
      </c>
      <c r="K107" s="1573" t="s">
        <v>327</v>
      </c>
      <c r="L107" s="1574" t="s">
        <v>4017</v>
      </c>
      <c r="M107" s="1575" t="s">
        <v>4018</v>
      </c>
      <c r="N107" s="1575" t="s">
        <v>4019</v>
      </c>
      <c r="O107" s="1575"/>
      <c r="P107" s="1576"/>
      <c r="Q107" s="1577">
        <v>0</v>
      </c>
      <c r="R107" s="1577">
        <v>0</v>
      </c>
      <c r="S107" s="1578">
        <v>0</v>
      </c>
      <c r="T107" s="1571">
        <v>15</v>
      </c>
      <c r="U107" s="1576">
        <v>54.01</v>
      </c>
      <c r="V107" s="1571">
        <v>4</v>
      </c>
      <c r="W107" s="1576">
        <v>17.52</v>
      </c>
      <c r="X107" s="1571">
        <f t="shared" si="4"/>
        <v>19</v>
      </c>
      <c r="Y107" s="1579">
        <f t="shared" si="5"/>
        <v>880.23</v>
      </c>
      <c r="Z107" s="1579">
        <f t="shared" si="0"/>
        <v>880.23</v>
      </c>
      <c r="AA107" s="1419"/>
      <c r="AB107" s="1403"/>
      <c r="AC107" s="1403"/>
      <c r="AD107" s="1403"/>
      <c r="AE107" s="1403"/>
    </row>
    <row r="108" spans="1:31" ht="15.75" customHeight="1" x14ac:dyDescent="0.25">
      <c r="A108" s="1567" t="s">
        <v>322</v>
      </c>
      <c r="B108" s="1567" t="s">
        <v>322</v>
      </c>
      <c r="C108" s="1568" t="s">
        <v>1062</v>
      </c>
      <c r="D108" s="1569" t="s">
        <v>1063</v>
      </c>
      <c r="E108" s="1568" t="s">
        <v>1064</v>
      </c>
      <c r="F108" s="1568" t="s">
        <v>3064</v>
      </c>
      <c r="G108" s="1570"/>
      <c r="H108" s="1571" t="s">
        <v>366</v>
      </c>
      <c r="I108" s="1572" t="s">
        <v>327</v>
      </c>
      <c r="J108" s="1569" t="s">
        <v>1056</v>
      </c>
      <c r="K108" s="1573" t="s">
        <v>327</v>
      </c>
      <c r="L108" s="1581" t="s">
        <v>4020</v>
      </c>
      <c r="M108" s="1575" t="s">
        <v>4021</v>
      </c>
      <c r="N108" s="1575" t="s">
        <v>4021</v>
      </c>
      <c r="O108" s="1575"/>
      <c r="P108" s="1576"/>
      <c r="Q108" s="1577">
        <v>0</v>
      </c>
      <c r="R108" s="1577">
        <v>0</v>
      </c>
      <c r="S108" s="1578">
        <v>0</v>
      </c>
      <c r="T108" s="1571">
        <v>2</v>
      </c>
      <c r="U108" s="1576">
        <v>54.01</v>
      </c>
      <c r="V108" s="1571">
        <v>4</v>
      </c>
      <c r="W108" s="1576">
        <v>17.52</v>
      </c>
      <c r="X108" s="1571">
        <f t="shared" si="4"/>
        <v>6</v>
      </c>
      <c r="Y108" s="1579">
        <f t="shared" si="5"/>
        <v>178.1</v>
      </c>
      <c r="Z108" s="1579">
        <f t="shared" si="0"/>
        <v>178.1</v>
      </c>
      <c r="AA108" s="1419"/>
      <c r="AB108" s="1403"/>
      <c r="AC108" s="1403"/>
      <c r="AD108" s="1403"/>
      <c r="AE108" s="1403"/>
    </row>
    <row r="109" spans="1:31" ht="15.75" customHeight="1" x14ac:dyDescent="0.25">
      <c r="A109" s="1567" t="s">
        <v>322</v>
      </c>
      <c r="B109" s="1567" t="s">
        <v>322</v>
      </c>
      <c r="C109" s="1568" t="s">
        <v>4022</v>
      </c>
      <c r="D109" s="1569" t="s">
        <v>1080</v>
      </c>
      <c r="E109" s="1568" t="s">
        <v>3068</v>
      </c>
      <c r="F109" s="1582" t="s">
        <v>3069</v>
      </c>
      <c r="G109" s="1570"/>
      <c r="H109" s="1571" t="s">
        <v>366</v>
      </c>
      <c r="I109" s="1572" t="s">
        <v>327</v>
      </c>
      <c r="J109" s="1569" t="s">
        <v>1056</v>
      </c>
      <c r="K109" s="1573" t="s">
        <v>327</v>
      </c>
      <c r="L109" s="1574" t="s">
        <v>4023</v>
      </c>
      <c r="M109" s="1575" t="s">
        <v>4024</v>
      </c>
      <c r="N109" s="1575" t="s">
        <v>4024</v>
      </c>
      <c r="O109" s="1575"/>
      <c r="P109" s="1576"/>
      <c r="Q109" s="1577">
        <v>0</v>
      </c>
      <c r="R109" s="1577">
        <v>0</v>
      </c>
      <c r="S109" s="1578">
        <v>0</v>
      </c>
      <c r="T109" s="1571">
        <v>3</v>
      </c>
      <c r="U109" s="1576">
        <v>54.01</v>
      </c>
      <c r="V109" s="1571">
        <v>4</v>
      </c>
      <c r="W109" s="1576">
        <v>17.52</v>
      </c>
      <c r="X109" s="1571">
        <f t="shared" si="4"/>
        <v>7</v>
      </c>
      <c r="Y109" s="1579">
        <f t="shared" si="5"/>
        <v>232.11</v>
      </c>
      <c r="Z109" s="1579">
        <f t="shared" si="0"/>
        <v>232.11</v>
      </c>
      <c r="AA109" s="1419"/>
      <c r="AB109" s="1403"/>
      <c r="AC109" s="1403"/>
      <c r="AD109" s="1403"/>
      <c r="AE109" s="1403"/>
    </row>
    <row r="110" spans="1:31" ht="15.75" customHeight="1" x14ac:dyDescent="0.25">
      <c r="A110" s="1567" t="s">
        <v>322</v>
      </c>
      <c r="B110" s="1567" t="s">
        <v>322</v>
      </c>
      <c r="C110" s="1568" t="s">
        <v>1103</v>
      </c>
      <c r="D110" s="1569" t="s">
        <v>1104</v>
      </c>
      <c r="E110" s="1568" t="s">
        <v>1821</v>
      </c>
      <c r="F110" s="1580" t="s">
        <v>3075</v>
      </c>
      <c r="G110" s="1570"/>
      <c r="H110" s="1571" t="s">
        <v>366</v>
      </c>
      <c r="I110" s="1572" t="s">
        <v>327</v>
      </c>
      <c r="J110" s="1569" t="s">
        <v>1056</v>
      </c>
      <c r="K110" s="1573" t="s">
        <v>327</v>
      </c>
      <c r="L110" s="1574" t="s">
        <v>4025</v>
      </c>
      <c r="M110" s="1575" t="s">
        <v>4026</v>
      </c>
      <c r="N110" s="1575" t="s">
        <v>4027</v>
      </c>
      <c r="O110" s="1575"/>
      <c r="P110" s="1576"/>
      <c r="Q110" s="1577">
        <v>0</v>
      </c>
      <c r="R110" s="1577">
        <v>0</v>
      </c>
      <c r="S110" s="1578">
        <v>0</v>
      </c>
      <c r="T110" s="1571">
        <v>2</v>
      </c>
      <c r="U110" s="1576">
        <v>54.01</v>
      </c>
      <c r="V110" s="1571">
        <v>4</v>
      </c>
      <c r="W110" s="1576">
        <v>17.52</v>
      </c>
      <c r="X110" s="1571">
        <f t="shared" si="4"/>
        <v>6</v>
      </c>
      <c r="Y110" s="1579">
        <f t="shared" si="5"/>
        <v>178.1</v>
      </c>
      <c r="Z110" s="1579">
        <f t="shared" si="0"/>
        <v>178.1</v>
      </c>
      <c r="AA110" s="1419"/>
      <c r="AB110" s="1403"/>
      <c r="AC110" s="1403"/>
      <c r="AD110" s="1403"/>
      <c r="AE110" s="1403"/>
    </row>
    <row r="111" spans="1:31" ht="15.75" customHeight="1" x14ac:dyDescent="0.25">
      <c r="A111" s="1567" t="s">
        <v>322</v>
      </c>
      <c r="B111" s="1567" t="s">
        <v>322</v>
      </c>
      <c r="C111" s="1568" t="s">
        <v>3072</v>
      </c>
      <c r="D111" s="1569" t="s">
        <v>1118</v>
      </c>
      <c r="E111" s="1568" t="s">
        <v>492</v>
      </c>
      <c r="F111" s="1568" t="s">
        <v>1081</v>
      </c>
      <c r="G111" s="1570"/>
      <c r="H111" s="1571" t="s">
        <v>366</v>
      </c>
      <c r="I111" s="1572" t="s">
        <v>327</v>
      </c>
      <c r="J111" s="1569" t="s">
        <v>1056</v>
      </c>
      <c r="K111" s="1573" t="s">
        <v>327</v>
      </c>
      <c r="L111" s="1574" t="s">
        <v>2416</v>
      </c>
      <c r="M111" s="1575" t="s">
        <v>4028</v>
      </c>
      <c r="N111" s="1575" t="s">
        <v>4028</v>
      </c>
      <c r="O111" s="1575"/>
      <c r="P111" s="1576"/>
      <c r="Q111" s="1577">
        <v>0</v>
      </c>
      <c r="R111" s="1577">
        <v>0</v>
      </c>
      <c r="S111" s="1578">
        <v>0</v>
      </c>
      <c r="T111" s="1571">
        <v>2</v>
      </c>
      <c r="U111" s="1576">
        <v>54.01</v>
      </c>
      <c r="V111" s="1571"/>
      <c r="W111" s="1576">
        <v>17.52</v>
      </c>
      <c r="X111" s="1571">
        <f t="shared" si="4"/>
        <v>2</v>
      </c>
      <c r="Y111" s="1579">
        <f t="shared" si="5"/>
        <v>108.02</v>
      </c>
      <c r="Z111" s="1579">
        <f t="shared" si="0"/>
        <v>108.02</v>
      </c>
      <c r="AA111" s="1419"/>
      <c r="AB111" s="1403"/>
      <c r="AC111" s="1403"/>
      <c r="AD111" s="1403"/>
      <c r="AE111" s="1403"/>
    </row>
    <row r="112" spans="1:31" ht="15.75" customHeight="1" x14ac:dyDescent="0.25">
      <c r="A112" s="1567" t="s">
        <v>322</v>
      </c>
      <c r="B112" s="1567" t="s">
        <v>322</v>
      </c>
      <c r="C112" s="1568" t="s">
        <v>1833</v>
      </c>
      <c r="D112" s="1569" t="s">
        <v>1109</v>
      </c>
      <c r="E112" s="1568" t="s">
        <v>1219</v>
      </c>
      <c r="F112" s="1582" t="s">
        <v>3078</v>
      </c>
      <c r="G112" s="1570"/>
      <c r="H112" s="1571" t="s">
        <v>366</v>
      </c>
      <c r="I112" s="1572" t="s">
        <v>327</v>
      </c>
      <c r="J112" s="1569" t="s">
        <v>4029</v>
      </c>
      <c r="K112" s="1573" t="s">
        <v>327</v>
      </c>
      <c r="L112" s="1583" t="s">
        <v>4030</v>
      </c>
      <c r="M112" s="1575" t="s">
        <v>4021</v>
      </c>
      <c r="N112" s="1575" t="s">
        <v>4021</v>
      </c>
      <c r="O112" s="1575"/>
      <c r="P112" s="1576"/>
      <c r="Q112" s="1577">
        <v>0</v>
      </c>
      <c r="R112" s="1577">
        <v>0</v>
      </c>
      <c r="S112" s="1578">
        <v>0</v>
      </c>
      <c r="T112" s="1571">
        <v>2</v>
      </c>
      <c r="U112" s="1576">
        <v>54.01</v>
      </c>
      <c r="V112" s="1571">
        <v>4</v>
      </c>
      <c r="W112" s="1576">
        <v>17.52</v>
      </c>
      <c r="X112" s="1571">
        <f t="shared" si="4"/>
        <v>6</v>
      </c>
      <c r="Y112" s="1579">
        <f t="shared" si="5"/>
        <v>178.1</v>
      </c>
      <c r="Z112" s="1579">
        <f t="shared" si="0"/>
        <v>178.1</v>
      </c>
      <c r="AA112" s="1419"/>
      <c r="AB112" s="1403"/>
      <c r="AC112" s="1403"/>
      <c r="AD112" s="1403"/>
      <c r="AE112" s="1403"/>
    </row>
    <row r="113" spans="1:31" ht="15.75" customHeight="1" x14ac:dyDescent="0.25">
      <c r="A113" s="1567" t="s">
        <v>322</v>
      </c>
      <c r="B113" s="1567" t="s">
        <v>322</v>
      </c>
      <c r="C113" s="1568" t="s">
        <v>1114</v>
      </c>
      <c r="D113" s="1569" t="s">
        <v>1115</v>
      </c>
      <c r="E113" s="1568" t="s">
        <v>1110</v>
      </c>
      <c r="F113" s="1568" t="s">
        <v>1081</v>
      </c>
      <c r="G113" s="1570"/>
      <c r="H113" s="1571" t="s">
        <v>366</v>
      </c>
      <c r="I113" s="1572" t="s">
        <v>327</v>
      </c>
      <c r="J113" s="1569" t="s">
        <v>1056</v>
      </c>
      <c r="K113" s="1573" t="s">
        <v>327</v>
      </c>
      <c r="L113" s="1574" t="s">
        <v>2416</v>
      </c>
      <c r="M113" s="1575" t="s">
        <v>4031</v>
      </c>
      <c r="N113" s="1575" t="s">
        <v>4031</v>
      </c>
      <c r="O113" s="1575"/>
      <c r="P113" s="1576"/>
      <c r="Q113" s="1577">
        <v>0</v>
      </c>
      <c r="R113" s="1577">
        <v>0</v>
      </c>
      <c r="S113" s="1578">
        <v>0</v>
      </c>
      <c r="T113" s="1571">
        <v>2</v>
      </c>
      <c r="U113" s="1576">
        <v>54.01</v>
      </c>
      <c r="V113" s="1571"/>
      <c r="W113" s="1576">
        <v>17.52</v>
      </c>
      <c r="X113" s="1571">
        <f t="shared" si="4"/>
        <v>2</v>
      </c>
      <c r="Y113" s="1579">
        <f t="shared" si="5"/>
        <v>108.02</v>
      </c>
      <c r="Z113" s="1579">
        <f t="shared" si="0"/>
        <v>108.02</v>
      </c>
      <c r="AA113" s="1419"/>
      <c r="AB113" s="1403"/>
      <c r="AC113" s="1403"/>
      <c r="AD113" s="1403"/>
      <c r="AE113" s="1403"/>
    </row>
    <row r="114" spans="1:31" ht="15.75" customHeight="1" x14ac:dyDescent="0.25">
      <c r="A114" s="1567" t="s">
        <v>322</v>
      </c>
      <c r="B114" s="1567" t="s">
        <v>322</v>
      </c>
      <c r="C114" s="1568" t="s">
        <v>4032</v>
      </c>
      <c r="D114" s="1569" t="s">
        <v>4033</v>
      </c>
      <c r="E114" s="1568" t="s">
        <v>2440</v>
      </c>
      <c r="F114" s="1568" t="s">
        <v>1081</v>
      </c>
      <c r="G114" s="1570"/>
      <c r="H114" s="1571" t="s">
        <v>366</v>
      </c>
      <c r="I114" s="1572" t="s">
        <v>327</v>
      </c>
      <c r="J114" s="1569" t="s">
        <v>4034</v>
      </c>
      <c r="K114" s="1573" t="s">
        <v>327</v>
      </c>
      <c r="L114" s="1583" t="s">
        <v>4035</v>
      </c>
      <c r="M114" s="1575" t="s">
        <v>4036</v>
      </c>
      <c r="N114" s="1575" t="s">
        <v>4036</v>
      </c>
      <c r="O114" s="1575"/>
      <c r="P114" s="1576"/>
      <c r="Q114" s="1577">
        <v>0</v>
      </c>
      <c r="R114" s="1577">
        <v>0</v>
      </c>
      <c r="S114" s="1578">
        <v>0</v>
      </c>
      <c r="T114" s="1571">
        <v>3</v>
      </c>
      <c r="U114" s="1576">
        <v>54.01</v>
      </c>
      <c r="V114" s="1571"/>
      <c r="W114" s="1576">
        <v>17.52</v>
      </c>
      <c r="X114" s="1571">
        <f t="shared" si="4"/>
        <v>3</v>
      </c>
      <c r="Y114" s="1579">
        <f t="shared" si="5"/>
        <v>162.03</v>
      </c>
      <c r="Z114" s="1579">
        <f t="shared" si="0"/>
        <v>162.03</v>
      </c>
      <c r="AA114" s="1419"/>
      <c r="AB114" s="1403"/>
      <c r="AC114" s="1403"/>
      <c r="AD114" s="1403"/>
      <c r="AE114" s="1403"/>
    </row>
    <row r="115" spans="1:31" ht="15.75" customHeight="1" x14ac:dyDescent="0.25">
      <c r="A115" s="1405" t="s">
        <v>322</v>
      </c>
      <c r="B115" s="1405" t="s">
        <v>322</v>
      </c>
      <c r="C115" s="1450"/>
      <c r="D115" s="1447"/>
      <c r="E115" s="1422"/>
      <c r="F115" s="1422"/>
      <c r="G115" s="1409"/>
      <c r="H115" s="1410" t="s">
        <v>366</v>
      </c>
      <c r="I115" s="1411" t="s">
        <v>327</v>
      </c>
      <c r="J115" s="1490"/>
      <c r="K115" s="1412" t="s">
        <v>327</v>
      </c>
      <c r="L115" s="1490"/>
      <c r="M115" s="1413"/>
      <c r="N115" s="1413"/>
      <c r="O115" s="1413"/>
      <c r="P115" s="1414"/>
      <c r="Q115" s="1415">
        <v>0</v>
      </c>
      <c r="R115" s="1415">
        <v>0</v>
      </c>
      <c r="S115" s="1416">
        <v>0</v>
      </c>
      <c r="T115" s="1410"/>
      <c r="U115" s="1414">
        <v>54.01</v>
      </c>
      <c r="V115" s="1410"/>
      <c r="W115" s="1414">
        <v>17.52</v>
      </c>
      <c r="X115" s="1410">
        <f t="shared" si="4"/>
        <v>0</v>
      </c>
      <c r="Y115" s="1417">
        <f t="shared" si="5"/>
        <v>0</v>
      </c>
      <c r="Z115" s="1418">
        <f t="shared" si="0"/>
        <v>0</v>
      </c>
      <c r="AA115" s="1419"/>
      <c r="AB115" s="1403"/>
      <c r="AC115" s="1403"/>
      <c r="AD115" s="1403"/>
      <c r="AE115" s="1403"/>
    </row>
    <row r="116" spans="1:31" ht="15.75" customHeight="1" x14ac:dyDescent="0.25">
      <c r="A116" s="1405" t="s">
        <v>322</v>
      </c>
      <c r="B116" s="1405" t="s">
        <v>322</v>
      </c>
      <c r="C116" s="1450"/>
      <c r="D116" s="1447"/>
      <c r="E116" s="1407"/>
      <c r="F116" s="1492"/>
      <c r="G116" s="1409"/>
      <c r="H116" s="1410" t="s">
        <v>366</v>
      </c>
      <c r="I116" s="1411" t="s">
        <v>327</v>
      </c>
      <c r="J116" s="1490"/>
      <c r="K116" s="1412" t="s">
        <v>327</v>
      </c>
      <c r="L116" s="1447"/>
      <c r="M116" s="1413"/>
      <c r="N116" s="1413"/>
      <c r="O116" s="1413"/>
      <c r="P116" s="1414"/>
      <c r="Q116" s="1415">
        <v>0</v>
      </c>
      <c r="R116" s="1415">
        <v>0</v>
      </c>
      <c r="S116" s="1416">
        <v>0</v>
      </c>
      <c r="T116" s="1410"/>
      <c r="U116" s="1414">
        <v>54.01</v>
      </c>
      <c r="V116" s="1410"/>
      <c r="W116" s="1414">
        <v>17.52</v>
      </c>
      <c r="X116" s="1410">
        <f t="shared" si="4"/>
        <v>0</v>
      </c>
      <c r="Y116" s="1417">
        <f t="shared" si="5"/>
        <v>0</v>
      </c>
      <c r="Z116" s="1418">
        <f t="shared" si="0"/>
        <v>0</v>
      </c>
      <c r="AA116" s="1419"/>
      <c r="AB116" s="1403"/>
      <c r="AC116" s="1403"/>
      <c r="AD116" s="1403"/>
      <c r="AE116" s="1403"/>
    </row>
    <row r="117" spans="1:31" ht="15.75" customHeight="1" x14ac:dyDescent="0.25">
      <c r="A117" s="1405" t="s">
        <v>322</v>
      </c>
      <c r="B117" s="1405" t="s">
        <v>322</v>
      </c>
      <c r="C117" s="1421"/>
      <c r="D117" s="1491"/>
      <c r="E117" s="1448"/>
      <c r="F117" s="1408"/>
      <c r="G117" s="1409"/>
      <c r="H117" s="1410" t="s">
        <v>366</v>
      </c>
      <c r="I117" s="1411" t="s">
        <v>327</v>
      </c>
      <c r="J117" s="1447"/>
      <c r="K117" s="1412" t="s">
        <v>327</v>
      </c>
      <c r="L117" s="1491"/>
      <c r="M117" s="1413"/>
      <c r="N117" s="1413"/>
      <c r="O117" s="1413"/>
      <c r="P117" s="1414"/>
      <c r="Q117" s="1415">
        <v>0</v>
      </c>
      <c r="R117" s="1415">
        <v>0</v>
      </c>
      <c r="S117" s="1416">
        <v>0</v>
      </c>
      <c r="T117" s="1410"/>
      <c r="U117" s="1414">
        <v>54.01</v>
      </c>
      <c r="V117" s="1410"/>
      <c r="W117" s="1414">
        <v>17.52</v>
      </c>
      <c r="X117" s="1410">
        <f t="shared" si="4"/>
        <v>0</v>
      </c>
      <c r="Y117" s="1417">
        <f t="shared" si="5"/>
        <v>0</v>
      </c>
      <c r="Z117" s="1418">
        <f t="shared" si="0"/>
        <v>0</v>
      </c>
      <c r="AA117" s="1419"/>
      <c r="AB117" s="1403"/>
      <c r="AC117" s="1403"/>
      <c r="AD117" s="1403"/>
      <c r="AE117" s="1403"/>
    </row>
    <row r="118" spans="1:31" ht="15.75" customHeight="1" x14ac:dyDescent="0.25">
      <c r="A118" s="1507" t="s">
        <v>322</v>
      </c>
      <c r="B118" s="1507" t="s">
        <v>322</v>
      </c>
      <c r="C118" s="1584"/>
      <c r="D118" s="1513"/>
      <c r="E118" s="1407"/>
      <c r="F118" s="1407"/>
      <c r="G118" s="1510"/>
      <c r="H118" s="1511" t="s">
        <v>366</v>
      </c>
      <c r="I118" s="1512" t="s">
        <v>327</v>
      </c>
      <c r="J118" s="1513"/>
      <c r="K118" s="1514" t="s">
        <v>327</v>
      </c>
      <c r="L118" s="1508"/>
      <c r="M118" s="1515"/>
      <c r="N118" s="1515"/>
      <c r="O118" s="1515"/>
      <c r="P118" s="1516"/>
      <c r="Q118" s="1517">
        <v>0</v>
      </c>
      <c r="R118" s="1517">
        <v>0</v>
      </c>
      <c r="S118" s="1518">
        <v>0</v>
      </c>
      <c r="T118" s="1511"/>
      <c r="U118" s="1516">
        <v>54.01</v>
      </c>
      <c r="V118" s="1511"/>
      <c r="W118" s="1516">
        <v>17.52</v>
      </c>
      <c r="X118" s="1511">
        <f t="shared" si="4"/>
        <v>0</v>
      </c>
      <c r="Y118" s="1519">
        <f t="shared" si="5"/>
        <v>0</v>
      </c>
      <c r="Z118" s="1520">
        <f t="shared" si="0"/>
        <v>0</v>
      </c>
      <c r="AA118" s="1419"/>
      <c r="AB118" s="1403"/>
      <c r="AC118" s="1403"/>
      <c r="AD118" s="1403"/>
      <c r="AE118" s="1403"/>
    </row>
    <row r="119" spans="1:31" ht="15.75" customHeight="1" x14ac:dyDescent="0.25">
      <c r="A119" s="1585" t="s">
        <v>322</v>
      </c>
      <c r="B119" s="1585" t="s">
        <v>322</v>
      </c>
      <c r="C119" s="1586" t="s">
        <v>2854</v>
      </c>
      <c r="D119" s="1587" t="s">
        <v>4037</v>
      </c>
      <c r="E119" s="1586" t="s">
        <v>500</v>
      </c>
      <c r="F119" s="1588" t="s">
        <v>4038</v>
      </c>
      <c r="G119" s="1589"/>
      <c r="H119" s="1590" t="s">
        <v>366</v>
      </c>
      <c r="I119" s="1591" t="s">
        <v>327</v>
      </c>
      <c r="J119" s="1587" t="s">
        <v>4039</v>
      </c>
      <c r="K119" s="1592" t="s">
        <v>327</v>
      </c>
      <c r="L119" s="1593" t="s">
        <v>4040</v>
      </c>
      <c r="M119" s="1594" t="s">
        <v>4041</v>
      </c>
      <c r="N119" s="1594" t="s">
        <v>4042</v>
      </c>
      <c r="O119" s="1594"/>
      <c r="P119" s="1595"/>
      <c r="Q119" s="1596">
        <v>0</v>
      </c>
      <c r="R119" s="1596">
        <v>0</v>
      </c>
      <c r="S119" s="1597">
        <v>0</v>
      </c>
      <c r="T119" s="1590">
        <v>11</v>
      </c>
      <c r="U119" s="1595">
        <v>54.01</v>
      </c>
      <c r="V119" s="1590">
        <v>3</v>
      </c>
      <c r="W119" s="1595">
        <v>17.52</v>
      </c>
      <c r="X119" s="1590">
        <f t="shared" si="4"/>
        <v>14</v>
      </c>
      <c r="Y119" s="1598">
        <f t="shared" si="5"/>
        <v>646.67000000000007</v>
      </c>
      <c r="Z119" s="1598">
        <f t="shared" si="0"/>
        <v>646.67000000000007</v>
      </c>
      <c r="AA119" s="1419"/>
      <c r="AB119" s="1403"/>
      <c r="AC119" s="1403"/>
      <c r="AD119" s="1403"/>
      <c r="AE119" s="1403"/>
    </row>
    <row r="120" spans="1:31" ht="15.75" customHeight="1" x14ac:dyDescent="0.25">
      <c r="A120" s="1585" t="s">
        <v>322</v>
      </c>
      <c r="B120" s="1585" t="s">
        <v>322</v>
      </c>
      <c r="C120" s="1586" t="s">
        <v>2327</v>
      </c>
      <c r="D120" s="1587" t="s">
        <v>2328</v>
      </c>
      <c r="E120" s="1586" t="s">
        <v>4043</v>
      </c>
      <c r="F120" s="1586" t="s">
        <v>3656</v>
      </c>
      <c r="G120" s="1589"/>
      <c r="H120" s="1590" t="s">
        <v>366</v>
      </c>
      <c r="I120" s="1591" t="s">
        <v>327</v>
      </c>
      <c r="J120" s="1587" t="s">
        <v>1852</v>
      </c>
      <c r="K120" s="1592" t="s">
        <v>327</v>
      </c>
      <c r="L120" s="1593" t="s">
        <v>4044</v>
      </c>
      <c r="M120" s="1594" t="s">
        <v>4045</v>
      </c>
      <c r="N120" s="1594" t="s">
        <v>4046</v>
      </c>
      <c r="O120" s="1594"/>
      <c r="P120" s="1595"/>
      <c r="Q120" s="1596">
        <v>0</v>
      </c>
      <c r="R120" s="1596">
        <v>0</v>
      </c>
      <c r="S120" s="1597">
        <v>0</v>
      </c>
      <c r="T120" s="1590">
        <v>9</v>
      </c>
      <c r="U120" s="1595">
        <v>54.01</v>
      </c>
      <c r="V120" s="1590"/>
      <c r="W120" s="1595">
        <v>17.52</v>
      </c>
      <c r="X120" s="1590">
        <f t="shared" si="4"/>
        <v>9</v>
      </c>
      <c r="Y120" s="1598">
        <f t="shared" si="5"/>
        <v>486.09</v>
      </c>
      <c r="Z120" s="1598">
        <f t="shared" si="0"/>
        <v>486.09</v>
      </c>
      <c r="AA120" s="1419"/>
      <c r="AB120" s="1403"/>
      <c r="AC120" s="1403"/>
      <c r="AD120" s="1403"/>
      <c r="AE120" s="1403"/>
    </row>
    <row r="121" spans="1:31" ht="15.75" customHeight="1" x14ac:dyDescent="0.25">
      <c r="A121" s="1585" t="s">
        <v>322</v>
      </c>
      <c r="B121" s="1585" t="s">
        <v>322</v>
      </c>
      <c r="C121" s="1586" t="s">
        <v>4047</v>
      </c>
      <c r="D121" s="1587" t="s">
        <v>3667</v>
      </c>
      <c r="E121" s="1586" t="s">
        <v>625</v>
      </c>
      <c r="F121" s="1586" t="s">
        <v>4048</v>
      </c>
      <c r="G121" s="1589"/>
      <c r="H121" s="1590" t="s">
        <v>366</v>
      </c>
      <c r="I121" s="1591" t="s">
        <v>327</v>
      </c>
      <c r="J121" s="1587" t="s">
        <v>3662</v>
      </c>
      <c r="K121" s="1592" t="s">
        <v>327</v>
      </c>
      <c r="L121" s="1593" t="s">
        <v>4049</v>
      </c>
      <c r="M121" s="1594" t="s">
        <v>4050</v>
      </c>
      <c r="N121" s="1594" t="s">
        <v>4051</v>
      </c>
      <c r="O121" s="1594"/>
      <c r="P121" s="1595"/>
      <c r="Q121" s="1596">
        <v>0</v>
      </c>
      <c r="R121" s="1596">
        <v>0</v>
      </c>
      <c r="S121" s="1597">
        <v>0</v>
      </c>
      <c r="T121" s="1590">
        <v>5</v>
      </c>
      <c r="U121" s="1595">
        <v>54.01</v>
      </c>
      <c r="V121" s="1590"/>
      <c r="W121" s="1595">
        <v>17.52</v>
      </c>
      <c r="X121" s="1590">
        <f t="shared" si="4"/>
        <v>5</v>
      </c>
      <c r="Y121" s="1598">
        <f t="shared" si="5"/>
        <v>270.05</v>
      </c>
      <c r="Z121" s="1598">
        <f t="shared" si="0"/>
        <v>270.05</v>
      </c>
      <c r="AA121" s="1419"/>
      <c r="AB121" s="1403"/>
      <c r="AC121" s="1403"/>
      <c r="AD121" s="1403"/>
      <c r="AE121" s="1403"/>
    </row>
    <row r="122" spans="1:31" ht="15.75" customHeight="1" x14ac:dyDescent="0.25">
      <c r="A122" s="1585" t="s">
        <v>322</v>
      </c>
      <c r="B122" s="1585" t="s">
        <v>322</v>
      </c>
      <c r="C122" s="1586" t="s">
        <v>1864</v>
      </c>
      <c r="D122" s="1587" t="s">
        <v>2866</v>
      </c>
      <c r="E122" s="1586" t="s">
        <v>500</v>
      </c>
      <c r="F122" s="1586" t="s">
        <v>4052</v>
      </c>
      <c r="G122" s="1589"/>
      <c r="H122" s="1590" t="s">
        <v>366</v>
      </c>
      <c r="I122" s="1591" t="s">
        <v>327</v>
      </c>
      <c r="J122" s="1587" t="s">
        <v>1852</v>
      </c>
      <c r="K122" s="1592" t="s">
        <v>327</v>
      </c>
      <c r="L122" s="1593" t="s">
        <v>4053</v>
      </c>
      <c r="M122" s="1594" t="s">
        <v>4054</v>
      </c>
      <c r="N122" s="1594" t="s">
        <v>4055</v>
      </c>
      <c r="O122" s="1594"/>
      <c r="P122" s="1595"/>
      <c r="Q122" s="1596">
        <v>0</v>
      </c>
      <c r="R122" s="1596">
        <v>0</v>
      </c>
      <c r="S122" s="1597">
        <v>0</v>
      </c>
      <c r="T122" s="1590">
        <v>12</v>
      </c>
      <c r="U122" s="1595">
        <v>54.01</v>
      </c>
      <c r="V122" s="1590"/>
      <c r="W122" s="1595">
        <v>17.52</v>
      </c>
      <c r="X122" s="1590">
        <f t="shared" si="4"/>
        <v>12</v>
      </c>
      <c r="Y122" s="1598">
        <f t="shared" si="5"/>
        <v>648.12</v>
      </c>
      <c r="Z122" s="1598">
        <f t="shared" si="0"/>
        <v>648.12</v>
      </c>
      <c r="AA122" s="1419"/>
      <c r="AB122" s="1403"/>
      <c r="AC122" s="1403"/>
      <c r="AD122" s="1403"/>
      <c r="AE122" s="1403"/>
    </row>
    <row r="123" spans="1:31" ht="15.75" customHeight="1" x14ac:dyDescent="0.25">
      <c r="A123" s="1585" t="s">
        <v>322</v>
      </c>
      <c r="B123" s="1585" t="s">
        <v>322</v>
      </c>
      <c r="C123" s="1586" t="s">
        <v>1849</v>
      </c>
      <c r="D123" s="1587" t="s">
        <v>1850</v>
      </c>
      <c r="E123" s="1586" t="s">
        <v>376</v>
      </c>
      <c r="F123" s="1586" t="s">
        <v>4056</v>
      </c>
      <c r="G123" s="1589"/>
      <c r="H123" s="1590" t="s">
        <v>366</v>
      </c>
      <c r="I123" s="1591" t="s">
        <v>327</v>
      </c>
      <c r="J123" s="1587" t="s">
        <v>1852</v>
      </c>
      <c r="K123" s="1592" t="s">
        <v>327</v>
      </c>
      <c r="L123" s="1599" t="s">
        <v>4057</v>
      </c>
      <c r="M123" s="1594" t="s">
        <v>4058</v>
      </c>
      <c r="N123" s="1594" t="s">
        <v>4059</v>
      </c>
      <c r="O123" s="1594"/>
      <c r="P123" s="1595"/>
      <c r="Q123" s="1596">
        <v>0</v>
      </c>
      <c r="R123" s="1596">
        <v>0</v>
      </c>
      <c r="S123" s="1597">
        <v>0</v>
      </c>
      <c r="T123" s="1590">
        <v>7</v>
      </c>
      <c r="U123" s="1595">
        <v>54.01</v>
      </c>
      <c r="V123" s="1590"/>
      <c r="W123" s="1595">
        <v>17.52</v>
      </c>
      <c r="X123" s="1590">
        <f t="shared" si="4"/>
        <v>7</v>
      </c>
      <c r="Y123" s="1598">
        <f t="shared" si="5"/>
        <v>378.07</v>
      </c>
      <c r="Z123" s="1598">
        <f t="shared" si="0"/>
        <v>378.07</v>
      </c>
      <c r="AA123" s="1419"/>
      <c r="AB123" s="1403"/>
      <c r="AC123" s="1403"/>
      <c r="AD123" s="1403"/>
      <c r="AE123" s="1403"/>
    </row>
    <row r="124" spans="1:31" ht="15.75" customHeight="1" x14ac:dyDescent="0.25">
      <c r="A124" s="1585" t="s">
        <v>322</v>
      </c>
      <c r="B124" s="1585" t="s">
        <v>322</v>
      </c>
      <c r="C124" s="1586" t="s">
        <v>2860</v>
      </c>
      <c r="D124" s="1587" t="s">
        <v>4060</v>
      </c>
      <c r="E124" s="1586" t="s">
        <v>376</v>
      </c>
      <c r="F124" s="1586" t="s">
        <v>4061</v>
      </c>
      <c r="G124" s="1589"/>
      <c r="H124" s="1590" t="s">
        <v>366</v>
      </c>
      <c r="I124" s="1591" t="s">
        <v>327</v>
      </c>
      <c r="J124" s="1587" t="s">
        <v>4039</v>
      </c>
      <c r="K124" s="1592" t="s">
        <v>327</v>
      </c>
      <c r="L124" s="1599" t="s">
        <v>4062</v>
      </c>
      <c r="M124" s="1594" t="s">
        <v>4041</v>
      </c>
      <c r="N124" s="1594" t="s">
        <v>4063</v>
      </c>
      <c r="O124" s="1594"/>
      <c r="P124" s="1595"/>
      <c r="Q124" s="1596">
        <v>0</v>
      </c>
      <c r="R124" s="1596">
        <v>0</v>
      </c>
      <c r="S124" s="1597">
        <v>0</v>
      </c>
      <c r="T124" s="1590">
        <v>11</v>
      </c>
      <c r="U124" s="1595">
        <v>54.01</v>
      </c>
      <c r="V124" s="1590">
        <v>3</v>
      </c>
      <c r="W124" s="1595">
        <v>17.52</v>
      </c>
      <c r="X124" s="1590">
        <f t="shared" si="4"/>
        <v>14</v>
      </c>
      <c r="Y124" s="1598">
        <f t="shared" si="5"/>
        <v>646.67000000000007</v>
      </c>
      <c r="Z124" s="1598">
        <f t="shared" si="0"/>
        <v>646.67000000000007</v>
      </c>
      <c r="AA124" s="1419"/>
      <c r="AB124" s="1403"/>
      <c r="AC124" s="1403"/>
      <c r="AD124" s="1403"/>
      <c r="AE124" s="1403"/>
    </row>
    <row r="125" spans="1:31" ht="15.75" customHeight="1" x14ac:dyDescent="0.25">
      <c r="A125" s="1585" t="s">
        <v>322</v>
      </c>
      <c r="B125" s="1585" t="s">
        <v>322</v>
      </c>
      <c r="C125" s="1586" t="s">
        <v>4064</v>
      </c>
      <c r="D125" s="1587" t="s">
        <v>4065</v>
      </c>
      <c r="E125" s="1586" t="s">
        <v>376</v>
      </c>
      <c r="F125" s="1586" t="s">
        <v>4038</v>
      </c>
      <c r="G125" s="1589"/>
      <c r="H125" s="1590" t="s">
        <v>366</v>
      </c>
      <c r="I125" s="1591" t="s">
        <v>327</v>
      </c>
      <c r="J125" s="1587" t="s">
        <v>4066</v>
      </c>
      <c r="K125" s="1592" t="s">
        <v>327</v>
      </c>
      <c r="L125" s="1599" t="s">
        <v>4067</v>
      </c>
      <c r="M125" s="1594" t="s">
        <v>4068</v>
      </c>
      <c r="N125" s="1594" t="s">
        <v>4069</v>
      </c>
      <c r="O125" s="1594"/>
      <c r="P125" s="1595"/>
      <c r="Q125" s="1596">
        <v>0</v>
      </c>
      <c r="R125" s="1596">
        <v>0</v>
      </c>
      <c r="S125" s="1597">
        <v>0</v>
      </c>
      <c r="T125" s="1590">
        <v>3</v>
      </c>
      <c r="U125" s="1595">
        <v>54.01</v>
      </c>
      <c r="V125" s="1590"/>
      <c r="W125" s="1595">
        <v>17.52</v>
      </c>
      <c r="X125" s="1590">
        <f t="shared" si="4"/>
        <v>3</v>
      </c>
      <c r="Y125" s="1598">
        <f t="shared" si="5"/>
        <v>162.03</v>
      </c>
      <c r="Z125" s="1598">
        <f t="shared" si="0"/>
        <v>162.03</v>
      </c>
      <c r="AA125" s="1419"/>
      <c r="AB125" s="1403"/>
      <c r="AC125" s="1403"/>
      <c r="AD125" s="1403"/>
      <c r="AE125" s="1403"/>
    </row>
    <row r="126" spans="1:31" ht="15.75" customHeight="1" x14ac:dyDescent="0.25">
      <c r="A126" s="1585" t="s">
        <v>322</v>
      </c>
      <c r="B126" s="1585" t="s">
        <v>322</v>
      </c>
      <c r="C126" s="1586" t="s">
        <v>4070</v>
      </c>
      <c r="D126" s="1587" t="s">
        <v>4071</v>
      </c>
      <c r="E126" s="1586" t="s">
        <v>1475</v>
      </c>
      <c r="F126" s="1586" t="s">
        <v>4072</v>
      </c>
      <c r="G126" s="1589"/>
      <c r="H126" s="1590" t="s">
        <v>366</v>
      </c>
      <c r="I126" s="1591" t="s">
        <v>327</v>
      </c>
      <c r="J126" s="1587" t="s">
        <v>3662</v>
      </c>
      <c r="K126" s="1592" t="s">
        <v>327</v>
      </c>
      <c r="L126" s="1599" t="s">
        <v>4073</v>
      </c>
      <c r="M126" s="1594" t="s">
        <v>4074</v>
      </c>
      <c r="N126" s="1594" t="s">
        <v>4051</v>
      </c>
      <c r="O126" s="1594"/>
      <c r="P126" s="1595"/>
      <c r="Q126" s="1596">
        <v>0</v>
      </c>
      <c r="R126" s="1596">
        <v>0</v>
      </c>
      <c r="S126" s="1597">
        <v>0</v>
      </c>
      <c r="T126" s="1590">
        <v>5</v>
      </c>
      <c r="U126" s="1595">
        <v>54.01</v>
      </c>
      <c r="V126" s="1590"/>
      <c r="W126" s="1595">
        <v>17.52</v>
      </c>
      <c r="X126" s="1590">
        <f t="shared" si="4"/>
        <v>5</v>
      </c>
      <c r="Y126" s="1598">
        <f t="shared" si="5"/>
        <v>270.05</v>
      </c>
      <c r="Z126" s="1598">
        <f t="shared" si="0"/>
        <v>270.05</v>
      </c>
      <c r="AA126" s="1419"/>
      <c r="AB126" s="1403"/>
      <c r="AC126" s="1403"/>
      <c r="AD126" s="1403"/>
      <c r="AE126" s="1403"/>
    </row>
    <row r="127" spans="1:31" ht="15.75" customHeight="1" x14ac:dyDescent="0.25">
      <c r="A127" s="1405" t="s">
        <v>322</v>
      </c>
      <c r="B127" s="1405" t="s">
        <v>322</v>
      </c>
      <c r="C127" s="1450"/>
      <c r="D127" s="1491"/>
      <c r="E127" s="1422"/>
      <c r="F127" s="1408"/>
      <c r="G127" s="1409"/>
      <c r="H127" s="1410" t="s">
        <v>366</v>
      </c>
      <c r="I127" s="1411" t="s">
        <v>327</v>
      </c>
      <c r="J127" s="1447"/>
      <c r="K127" s="1412" t="s">
        <v>327</v>
      </c>
      <c r="L127" s="1491"/>
      <c r="M127" s="1413"/>
      <c r="N127" s="1413"/>
      <c r="O127" s="1413"/>
      <c r="P127" s="1414"/>
      <c r="Q127" s="1415">
        <v>0</v>
      </c>
      <c r="R127" s="1415">
        <v>0</v>
      </c>
      <c r="S127" s="1416">
        <v>0</v>
      </c>
      <c r="T127" s="1410"/>
      <c r="U127" s="1414">
        <v>54.01</v>
      </c>
      <c r="V127" s="1410"/>
      <c r="W127" s="1414">
        <v>17.52</v>
      </c>
      <c r="X127" s="1410">
        <f t="shared" si="4"/>
        <v>0</v>
      </c>
      <c r="Y127" s="1417">
        <f t="shared" si="5"/>
        <v>0</v>
      </c>
      <c r="Z127" s="1418">
        <f t="shared" si="0"/>
        <v>0</v>
      </c>
      <c r="AA127" s="1419"/>
      <c r="AB127" s="1403"/>
      <c r="AC127" s="1403"/>
      <c r="AD127" s="1403"/>
      <c r="AE127" s="1403"/>
    </row>
    <row r="128" spans="1:31" ht="15.75" customHeight="1" x14ac:dyDescent="0.25">
      <c r="A128" s="1405" t="s">
        <v>322</v>
      </c>
      <c r="B128" s="1405" t="s">
        <v>322</v>
      </c>
      <c r="C128" s="1450"/>
      <c r="D128" s="1447"/>
      <c r="E128" s="1422"/>
      <c r="F128" s="1430"/>
      <c r="G128" s="1409"/>
      <c r="H128" s="1410" t="s">
        <v>366</v>
      </c>
      <c r="I128" s="1411" t="s">
        <v>327</v>
      </c>
      <c r="J128" s="1447"/>
      <c r="K128" s="1412" t="s">
        <v>327</v>
      </c>
      <c r="L128" s="1447"/>
      <c r="M128" s="1413"/>
      <c r="N128" s="1413"/>
      <c r="O128" s="1413"/>
      <c r="P128" s="1414"/>
      <c r="Q128" s="1415">
        <v>0</v>
      </c>
      <c r="R128" s="1415">
        <v>0</v>
      </c>
      <c r="S128" s="1416">
        <v>0</v>
      </c>
      <c r="T128" s="1410"/>
      <c r="U128" s="1414">
        <v>54.01</v>
      </c>
      <c r="V128" s="1410"/>
      <c r="W128" s="1414">
        <v>17.52</v>
      </c>
      <c r="X128" s="1410">
        <f t="shared" si="4"/>
        <v>0</v>
      </c>
      <c r="Y128" s="1417">
        <f t="shared" si="5"/>
        <v>0</v>
      </c>
      <c r="Z128" s="1418">
        <f t="shared" si="0"/>
        <v>0</v>
      </c>
      <c r="AA128" s="1419"/>
      <c r="AB128" s="1403"/>
      <c r="AC128" s="1403"/>
      <c r="AD128" s="1403"/>
      <c r="AE128" s="1403"/>
    </row>
    <row r="129" spans="1:31" ht="15.75" customHeight="1" x14ac:dyDescent="0.25">
      <c r="A129" s="1405" t="s">
        <v>322</v>
      </c>
      <c r="B129" s="1405" t="s">
        <v>322</v>
      </c>
      <c r="C129" s="1450"/>
      <c r="D129" s="1447"/>
      <c r="E129" s="1422"/>
      <c r="F129" s="1430"/>
      <c r="G129" s="1409"/>
      <c r="H129" s="1410" t="s">
        <v>366</v>
      </c>
      <c r="I129" s="1411" t="s">
        <v>327</v>
      </c>
      <c r="J129" s="1447"/>
      <c r="K129" s="1412" t="s">
        <v>327</v>
      </c>
      <c r="L129" s="1447"/>
      <c r="M129" s="1413"/>
      <c r="N129" s="1413"/>
      <c r="O129" s="1413"/>
      <c r="P129" s="1414"/>
      <c r="Q129" s="1415">
        <v>0</v>
      </c>
      <c r="R129" s="1415">
        <v>0</v>
      </c>
      <c r="S129" s="1416">
        <v>0</v>
      </c>
      <c r="T129" s="1410"/>
      <c r="U129" s="1414">
        <v>54.01</v>
      </c>
      <c r="V129" s="1410"/>
      <c r="W129" s="1414">
        <v>17.52</v>
      </c>
      <c r="X129" s="1410">
        <f t="shared" si="4"/>
        <v>0</v>
      </c>
      <c r="Y129" s="1417">
        <f t="shared" si="5"/>
        <v>0</v>
      </c>
      <c r="Z129" s="1418">
        <f t="shared" si="0"/>
        <v>0</v>
      </c>
      <c r="AA129" s="1419"/>
      <c r="AB129" s="1403"/>
      <c r="AC129" s="1403"/>
      <c r="AD129" s="1403"/>
      <c r="AE129" s="1403"/>
    </row>
    <row r="130" spans="1:31" ht="15.75" customHeight="1" x14ac:dyDescent="0.25">
      <c r="A130" s="1525" t="s">
        <v>322</v>
      </c>
      <c r="B130" s="1525" t="s">
        <v>322</v>
      </c>
      <c r="C130" s="1526" t="s">
        <v>4075</v>
      </c>
      <c r="D130" s="1527" t="s">
        <v>1551</v>
      </c>
      <c r="E130" s="1526" t="s">
        <v>4076</v>
      </c>
      <c r="F130" s="1526" t="s">
        <v>4077</v>
      </c>
      <c r="G130" s="1528"/>
      <c r="H130" s="1529" t="s">
        <v>366</v>
      </c>
      <c r="I130" s="1530" t="s">
        <v>327</v>
      </c>
      <c r="J130" s="1527" t="s">
        <v>328</v>
      </c>
      <c r="K130" s="1531" t="s">
        <v>327</v>
      </c>
      <c r="L130" s="1538" t="s">
        <v>4078</v>
      </c>
      <c r="M130" s="1533">
        <v>45215</v>
      </c>
      <c r="N130" s="1533">
        <v>45220</v>
      </c>
      <c r="O130" s="1533"/>
      <c r="P130" s="1534"/>
      <c r="Q130" s="1535">
        <v>0</v>
      </c>
      <c r="R130" s="1535">
        <v>0</v>
      </c>
      <c r="S130" s="1536">
        <v>0</v>
      </c>
      <c r="T130" s="1529">
        <v>5</v>
      </c>
      <c r="U130" s="1534">
        <v>54.01</v>
      </c>
      <c r="V130" s="1529">
        <v>1</v>
      </c>
      <c r="W130" s="1534">
        <v>17.52</v>
      </c>
      <c r="X130" s="1529">
        <f t="shared" si="4"/>
        <v>6</v>
      </c>
      <c r="Y130" s="1537">
        <f t="shared" si="5"/>
        <v>287.57</v>
      </c>
      <c r="Z130" s="1537">
        <f t="shared" si="0"/>
        <v>287.57</v>
      </c>
      <c r="AA130" s="1419"/>
      <c r="AB130" s="1403"/>
      <c r="AC130" s="1403"/>
      <c r="AD130" s="1403"/>
      <c r="AE130" s="1403"/>
    </row>
    <row r="131" spans="1:31" ht="15.75" customHeight="1" x14ac:dyDescent="0.25">
      <c r="A131" s="1539" t="s">
        <v>322</v>
      </c>
      <c r="B131" s="1539" t="s">
        <v>322</v>
      </c>
      <c r="C131" s="1406"/>
      <c r="D131" s="1491"/>
      <c r="E131" s="1408"/>
      <c r="F131" s="1600"/>
      <c r="G131" s="1543"/>
      <c r="H131" s="1544" t="s">
        <v>366</v>
      </c>
      <c r="I131" s="1545" t="s">
        <v>327</v>
      </c>
      <c r="J131" s="1546"/>
      <c r="K131" s="1547" t="s">
        <v>327</v>
      </c>
      <c r="L131" s="1546"/>
      <c r="M131" s="1548"/>
      <c r="N131" s="1548"/>
      <c r="O131" s="1548"/>
      <c r="P131" s="1549"/>
      <c r="Q131" s="1550">
        <v>0</v>
      </c>
      <c r="R131" s="1550">
        <v>0</v>
      </c>
      <c r="S131" s="1551">
        <v>0</v>
      </c>
      <c r="T131" s="1544"/>
      <c r="U131" s="1549">
        <v>54.01</v>
      </c>
      <c r="V131" s="1544"/>
      <c r="W131" s="1549">
        <v>17.52</v>
      </c>
      <c r="X131" s="1544">
        <f t="shared" si="4"/>
        <v>0</v>
      </c>
      <c r="Y131" s="1552">
        <f t="shared" si="5"/>
        <v>0</v>
      </c>
      <c r="Z131" s="1553">
        <f t="shared" si="0"/>
        <v>0</v>
      </c>
      <c r="AA131" s="1419"/>
      <c r="AB131" s="1403"/>
      <c r="AC131" s="1403"/>
      <c r="AD131" s="1403"/>
      <c r="AE131" s="1403"/>
    </row>
    <row r="132" spans="1:31" ht="15.75" customHeight="1" x14ac:dyDescent="0.25">
      <c r="A132" s="1405" t="s">
        <v>322</v>
      </c>
      <c r="B132" s="1405" t="s">
        <v>322</v>
      </c>
      <c r="C132" s="1406"/>
      <c r="D132" s="1410"/>
      <c r="E132" s="1422"/>
      <c r="F132" s="1430"/>
      <c r="G132" s="1409"/>
      <c r="H132" s="1410" t="s">
        <v>366</v>
      </c>
      <c r="I132" s="1411" t="s">
        <v>327</v>
      </c>
      <c r="J132" s="1447"/>
      <c r="K132" s="1412" t="s">
        <v>327</v>
      </c>
      <c r="L132" s="1447"/>
      <c r="M132" s="1413"/>
      <c r="N132" s="1413"/>
      <c r="O132" s="1413"/>
      <c r="P132" s="1414"/>
      <c r="Q132" s="1415">
        <v>0</v>
      </c>
      <c r="R132" s="1415">
        <v>0</v>
      </c>
      <c r="S132" s="1416">
        <v>0</v>
      </c>
      <c r="T132" s="1410"/>
      <c r="U132" s="1414">
        <v>54.01</v>
      </c>
      <c r="V132" s="1410"/>
      <c r="W132" s="1414">
        <v>17.52</v>
      </c>
      <c r="X132" s="1410">
        <f t="shared" si="4"/>
        <v>0</v>
      </c>
      <c r="Y132" s="1417">
        <f t="shared" si="5"/>
        <v>0</v>
      </c>
      <c r="Z132" s="1418">
        <f t="shared" si="0"/>
        <v>0</v>
      </c>
      <c r="AA132" s="1419"/>
      <c r="AB132" s="1403"/>
      <c r="AC132" s="1403"/>
      <c r="AD132" s="1403"/>
      <c r="AE132" s="1403"/>
    </row>
    <row r="133" spans="1:31" ht="15.75" customHeight="1" x14ac:dyDescent="0.25">
      <c r="A133" s="1405" t="s">
        <v>322</v>
      </c>
      <c r="B133" s="1405" t="s">
        <v>322</v>
      </c>
      <c r="C133" s="1450"/>
      <c r="D133" s="1447"/>
      <c r="E133" s="1422"/>
      <c r="F133" s="1430"/>
      <c r="G133" s="1409"/>
      <c r="H133" s="1410" t="s">
        <v>366</v>
      </c>
      <c r="I133" s="1411" t="s">
        <v>327</v>
      </c>
      <c r="J133" s="1447"/>
      <c r="K133" s="1412" t="s">
        <v>327</v>
      </c>
      <c r="L133" s="1601"/>
      <c r="M133" s="1413"/>
      <c r="N133" s="1413"/>
      <c r="O133" s="1413"/>
      <c r="P133" s="1414"/>
      <c r="Q133" s="1415">
        <v>0</v>
      </c>
      <c r="R133" s="1415">
        <v>0</v>
      </c>
      <c r="S133" s="1416">
        <v>0</v>
      </c>
      <c r="T133" s="1410"/>
      <c r="U133" s="1414">
        <v>54.01</v>
      </c>
      <c r="V133" s="1410"/>
      <c r="W133" s="1414">
        <v>17.52</v>
      </c>
      <c r="X133" s="1410">
        <f t="shared" si="4"/>
        <v>0</v>
      </c>
      <c r="Y133" s="1417">
        <f t="shared" si="5"/>
        <v>0</v>
      </c>
      <c r="Z133" s="1418">
        <f t="shared" si="0"/>
        <v>0</v>
      </c>
      <c r="AA133" s="1419"/>
      <c r="AB133" s="1403"/>
      <c r="AC133" s="1403"/>
      <c r="AD133" s="1403"/>
      <c r="AE133" s="1403"/>
    </row>
    <row r="134" spans="1:31" ht="15.75" customHeight="1" x14ac:dyDescent="0.25">
      <c r="A134" s="1602" t="s">
        <v>322</v>
      </c>
      <c r="B134" s="1602" t="s">
        <v>322</v>
      </c>
      <c r="C134" s="1603" t="s">
        <v>1790</v>
      </c>
      <c r="D134" s="1604" t="s">
        <v>4079</v>
      </c>
      <c r="E134" s="1603" t="s">
        <v>376</v>
      </c>
      <c r="F134" s="1605" t="s">
        <v>1142</v>
      </c>
      <c r="G134" s="1606"/>
      <c r="H134" s="1607" t="s">
        <v>366</v>
      </c>
      <c r="I134" s="1608" t="s">
        <v>327</v>
      </c>
      <c r="J134" s="1604" t="s">
        <v>1148</v>
      </c>
      <c r="K134" s="1609" t="s">
        <v>327</v>
      </c>
      <c r="L134" s="1610" t="s">
        <v>4080</v>
      </c>
      <c r="M134" s="1611" t="s">
        <v>4081</v>
      </c>
      <c r="N134" s="1611" t="s">
        <v>4082</v>
      </c>
      <c r="O134" s="1611"/>
      <c r="P134" s="1612"/>
      <c r="Q134" s="1613">
        <v>0</v>
      </c>
      <c r="R134" s="1613">
        <v>0</v>
      </c>
      <c r="S134" s="1614">
        <v>0</v>
      </c>
      <c r="T134" s="1607">
        <v>3</v>
      </c>
      <c r="U134" s="1612">
        <v>54.01</v>
      </c>
      <c r="V134" s="1607">
        <v>10</v>
      </c>
      <c r="W134" s="1612">
        <v>17.52</v>
      </c>
      <c r="X134" s="1607">
        <f t="shared" si="4"/>
        <v>13</v>
      </c>
      <c r="Y134" s="1615">
        <f t="shared" si="5"/>
        <v>337.23</v>
      </c>
      <c r="Z134" s="1615">
        <f t="shared" si="0"/>
        <v>337.23</v>
      </c>
      <c r="AA134" s="1419"/>
      <c r="AB134" s="1403"/>
      <c r="AC134" s="1403"/>
      <c r="AD134" s="1403"/>
      <c r="AE134" s="1403"/>
    </row>
    <row r="135" spans="1:31" ht="15.75" customHeight="1" x14ac:dyDescent="0.25">
      <c r="A135" s="1602" t="s">
        <v>322</v>
      </c>
      <c r="B135" s="1602" t="s">
        <v>322</v>
      </c>
      <c r="C135" s="1603" t="s">
        <v>1786</v>
      </c>
      <c r="D135" s="1604" t="s">
        <v>1134</v>
      </c>
      <c r="E135" s="1603" t="s">
        <v>2221</v>
      </c>
      <c r="F135" s="1603" t="s">
        <v>4083</v>
      </c>
      <c r="G135" s="1606"/>
      <c r="H135" s="1607" t="s">
        <v>366</v>
      </c>
      <c r="I135" s="1608" t="s">
        <v>327</v>
      </c>
      <c r="J135" s="1604" t="s">
        <v>1148</v>
      </c>
      <c r="K135" s="1609" t="s">
        <v>327</v>
      </c>
      <c r="L135" s="1610" t="s">
        <v>4084</v>
      </c>
      <c r="M135" s="1611" t="s">
        <v>4085</v>
      </c>
      <c r="N135" s="1611" t="s">
        <v>4086</v>
      </c>
      <c r="O135" s="1611"/>
      <c r="P135" s="1612"/>
      <c r="Q135" s="1613">
        <v>0</v>
      </c>
      <c r="R135" s="1613">
        <v>0</v>
      </c>
      <c r="S135" s="1614">
        <v>0</v>
      </c>
      <c r="T135" s="1607">
        <v>3</v>
      </c>
      <c r="U135" s="1612">
        <v>54.01</v>
      </c>
      <c r="V135" s="1607">
        <v>10</v>
      </c>
      <c r="W135" s="1612">
        <v>17.52</v>
      </c>
      <c r="X135" s="1607">
        <f t="shared" si="4"/>
        <v>13</v>
      </c>
      <c r="Y135" s="1615">
        <f t="shared" si="5"/>
        <v>337.23</v>
      </c>
      <c r="Z135" s="1615">
        <f t="shared" si="0"/>
        <v>337.23</v>
      </c>
      <c r="AA135" s="1419"/>
      <c r="AB135" s="1403"/>
      <c r="AC135" s="1403"/>
      <c r="AD135" s="1403"/>
      <c r="AE135" s="1403"/>
    </row>
    <row r="136" spans="1:31" ht="15.75" customHeight="1" x14ac:dyDescent="0.25">
      <c r="A136" s="1602" t="s">
        <v>322</v>
      </c>
      <c r="B136" s="1602" t="s">
        <v>322</v>
      </c>
      <c r="C136" s="1603" t="s">
        <v>1774</v>
      </c>
      <c r="D136" s="1604" t="s">
        <v>1170</v>
      </c>
      <c r="E136" s="1603" t="s">
        <v>376</v>
      </c>
      <c r="F136" s="1603" t="s">
        <v>1171</v>
      </c>
      <c r="G136" s="1606"/>
      <c r="H136" s="1607" t="s">
        <v>366</v>
      </c>
      <c r="I136" s="1608" t="s">
        <v>327</v>
      </c>
      <c r="J136" s="1604" t="s">
        <v>1172</v>
      </c>
      <c r="K136" s="1609" t="s">
        <v>327</v>
      </c>
      <c r="L136" s="1610" t="s">
        <v>4087</v>
      </c>
      <c r="M136" s="1611" t="s">
        <v>4088</v>
      </c>
      <c r="N136" s="1611" t="s">
        <v>4089</v>
      </c>
      <c r="O136" s="1611"/>
      <c r="P136" s="1612"/>
      <c r="Q136" s="1613">
        <v>0</v>
      </c>
      <c r="R136" s="1613">
        <v>0</v>
      </c>
      <c r="S136" s="1614">
        <v>0</v>
      </c>
      <c r="T136" s="1607">
        <v>3</v>
      </c>
      <c r="U136" s="1612">
        <v>54.01</v>
      </c>
      <c r="V136" s="1607">
        <v>10</v>
      </c>
      <c r="W136" s="1612">
        <v>17.52</v>
      </c>
      <c r="X136" s="1607">
        <f t="shared" si="4"/>
        <v>13</v>
      </c>
      <c r="Y136" s="1615">
        <f t="shared" si="5"/>
        <v>337.23</v>
      </c>
      <c r="Z136" s="1615">
        <f t="shared" si="0"/>
        <v>337.23</v>
      </c>
      <c r="AA136" s="1419"/>
      <c r="AB136" s="1403"/>
      <c r="AC136" s="1403"/>
      <c r="AD136" s="1403"/>
      <c r="AE136" s="1403"/>
    </row>
    <row r="137" spans="1:31" ht="15.75" customHeight="1" x14ac:dyDescent="0.25">
      <c r="A137" s="1602" t="s">
        <v>322</v>
      </c>
      <c r="B137" s="1602" t="s">
        <v>322</v>
      </c>
      <c r="C137" s="1603" t="s">
        <v>1179</v>
      </c>
      <c r="D137" s="1604" t="s">
        <v>1180</v>
      </c>
      <c r="E137" s="1603" t="s">
        <v>376</v>
      </c>
      <c r="F137" s="1603" t="s">
        <v>1782</v>
      </c>
      <c r="G137" s="1606"/>
      <c r="H137" s="1607" t="s">
        <v>366</v>
      </c>
      <c r="I137" s="1608" t="s">
        <v>327</v>
      </c>
      <c r="J137" s="1604" t="s">
        <v>2234</v>
      </c>
      <c r="K137" s="1609" t="s">
        <v>327</v>
      </c>
      <c r="L137" s="1610" t="s">
        <v>4090</v>
      </c>
      <c r="M137" s="1611" t="s">
        <v>4091</v>
      </c>
      <c r="N137" s="1611" t="s">
        <v>4092</v>
      </c>
      <c r="O137" s="1611"/>
      <c r="P137" s="1612"/>
      <c r="Q137" s="1613">
        <v>0</v>
      </c>
      <c r="R137" s="1613">
        <v>0</v>
      </c>
      <c r="S137" s="1614">
        <v>0</v>
      </c>
      <c r="T137" s="1607">
        <v>2</v>
      </c>
      <c r="U137" s="1612">
        <v>54.01</v>
      </c>
      <c r="V137" s="1607">
        <v>4</v>
      </c>
      <c r="W137" s="1612">
        <v>17.52</v>
      </c>
      <c r="X137" s="1607">
        <f t="shared" ref="X137:X200" si="6">T137+V137</f>
        <v>6</v>
      </c>
      <c r="Y137" s="1615">
        <f t="shared" si="5"/>
        <v>178.1</v>
      </c>
      <c r="Z137" s="1615">
        <f t="shared" si="0"/>
        <v>178.1</v>
      </c>
      <c r="AA137" s="1419"/>
      <c r="AB137" s="1403"/>
      <c r="AC137" s="1403"/>
      <c r="AD137" s="1403"/>
      <c r="AE137" s="1403"/>
    </row>
    <row r="138" spans="1:31" ht="15.75" customHeight="1" x14ac:dyDescent="0.25">
      <c r="A138" s="1602" t="s">
        <v>322</v>
      </c>
      <c r="B138" s="1602" t="s">
        <v>322</v>
      </c>
      <c r="C138" s="1603" t="s">
        <v>4093</v>
      </c>
      <c r="D138" s="1604" t="s">
        <v>2229</v>
      </c>
      <c r="E138" s="1603" t="s">
        <v>376</v>
      </c>
      <c r="F138" s="1616" t="s">
        <v>1142</v>
      </c>
      <c r="G138" s="1606"/>
      <c r="H138" s="1607" t="s">
        <v>366</v>
      </c>
      <c r="I138" s="1608" t="s">
        <v>327</v>
      </c>
      <c r="J138" s="1604" t="s">
        <v>1148</v>
      </c>
      <c r="K138" s="1609" t="s">
        <v>327</v>
      </c>
      <c r="L138" s="1610" t="s">
        <v>4094</v>
      </c>
      <c r="M138" s="1611" t="s">
        <v>4095</v>
      </c>
      <c r="N138" s="1611" t="s">
        <v>4096</v>
      </c>
      <c r="O138" s="1611"/>
      <c r="P138" s="1612"/>
      <c r="Q138" s="1613">
        <v>0</v>
      </c>
      <c r="R138" s="1613">
        <v>0</v>
      </c>
      <c r="S138" s="1614">
        <v>0</v>
      </c>
      <c r="T138" s="1607">
        <v>3</v>
      </c>
      <c r="U138" s="1612">
        <v>54.01</v>
      </c>
      <c r="V138" s="1607">
        <v>10</v>
      </c>
      <c r="W138" s="1612">
        <v>17.52</v>
      </c>
      <c r="X138" s="1607">
        <f t="shared" si="6"/>
        <v>13</v>
      </c>
      <c r="Y138" s="1615">
        <f t="shared" si="5"/>
        <v>337.23</v>
      </c>
      <c r="Z138" s="1615">
        <f t="shared" si="0"/>
        <v>337.23</v>
      </c>
      <c r="AA138" s="1419"/>
      <c r="AB138" s="1403"/>
      <c r="AC138" s="1403"/>
      <c r="AD138" s="1403"/>
      <c r="AE138" s="1403"/>
    </row>
    <row r="139" spans="1:31" ht="15.75" customHeight="1" x14ac:dyDescent="0.25">
      <c r="A139" s="1602" t="s">
        <v>322</v>
      </c>
      <c r="B139" s="1602" t="s">
        <v>322</v>
      </c>
      <c r="C139" s="1603" t="s">
        <v>3276</v>
      </c>
      <c r="D139" s="1604" t="s">
        <v>2624</v>
      </c>
      <c r="E139" s="1603" t="s">
        <v>1475</v>
      </c>
      <c r="F139" s="1603" t="s">
        <v>4097</v>
      </c>
      <c r="G139" s="1606"/>
      <c r="H139" s="1607" t="s">
        <v>366</v>
      </c>
      <c r="I139" s="1608" t="s">
        <v>327</v>
      </c>
      <c r="J139" s="1604" t="s">
        <v>1172</v>
      </c>
      <c r="K139" s="1609" t="s">
        <v>327</v>
      </c>
      <c r="L139" s="1610" t="s">
        <v>4098</v>
      </c>
      <c r="M139" s="1611" t="s">
        <v>4099</v>
      </c>
      <c r="N139" s="1611" t="s">
        <v>4100</v>
      </c>
      <c r="O139" s="1611"/>
      <c r="P139" s="1612"/>
      <c r="Q139" s="1613">
        <v>0</v>
      </c>
      <c r="R139" s="1613">
        <v>0</v>
      </c>
      <c r="S139" s="1614">
        <v>0</v>
      </c>
      <c r="T139" s="1607">
        <v>3</v>
      </c>
      <c r="U139" s="1612">
        <v>54.01</v>
      </c>
      <c r="V139" s="1607">
        <v>10</v>
      </c>
      <c r="W139" s="1612">
        <v>17.52</v>
      </c>
      <c r="X139" s="1607">
        <f t="shared" si="6"/>
        <v>13</v>
      </c>
      <c r="Y139" s="1615">
        <f t="shared" si="5"/>
        <v>337.23</v>
      </c>
      <c r="Z139" s="1615">
        <f t="shared" si="0"/>
        <v>337.23</v>
      </c>
      <c r="AA139" s="1419"/>
      <c r="AB139" s="1403"/>
      <c r="AC139" s="1403"/>
      <c r="AD139" s="1403"/>
      <c r="AE139" s="1403"/>
    </row>
    <row r="140" spans="1:31" ht="15.75" customHeight="1" x14ac:dyDescent="0.25">
      <c r="A140" s="1602" t="s">
        <v>322</v>
      </c>
      <c r="B140" s="1602" t="s">
        <v>322</v>
      </c>
      <c r="C140" s="1603" t="s">
        <v>2224</v>
      </c>
      <c r="D140" s="1604" t="s">
        <v>4101</v>
      </c>
      <c r="E140" s="1603" t="s">
        <v>376</v>
      </c>
      <c r="F140" s="1617" t="s">
        <v>1142</v>
      </c>
      <c r="G140" s="1606"/>
      <c r="H140" s="1607" t="s">
        <v>366</v>
      </c>
      <c r="I140" s="1608" t="s">
        <v>327</v>
      </c>
      <c r="J140" s="1604" t="s">
        <v>1148</v>
      </c>
      <c r="K140" s="1609" t="s">
        <v>327</v>
      </c>
      <c r="L140" s="1618" t="s">
        <v>4102</v>
      </c>
      <c r="M140" s="1611" t="s">
        <v>4103</v>
      </c>
      <c r="N140" s="1611" t="s">
        <v>4104</v>
      </c>
      <c r="O140" s="1611"/>
      <c r="P140" s="1612"/>
      <c r="Q140" s="1613">
        <v>0</v>
      </c>
      <c r="R140" s="1613">
        <v>0</v>
      </c>
      <c r="S140" s="1614">
        <v>0</v>
      </c>
      <c r="T140" s="1607">
        <v>1</v>
      </c>
      <c r="U140" s="1612">
        <v>54.01</v>
      </c>
      <c r="V140" s="1607">
        <v>3</v>
      </c>
      <c r="W140" s="1612">
        <v>17.52</v>
      </c>
      <c r="X140" s="1607">
        <f t="shared" si="6"/>
        <v>4</v>
      </c>
      <c r="Y140" s="1615">
        <f t="shared" si="5"/>
        <v>106.57</v>
      </c>
      <c r="Z140" s="1615">
        <f t="shared" si="0"/>
        <v>106.57</v>
      </c>
      <c r="AA140" s="1419"/>
      <c r="AB140" s="1403"/>
      <c r="AC140" s="1403"/>
      <c r="AD140" s="1403"/>
      <c r="AE140" s="1403"/>
    </row>
    <row r="141" spans="1:31" ht="15.75" customHeight="1" x14ac:dyDescent="0.25">
      <c r="A141" s="1602" t="s">
        <v>322</v>
      </c>
      <c r="B141" s="1602" t="s">
        <v>322</v>
      </c>
      <c r="C141" s="1603" t="s">
        <v>1152</v>
      </c>
      <c r="D141" s="1604" t="s">
        <v>1765</v>
      </c>
      <c r="E141" s="1603" t="s">
        <v>2221</v>
      </c>
      <c r="F141" s="1619" t="s">
        <v>1154</v>
      </c>
      <c r="G141" s="1606"/>
      <c r="H141" s="1607" t="s">
        <v>366</v>
      </c>
      <c r="I141" s="1608" t="s">
        <v>327</v>
      </c>
      <c r="J141" s="1604" t="s">
        <v>1148</v>
      </c>
      <c r="K141" s="1609" t="s">
        <v>327</v>
      </c>
      <c r="L141" s="1620" t="s">
        <v>4105</v>
      </c>
      <c r="M141" s="1611" t="s">
        <v>4106</v>
      </c>
      <c r="N141" s="1611" t="s">
        <v>4107</v>
      </c>
      <c r="O141" s="1611"/>
      <c r="P141" s="1612"/>
      <c r="Q141" s="1613">
        <v>0</v>
      </c>
      <c r="R141" s="1613">
        <v>0</v>
      </c>
      <c r="S141" s="1614">
        <v>0</v>
      </c>
      <c r="T141" s="1607">
        <v>7</v>
      </c>
      <c r="U141" s="1612">
        <v>54.01</v>
      </c>
      <c r="V141" s="1607">
        <v>7</v>
      </c>
      <c r="W141" s="1612">
        <v>17.52</v>
      </c>
      <c r="X141" s="1607">
        <f t="shared" si="6"/>
        <v>14</v>
      </c>
      <c r="Y141" s="1615">
        <f t="shared" si="5"/>
        <v>500.71</v>
      </c>
      <c r="Z141" s="1615">
        <f t="shared" si="0"/>
        <v>500.71</v>
      </c>
      <c r="AA141" s="1419"/>
      <c r="AB141" s="1403"/>
      <c r="AC141" s="1403"/>
      <c r="AD141" s="1403"/>
      <c r="AE141" s="1403"/>
    </row>
    <row r="142" spans="1:31" ht="15.75" customHeight="1" x14ac:dyDescent="0.25">
      <c r="A142" s="1602" t="s">
        <v>322</v>
      </c>
      <c r="B142" s="1602" t="s">
        <v>322</v>
      </c>
      <c r="C142" s="1603" t="s">
        <v>1758</v>
      </c>
      <c r="D142" s="1604" t="s">
        <v>1759</v>
      </c>
      <c r="E142" s="1603" t="s">
        <v>500</v>
      </c>
      <c r="F142" s="1603" t="s">
        <v>4108</v>
      </c>
      <c r="G142" s="1606"/>
      <c r="H142" s="1607" t="s">
        <v>366</v>
      </c>
      <c r="I142" s="1608" t="s">
        <v>327</v>
      </c>
      <c r="J142" s="1604" t="s">
        <v>1148</v>
      </c>
      <c r="K142" s="1609" t="s">
        <v>327</v>
      </c>
      <c r="L142" s="1610" t="s">
        <v>4109</v>
      </c>
      <c r="M142" s="1611" t="s">
        <v>4110</v>
      </c>
      <c r="N142" s="1611" t="s">
        <v>4111</v>
      </c>
      <c r="O142" s="1611"/>
      <c r="P142" s="1612"/>
      <c r="Q142" s="1613">
        <v>0</v>
      </c>
      <c r="R142" s="1613">
        <v>0</v>
      </c>
      <c r="S142" s="1614">
        <v>0</v>
      </c>
      <c r="T142" s="1607">
        <v>8</v>
      </c>
      <c r="U142" s="1612">
        <v>54.01</v>
      </c>
      <c r="V142" s="1607">
        <v>7</v>
      </c>
      <c r="W142" s="1612">
        <v>17.52</v>
      </c>
      <c r="X142" s="1607">
        <f t="shared" si="6"/>
        <v>15</v>
      </c>
      <c r="Y142" s="1615">
        <f t="shared" si="5"/>
        <v>554.72</v>
      </c>
      <c r="Z142" s="1615">
        <f t="shared" si="0"/>
        <v>554.72</v>
      </c>
      <c r="AA142" s="1419"/>
      <c r="AB142" s="1403"/>
      <c r="AC142" s="1403"/>
      <c r="AD142" s="1403"/>
      <c r="AE142" s="1403"/>
    </row>
    <row r="143" spans="1:31" ht="15.75" customHeight="1" x14ac:dyDescent="0.25">
      <c r="A143" s="1602" t="s">
        <v>322</v>
      </c>
      <c r="B143" s="1602" t="s">
        <v>322</v>
      </c>
      <c r="C143" s="1603" t="s">
        <v>1158</v>
      </c>
      <c r="D143" s="1604" t="s">
        <v>1159</v>
      </c>
      <c r="E143" s="1603" t="s">
        <v>463</v>
      </c>
      <c r="F143" s="1603" t="s">
        <v>1794</v>
      </c>
      <c r="G143" s="1606"/>
      <c r="H143" s="1607" t="s">
        <v>366</v>
      </c>
      <c r="I143" s="1608" t="s">
        <v>327</v>
      </c>
      <c r="J143" s="1604" t="s">
        <v>1148</v>
      </c>
      <c r="K143" s="1609" t="s">
        <v>327</v>
      </c>
      <c r="L143" s="1621" t="s">
        <v>4112</v>
      </c>
      <c r="M143" s="1611" t="s">
        <v>4095</v>
      </c>
      <c r="N143" s="1611" t="s">
        <v>4096</v>
      </c>
      <c r="O143" s="1611"/>
      <c r="P143" s="1612"/>
      <c r="Q143" s="1613">
        <v>0</v>
      </c>
      <c r="R143" s="1613">
        <v>0</v>
      </c>
      <c r="S143" s="1614">
        <v>0</v>
      </c>
      <c r="T143" s="1607">
        <v>3</v>
      </c>
      <c r="U143" s="1612">
        <v>54.01</v>
      </c>
      <c r="V143" s="1607">
        <v>10</v>
      </c>
      <c r="W143" s="1612">
        <v>17.52</v>
      </c>
      <c r="X143" s="1607">
        <f t="shared" si="6"/>
        <v>13</v>
      </c>
      <c r="Y143" s="1615">
        <f t="shared" ref="Y143:Y206" si="7">(T143*U143)+(V143*W143)</f>
        <v>337.23</v>
      </c>
      <c r="Z143" s="1615">
        <f t="shared" si="0"/>
        <v>337.23</v>
      </c>
      <c r="AA143" s="1419"/>
      <c r="AB143" s="1403"/>
      <c r="AC143" s="1403"/>
      <c r="AD143" s="1403"/>
      <c r="AE143" s="1403"/>
    </row>
    <row r="144" spans="1:31" ht="15.75" customHeight="1" x14ac:dyDescent="0.25">
      <c r="A144" s="1602" t="s">
        <v>322</v>
      </c>
      <c r="B144" s="1602" t="s">
        <v>322</v>
      </c>
      <c r="C144" s="1603" t="s">
        <v>2213</v>
      </c>
      <c r="D144" s="1604" t="s">
        <v>1177</v>
      </c>
      <c r="E144" s="1603" t="s">
        <v>500</v>
      </c>
      <c r="F144" s="1603" t="s">
        <v>1770</v>
      </c>
      <c r="G144" s="1606"/>
      <c r="H144" s="1607" t="s">
        <v>366</v>
      </c>
      <c r="I144" s="1608" t="s">
        <v>327</v>
      </c>
      <c r="J144" s="1604" t="s">
        <v>1172</v>
      </c>
      <c r="K144" s="1609" t="s">
        <v>327</v>
      </c>
      <c r="L144" s="1621" t="s">
        <v>4113</v>
      </c>
      <c r="M144" s="1611" t="s">
        <v>4114</v>
      </c>
      <c r="N144" s="1611" t="s">
        <v>4115</v>
      </c>
      <c r="O144" s="1611"/>
      <c r="P144" s="1612"/>
      <c r="Q144" s="1613">
        <v>0</v>
      </c>
      <c r="R144" s="1613">
        <v>0</v>
      </c>
      <c r="S144" s="1614">
        <v>0</v>
      </c>
      <c r="T144" s="1607">
        <v>2</v>
      </c>
      <c r="U144" s="1612">
        <v>54.01</v>
      </c>
      <c r="V144" s="1607">
        <v>5</v>
      </c>
      <c r="W144" s="1612">
        <v>17.52</v>
      </c>
      <c r="X144" s="1607">
        <f t="shared" si="6"/>
        <v>7</v>
      </c>
      <c r="Y144" s="1615">
        <f t="shared" si="7"/>
        <v>195.62</v>
      </c>
      <c r="Z144" s="1615">
        <f t="shared" si="0"/>
        <v>195.62</v>
      </c>
      <c r="AA144" s="1419"/>
      <c r="AB144" s="1403"/>
      <c r="AC144" s="1403"/>
      <c r="AD144" s="1403"/>
      <c r="AE144" s="1403"/>
    </row>
    <row r="145" spans="1:31" ht="15.75" customHeight="1" x14ac:dyDescent="0.25">
      <c r="A145" s="1602" t="s">
        <v>322</v>
      </c>
      <c r="B145" s="1602" t="s">
        <v>322</v>
      </c>
      <c r="C145" s="1603" t="s">
        <v>2205</v>
      </c>
      <c r="D145" s="1604" t="s">
        <v>1141</v>
      </c>
      <c r="E145" s="1603" t="s">
        <v>376</v>
      </c>
      <c r="F145" s="1616" t="s">
        <v>1142</v>
      </c>
      <c r="G145" s="1606"/>
      <c r="H145" s="1607" t="s">
        <v>366</v>
      </c>
      <c r="I145" s="1608" t="s">
        <v>327</v>
      </c>
      <c r="J145" s="1604" t="s">
        <v>1148</v>
      </c>
      <c r="K145" s="1609" t="s">
        <v>327</v>
      </c>
      <c r="L145" s="1621" t="s">
        <v>4116</v>
      </c>
      <c r="M145" s="1611" t="s">
        <v>4115</v>
      </c>
      <c r="N145" s="1611" t="s">
        <v>4117</v>
      </c>
      <c r="O145" s="1611"/>
      <c r="P145" s="1612"/>
      <c r="Q145" s="1613">
        <v>0</v>
      </c>
      <c r="R145" s="1613">
        <v>0</v>
      </c>
      <c r="S145" s="1614">
        <v>0</v>
      </c>
      <c r="T145" s="1607">
        <v>2</v>
      </c>
      <c r="U145" s="1612">
        <v>54.01</v>
      </c>
      <c r="V145" s="1607">
        <v>6</v>
      </c>
      <c r="W145" s="1612">
        <v>17.52</v>
      </c>
      <c r="X145" s="1607">
        <f t="shared" si="6"/>
        <v>8</v>
      </c>
      <c r="Y145" s="1615">
        <f t="shared" si="7"/>
        <v>213.14</v>
      </c>
      <c r="Z145" s="1615">
        <f t="shared" si="0"/>
        <v>213.14</v>
      </c>
      <c r="AA145" s="1419"/>
      <c r="AB145" s="1403"/>
      <c r="AC145" s="1403"/>
      <c r="AD145" s="1403"/>
      <c r="AE145" s="1403"/>
    </row>
    <row r="146" spans="1:31" ht="15.75" customHeight="1" x14ac:dyDescent="0.25">
      <c r="A146" s="1405" t="s">
        <v>322</v>
      </c>
      <c r="B146" s="1405" t="s">
        <v>322</v>
      </c>
      <c r="C146" s="1421"/>
      <c r="D146" s="1447"/>
      <c r="E146" s="1448"/>
      <c r="F146" s="1408"/>
      <c r="G146" s="1409"/>
      <c r="H146" s="1410" t="s">
        <v>366</v>
      </c>
      <c r="I146" s="1411" t="s">
        <v>327</v>
      </c>
      <c r="J146" s="1447"/>
      <c r="K146" s="1412" t="s">
        <v>327</v>
      </c>
      <c r="L146" s="1491"/>
      <c r="M146" s="1413"/>
      <c r="N146" s="1413"/>
      <c r="O146" s="1413"/>
      <c r="P146" s="1414"/>
      <c r="Q146" s="1415">
        <v>0</v>
      </c>
      <c r="R146" s="1415">
        <v>0</v>
      </c>
      <c r="S146" s="1416">
        <v>0</v>
      </c>
      <c r="T146" s="1410"/>
      <c r="U146" s="1414">
        <v>54.01</v>
      </c>
      <c r="V146" s="1410"/>
      <c r="W146" s="1414">
        <v>17.52</v>
      </c>
      <c r="X146" s="1410">
        <f t="shared" si="6"/>
        <v>0</v>
      </c>
      <c r="Y146" s="1417">
        <f t="shared" si="7"/>
        <v>0</v>
      </c>
      <c r="Z146" s="1418">
        <f t="shared" si="0"/>
        <v>0</v>
      </c>
      <c r="AA146" s="1419"/>
      <c r="AB146" s="1403"/>
      <c r="AC146" s="1403"/>
      <c r="AD146" s="1403"/>
      <c r="AE146" s="1403"/>
    </row>
    <row r="147" spans="1:31" ht="15.75" customHeight="1" x14ac:dyDescent="0.25">
      <c r="A147" s="1405" t="s">
        <v>322</v>
      </c>
      <c r="B147" s="1405" t="s">
        <v>322</v>
      </c>
      <c r="C147" s="1450"/>
      <c r="D147" s="1447"/>
      <c r="E147" s="1422"/>
      <c r="F147" s="1430"/>
      <c r="G147" s="1409"/>
      <c r="H147" s="1410" t="s">
        <v>366</v>
      </c>
      <c r="I147" s="1411" t="s">
        <v>327</v>
      </c>
      <c r="J147" s="1447"/>
      <c r="K147" s="1412" t="s">
        <v>327</v>
      </c>
      <c r="L147" s="1447"/>
      <c r="M147" s="1413"/>
      <c r="N147" s="1413"/>
      <c r="O147" s="1413"/>
      <c r="P147" s="1414"/>
      <c r="Q147" s="1415">
        <v>0</v>
      </c>
      <c r="R147" s="1415">
        <v>0</v>
      </c>
      <c r="S147" s="1416">
        <v>0</v>
      </c>
      <c r="T147" s="1410"/>
      <c r="U147" s="1414">
        <v>54.01</v>
      </c>
      <c r="V147" s="1410"/>
      <c r="W147" s="1414">
        <v>17.52</v>
      </c>
      <c r="X147" s="1410">
        <f t="shared" si="6"/>
        <v>0</v>
      </c>
      <c r="Y147" s="1417">
        <f t="shared" si="7"/>
        <v>0</v>
      </c>
      <c r="Z147" s="1418">
        <f t="shared" si="0"/>
        <v>0</v>
      </c>
      <c r="AA147" s="1419"/>
      <c r="AB147" s="1403"/>
      <c r="AC147" s="1403"/>
      <c r="AD147" s="1403"/>
      <c r="AE147" s="1403"/>
    </row>
    <row r="148" spans="1:31" ht="15.75" customHeight="1" x14ac:dyDescent="0.25">
      <c r="A148" s="1405" t="s">
        <v>322</v>
      </c>
      <c r="B148" s="1405" t="s">
        <v>322</v>
      </c>
      <c r="C148" s="1424"/>
      <c r="D148" s="1451"/>
      <c r="E148" s="1422"/>
      <c r="F148" s="1430"/>
      <c r="G148" s="1409"/>
      <c r="H148" s="1410" t="s">
        <v>366</v>
      </c>
      <c r="I148" s="1411" t="s">
        <v>327</v>
      </c>
      <c r="J148" s="1447"/>
      <c r="K148" s="1412" t="s">
        <v>327</v>
      </c>
      <c r="L148" s="1447"/>
      <c r="M148" s="1413"/>
      <c r="N148" s="1413"/>
      <c r="O148" s="1413"/>
      <c r="P148" s="1414"/>
      <c r="Q148" s="1415">
        <v>0</v>
      </c>
      <c r="R148" s="1415">
        <v>0</v>
      </c>
      <c r="S148" s="1416">
        <v>0</v>
      </c>
      <c r="T148" s="1410"/>
      <c r="U148" s="1414">
        <v>54.01</v>
      </c>
      <c r="V148" s="1410"/>
      <c r="W148" s="1414">
        <v>17.52</v>
      </c>
      <c r="X148" s="1410">
        <f t="shared" si="6"/>
        <v>0</v>
      </c>
      <c r="Y148" s="1417">
        <f t="shared" si="7"/>
        <v>0</v>
      </c>
      <c r="Z148" s="1418">
        <f t="shared" si="0"/>
        <v>0</v>
      </c>
      <c r="AA148" s="1419"/>
      <c r="AB148" s="1403"/>
      <c r="AC148" s="1403"/>
      <c r="AD148" s="1403"/>
      <c r="AE148" s="1403"/>
    </row>
    <row r="149" spans="1:31" ht="15.75" customHeight="1" x14ac:dyDescent="0.25">
      <c r="A149" s="1405" t="s">
        <v>322</v>
      </c>
      <c r="B149" s="1405" t="s">
        <v>322</v>
      </c>
      <c r="C149" s="1489"/>
      <c r="D149" s="1491"/>
      <c r="E149" s="1425"/>
      <c r="F149" s="1430"/>
      <c r="G149" s="1409"/>
      <c r="H149" s="1410" t="s">
        <v>366</v>
      </c>
      <c r="I149" s="1411" t="s">
        <v>327</v>
      </c>
      <c r="J149" s="1491"/>
      <c r="K149" s="1412" t="s">
        <v>327</v>
      </c>
      <c r="L149" s="1491"/>
      <c r="M149" s="1413"/>
      <c r="N149" s="1413"/>
      <c r="O149" s="1413"/>
      <c r="P149" s="1414"/>
      <c r="Q149" s="1415">
        <v>0</v>
      </c>
      <c r="R149" s="1415">
        <v>0</v>
      </c>
      <c r="S149" s="1416">
        <v>0</v>
      </c>
      <c r="T149" s="1410"/>
      <c r="U149" s="1414">
        <v>54.01</v>
      </c>
      <c r="V149" s="1410"/>
      <c r="W149" s="1414">
        <v>17.52</v>
      </c>
      <c r="X149" s="1410">
        <f t="shared" si="6"/>
        <v>0</v>
      </c>
      <c r="Y149" s="1417">
        <f t="shared" si="7"/>
        <v>0</v>
      </c>
      <c r="Z149" s="1418">
        <f t="shared" si="0"/>
        <v>0</v>
      </c>
      <c r="AA149" s="1419"/>
      <c r="AB149" s="1403"/>
      <c r="AC149" s="1403"/>
      <c r="AD149" s="1403"/>
      <c r="AE149" s="1403"/>
    </row>
    <row r="150" spans="1:31" ht="15.75" customHeight="1" x14ac:dyDescent="0.25">
      <c r="A150" s="1622" t="s">
        <v>322</v>
      </c>
      <c r="B150" s="1622" t="s">
        <v>322</v>
      </c>
      <c r="C150" s="1623" t="s">
        <v>1471</v>
      </c>
      <c r="D150" s="1624" t="s">
        <v>4118</v>
      </c>
      <c r="E150" s="1623" t="s">
        <v>528</v>
      </c>
      <c r="F150" s="1623" t="s">
        <v>2247</v>
      </c>
      <c r="G150" s="1625"/>
      <c r="H150" s="1626" t="s">
        <v>366</v>
      </c>
      <c r="I150" s="1627" t="s">
        <v>327</v>
      </c>
      <c r="J150" s="1624" t="s">
        <v>530</v>
      </c>
      <c r="K150" s="1628" t="s">
        <v>327</v>
      </c>
      <c r="L150" s="1629" t="s">
        <v>4119</v>
      </c>
      <c r="M150" s="1630" t="s">
        <v>4120</v>
      </c>
      <c r="N150" s="1630" t="s">
        <v>4120</v>
      </c>
      <c r="O150" s="1630"/>
      <c r="P150" s="1631"/>
      <c r="Q150" s="1632">
        <v>0</v>
      </c>
      <c r="R150" s="1632">
        <v>0</v>
      </c>
      <c r="S150" s="1633">
        <v>0</v>
      </c>
      <c r="T150" s="1626"/>
      <c r="U150" s="1631">
        <v>54.01</v>
      </c>
      <c r="V150" s="1626">
        <v>9</v>
      </c>
      <c r="W150" s="1631">
        <v>17.52</v>
      </c>
      <c r="X150" s="1626">
        <f t="shared" si="6"/>
        <v>9</v>
      </c>
      <c r="Y150" s="1634">
        <f t="shared" si="7"/>
        <v>157.68</v>
      </c>
      <c r="Z150" s="1634">
        <f t="shared" si="0"/>
        <v>157.68</v>
      </c>
      <c r="AA150" s="1419"/>
      <c r="AB150" s="1403"/>
      <c r="AC150" s="1403"/>
      <c r="AD150" s="1403"/>
      <c r="AE150" s="1403"/>
    </row>
    <row r="151" spans="1:31" ht="15.75" customHeight="1" x14ac:dyDescent="0.25">
      <c r="A151" s="1405" t="s">
        <v>322</v>
      </c>
      <c r="B151" s="1405" t="s">
        <v>322</v>
      </c>
      <c r="C151" s="1489"/>
      <c r="D151" s="1491"/>
      <c r="E151" s="1635"/>
      <c r="F151" s="1492"/>
      <c r="G151" s="1409"/>
      <c r="H151" s="1410" t="s">
        <v>366</v>
      </c>
      <c r="I151" s="1411" t="s">
        <v>327</v>
      </c>
      <c r="J151" s="1636"/>
      <c r="K151" s="1412" t="s">
        <v>327</v>
      </c>
      <c r="L151" s="1491"/>
      <c r="M151" s="1413"/>
      <c r="N151" s="1413"/>
      <c r="O151" s="1413"/>
      <c r="P151" s="1414"/>
      <c r="Q151" s="1415">
        <v>0</v>
      </c>
      <c r="R151" s="1415">
        <v>0</v>
      </c>
      <c r="S151" s="1416">
        <v>0</v>
      </c>
      <c r="T151" s="1410"/>
      <c r="U151" s="1414">
        <v>54.01</v>
      </c>
      <c r="V151" s="1410"/>
      <c r="W151" s="1414">
        <v>17.52</v>
      </c>
      <c r="X151" s="1410">
        <f t="shared" si="6"/>
        <v>0</v>
      </c>
      <c r="Y151" s="1417">
        <f t="shared" si="7"/>
        <v>0</v>
      </c>
      <c r="Z151" s="1418">
        <f t="shared" si="0"/>
        <v>0</v>
      </c>
      <c r="AA151" s="1419"/>
      <c r="AB151" s="1403"/>
      <c r="AC151" s="1403"/>
      <c r="AD151" s="1403"/>
      <c r="AE151" s="1403"/>
    </row>
    <row r="152" spans="1:31" ht="15.75" customHeight="1" x14ac:dyDescent="0.25">
      <c r="A152" s="1405" t="s">
        <v>322</v>
      </c>
      <c r="B152" s="1405" t="s">
        <v>322</v>
      </c>
      <c r="C152" s="1566"/>
      <c r="D152" s="1410"/>
      <c r="E152" s="1635"/>
      <c r="F152" s="1492"/>
      <c r="G152" s="1409"/>
      <c r="H152" s="1410" t="s">
        <v>366</v>
      </c>
      <c r="I152" s="1411" t="s">
        <v>327</v>
      </c>
      <c r="J152" s="1636"/>
      <c r="K152" s="1412" t="s">
        <v>327</v>
      </c>
      <c r="L152" s="1601"/>
      <c r="M152" s="1413"/>
      <c r="N152" s="1413"/>
      <c r="O152" s="1413"/>
      <c r="P152" s="1414"/>
      <c r="Q152" s="1415">
        <v>0</v>
      </c>
      <c r="R152" s="1415">
        <v>0</v>
      </c>
      <c r="S152" s="1416">
        <v>0</v>
      </c>
      <c r="T152" s="1410"/>
      <c r="U152" s="1414">
        <v>54.01</v>
      </c>
      <c r="V152" s="1410"/>
      <c r="W152" s="1414">
        <v>17.52</v>
      </c>
      <c r="X152" s="1410">
        <f t="shared" si="6"/>
        <v>0</v>
      </c>
      <c r="Y152" s="1417">
        <f t="shared" si="7"/>
        <v>0</v>
      </c>
      <c r="Z152" s="1418">
        <f t="shared" si="0"/>
        <v>0</v>
      </c>
      <c r="AA152" s="1419"/>
      <c r="AB152" s="1403"/>
      <c r="AC152" s="1403"/>
      <c r="AD152" s="1403"/>
      <c r="AE152" s="1403"/>
    </row>
    <row r="153" spans="1:31" ht="15.75" customHeight="1" x14ac:dyDescent="0.25">
      <c r="A153" s="1405" t="s">
        <v>322</v>
      </c>
      <c r="B153" s="1405" t="s">
        <v>322</v>
      </c>
      <c r="C153" s="1489"/>
      <c r="D153" s="1491"/>
      <c r="E153" s="1425"/>
      <c r="F153" s="1492"/>
      <c r="G153" s="1409"/>
      <c r="H153" s="1410" t="s">
        <v>366</v>
      </c>
      <c r="I153" s="1411" t="s">
        <v>327</v>
      </c>
      <c r="J153" s="1636"/>
      <c r="K153" s="1412" t="s">
        <v>327</v>
      </c>
      <c r="L153" s="1491"/>
      <c r="M153" s="1413"/>
      <c r="N153" s="1413"/>
      <c r="O153" s="1413"/>
      <c r="P153" s="1414"/>
      <c r="Q153" s="1415">
        <v>0</v>
      </c>
      <c r="R153" s="1415">
        <v>0</v>
      </c>
      <c r="S153" s="1416">
        <v>0</v>
      </c>
      <c r="T153" s="1410"/>
      <c r="U153" s="1414">
        <v>54.01</v>
      </c>
      <c r="V153" s="1410"/>
      <c r="W153" s="1414">
        <v>17.52</v>
      </c>
      <c r="X153" s="1410">
        <f t="shared" si="6"/>
        <v>0</v>
      </c>
      <c r="Y153" s="1417">
        <f t="shared" si="7"/>
        <v>0</v>
      </c>
      <c r="Z153" s="1418">
        <f t="shared" si="0"/>
        <v>0</v>
      </c>
      <c r="AA153" s="1419"/>
      <c r="AB153" s="1403"/>
      <c r="AC153" s="1403"/>
      <c r="AD153" s="1403"/>
      <c r="AE153" s="1403"/>
    </row>
    <row r="154" spans="1:31" ht="15.75" customHeight="1" x14ac:dyDescent="0.25">
      <c r="A154" s="1637" t="s">
        <v>322</v>
      </c>
      <c r="B154" s="1637" t="s">
        <v>322</v>
      </c>
      <c r="C154" s="1638" t="s">
        <v>4121</v>
      </c>
      <c r="D154" s="1639" t="s">
        <v>4122</v>
      </c>
      <c r="E154" s="1638" t="s">
        <v>4123</v>
      </c>
      <c r="F154" s="1638" t="s">
        <v>4124</v>
      </c>
      <c r="G154" s="1640"/>
      <c r="H154" s="1641" t="s">
        <v>366</v>
      </c>
      <c r="I154" s="1642" t="s">
        <v>327</v>
      </c>
      <c r="J154" s="1639" t="s">
        <v>530</v>
      </c>
      <c r="K154" s="1643" t="s">
        <v>327</v>
      </c>
      <c r="L154" s="1644" t="s">
        <v>4125</v>
      </c>
      <c r="M154" s="1645" t="s">
        <v>4126</v>
      </c>
      <c r="N154" s="1645" t="s">
        <v>4127</v>
      </c>
      <c r="O154" s="1645"/>
      <c r="P154" s="1646"/>
      <c r="Q154" s="1647">
        <v>0</v>
      </c>
      <c r="R154" s="1647">
        <v>0</v>
      </c>
      <c r="S154" s="1648">
        <v>0</v>
      </c>
      <c r="T154" s="1641">
        <v>10</v>
      </c>
      <c r="U154" s="1646">
        <v>54.01</v>
      </c>
      <c r="V154" s="1641">
        <v>1</v>
      </c>
      <c r="W154" s="1646">
        <v>17.52</v>
      </c>
      <c r="X154" s="1641">
        <f t="shared" si="6"/>
        <v>11</v>
      </c>
      <c r="Y154" s="1649">
        <f t="shared" si="7"/>
        <v>557.62</v>
      </c>
      <c r="Z154" s="1649">
        <f t="shared" si="0"/>
        <v>557.62</v>
      </c>
      <c r="AA154" s="1419"/>
      <c r="AB154" s="1403"/>
      <c r="AC154" s="1403"/>
      <c r="AD154" s="1403"/>
      <c r="AE154" s="1403"/>
    </row>
    <row r="155" spans="1:31" ht="15.75" customHeight="1" x14ac:dyDescent="0.25">
      <c r="A155" s="1405" t="s">
        <v>322</v>
      </c>
      <c r="B155" s="1405" t="s">
        <v>322</v>
      </c>
      <c r="C155" s="1421"/>
      <c r="D155" s="1491"/>
      <c r="E155" s="1448"/>
      <c r="F155" s="1650"/>
      <c r="G155" s="1409"/>
      <c r="H155" s="1410" t="s">
        <v>366</v>
      </c>
      <c r="I155" s="1411" t="s">
        <v>327</v>
      </c>
      <c r="J155" s="1636"/>
      <c r="K155" s="1412" t="s">
        <v>327</v>
      </c>
      <c r="L155" s="1651"/>
      <c r="M155" s="1413"/>
      <c r="N155" s="1413"/>
      <c r="O155" s="1413"/>
      <c r="P155" s="1414"/>
      <c r="Q155" s="1415">
        <v>0</v>
      </c>
      <c r="R155" s="1415">
        <v>0</v>
      </c>
      <c r="S155" s="1416">
        <v>0</v>
      </c>
      <c r="T155" s="1410"/>
      <c r="U155" s="1414">
        <v>54.01</v>
      </c>
      <c r="V155" s="1410"/>
      <c r="W155" s="1414">
        <v>17.52</v>
      </c>
      <c r="X155" s="1410">
        <f t="shared" si="6"/>
        <v>0</v>
      </c>
      <c r="Y155" s="1417">
        <f t="shared" si="7"/>
        <v>0</v>
      </c>
      <c r="Z155" s="1418">
        <f t="shared" si="0"/>
        <v>0</v>
      </c>
      <c r="AA155" s="1419"/>
      <c r="AB155" s="1403"/>
      <c r="AC155" s="1403"/>
      <c r="AD155" s="1403"/>
      <c r="AE155" s="1403"/>
    </row>
    <row r="156" spans="1:31" ht="15.75" customHeight="1" x14ac:dyDescent="0.25">
      <c r="A156" s="1405" t="s">
        <v>322</v>
      </c>
      <c r="B156" s="1405" t="s">
        <v>322</v>
      </c>
      <c r="C156" s="1421"/>
      <c r="D156" s="1491"/>
      <c r="E156" s="1448"/>
      <c r="F156" s="1650"/>
      <c r="G156" s="1409"/>
      <c r="H156" s="1410" t="s">
        <v>366</v>
      </c>
      <c r="I156" s="1411" t="s">
        <v>327</v>
      </c>
      <c r="J156" s="1636"/>
      <c r="K156" s="1412" t="s">
        <v>327</v>
      </c>
      <c r="L156" s="1651"/>
      <c r="M156" s="1413"/>
      <c r="N156" s="1413"/>
      <c r="O156" s="1413"/>
      <c r="P156" s="1414"/>
      <c r="Q156" s="1415">
        <v>0</v>
      </c>
      <c r="R156" s="1415">
        <v>0</v>
      </c>
      <c r="S156" s="1416">
        <v>0</v>
      </c>
      <c r="T156" s="1410"/>
      <c r="U156" s="1414">
        <v>54.01</v>
      </c>
      <c r="V156" s="1410"/>
      <c r="W156" s="1414">
        <v>17.52</v>
      </c>
      <c r="X156" s="1410">
        <f t="shared" si="6"/>
        <v>0</v>
      </c>
      <c r="Y156" s="1417">
        <f t="shared" si="7"/>
        <v>0</v>
      </c>
      <c r="Z156" s="1418">
        <f t="shared" si="0"/>
        <v>0</v>
      </c>
      <c r="AA156" s="1419"/>
      <c r="AB156" s="1403"/>
      <c r="AC156" s="1403"/>
      <c r="AD156" s="1403"/>
      <c r="AE156" s="1403"/>
    </row>
    <row r="157" spans="1:31" ht="15.75" customHeight="1" x14ac:dyDescent="0.25">
      <c r="A157" s="1405" t="s">
        <v>322</v>
      </c>
      <c r="B157" s="1405" t="s">
        <v>322</v>
      </c>
      <c r="C157" s="1406"/>
      <c r="D157" s="1652"/>
      <c r="E157" s="1448"/>
      <c r="F157" s="1650"/>
      <c r="G157" s="1409"/>
      <c r="H157" s="1410" t="s">
        <v>366</v>
      </c>
      <c r="I157" s="1411" t="s">
        <v>327</v>
      </c>
      <c r="J157" s="1490"/>
      <c r="K157" s="1412" t="s">
        <v>327</v>
      </c>
      <c r="L157" s="1601"/>
      <c r="M157" s="1413"/>
      <c r="N157" s="1413"/>
      <c r="O157" s="1413"/>
      <c r="P157" s="1414"/>
      <c r="Q157" s="1415">
        <v>0</v>
      </c>
      <c r="R157" s="1415">
        <v>0</v>
      </c>
      <c r="S157" s="1416">
        <v>0</v>
      </c>
      <c r="T157" s="1410"/>
      <c r="U157" s="1414">
        <v>54.01</v>
      </c>
      <c r="V157" s="1410"/>
      <c r="W157" s="1414">
        <v>17.52</v>
      </c>
      <c r="X157" s="1410">
        <f t="shared" si="6"/>
        <v>0</v>
      </c>
      <c r="Y157" s="1417">
        <f t="shared" si="7"/>
        <v>0</v>
      </c>
      <c r="Z157" s="1418">
        <f t="shared" si="0"/>
        <v>0</v>
      </c>
      <c r="AA157" s="1419"/>
      <c r="AB157" s="1403"/>
      <c r="AC157" s="1403"/>
      <c r="AD157" s="1403"/>
      <c r="AE157" s="1403"/>
    </row>
    <row r="158" spans="1:31" ht="15.75" customHeight="1" x14ac:dyDescent="0.25">
      <c r="A158" s="1653" t="s">
        <v>322</v>
      </c>
      <c r="B158" s="1653" t="s">
        <v>322</v>
      </c>
      <c r="C158" s="1654" t="s">
        <v>3205</v>
      </c>
      <c r="D158" s="1655" t="s">
        <v>3749</v>
      </c>
      <c r="E158" s="1654" t="s">
        <v>3750</v>
      </c>
      <c r="F158" s="1656" t="s">
        <v>4128</v>
      </c>
      <c r="G158" s="1657"/>
      <c r="H158" s="1658" t="s">
        <v>366</v>
      </c>
      <c r="I158" s="1659" t="s">
        <v>327</v>
      </c>
      <c r="J158" s="1655" t="s">
        <v>530</v>
      </c>
      <c r="K158" s="1660" t="s">
        <v>327</v>
      </c>
      <c r="L158" s="1655" t="s">
        <v>4129</v>
      </c>
      <c r="M158" s="1661">
        <v>45216</v>
      </c>
      <c r="N158" s="1661">
        <v>45217</v>
      </c>
      <c r="O158" s="1661"/>
      <c r="P158" s="1662"/>
      <c r="Q158" s="1663">
        <v>0</v>
      </c>
      <c r="R158" s="1663">
        <v>0</v>
      </c>
      <c r="S158" s="1664">
        <v>0</v>
      </c>
      <c r="T158" s="1658">
        <v>1</v>
      </c>
      <c r="U158" s="1662">
        <v>175.44</v>
      </c>
      <c r="V158" s="1658">
        <v>1</v>
      </c>
      <c r="W158" s="1662">
        <v>52.64</v>
      </c>
      <c r="X158" s="1658">
        <f t="shared" si="6"/>
        <v>2</v>
      </c>
      <c r="Y158" s="1665">
        <f t="shared" si="7"/>
        <v>228.07999999999998</v>
      </c>
      <c r="Z158" s="1665">
        <f t="shared" si="0"/>
        <v>228.07999999999998</v>
      </c>
      <c r="AA158" s="1419"/>
      <c r="AB158" s="1403"/>
      <c r="AC158" s="1403"/>
      <c r="AD158" s="1403"/>
      <c r="AE158" s="1403"/>
    </row>
    <row r="159" spans="1:31" ht="15.75" customHeight="1" x14ac:dyDescent="0.25">
      <c r="A159" s="1405" t="s">
        <v>322</v>
      </c>
      <c r="B159" s="1405" t="s">
        <v>322</v>
      </c>
      <c r="C159" s="1566"/>
      <c r="D159" s="1491"/>
      <c r="E159" s="1448"/>
      <c r="F159" s="1650"/>
      <c r="G159" s="1409"/>
      <c r="H159" s="1410" t="s">
        <v>366</v>
      </c>
      <c r="I159" s="1411" t="s">
        <v>327</v>
      </c>
      <c r="J159" s="1636"/>
      <c r="K159" s="1412" t="s">
        <v>327</v>
      </c>
      <c r="L159" s="1651"/>
      <c r="M159" s="1413"/>
      <c r="N159" s="1413"/>
      <c r="O159" s="1413"/>
      <c r="P159" s="1414"/>
      <c r="Q159" s="1415">
        <v>0</v>
      </c>
      <c r="R159" s="1415">
        <v>0</v>
      </c>
      <c r="S159" s="1416">
        <v>0</v>
      </c>
      <c r="T159" s="1410"/>
      <c r="U159" s="1414">
        <v>54.01</v>
      </c>
      <c r="V159" s="1410"/>
      <c r="W159" s="1414">
        <v>17.52</v>
      </c>
      <c r="X159" s="1410">
        <f t="shared" si="6"/>
        <v>0</v>
      </c>
      <c r="Y159" s="1417">
        <f t="shared" si="7"/>
        <v>0</v>
      </c>
      <c r="Z159" s="1418">
        <f t="shared" si="0"/>
        <v>0</v>
      </c>
      <c r="AA159" s="1419"/>
      <c r="AB159" s="1403"/>
      <c r="AC159" s="1403"/>
      <c r="AD159" s="1403"/>
      <c r="AE159" s="1403"/>
    </row>
    <row r="160" spans="1:31" ht="15.75" customHeight="1" x14ac:dyDescent="0.25">
      <c r="A160" s="1405" t="s">
        <v>322</v>
      </c>
      <c r="B160" s="1405" t="s">
        <v>322</v>
      </c>
      <c r="C160" s="1421"/>
      <c r="D160" s="1410"/>
      <c r="E160" s="1448"/>
      <c r="F160" s="1408"/>
      <c r="G160" s="1409"/>
      <c r="H160" s="1410" t="s">
        <v>366</v>
      </c>
      <c r="I160" s="1411" t="s">
        <v>327</v>
      </c>
      <c r="J160" s="1636"/>
      <c r="K160" s="1412" t="s">
        <v>327</v>
      </c>
      <c r="L160" s="1651"/>
      <c r="M160" s="1413"/>
      <c r="N160" s="1413"/>
      <c r="O160" s="1413"/>
      <c r="P160" s="1414"/>
      <c r="Q160" s="1415">
        <v>0</v>
      </c>
      <c r="R160" s="1415">
        <v>0</v>
      </c>
      <c r="S160" s="1416">
        <v>0</v>
      </c>
      <c r="T160" s="1410"/>
      <c r="U160" s="1414">
        <v>54.01</v>
      </c>
      <c r="V160" s="1410"/>
      <c r="W160" s="1414">
        <v>17.52</v>
      </c>
      <c r="X160" s="1410">
        <f t="shared" si="6"/>
        <v>0</v>
      </c>
      <c r="Y160" s="1417">
        <f t="shared" si="7"/>
        <v>0</v>
      </c>
      <c r="Z160" s="1418">
        <f t="shared" si="0"/>
        <v>0</v>
      </c>
      <c r="AA160" s="1419"/>
      <c r="AB160" s="1403"/>
      <c r="AC160" s="1403"/>
      <c r="AD160" s="1403"/>
      <c r="AE160" s="1403"/>
    </row>
    <row r="161" spans="1:31" ht="15.75" customHeight="1" x14ac:dyDescent="0.25">
      <c r="A161" s="1405" t="s">
        <v>322</v>
      </c>
      <c r="B161" s="1405" t="s">
        <v>322</v>
      </c>
      <c r="C161" s="1406"/>
      <c r="D161" s="1652"/>
      <c r="E161" s="1448"/>
      <c r="F161" s="1650"/>
      <c r="G161" s="1409"/>
      <c r="H161" s="1410" t="s">
        <v>366</v>
      </c>
      <c r="I161" s="1411" t="s">
        <v>327</v>
      </c>
      <c r="J161" s="1636"/>
      <c r="K161" s="1412" t="s">
        <v>327</v>
      </c>
      <c r="L161" s="1651"/>
      <c r="M161" s="1413"/>
      <c r="N161" s="1413"/>
      <c r="O161" s="1413"/>
      <c r="P161" s="1414"/>
      <c r="Q161" s="1415">
        <v>0</v>
      </c>
      <c r="R161" s="1415">
        <v>0</v>
      </c>
      <c r="S161" s="1416">
        <v>0</v>
      </c>
      <c r="T161" s="1410"/>
      <c r="U161" s="1414">
        <v>54.01</v>
      </c>
      <c r="V161" s="1410"/>
      <c r="W161" s="1414">
        <v>17.52</v>
      </c>
      <c r="X161" s="1410">
        <f t="shared" si="6"/>
        <v>0</v>
      </c>
      <c r="Y161" s="1417">
        <f t="shared" si="7"/>
        <v>0</v>
      </c>
      <c r="Z161" s="1418">
        <f t="shared" si="0"/>
        <v>0</v>
      </c>
      <c r="AA161" s="1419"/>
      <c r="AB161" s="1403"/>
      <c r="AC161" s="1403"/>
      <c r="AD161" s="1403"/>
      <c r="AE161" s="1403"/>
    </row>
    <row r="162" spans="1:31" ht="15.75" customHeight="1" x14ac:dyDescent="0.25">
      <c r="A162" s="1567" t="s">
        <v>322</v>
      </c>
      <c r="B162" s="1567" t="s">
        <v>322</v>
      </c>
      <c r="C162" s="1568" t="s">
        <v>2392</v>
      </c>
      <c r="D162" s="1569" t="s">
        <v>810</v>
      </c>
      <c r="E162" s="1568" t="s">
        <v>500</v>
      </c>
      <c r="F162" s="1568" t="s">
        <v>4130</v>
      </c>
      <c r="G162" s="1570"/>
      <c r="H162" s="1571" t="s">
        <v>366</v>
      </c>
      <c r="I162" s="1572" t="s">
        <v>327</v>
      </c>
      <c r="J162" s="1569" t="s">
        <v>530</v>
      </c>
      <c r="K162" s="1573" t="s">
        <v>327</v>
      </c>
      <c r="L162" s="1666" t="s">
        <v>4131</v>
      </c>
      <c r="M162" s="1575" t="s">
        <v>4132</v>
      </c>
      <c r="N162" s="1575" t="s">
        <v>4132</v>
      </c>
      <c r="O162" s="1575"/>
      <c r="P162" s="1576"/>
      <c r="Q162" s="1577">
        <v>0</v>
      </c>
      <c r="R162" s="1577">
        <v>0</v>
      </c>
      <c r="S162" s="1578">
        <v>0</v>
      </c>
      <c r="T162" s="1571"/>
      <c r="U162" s="1576">
        <v>54.01</v>
      </c>
      <c r="V162" s="1571">
        <v>3</v>
      </c>
      <c r="W162" s="1576">
        <v>17.52</v>
      </c>
      <c r="X162" s="1571">
        <f t="shared" si="6"/>
        <v>3</v>
      </c>
      <c r="Y162" s="1579">
        <f t="shared" si="7"/>
        <v>52.56</v>
      </c>
      <c r="Z162" s="1579">
        <f t="shared" si="0"/>
        <v>52.56</v>
      </c>
      <c r="AA162" s="1419"/>
      <c r="AB162" s="1403"/>
      <c r="AC162" s="1403"/>
      <c r="AD162" s="1403"/>
      <c r="AE162" s="1403"/>
    </row>
    <row r="163" spans="1:31" ht="15.75" customHeight="1" x14ac:dyDescent="0.25">
      <c r="A163" s="1567" t="s">
        <v>322</v>
      </c>
      <c r="B163" s="1567" t="s">
        <v>322</v>
      </c>
      <c r="C163" s="1568" t="s">
        <v>2397</v>
      </c>
      <c r="D163" s="1569" t="s">
        <v>822</v>
      </c>
      <c r="E163" s="1568" t="s">
        <v>1552</v>
      </c>
      <c r="F163" s="1568" t="s">
        <v>4133</v>
      </c>
      <c r="G163" s="1570"/>
      <c r="H163" s="1571" t="s">
        <v>366</v>
      </c>
      <c r="I163" s="1572" t="s">
        <v>327</v>
      </c>
      <c r="J163" s="1569" t="s">
        <v>530</v>
      </c>
      <c r="K163" s="1573" t="s">
        <v>327</v>
      </c>
      <c r="L163" s="1583" t="s">
        <v>4131</v>
      </c>
      <c r="M163" s="1575" t="s">
        <v>4132</v>
      </c>
      <c r="N163" s="1575" t="s">
        <v>4132</v>
      </c>
      <c r="O163" s="1575"/>
      <c r="P163" s="1576"/>
      <c r="Q163" s="1577">
        <v>0</v>
      </c>
      <c r="R163" s="1577">
        <v>0</v>
      </c>
      <c r="S163" s="1578">
        <v>0</v>
      </c>
      <c r="T163" s="1571"/>
      <c r="U163" s="1576">
        <v>54.01</v>
      </c>
      <c r="V163" s="1571">
        <v>3</v>
      </c>
      <c r="W163" s="1576">
        <v>17.52</v>
      </c>
      <c r="X163" s="1571">
        <f t="shared" si="6"/>
        <v>3</v>
      </c>
      <c r="Y163" s="1579">
        <f t="shared" si="7"/>
        <v>52.56</v>
      </c>
      <c r="Z163" s="1579">
        <f t="shared" si="0"/>
        <v>52.56</v>
      </c>
      <c r="AA163" s="1419"/>
      <c r="AB163" s="1403"/>
      <c r="AC163" s="1403"/>
      <c r="AD163" s="1403"/>
      <c r="AE163" s="1403"/>
    </row>
    <row r="164" spans="1:31" ht="15.75" customHeight="1" x14ac:dyDescent="0.25">
      <c r="A164" s="1567" t="s">
        <v>322</v>
      </c>
      <c r="B164" s="1567" t="s">
        <v>322</v>
      </c>
      <c r="C164" s="1568" t="s">
        <v>526</v>
      </c>
      <c r="D164" s="1569" t="s">
        <v>527</v>
      </c>
      <c r="E164" s="1568" t="s">
        <v>1552</v>
      </c>
      <c r="F164" s="1568" t="s">
        <v>4134</v>
      </c>
      <c r="G164" s="1570"/>
      <c r="H164" s="1571" t="s">
        <v>366</v>
      </c>
      <c r="I164" s="1572" t="s">
        <v>327</v>
      </c>
      <c r="J164" s="1569" t="s">
        <v>530</v>
      </c>
      <c r="K164" s="1573" t="s">
        <v>327</v>
      </c>
      <c r="L164" s="1569" t="s">
        <v>4135</v>
      </c>
      <c r="M164" s="1575">
        <v>45217</v>
      </c>
      <c r="N164" s="1575">
        <v>45217</v>
      </c>
      <c r="O164" s="1575"/>
      <c r="P164" s="1576"/>
      <c r="Q164" s="1577">
        <v>0</v>
      </c>
      <c r="R164" s="1577">
        <v>0</v>
      </c>
      <c r="S164" s="1578">
        <v>0</v>
      </c>
      <c r="T164" s="1571"/>
      <c r="U164" s="1576">
        <v>54.01</v>
      </c>
      <c r="V164" s="1571">
        <v>1</v>
      </c>
      <c r="W164" s="1576">
        <v>17.52</v>
      </c>
      <c r="X164" s="1571">
        <f t="shared" si="6"/>
        <v>1</v>
      </c>
      <c r="Y164" s="1579">
        <f t="shared" si="7"/>
        <v>17.52</v>
      </c>
      <c r="Z164" s="1579">
        <f t="shared" si="0"/>
        <v>17.52</v>
      </c>
      <c r="AA164" s="1419"/>
      <c r="AB164" s="1403"/>
      <c r="AC164" s="1403"/>
      <c r="AD164" s="1403"/>
      <c r="AE164" s="1403"/>
    </row>
    <row r="165" spans="1:31" ht="15.75" customHeight="1" x14ac:dyDescent="0.25">
      <c r="A165" s="1405" t="s">
        <v>322</v>
      </c>
      <c r="B165" s="1405" t="s">
        <v>322</v>
      </c>
      <c r="C165" s="1450"/>
      <c r="D165" s="1447"/>
      <c r="E165" s="1422"/>
      <c r="F165" s="1408"/>
      <c r="G165" s="1409"/>
      <c r="H165" s="1410" t="s">
        <v>366</v>
      </c>
      <c r="I165" s="1411" t="s">
        <v>327</v>
      </c>
      <c r="J165" s="1447"/>
      <c r="K165" s="1412" t="s">
        <v>327</v>
      </c>
      <c r="L165" s="1447"/>
      <c r="M165" s="1413"/>
      <c r="N165" s="1413"/>
      <c r="O165" s="1413"/>
      <c r="P165" s="1414"/>
      <c r="Q165" s="1415">
        <v>0</v>
      </c>
      <c r="R165" s="1415">
        <v>0</v>
      </c>
      <c r="S165" s="1416">
        <v>0</v>
      </c>
      <c r="T165" s="1410"/>
      <c r="U165" s="1414">
        <v>54.01</v>
      </c>
      <c r="V165" s="1410"/>
      <c r="W165" s="1414">
        <v>17.52</v>
      </c>
      <c r="X165" s="1410">
        <f t="shared" si="6"/>
        <v>0</v>
      </c>
      <c r="Y165" s="1417">
        <f t="shared" si="7"/>
        <v>0</v>
      </c>
      <c r="Z165" s="1418">
        <f t="shared" si="0"/>
        <v>0</v>
      </c>
      <c r="AA165" s="1419"/>
      <c r="AB165" s="1403"/>
      <c r="AC165" s="1403"/>
      <c r="AD165" s="1403"/>
      <c r="AE165" s="1403"/>
    </row>
    <row r="166" spans="1:31" ht="15.75" customHeight="1" x14ac:dyDescent="0.25">
      <c r="A166" s="1405" t="s">
        <v>322</v>
      </c>
      <c r="B166" s="1405" t="s">
        <v>322</v>
      </c>
      <c r="C166" s="1450"/>
      <c r="D166" s="1447"/>
      <c r="E166" s="1422"/>
      <c r="F166" s="1430"/>
      <c r="G166" s="1409"/>
      <c r="H166" s="1410" t="s">
        <v>366</v>
      </c>
      <c r="I166" s="1411" t="s">
        <v>327</v>
      </c>
      <c r="J166" s="1447"/>
      <c r="K166" s="1412" t="s">
        <v>327</v>
      </c>
      <c r="L166" s="1447"/>
      <c r="M166" s="1413"/>
      <c r="N166" s="1413"/>
      <c r="O166" s="1413"/>
      <c r="P166" s="1414"/>
      <c r="Q166" s="1415">
        <v>0</v>
      </c>
      <c r="R166" s="1415">
        <v>0</v>
      </c>
      <c r="S166" s="1416">
        <v>0</v>
      </c>
      <c r="T166" s="1410"/>
      <c r="U166" s="1414">
        <v>54.01</v>
      </c>
      <c r="V166" s="1410"/>
      <c r="W166" s="1414">
        <v>17.52</v>
      </c>
      <c r="X166" s="1410">
        <f t="shared" si="6"/>
        <v>0</v>
      </c>
      <c r="Y166" s="1417">
        <f t="shared" si="7"/>
        <v>0</v>
      </c>
      <c r="Z166" s="1418">
        <f t="shared" si="0"/>
        <v>0</v>
      </c>
      <c r="AA166" s="1419"/>
      <c r="AB166" s="1403"/>
      <c r="AC166" s="1403"/>
      <c r="AD166" s="1403"/>
      <c r="AE166" s="1403"/>
    </row>
    <row r="167" spans="1:31" ht="15.75" customHeight="1" x14ac:dyDescent="0.25">
      <c r="A167" s="1507" t="s">
        <v>322</v>
      </c>
      <c r="B167" s="1507" t="s">
        <v>322</v>
      </c>
      <c r="C167" s="1424"/>
      <c r="D167" s="1513"/>
      <c r="E167" s="1509"/>
      <c r="F167" s="1667"/>
      <c r="G167" s="1510"/>
      <c r="H167" s="1511" t="s">
        <v>366</v>
      </c>
      <c r="I167" s="1512" t="s">
        <v>327</v>
      </c>
      <c r="J167" s="1513"/>
      <c r="K167" s="1514" t="s">
        <v>327</v>
      </c>
      <c r="L167" s="1513"/>
      <c r="M167" s="1515"/>
      <c r="N167" s="1515"/>
      <c r="O167" s="1515"/>
      <c r="P167" s="1516"/>
      <c r="Q167" s="1517">
        <v>0</v>
      </c>
      <c r="R167" s="1517">
        <v>0</v>
      </c>
      <c r="S167" s="1518">
        <v>0</v>
      </c>
      <c r="T167" s="1511"/>
      <c r="U167" s="1516">
        <v>54.01</v>
      </c>
      <c r="V167" s="1511"/>
      <c r="W167" s="1516">
        <v>17.52</v>
      </c>
      <c r="X167" s="1511">
        <f t="shared" si="6"/>
        <v>0</v>
      </c>
      <c r="Y167" s="1519">
        <f t="shared" si="7"/>
        <v>0</v>
      </c>
      <c r="Z167" s="1520">
        <f t="shared" si="0"/>
        <v>0</v>
      </c>
      <c r="AA167" s="1419"/>
      <c r="AB167" s="1403"/>
      <c r="AC167" s="1403"/>
      <c r="AD167" s="1403"/>
      <c r="AE167" s="1403"/>
    </row>
    <row r="168" spans="1:31" ht="15.75" customHeight="1" x14ac:dyDescent="0.25">
      <c r="A168" s="1668" t="s">
        <v>322</v>
      </c>
      <c r="B168" s="1668" t="s">
        <v>322</v>
      </c>
      <c r="C168" s="1669" t="s">
        <v>4136</v>
      </c>
      <c r="D168" s="1670" t="s">
        <v>462</v>
      </c>
      <c r="E168" s="1669" t="s">
        <v>4137</v>
      </c>
      <c r="F168" s="1669" t="s">
        <v>4138</v>
      </c>
      <c r="G168" s="1671"/>
      <c r="H168" s="1672" t="s">
        <v>366</v>
      </c>
      <c r="I168" s="1673" t="s">
        <v>327</v>
      </c>
      <c r="J168" s="1670" t="s">
        <v>1220</v>
      </c>
      <c r="K168" s="1674" t="s">
        <v>327</v>
      </c>
      <c r="L168" s="1670" t="s">
        <v>4139</v>
      </c>
      <c r="M168" s="1675">
        <v>45216</v>
      </c>
      <c r="N168" s="1675">
        <v>45217</v>
      </c>
      <c r="O168" s="1675"/>
      <c r="P168" s="1676"/>
      <c r="Q168" s="1677">
        <v>0</v>
      </c>
      <c r="R168" s="1677">
        <v>0</v>
      </c>
      <c r="S168" s="1678">
        <v>0</v>
      </c>
      <c r="T168" s="1672">
        <v>1</v>
      </c>
      <c r="U168" s="1676">
        <v>54.01</v>
      </c>
      <c r="V168" s="1672">
        <v>1</v>
      </c>
      <c r="W168" s="1676">
        <v>17.52</v>
      </c>
      <c r="X168" s="1672">
        <f t="shared" si="6"/>
        <v>2</v>
      </c>
      <c r="Y168" s="1679">
        <f t="shared" si="7"/>
        <v>71.53</v>
      </c>
      <c r="Z168" s="1679">
        <f t="shared" si="0"/>
        <v>71.53</v>
      </c>
      <c r="AA168" s="1419"/>
      <c r="AB168" s="1403"/>
      <c r="AC168" s="1403"/>
      <c r="AD168" s="1403"/>
      <c r="AE168" s="1403"/>
    </row>
    <row r="169" spans="1:31" ht="15.75" customHeight="1" x14ac:dyDescent="0.25">
      <c r="A169" s="1405" t="s">
        <v>322</v>
      </c>
      <c r="B169" s="1405" t="s">
        <v>322</v>
      </c>
      <c r="C169" s="1450"/>
      <c r="D169" s="1447"/>
      <c r="E169" s="1422"/>
      <c r="F169" s="1430"/>
      <c r="G169" s="1409"/>
      <c r="H169" s="1410" t="s">
        <v>366</v>
      </c>
      <c r="I169" s="1411" t="s">
        <v>327</v>
      </c>
      <c r="J169" s="1447"/>
      <c r="K169" s="1412" t="s">
        <v>327</v>
      </c>
      <c r="L169" s="1447"/>
      <c r="M169" s="1413"/>
      <c r="N169" s="1413"/>
      <c r="O169" s="1413"/>
      <c r="P169" s="1414"/>
      <c r="Q169" s="1415">
        <v>0</v>
      </c>
      <c r="R169" s="1415">
        <v>0</v>
      </c>
      <c r="S169" s="1416">
        <v>0</v>
      </c>
      <c r="T169" s="1410"/>
      <c r="U169" s="1414">
        <v>54.01</v>
      </c>
      <c r="V169" s="1410"/>
      <c r="W169" s="1414">
        <v>17.52</v>
      </c>
      <c r="X169" s="1410">
        <f t="shared" si="6"/>
        <v>0</v>
      </c>
      <c r="Y169" s="1417">
        <f t="shared" si="7"/>
        <v>0</v>
      </c>
      <c r="Z169" s="1418">
        <f t="shared" si="0"/>
        <v>0</v>
      </c>
      <c r="AA169" s="1419"/>
      <c r="AB169" s="1403"/>
      <c r="AC169" s="1403"/>
      <c r="AD169" s="1403"/>
      <c r="AE169" s="1403"/>
    </row>
    <row r="170" spans="1:31" ht="15.75" customHeight="1" x14ac:dyDescent="0.25">
      <c r="A170" s="1405" t="s">
        <v>322</v>
      </c>
      <c r="B170" s="1405" t="s">
        <v>322</v>
      </c>
      <c r="C170" s="1450"/>
      <c r="D170" s="1447"/>
      <c r="E170" s="1422"/>
      <c r="F170" s="1430"/>
      <c r="G170" s="1409"/>
      <c r="H170" s="1410" t="s">
        <v>366</v>
      </c>
      <c r="I170" s="1411" t="s">
        <v>327</v>
      </c>
      <c r="J170" s="1447"/>
      <c r="K170" s="1412" t="s">
        <v>327</v>
      </c>
      <c r="L170" s="1491"/>
      <c r="M170" s="1413"/>
      <c r="N170" s="1413"/>
      <c r="O170" s="1413"/>
      <c r="P170" s="1414"/>
      <c r="Q170" s="1415">
        <v>0</v>
      </c>
      <c r="R170" s="1415">
        <v>0</v>
      </c>
      <c r="S170" s="1416">
        <v>0</v>
      </c>
      <c r="T170" s="1410"/>
      <c r="U170" s="1414">
        <v>54.01</v>
      </c>
      <c r="V170" s="1410"/>
      <c r="W170" s="1414">
        <v>17.52</v>
      </c>
      <c r="X170" s="1410">
        <f t="shared" si="6"/>
        <v>0</v>
      </c>
      <c r="Y170" s="1417">
        <f t="shared" si="7"/>
        <v>0</v>
      </c>
      <c r="Z170" s="1418">
        <f t="shared" si="0"/>
        <v>0</v>
      </c>
      <c r="AA170" s="1419"/>
      <c r="AB170" s="1403"/>
      <c r="AC170" s="1403"/>
      <c r="AD170" s="1403"/>
      <c r="AE170" s="1403"/>
    </row>
    <row r="171" spans="1:31" ht="15.75" customHeight="1" x14ac:dyDescent="0.25">
      <c r="A171" s="1405" t="s">
        <v>322</v>
      </c>
      <c r="B171" s="1405" t="s">
        <v>322</v>
      </c>
      <c r="C171" s="1450"/>
      <c r="D171" s="1447"/>
      <c r="E171" s="1422"/>
      <c r="F171" s="1430"/>
      <c r="G171" s="1409"/>
      <c r="H171" s="1410" t="s">
        <v>366</v>
      </c>
      <c r="I171" s="1411" t="s">
        <v>327</v>
      </c>
      <c r="J171" s="1447"/>
      <c r="K171" s="1412" t="s">
        <v>327</v>
      </c>
      <c r="L171" s="1447"/>
      <c r="M171" s="1413"/>
      <c r="N171" s="1413"/>
      <c r="O171" s="1413"/>
      <c r="P171" s="1414"/>
      <c r="Q171" s="1415">
        <v>0</v>
      </c>
      <c r="R171" s="1415">
        <v>0</v>
      </c>
      <c r="S171" s="1416">
        <v>0</v>
      </c>
      <c r="T171" s="1410"/>
      <c r="U171" s="1414">
        <v>54.01</v>
      </c>
      <c r="V171" s="1410"/>
      <c r="W171" s="1414">
        <v>17.52</v>
      </c>
      <c r="X171" s="1410">
        <f t="shared" si="6"/>
        <v>0</v>
      </c>
      <c r="Y171" s="1417">
        <f t="shared" si="7"/>
        <v>0</v>
      </c>
      <c r="Z171" s="1418">
        <f t="shared" si="0"/>
        <v>0</v>
      </c>
      <c r="AA171" s="1419"/>
      <c r="AB171" s="1403"/>
      <c r="AC171" s="1403"/>
      <c r="AD171" s="1403"/>
      <c r="AE171" s="1403"/>
    </row>
    <row r="172" spans="1:31" ht="15.75" customHeight="1" x14ac:dyDescent="0.25">
      <c r="A172" s="1452" t="s">
        <v>322</v>
      </c>
      <c r="B172" s="1452" t="s">
        <v>322</v>
      </c>
      <c r="C172" s="1453" t="s">
        <v>809</v>
      </c>
      <c r="D172" s="1454" t="s">
        <v>810</v>
      </c>
      <c r="E172" s="1453" t="s">
        <v>500</v>
      </c>
      <c r="F172" s="1453" t="s">
        <v>4140</v>
      </c>
      <c r="G172" s="1455"/>
      <c r="H172" s="1456" t="s">
        <v>366</v>
      </c>
      <c r="I172" s="1457" t="s">
        <v>327</v>
      </c>
      <c r="J172" s="1454" t="s">
        <v>530</v>
      </c>
      <c r="K172" s="1458" t="s">
        <v>327</v>
      </c>
      <c r="L172" s="1467" t="s">
        <v>4141</v>
      </c>
      <c r="M172" s="1460" t="s">
        <v>4142</v>
      </c>
      <c r="N172" s="1460" t="s">
        <v>4142</v>
      </c>
      <c r="O172" s="1460"/>
      <c r="P172" s="1461"/>
      <c r="Q172" s="1462">
        <v>0</v>
      </c>
      <c r="R172" s="1462">
        <v>0</v>
      </c>
      <c r="S172" s="1463">
        <v>0</v>
      </c>
      <c r="T172" s="1456"/>
      <c r="U172" s="1461">
        <v>54.01</v>
      </c>
      <c r="V172" s="1456">
        <v>4</v>
      </c>
      <c r="W172" s="1461">
        <v>17.52</v>
      </c>
      <c r="X172" s="1456">
        <f t="shared" si="6"/>
        <v>4</v>
      </c>
      <c r="Y172" s="1464">
        <f t="shared" si="7"/>
        <v>70.08</v>
      </c>
      <c r="Z172" s="1464">
        <f t="shared" si="0"/>
        <v>70.08</v>
      </c>
      <c r="AA172" s="1419"/>
      <c r="AB172" s="1403"/>
      <c r="AC172" s="1403"/>
      <c r="AD172" s="1403"/>
      <c r="AE172" s="1403"/>
    </row>
    <row r="173" spans="1:31" ht="15.75" customHeight="1" x14ac:dyDescent="0.25">
      <c r="A173" s="1452" t="s">
        <v>322</v>
      </c>
      <c r="B173" s="1452" t="s">
        <v>322</v>
      </c>
      <c r="C173" s="1453" t="s">
        <v>526</v>
      </c>
      <c r="D173" s="1454" t="s">
        <v>816</v>
      </c>
      <c r="E173" s="1453" t="s">
        <v>528</v>
      </c>
      <c r="F173" s="1453" t="s">
        <v>4143</v>
      </c>
      <c r="G173" s="1455"/>
      <c r="H173" s="1456" t="s">
        <v>366</v>
      </c>
      <c r="I173" s="1457" t="s">
        <v>327</v>
      </c>
      <c r="J173" s="1454" t="s">
        <v>530</v>
      </c>
      <c r="K173" s="1458" t="s">
        <v>327</v>
      </c>
      <c r="L173" s="1467" t="s">
        <v>4141</v>
      </c>
      <c r="M173" s="1460" t="s">
        <v>4142</v>
      </c>
      <c r="N173" s="1460" t="s">
        <v>4142</v>
      </c>
      <c r="O173" s="1460"/>
      <c r="P173" s="1461"/>
      <c r="Q173" s="1462">
        <v>0</v>
      </c>
      <c r="R173" s="1462">
        <v>0</v>
      </c>
      <c r="S173" s="1463">
        <v>0</v>
      </c>
      <c r="T173" s="1456"/>
      <c r="U173" s="1461">
        <v>54.01</v>
      </c>
      <c r="V173" s="1456">
        <v>4</v>
      </c>
      <c r="W173" s="1461">
        <v>17.52</v>
      </c>
      <c r="X173" s="1456">
        <f t="shared" si="6"/>
        <v>4</v>
      </c>
      <c r="Y173" s="1464">
        <f t="shared" si="7"/>
        <v>70.08</v>
      </c>
      <c r="Z173" s="1464">
        <f t="shared" si="0"/>
        <v>70.08</v>
      </c>
      <c r="AA173" s="1419"/>
      <c r="AB173" s="1403"/>
      <c r="AC173" s="1403"/>
      <c r="AD173" s="1403"/>
      <c r="AE173" s="1403"/>
    </row>
    <row r="174" spans="1:31" ht="15.75" customHeight="1" x14ac:dyDescent="0.25">
      <c r="A174" s="1452" t="s">
        <v>322</v>
      </c>
      <c r="B174" s="1452" t="s">
        <v>322</v>
      </c>
      <c r="C174" s="1453" t="s">
        <v>2576</v>
      </c>
      <c r="D174" s="1454" t="s">
        <v>2577</v>
      </c>
      <c r="E174" s="1453" t="s">
        <v>871</v>
      </c>
      <c r="F174" s="1453" t="s">
        <v>4144</v>
      </c>
      <c r="G174" s="1455"/>
      <c r="H174" s="1456" t="s">
        <v>366</v>
      </c>
      <c r="I174" s="1457" t="s">
        <v>327</v>
      </c>
      <c r="J174" s="1454" t="s">
        <v>530</v>
      </c>
      <c r="K174" s="1458" t="s">
        <v>327</v>
      </c>
      <c r="L174" s="1454" t="s">
        <v>4135</v>
      </c>
      <c r="M174" s="1460">
        <v>45188</v>
      </c>
      <c r="N174" s="1460">
        <v>45188</v>
      </c>
      <c r="O174" s="1460"/>
      <c r="P174" s="1461"/>
      <c r="Q174" s="1462">
        <v>0</v>
      </c>
      <c r="R174" s="1462">
        <v>0</v>
      </c>
      <c r="S174" s="1463">
        <v>0</v>
      </c>
      <c r="T174" s="1456"/>
      <c r="U174" s="1461">
        <v>54.01</v>
      </c>
      <c r="V174" s="1456">
        <v>1</v>
      </c>
      <c r="W174" s="1461">
        <v>17.52</v>
      </c>
      <c r="X174" s="1456">
        <f t="shared" si="6"/>
        <v>1</v>
      </c>
      <c r="Y174" s="1464">
        <f t="shared" si="7"/>
        <v>17.52</v>
      </c>
      <c r="Z174" s="1464">
        <f t="shared" si="0"/>
        <v>17.52</v>
      </c>
      <c r="AA174" s="1419"/>
      <c r="AB174" s="1403"/>
      <c r="AC174" s="1403"/>
      <c r="AD174" s="1403"/>
      <c r="AE174" s="1403"/>
    </row>
    <row r="175" spans="1:31" ht="15.75" customHeight="1" x14ac:dyDescent="0.25">
      <c r="A175" s="1405" t="s">
        <v>322</v>
      </c>
      <c r="B175" s="1405" t="s">
        <v>322</v>
      </c>
      <c r="C175" s="1421"/>
      <c r="D175" s="1491"/>
      <c r="E175" s="1448"/>
      <c r="F175" s="1408"/>
      <c r="G175" s="1409"/>
      <c r="H175" s="1410" t="s">
        <v>366</v>
      </c>
      <c r="I175" s="1411" t="s">
        <v>327</v>
      </c>
      <c r="J175" s="1447"/>
      <c r="K175" s="1412" t="s">
        <v>327</v>
      </c>
      <c r="L175" s="1491"/>
      <c r="M175" s="1413"/>
      <c r="N175" s="1413"/>
      <c r="O175" s="1413"/>
      <c r="P175" s="1414"/>
      <c r="Q175" s="1415">
        <v>0</v>
      </c>
      <c r="R175" s="1415">
        <v>0</v>
      </c>
      <c r="S175" s="1416">
        <v>0</v>
      </c>
      <c r="T175" s="1410"/>
      <c r="U175" s="1414">
        <v>54.01</v>
      </c>
      <c r="V175" s="1410"/>
      <c r="W175" s="1414">
        <v>17.52</v>
      </c>
      <c r="X175" s="1410">
        <f t="shared" si="6"/>
        <v>0</v>
      </c>
      <c r="Y175" s="1417">
        <f t="shared" si="7"/>
        <v>0</v>
      </c>
      <c r="Z175" s="1418">
        <f t="shared" si="0"/>
        <v>0</v>
      </c>
      <c r="AA175" s="1419"/>
      <c r="AB175" s="1403"/>
      <c r="AC175" s="1403"/>
      <c r="AD175" s="1403"/>
      <c r="AE175" s="1403"/>
    </row>
    <row r="176" spans="1:31" ht="15.75" customHeight="1" x14ac:dyDescent="0.25">
      <c r="A176" s="1405" t="s">
        <v>322</v>
      </c>
      <c r="B176" s="1405" t="s">
        <v>322</v>
      </c>
      <c r="C176" s="1421"/>
      <c r="D176" s="1491"/>
      <c r="E176" s="1448"/>
      <c r="F176" s="1408"/>
      <c r="G176" s="1409"/>
      <c r="H176" s="1410" t="s">
        <v>366</v>
      </c>
      <c r="I176" s="1411" t="s">
        <v>327</v>
      </c>
      <c r="J176" s="1447"/>
      <c r="K176" s="1412" t="s">
        <v>327</v>
      </c>
      <c r="L176" s="1491"/>
      <c r="M176" s="1413"/>
      <c r="N176" s="1413"/>
      <c r="O176" s="1413"/>
      <c r="P176" s="1414"/>
      <c r="Q176" s="1415">
        <v>0</v>
      </c>
      <c r="R176" s="1415">
        <v>0</v>
      </c>
      <c r="S176" s="1416">
        <v>0</v>
      </c>
      <c r="T176" s="1410"/>
      <c r="U176" s="1414">
        <v>54.01</v>
      </c>
      <c r="V176" s="1410"/>
      <c r="W176" s="1414">
        <v>17.52</v>
      </c>
      <c r="X176" s="1410">
        <f t="shared" si="6"/>
        <v>0</v>
      </c>
      <c r="Y176" s="1417">
        <f t="shared" si="7"/>
        <v>0</v>
      </c>
      <c r="Z176" s="1418">
        <f t="shared" si="0"/>
        <v>0</v>
      </c>
      <c r="AA176" s="1419"/>
      <c r="AB176" s="1403"/>
      <c r="AC176" s="1403"/>
      <c r="AD176" s="1403"/>
      <c r="AE176" s="1403"/>
    </row>
    <row r="177" spans="1:31" ht="15.75" customHeight="1" x14ac:dyDescent="0.25">
      <c r="A177" s="1507" t="s">
        <v>322</v>
      </c>
      <c r="B177" s="1507" t="s">
        <v>322</v>
      </c>
      <c r="C177" s="1584"/>
      <c r="D177" s="1508"/>
      <c r="E177" s="1680"/>
      <c r="F177" s="1681"/>
      <c r="G177" s="1510"/>
      <c r="H177" s="1511" t="s">
        <v>366</v>
      </c>
      <c r="I177" s="1512" t="s">
        <v>327</v>
      </c>
      <c r="J177" s="1451"/>
      <c r="K177" s="1514" t="s">
        <v>327</v>
      </c>
      <c r="L177" s="1508"/>
      <c r="M177" s="1515"/>
      <c r="N177" s="1515"/>
      <c r="O177" s="1515"/>
      <c r="P177" s="1516"/>
      <c r="Q177" s="1517">
        <v>0</v>
      </c>
      <c r="R177" s="1517">
        <v>0</v>
      </c>
      <c r="S177" s="1518">
        <v>0</v>
      </c>
      <c r="T177" s="1511"/>
      <c r="U177" s="1516">
        <v>54.01</v>
      </c>
      <c r="V177" s="1511"/>
      <c r="W177" s="1516">
        <v>17.52</v>
      </c>
      <c r="X177" s="1511">
        <f t="shared" si="6"/>
        <v>0</v>
      </c>
      <c r="Y177" s="1519">
        <f t="shared" si="7"/>
        <v>0</v>
      </c>
      <c r="Z177" s="1520">
        <f t="shared" si="0"/>
        <v>0</v>
      </c>
      <c r="AA177" s="1419"/>
      <c r="AB177" s="1403"/>
      <c r="AC177" s="1403"/>
      <c r="AD177" s="1403"/>
      <c r="AE177" s="1403"/>
    </row>
    <row r="178" spans="1:31" ht="15.75" customHeight="1" x14ac:dyDescent="0.25">
      <c r="A178" s="1682" t="s">
        <v>322</v>
      </c>
      <c r="B178" s="1682" t="s">
        <v>322</v>
      </c>
      <c r="C178" s="1683" t="s">
        <v>2392</v>
      </c>
      <c r="D178" s="1684" t="s">
        <v>2562</v>
      </c>
      <c r="E178" s="1683" t="s">
        <v>500</v>
      </c>
      <c r="F178" s="1683" t="s">
        <v>4145</v>
      </c>
      <c r="G178" s="1685"/>
      <c r="H178" s="1686" t="s">
        <v>366</v>
      </c>
      <c r="I178" s="1687" t="s">
        <v>327</v>
      </c>
      <c r="J178" s="1684" t="s">
        <v>530</v>
      </c>
      <c r="K178" s="1688" t="s">
        <v>327</v>
      </c>
      <c r="L178" s="1689" t="s">
        <v>4146</v>
      </c>
      <c r="M178" s="1690" t="s">
        <v>4147</v>
      </c>
      <c r="N178" s="1690" t="s">
        <v>4147</v>
      </c>
      <c r="O178" s="1690"/>
      <c r="P178" s="1691"/>
      <c r="Q178" s="1692">
        <v>0</v>
      </c>
      <c r="R178" s="1692">
        <v>0</v>
      </c>
      <c r="S178" s="1693">
        <v>0</v>
      </c>
      <c r="T178" s="1686"/>
      <c r="U178" s="1691">
        <v>54.01</v>
      </c>
      <c r="V178" s="1686">
        <v>2</v>
      </c>
      <c r="W178" s="1691">
        <v>17.52</v>
      </c>
      <c r="X178" s="1686">
        <f t="shared" si="6"/>
        <v>2</v>
      </c>
      <c r="Y178" s="1694">
        <f t="shared" si="7"/>
        <v>35.04</v>
      </c>
      <c r="Z178" s="1694">
        <f t="shared" si="0"/>
        <v>35.04</v>
      </c>
      <c r="AA178" s="1419"/>
      <c r="AB178" s="1403"/>
      <c r="AC178" s="1403"/>
      <c r="AD178" s="1403"/>
      <c r="AE178" s="1403"/>
    </row>
    <row r="179" spans="1:31" ht="15.75" customHeight="1" x14ac:dyDescent="0.25">
      <c r="A179" s="1682" t="s">
        <v>322</v>
      </c>
      <c r="B179" s="1682" t="s">
        <v>322</v>
      </c>
      <c r="C179" s="1683" t="s">
        <v>815</v>
      </c>
      <c r="D179" s="1684" t="s">
        <v>816</v>
      </c>
      <c r="E179" s="1683" t="s">
        <v>1552</v>
      </c>
      <c r="F179" s="1683" t="s">
        <v>4148</v>
      </c>
      <c r="G179" s="1685"/>
      <c r="H179" s="1686" t="s">
        <v>366</v>
      </c>
      <c r="I179" s="1687" t="s">
        <v>327</v>
      </c>
      <c r="J179" s="1684" t="s">
        <v>530</v>
      </c>
      <c r="K179" s="1688" t="s">
        <v>327</v>
      </c>
      <c r="L179" s="1689" t="s">
        <v>4146</v>
      </c>
      <c r="M179" s="1690" t="s">
        <v>4147</v>
      </c>
      <c r="N179" s="1690" t="s">
        <v>4147</v>
      </c>
      <c r="O179" s="1690"/>
      <c r="P179" s="1691"/>
      <c r="Q179" s="1692">
        <v>0</v>
      </c>
      <c r="R179" s="1692">
        <v>0</v>
      </c>
      <c r="S179" s="1693">
        <v>0</v>
      </c>
      <c r="T179" s="1686"/>
      <c r="U179" s="1691">
        <v>54.01</v>
      </c>
      <c r="V179" s="1686">
        <v>2</v>
      </c>
      <c r="W179" s="1691">
        <v>17.52</v>
      </c>
      <c r="X179" s="1686">
        <f t="shared" si="6"/>
        <v>2</v>
      </c>
      <c r="Y179" s="1694">
        <f t="shared" si="7"/>
        <v>35.04</v>
      </c>
      <c r="Z179" s="1694">
        <f t="shared" si="0"/>
        <v>35.04</v>
      </c>
      <c r="AA179" s="1419"/>
      <c r="AB179" s="1403"/>
      <c r="AC179" s="1403"/>
      <c r="AD179" s="1403"/>
      <c r="AE179" s="1403"/>
    </row>
    <row r="180" spans="1:31" ht="15.75" customHeight="1" x14ac:dyDescent="0.25">
      <c r="A180" s="1539" t="s">
        <v>322</v>
      </c>
      <c r="B180" s="1539" t="s">
        <v>322</v>
      </c>
      <c r="C180" s="1695"/>
      <c r="D180" s="1546"/>
      <c r="E180" s="1407"/>
      <c r="F180" s="1600"/>
      <c r="G180" s="1543"/>
      <c r="H180" s="1544" t="s">
        <v>366</v>
      </c>
      <c r="I180" s="1545" t="s">
        <v>327</v>
      </c>
      <c r="J180" s="1546"/>
      <c r="K180" s="1547" t="s">
        <v>327</v>
      </c>
      <c r="L180" s="1546"/>
      <c r="M180" s="1548"/>
      <c r="N180" s="1548"/>
      <c r="O180" s="1548"/>
      <c r="P180" s="1549"/>
      <c r="Q180" s="1550">
        <v>0</v>
      </c>
      <c r="R180" s="1550">
        <v>0</v>
      </c>
      <c r="S180" s="1551">
        <v>0</v>
      </c>
      <c r="T180" s="1544"/>
      <c r="U180" s="1549">
        <v>54.01</v>
      </c>
      <c r="V180" s="1544"/>
      <c r="W180" s="1549">
        <v>17.52</v>
      </c>
      <c r="X180" s="1544">
        <f t="shared" si="6"/>
        <v>0</v>
      </c>
      <c r="Y180" s="1552">
        <f t="shared" si="7"/>
        <v>0</v>
      </c>
      <c r="Z180" s="1553">
        <f t="shared" si="0"/>
        <v>0</v>
      </c>
      <c r="AA180" s="1419"/>
      <c r="AB180" s="1403"/>
      <c r="AC180" s="1403"/>
      <c r="AD180" s="1403"/>
      <c r="AE180" s="1403"/>
    </row>
    <row r="181" spans="1:31" ht="15.75" customHeight="1" x14ac:dyDescent="0.25">
      <c r="A181" s="1405" t="s">
        <v>322</v>
      </c>
      <c r="B181" s="1405" t="s">
        <v>322</v>
      </c>
      <c r="C181" s="1566"/>
      <c r="D181" s="1410"/>
      <c r="E181" s="1425"/>
      <c r="F181" s="1650"/>
      <c r="G181" s="1409"/>
      <c r="H181" s="1410" t="s">
        <v>366</v>
      </c>
      <c r="I181" s="1411" t="s">
        <v>327</v>
      </c>
      <c r="J181" s="1447"/>
      <c r="K181" s="1412" t="s">
        <v>327</v>
      </c>
      <c r="L181" s="1491"/>
      <c r="M181" s="1413"/>
      <c r="N181" s="1413"/>
      <c r="O181" s="1413"/>
      <c r="P181" s="1414"/>
      <c r="Q181" s="1415">
        <v>0</v>
      </c>
      <c r="R181" s="1415">
        <v>0</v>
      </c>
      <c r="S181" s="1416">
        <v>0</v>
      </c>
      <c r="T181" s="1410"/>
      <c r="U181" s="1414">
        <v>54.01</v>
      </c>
      <c r="V181" s="1410"/>
      <c r="W181" s="1414">
        <v>17.52</v>
      </c>
      <c r="X181" s="1410">
        <f t="shared" si="6"/>
        <v>0</v>
      </c>
      <c r="Y181" s="1417">
        <f t="shared" si="7"/>
        <v>0</v>
      </c>
      <c r="Z181" s="1418">
        <f t="shared" si="0"/>
        <v>0</v>
      </c>
      <c r="AA181" s="1419"/>
      <c r="AB181" s="1403"/>
      <c r="AC181" s="1403"/>
      <c r="AD181" s="1403"/>
      <c r="AE181" s="1403"/>
    </row>
    <row r="182" spans="1:31" ht="15.75" customHeight="1" x14ac:dyDescent="0.25">
      <c r="A182" s="1405" t="s">
        <v>322</v>
      </c>
      <c r="B182" s="1405" t="s">
        <v>322</v>
      </c>
      <c r="C182" s="1489"/>
      <c r="D182" s="1410"/>
      <c r="E182" s="1635"/>
      <c r="F182" s="1492"/>
      <c r="G182" s="1409"/>
      <c r="H182" s="1410" t="s">
        <v>366</v>
      </c>
      <c r="I182" s="1411" t="s">
        <v>327</v>
      </c>
      <c r="J182" s="1636"/>
      <c r="K182" s="1412" t="s">
        <v>327</v>
      </c>
      <c r="L182" s="1491"/>
      <c r="M182" s="1413"/>
      <c r="N182" s="1413"/>
      <c r="O182" s="1413"/>
      <c r="P182" s="1414"/>
      <c r="Q182" s="1415">
        <v>0</v>
      </c>
      <c r="R182" s="1415">
        <v>0</v>
      </c>
      <c r="S182" s="1416">
        <v>0</v>
      </c>
      <c r="T182" s="1410"/>
      <c r="U182" s="1414">
        <v>54.01</v>
      </c>
      <c r="V182" s="1410"/>
      <c r="W182" s="1414">
        <v>17.52</v>
      </c>
      <c r="X182" s="1410">
        <f t="shared" si="6"/>
        <v>0</v>
      </c>
      <c r="Y182" s="1417">
        <f t="shared" si="7"/>
        <v>0</v>
      </c>
      <c r="Z182" s="1418">
        <f t="shared" si="0"/>
        <v>0</v>
      </c>
      <c r="AA182" s="1419"/>
      <c r="AB182" s="1403"/>
      <c r="AC182" s="1403"/>
      <c r="AD182" s="1403"/>
      <c r="AE182" s="1403"/>
    </row>
    <row r="183" spans="1:31" ht="15.75" customHeight="1" x14ac:dyDescent="0.25">
      <c r="A183" s="1431" t="s">
        <v>322</v>
      </c>
      <c r="B183" s="1431" t="s">
        <v>322</v>
      </c>
      <c r="C183" s="1432" t="s">
        <v>4149</v>
      </c>
      <c r="D183" s="1433" t="s">
        <v>4150</v>
      </c>
      <c r="E183" s="1432" t="s">
        <v>871</v>
      </c>
      <c r="F183" s="1432" t="s">
        <v>4151</v>
      </c>
      <c r="G183" s="1434"/>
      <c r="H183" s="1435" t="s">
        <v>366</v>
      </c>
      <c r="I183" s="1436" t="s">
        <v>327</v>
      </c>
      <c r="J183" s="1433" t="s">
        <v>772</v>
      </c>
      <c r="K183" s="1437" t="s">
        <v>327</v>
      </c>
      <c r="L183" s="1696" t="s">
        <v>4152</v>
      </c>
      <c r="M183" s="1439" t="s">
        <v>4153</v>
      </c>
      <c r="N183" s="1439" t="s">
        <v>4154</v>
      </c>
      <c r="O183" s="1439"/>
      <c r="P183" s="1440"/>
      <c r="Q183" s="1441">
        <v>0</v>
      </c>
      <c r="R183" s="1441">
        <v>0</v>
      </c>
      <c r="S183" s="1442">
        <v>0</v>
      </c>
      <c r="T183" s="1435">
        <v>1</v>
      </c>
      <c r="U183" s="1440">
        <v>54.01</v>
      </c>
      <c r="V183" s="1435">
        <v>15</v>
      </c>
      <c r="W183" s="1440">
        <v>17.52</v>
      </c>
      <c r="X183" s="1435">
        <f t="shared" si="6"/>
        <v>16</v>
      </c>
      <c r="Y183" s="1443">
        <f t="shared" si="7"/>
        <v>316.81</v>
      </c>
      <c r="Z183" s="1443">
        <f t="shared" si="0"/>
        <v>316.81</v>
      </c>
      <c r="AA183" s="1419"/>
      <c r="AB183" s="1403"/>
      <c r="AC183" s="1403"/>
      <c r="AD183" s="1403"/>
      <c r="AE183" s="1403"/>
    </row>
    <row r="184" spans="1:31" ht="15.75" customHeight="1" x14ac:dyDescent="0.25">
      <c r="A184" s="1431" t="s">
        <v>322</v>
      </c>
      <c r="B184" s="1431" t="s">
        <v>322</v>
      </c>
      <c r="C184" s="1432" t="s">
        <v>4155</v>
      </c>
      <c r="D184" s="1433" t="s">
        <v>4156</v>
      </c>
      <c r="E184" s="1432" t="s">
        <v>500</v>
      </c>
      <c r="F184" s="1432" t="s">
        <v>4157</v>
      </c>
      <c r="G184" s="1434"/>
      <c r="H184" s="1435" t="s">
        <v>366</v>
      </c>
      <c r="I184" s="1436" t="s">
        <v>327</v>
      </c>
      <c r="J184" s="1433" t="s">
        <v>724</v>
      </c>
      <c r="K184" s="1437" t="s">
        <v>327</v>
      </c>
      <c r="L184" s="1438" t="s">
        <v>4158</v>
      </c>
      <c r="M184" s="1439" t="s">
        <v>4159</v>
      </c>
      <c r="N184" s="1439" t="s">
        <v>4160</v>
      </c>
      <c r="O184" s="1439"/>
      <c r="P184" s="1440"/>
      <c r="Q184" s="1441">
        <v>0</v>
      </c>
      <c r="R184" s="1441">
        <v>0</v>
      </c>
      <c r="S184" s="1442">
        <v>0</v>
      </c>
      <c r="T184" s="1435">
        <v>2</v>
      </c>
      <c r="U184" s="1440">
        <v>54.01</v>
      </c>
      <c r="V184" s="1435">
        <v>3</v>
      </c>
      <c r="W184" s="1440">
        <v>17.52</v>
      </c>
      <c r="X184" s="1435">
        <f t="shared" si="6"/>
        <v>5</v>
      </c>
      <c r="Y184" s="1443">
        <f t="shared" si="7"/>
        <v>160.57999999999998</v>
      </c>
      <c r="Z184" s="1443">
        <f t="shared" si="0"/>
        <v>160.57999999999998</v>
      </c>
      <c r="AA184" s="1419"/>
      <c r="AB184" s="1403"/>
      <c r="AC184" s="1403"/>
      <c r="AD184" s="1403"/>
      <c r="AE184" s="1403"/>
    </row>
    <row r="185" spans="1:31" ht="15.75" customHeight="1" x14ac:dyDescent="0.25">
      <c r="A185" s="1431" t="s">
        <v>322</v>
      </c>
      <c r="B185" s="1431" t="s">
        <v>322</v>
      </c>
      <c r="C185" s="1432" t="s">
        <v>3010</v>
      </c>
      <c r="D185" s="1433" t="s">
        <v>3011</v>
      </c>
      <c r="E185" s="1432" t="s">
        <v>500</v>
      </c>
      <c r="F185" s="1432" t="s">
        <v>4161</v>
      </c>
      <c r="G185" s="1434"/>
      <c r="H185" s="1435" t="s">
        <v>366</v>
      </c>
      <c r="I185" s="1436" t="s">
        <v>327</v>
      </c>
      <c r="J185" s="1433" t="s">
        <v>759</v>
      </c>
      <c r="K185" s="1437" t="s">
        <v>327</v>
      </c>
      <c r="L185" s="1438" t="s">
        <v>4162</v>
      </c>
      <c r="M185" s="1439" t="s">
        <v>4163</v>
      </c>
      <c r="N185" s="1439" t="s">
        <v>4163</v>
      </c>
      <c r="O185" s="1439"/>
      <c r="P185" s="1440"/>
      <c r="Q185" s="1441">
        <v>0</v>
      </c>
      <c r="R185" s="1441">
        <v>0</v>
      </c>
      <c r="S185" s="1442">
        <v>0</v>
      </c>
      <c r="T185" s="1435"/>
      <c r="U185" s="1440">
        <v>54.01</v>
      </c>
      <c r="V185" s="1435">
        <v>10</v>
      </c>
      <c r="W185" s="1440">
        <v>17.52</v>
      </c>
      <c r="X185" s="1435">
        <f t="shared" si="6"/>
        <v>10</v>
      </c>
      <c r="Y185" s="1443">
        <f t="shared" si="7"/>
        <v>175.2</v>
      </c>
      <c r="Z185" s="1443">
        <f t="shared" si="0"/>
        <v>175.2</v>
      </c>
      <c r="AA185" s="1419"/>
      <c r="AB185" s="1403"/>
      <c r="AC185" s="1403"/>
      <c r="AD185" s="1403"/>
      <c r="AE185" s="1403"/>
    </row>
    <row r="186" spans="1:31" ht="15.75" customHeight="1" x14ac:dyDescent="0.25">
      <c r="A186" s="1431" t="s">
        <v>322</v>
      </c>
      <c r="B186" s="1431" t="s">
        <v>322</v>
      </c>
      <c r="C186" s="1432" t="s">
        <v>720</v>
      </c>
      <c r="D186" s="1433" t="s">
        <v>1670</v>
      </c>
      <c r="E186" s="1432" t="s">
        <v>376</v>
      </c>
      <c r="F186" s="1697" t="s">
        <v>4164</v>
      </c>
      <c r="G186" s="1434"/>
      <c r="H186" s="1435" t="s">
        <v>366</v>
      </c>
      <c r="I186" s="1436" t="s">
        <v>327</v>
      </c>
      <c r="J186" s="1433" t="s">
        <v>724</v>
      </c>
      <c r="K186" s="1437" t="s">
        <v>327</v>
      </c>
      <c r="L186" s="1438" t="s">
        <v>4165</v>
      </c>
      <c r="M186" s="1439" t="s">
        <v>4166</v>
      </c>
      <c r="N186" s="1439" t="s">
        <v>4167</v>
      </c>
      <c r="O186" s="1439"/>
      <c r="P186" s="1440"/>
      <c r="Q186" s="1441">
        <v>0</v>
      </c>
      <c r="R186" s="1441">
        <v>0</v>
      </c>
      <c r="S186" s="1442">
        <v>0</v>
      </c>
      <c r="T186" s="1435">
        <v>3</v>
      </c>
      <c r="U186" s="1440">
        <v>54.01</v>
      </c>
      <c r="V186" s="1435">
        <v>8</v>
      </c>
      <c r="W186" s="1440">
        <v>17.52</v>
      </c>
      <c r="X186" s="1435">
        <f t="shared" si="6"/>
        <v>11</v>
      </c>
      <c r="Y186" s="1443">
        <f t="shared" si="7"/>
        <v>302.19</v>
      </c>
      <c r="Z186" s="1443">
        <f t="shared" si="0"/>
        <v>302.19</v>
      </c>
      <c r="AA186" s="1419"/>
      <c r="AB186" s="1403"/>
      <c r="AC186" s="1403"/>
      <c r="AD186" s="1403"/>
      <c r="AE186" s="1403"/>
    </row>
    <row r="187" spans="1:31" ht="15.75" customHeight="1" x14ac:dyDescent="0.25">
      <c r="A187" s="1431" t="s">
        <v>322</v>
      </c>
      <c r="B187" s="1431" t="s">
        <v>322</v>
      </c>
      <c r="C187" s="1432" t="s">
        <v>2271</v>
      </c>
      <c r="D187" s="1433" t="s">
        <v>4168</v>
      </c>
      <c r="E187" s="1432" t="s">
        <v>376</v>
      </c>
      <c r="F187" s="1432" t="s">
        <v>4169</v>
      </c>
      <c r="G187" s="1434"/>
      <c r="H187" s="1435" t="s">
        <v>366</v>
      </c>
      <c r="I187" s="1436" t="s">
        <v>327</v>
      </c>
      <c r="J187" s="1433" t="s">
        <v>748</v>
      </c>
      <c r="K187" s="1437" t="s">
        <v>327</v>
      </c>
      <c r="L187" s="1445" t="s">
        <v>4170</v>
      </c>
      <c r="M187" s="1439" t="s">
        <v>4171</v>
      </c>
      <c r="N187" s="1439" t="s">
        <v>4172</v>
      </c>
      <c r="O187" s="1439"/>
      <c r="P187" s="1440"/>
      <c r="Q187" s="1441">
        <v>0</v>
      </c>
      <c r="R187" s="1441">
        <v>0</v>
      </c>
      <c r="S187" s="1442">
        <v>0</v>
      </c>
      <c r="T187" s="1435">
        <v>2</v>
      </c>
      <c r="U187" s="1440">
        <v>54.01</v>
      </c>
      <c r="V187" s="1435">
        <v>7</v>
      </c>
      <c r="W187" s="1440">
        <v>17.52</v>
      </c>
      <c r="X187" s="1435">
        <f t="shared" si="6"/>
        <v>9</v>
      </c>
      <c r="Y187" s="1443">
        <f t="shared" si="7"/>
        <v>230.66</v>
      </c>
      <c r="Z187" s="1443">
        <f t="shared" si="0"/>
        <v>230.66</v>
      </c>
      <c r="AA187" s="1419"/>
      <c r="AB187" s="1403"/>
      <c r="AC187" s="1403"/>
      <c r="AD187" s="1403"/>
      <c r="AE187" s="1403"/>
    </row>
    <row r="188" spans="1:31" ht="15.75" customHeight="1" x14ac:dyDescent="0.25">
      <c r="A188" s="1431" t="s">
        <v>322</v>
      </c>
      <c r="B188" s="1431" t="s">
        <v>322</v>
      </c>
      <c r="C188" s="1432" t="s">
        <v>4173</v>
      </c>
      <c r="D188" s="1433" t="s">
        <v>3596</v>
      </c>
      <c r="E188" s="1432" t="s">
        <v>864</v>
      </c>
      <c r="F188" s="1432" t="s">
        <v>4174</v>
      </c>
      <c r="G188" s="1434"/>
      <c r="H188" s="1435" t="s">
        <v>366</v>
      </c>
      <c r="I188" s="1436" t="s">
        <v>327</v>
      </c>
      <c r="J188" s="1433" t="s">
        <v>748</v>
      </c>
      <c r="K188" s="1437" t="s">
        <v>327</v>
      </c>
      <c r="L188" s="1445" t="s">
        <v>4175</v>
      </c>
      <c r="M188" s="1439" t="s">
        <v>4176</v>
      </c>
      <c r="N188" s="1439" t="s">
        <v>4176</v>
      </c>
      <c r="O188" s="1439"/>
      <c r="P188" s="1440"/>
      <c r="Q188" s="1441">
        <v>0</v>
      </c>
      <c r="R188" s="1441">
        <v>0</v>
      </c>
      <c r="S188" s="1442">
        <v>0</v>
      </c>
      <c r="T188" s="1435"/>
      <c r="U188" s="1440">
        <v>54.01</v>
      </c>
      <c r="V188" s="1435">
        <v>6</v>
      </c>
      <c r="W188" s="1440">
        <v>17.52</v>
      </c>
      <c r="X188" s="1435">
        <f t="shared" si="6"/>
        <v>6</v>
      </c>
      <c r="Y188" s="1443">
        <f t="shared" si="7"/>
        <v>105.12</v>
      </c>
      <c r="Z188" s="1443">
        <f t="shared" si="0"/>
        <v>105.12</v>
      </c>
      <c r="AA188" s="1419"/>
      <c r="AB188" s="1403"/>
      <c r="AC188" s="1403"/>
      <c r="AD188" s="1403"/>
      <c r="AE188" s="1403"/>
    </row>
    <row r="189" spans="1:31" ht="15.75" customHeight="1" x14ac:dyDescent="0.25">
      <c r="A189" s="1431" t="s">
        <v>322</v>
      </c>
      <c r="B189" s="1431" t="s">
        <v>322</v>
      </c>
      <c r="C189" s="1432" t="s">
        <v>2301</v>
      </c>
      <c r="D189" s="1433" t="s">
        <v>804</v>
      </c>
      <c r="E189" s="1432" t="s">
        <v>500</v>
      </c>
      <c r="F189" s="1432" t="s">
        <v>4177</v>
      </c>
      <c r="G189" s="1434"/>
      <c r="H189" s="1435" t="s">
        <v>366</v>
      </c>
      <c r="I189" s="1436" t="s">
        <v>327</v>
      </c>
      <c r="J189" s="1433" t="s">
        <v>748</v>
      </c>
      <c r="K189" s="1437" t="s">
        <v>327</v>
      </c>
      <c r="L189" s="1445" t="s">
        <v>4178</v>
      </c>
      <c r="M189" s="1439" t="s">
        <v>4179</v>
      </c>
      <c r="N189" s="1439" t="s">
        <v>4180</v>
      </c>
      <c r="O189" s="1439"/>
      <c r="P189" s="1440"/>
      <c r="Q189" s="1441">
        <v>0</v>
      </c>
      <c r="R189" s="1441">
        <v>0</v>
      </c>
      <c r="S189" s="1442">
        <v>0</v>
      </c>
      <c r="T189" s="1435">
        <v>4</v>
      </c>
      <c r="U189" s="1440">
        <v>54.01</v>
      </c>
      <c r="V189" s="1435">
        <v>10</v>
      </c>
      <c r="W189" s="1440">
        <v>17.52</v>
      </c>
      <c r="X189" s="1435">
        <f t="shared" si="6"/>
        <v>14</v>
      </c>
      <c r="Y189" s="1443">
        <f t="shared" si="7"/>
        <v>391.24</v>
      </c>
      <c r="Z189" s="1443">
        <f t="shared" si="0"/>
        <v>391.24</v>
      </c>
      <c r="AA189" s="1419"/>
      <c r="AB189" s="1403"/>
      <c r="AC189" s="1403"/>
      <c r="AD189" s="1403"/>
      <c r="AE189" s="1403"/>
    </row>
    <row r="190" spans="1:31" ht="15.75" customHeight="1" x14ac:dyDescent="0.25">
      <c r="A190" s="1431" t="s">
        <v>322</v>
      </c>
      <c r="B190" s="1431" t="s">
        <v>322</v>
      </c>
      <c r="C190" s="1432" t="s">
        <v>763</v>
      </c>
      <c r="D190" s="1433" t="s">
        <v>764</v>
      </c>
      <c r="E190" s="1432" t="s">
        <v>1475</v>
      </c>
      <c r="F190" s="1432" t="s">
        <v>4181</v>
      </c>
      <c r="G190" s="1434"/>
      <c r="H190" s="1435" t="s">
        <v>366</v>
      </c>
      <c r="I190" s="1436" t="s">
        <v>327</v>
      </c>
      <c r="J190" s="1433" t="s">
        <v>759</v>
      </c>
      <c r="K190" s="1437" t="s">
        <v>327</v>
      </c>
      <c r="L190" s="1445" t="s">
        <v>4182</v>
      </c>
      <c r="M190" s="1439" t="s">
        <v>4183</v>
      </c>
      <c r="N190" s="1439" t="s">
        <v>4184</v>
      </c>
      <c r="O190" s="1439"/>
      <c r="P190" s="1440"/>
      <c r="Q190" s="1441">
        <v>0</v>
      </c>
      <c r="R190" s="1441">
        <v>0</v>
      </c>
      <c r="S190" s="1442">
        <v>0</v>
      </c>
      <c r="T190" s="1435">
        <v>3</v>
      </c>
      <c r="U190" s="1440">
        <v>54.01</v>
      </c>
      <c r="V190" s="1435">
        <v>9</v>
      </c>
      <c r="W190" s="1440">
        <v>17.52</v>
      </c>
      <c r="X190" s="1435">
        <f t="shared" si="6"/>
        <v>12</v>
      </c>
      <c r="Y190" s="1443">
        <f t="shared" si="7"/>
        <v>319.71000000000004</v>
      </c>
      <c r="Z190" s="1443">
        <f t="shared" si="0"/>
        <v>319.71000000000004</v>
      </c>
      <c r="AA190" s="1419"/>
      <c r="AB190" s="1403"/>
      <c r="AC190" s="1403"/>
      <c r="AD190" s="1403"/>
      <c r="AE190" s="1403"/>
    </row>
    <row r="191" spans="1:31" ht="15.75" customHeight="1" x14ac:dyDescent="0.25">
      <c r="A191" s="1431" t="s">
        <v>322</v>
      </c>
      <c r="B191" s="1431" t="s">
        <v>322</v>
      </c>
      <c r="C191" s="1432" t="s">
        <v>3015</v>
      </c>
      <c r="D191" s="1433" t="s">
        <v>1696</v>
      </c>
      <c r="E191" s="1432" t="s">
        <v>528</v>
      </c>
      <c r="F191" s="1432" t="s">
        <v>4185</v>
      </c>
      <c r="G191" s="1434"/>
      <c r="H191" s="1435" t="s">
        <v>366</v>
      </c>
      <c r="I191" s="1436" t="s">
        <v>327</v>
      </c>
      <c r="J191" s="1433" t="s">
        <v>1656</v>
      </c>
      <c r="K191" s="1437" t="s">
        <v>327</v>
      </c>
      <c r="L191" s="1445" t="s">
        <v>4186</v>
      </c>
      <c r="M191" s="1439" t="s">
        <v>4187</v>
      </c>
      <c r="N191" s="1439" t="s">
        <v>4188</v>
      </c>
      <c r="O191" s="1439"/>
      <c r="P191" s="1440"/>
      <c r="Q191" s="1441">
        <v>0</v>
      </c>
      <c r="R191" s="1441">
        <v>0</v>
      </c>
      <c r="S191" s="1442">
        <v>0</v>
      </c>
      <c r="T191" s="1435">
        <v>4</v>
      </c>
      <c r="U191" s="1440">
        <v>54.01</v>
      </c>
      <c r="V191" s="1435">
        <v>4</v>
      </c>
      <c r="W191" s="1440">
        <v>17.52</v>
      </c>
      <c r="X191" s="1435">
        <f t="shared" si="6"/>
        <v>8</v>
      </c>
      <c r="Y191" s="1443">
        <f t="shared" si="7"/>
        <v>286.12</v>
      </c>
      <c r="Z191" s="1443">
        <f t="shared" si="0"/>
        <v>286.12</v>
      </c>
      <c r="AA191" s="1419"/>
      <c r="AB191" s="1403"/>
      <c r="AC191" s="1403"/>
      <c r="AD191" s="1403"/>
      <c r="AE191" s="1403"/>
    </row>
    <row r="192" spans="1:31" ht="15.75" customHeight="1" x14ac:dyDescent="0.25">
      <c r="A192" s="1431" t="s">
        <v>322</v>
      </c>
      <c r="B192" s="1431" t="s">
        <v>322</v>
      </c>
      <c r="C192" s="1432" t="s">
        <v>1647</v>
      </c>
      <c r="D192" s="1433" t="s">
        <v>4189</v>
      </c>
      <c r="E192" s="1432" t="s">
        <v>4190</v>
      </c>
      <c r="F192" s="1432" t="s">
        <v>4191</v>
      </c>
      <c r="G192" s="1434"/>
      <c r="H192" s="1435" t="s">
        <v>366</v>
      </c>
      <c r="I192" s="1436" t="s">
        <v>327</v>
      </c>
      <c r="J192" s="1433" t="s">
        <v>759</v>
      </c>
      <c r="K192" s="1437" t="s">
        <v>327</v>
      </c>
      <c r="L192" s="1445" t="s">
        <v>4192</v>
      </c>
      <c r="M192" s="1439" t="s">
        <v>4193</v>
      </c>
      <c r="N192" s="1439" t="s">
        <v>4194</v>
      </c>
      <c r="O192" s="1439"/>
      <c r="P192" s="1440"/>
      <c r="Q192" s="1441">
        <v>0</v>
      </c>
      <c r="R192" s="1441">
        <v>0</v>
      </c>
      <c r="S192" s="1442">
        <v>0</v>
      </c>
      <c r="T192" s="1435">
        <v>2</v>
      </c>
      <c r="U192" s="1440">
        <v>54.01</v>
      </c>
      <c r="V192" s="1435">
        <v>9</v>
      </c>
      <c r="W192" s="1440">
        <v>17.52</v>
      </c>
      <c r="X192" s="1435">
        <f t="shared" si="6"/>
        <v>11</v>
      </c>
      <c r="Y192" s="1443">
        <f t="shared" si="7"/>
        <v>265.7</v>
      </c>
      <c r="Z192" s="1443">
        <f t="shared" si="0"/>
        <v>265.7</v>
      </c>
      <c r="AA192" s="1419"/>
      <c r="AB192" s="1403"/>
      <c r="AC192" s="1403"/>
      <c r="AD192" s="1403"/>
      <c r="AE192" s="1403"/>
    </row>
    <row r="193" spans="1:31" ht="15.75" customHeight="1" x14ac:dyDescent="0.25">
      <c r="A193" s="1405" t="s">
        <v>322</v>
      </c>
      <c r="B193" s="1405" t="s">
        <v>322</v>
      </c>
      <c r="C193" s="1421"/>
      <c r="D193" s="1491"/>
      <c r="E193" s="1448"/>
      <c r="F193" s="1408"/>
      <c r="G193" s="1409"/>
      <c r="H193" s="1410" t="s">
        <v>366</v>
      </c>
      <c r="I193" s="1411" t="s">
        <v>327</v>
      </c>
      <c r="J193" s="1447"/>
      <c r="K193" s="1412" t="s">
        <v>327</v>
      </c>
      <c r="L193" s="1491"/>
      <c r="M193" s="1413"/>
      <c r="N193" s="1413"/>
      <c r="O193" s="1413"/>
      <c r="P193" s="1414"/>
      <c r="Q193" s="1415">
        <v>0</v>
      </c>
      <c r="R193" s="1415">
        <v>0</v>
      </c>
      <c r="S193" s="1416">
        <v>0</v>
      </c>
      <c r="T193" s="1410"/>
      <c r="U193" s="1414">
        <v>54.01</v>
      </c>
      <c r="V193" s="1410"/>
      <c r="W193" s="1414">
        <v>17.52</v>
      </c>
      <c r="X193" s="1410">
        <f t="shared" si="6"/>
        <v>0</v>
      </c>
      <c r="Y193" s="1417">
        <f t="shared" si="7"/>
        <v>0</v>
      </c>
      <c r="Z193" s="1418">
        <f t="shared" si="0"/>
        <v>0</v>
      </c>
      <c r="AA193" s="1419"/>
      <c r="AB193" s="1403"/>
      <c r="AC193" s="1403"/>
      <c r="AD193" s="1403"/>
      <c r="AE193" s="1403"/>
    </row>
    <row r="194" spans="1:31" ht="15.75" customHeight="1" x14ac:dyDescent="0.25">
      <c r="A194" s="1405" t="s">
        <v>322</v>
      </c>
      <c r="B194" s="1405" t="s">
        <v>322</v>
      </c>
      <c r="C194" s="1421"/>
      <c r="D194" s="1491"/>
      <c r="E194" s="1448"/>
      <c r="F194" s="1408"/>
      <c r="G194" s="1409"/>
      <c r="H194" s="1410" t="s">
        <v>366</v>
      </c>
      <c r="I194" s="1411" t="s">
        <v>327</v>
      </c>
      <c r="J194" s="1636"/>
      <c r="K194" s="1412" t="s">
        <v>327</v>
      </c>
      <c r="L194" s="1491"/>
      <c r="M194" s="1413"/>
      <c r="N194" s="1413"/>
      <c r="O194" s="1413"/>
      <c r="P194" s="1414"/>
      <c r="Q194" s="1415">
        <v>0</v>
      </c>
      <c r="R194" s="1415">
        <v>0</v>
      </c>
      <c r="S194" s="1416">
        <v>0</v>
      </c>
      <c r="T194" s="1410"/>
      <c r="U194" s="1414">
        <v>54.01</v>
      </c>
      <c r="V194" s="1410"/>
      <c r="W194" s="1414">
        <v>17.52</v>
      </c>
      <c r="X194" s="1410">
        <f t="shared" si="6"/>
        <v>0</v>
      </c>
      <c r="Y194" s="1417">
        <f t="shared" si="7"/>
        <v>0</v>
      </c>
      <c r="Z194" s="1418">
        <f t="shared" si="0"/>
        <v>0</v>
      </c>
      <c r="AA194" s="1419"/>
      <c r="AB194" s="1403"/>
      <c r="AC194" s="1403"/>
      <c r="AD194" s="1403"/>
      <c r="AE194" s="1403"/>
    </row>
    <row r="195" spans="1:31" ht="15.75" customHeight="1" x14ac:dyDescent="0.25">
      <c r="A195" s="1405" t="s">
        <v>322</v>
      </c>
      <c r="B195" s="1405" t="s">
        <v>322</v>
      </c>
      <c r="C195" s="1421"/>
      <c r="D195" s="1491"/>
      <c r="E195" s="1448"/>
      <c r="F195" s="1408"/>
      <c r="G195" s="1409"/>
      <c r="H195" s="1410" t="s">
        <v>366</v>
      </c>
      <c r="I195" s="1411" t="s">
        <v>327</v>
      </c>
      <c r="J195" s="1636"/>
      <c r="K195" s="1412" t="s">
        <v>327</v>
      </c>
      <c r="L195" s="1491"/>
      <c r="M195" s="1413"/>
      <c r="N195" s="1413"/>
      <c r="O195" s="1413"/>
      <c r="P195" s="1414"/>
      <c r="Q195" s="1415">
        <v>0</v>
      </c>
      <c r="R195" s="1415">
        <v>0</v>
      </c>
      <c r="S195" s="1416">
        <v>0</v>
      </c>
      <c r="T195" s="1410"/>
      <c r="U195" s="1414">
        <v>54.01</v>
      </c>
      <c r="V195" s="1410"/>
      <c r="W195" s="1414">
        <v>17.52</v>
      </c>
      <c r="X195" s="1410">
        <f t="shared" si="6"/>
        <v>0</v>
      </c>
      <c r="Y195" s="1417">
        <f t="shared" si="7"/>
        <v>0</v>
      </c>
      <c r="Z195" s="1418">
        <f t="shared" si="0"/>
        <v>0</v>
      </c>
      <c r="AA195" s="1419"/>
      <c r="AB195" s="1403"/>
      <c r="AC195" s="1403"/>
      <c r="AD195" s="1403"/>
      <c r="AE195" s="1403"/>
    </row>
    <row r="196" spans="1:31" ht="15.75" customHeight="1" x14ac:dyDescent="0.25">
      <c r="A196" s="1622" t="s">
        <v>322</v>
      </c>
      <c r="B196" s="1622" t="s">
        <v>322</v>
      </c>
      <c r="C196" s="1623" t="s">
        <v>4195</v>
      </c>
      <c r="D196" s="1624" t="s">
        <v>2362</v>
      </c>
      <c r="E196" s="1623" t="s">
        <v>1475</v>
      </c>
      <c r="F196" s="1623" t="s">
        <v>4196</v>
      </c>
      <c r="G196" s="1625"/>
      <c r="H196" s="1626" t="s">
        <v>366</v>
      </c>
      <c r="I196" s="1627" t="s">
        <v>327</v>
      </c>
      <c r="J196" s="1624" t="s">
        <v>1604</v>
      </c>
      <c r="K196" s="1628" t="s">
        <v>327</v>
      </c>
      <c r="L196" s="1629" t="s">
        <v>4197</v>
      </c>
      <c r="M196" s="1630" t="s">
        <v>4198</v>
      </c>
      <c r="N196" s="1630" t="s">
        <v>3872</v>
      </c>
      <c r="O196" s="1630"/>
      <c r="P196" s="1631"/>
      <c r="Q196" s="1632">
        <v>0</v>
      </c>
      <c r="R196" s="1632">
        <v>0</v>
      </c>
      <c r="S196" s="1633">
        <v>0</v>
      </c>
      <c r="T196" s="1626">
        <v>12</v>
      </c>
      <c r="U196" s="1631">
        <v>54.01</v>
      </c>
      <c r="V196" s="1626">
        <v>4</v>
      </c>
      <c r="W196" s="1631">
        <v>17.52</v>
      </c>
      <c r="X196" s="1626">
        <f t="shared" si="6"/>
        <v>16</v>
      </c>
      <c r="Y196" s="1634">
        <f t="shared" si="7"/>
        <v>718.2</v>
      </c>
      <c r="Z196" s="1634">
        <f t="shared" si="0"/>
        <v>718.2</v>
      </c>
      <c r="AA196" s="1419"/>
      <c r="AB196" s="1403"/>
      <c r="AC196" s="1403"/>
      <c r="AD196" s="1403"/>
      <c r="AE196" s="1403"/>
    </row>
    <row r="197" spans="1:31" ht="15.75" customHeight="1" x14ac:dyDescent="0.25">
      <c r="A197" s="1622" t="s">
        <v>322</v>
      </c>
      <c r="B197" s="1622" t="s">
        <v>322</v>
      </c>
      <c r="C197" s="1623" t="s">
        <v>2972</v>
      </c>
      <c r="D197" s="1624" t="s">
        <v>2379</v>
      </c>
      <c r="E197" s="1623" t="s">
        <v>1382</v>
      </c>
      <c r="F197" s="1623" t="s">
        <v>4196</v>
      </c>
      <c r="G197" s="1625"/>
      <c r="H197" s="1626" t="s">
        <v>366</v>
      </c>
      <c r="I197" s="1627" t="s">
        <v>327</v>
      </c>
      <c r="J197" s="1624" t="s">
        <v>1611</v>
      </c>
      <c r="K197" s="1628" t="s">
        <v>327</v>
      </c>
      <c r="L197" s="1629" t="s">
        <v>4199</v>
      </c>
      <c r="M197" s="1630" t="s">
        <v>4200</v>
      </c>
      <c r="N197" s="1630" t="s">
        <v>3872</v>
      </c>
      <c r="O197" s="1630"/>
      <c r="P197" s="1631"/>
      <c r="Q197" s="1632">
        <v>0</v>
      </c>
      <c r="R197" s="1632">
        <v>0</v>
      </c>
      <c r="S197" s="1633">
        <v>0</v>
      </c>
      <c r="T197" s="1626">
        <v>8</v>
      </c>
      <c r="U197" s="1631">
        <v>54.01</v>
      </c>
      <c r="V197" s="1626">
        <v>4</v>
      </c>
      <c r="W197" s="1631">
        <v>17.52</v>
      </c>
      <c r="X197" s="1626">
        <f t="shared" si="6"/>
        <v>12</v>
      </c>
      <c r="Y197" s="1634">
        <f t="shared" si="7"/>
        <v>502.15999999999997</v>
      </c>
      <c r="Z197" s="1634">
        <f t="shared" si="0"/>
        <v>502.15999999999997</v>
      </c>
      <c r="AA197" s="1419"/>
      <c r="AB197" s="1403"/>
      <c r="AC197" s="1403"/>
      <c r="AD197" s="1403"/>
      <c r="AE197" s="1403"/>
    </row>
    <row r="198" spans="1:31" ht="15.75" customHeight="1" x14ac:dyDescent="0.25">
      <c r="A198" s="1622" t="s">
        <v>322</v>
      </c>
      <c r="B198" s="1622" t="s">
        <v>322</v>
      </c>
      <c r="C198" s="1623" t="s">
        <v>4201</v>
      </c>
      <c r="D198" s="1624" t="s">
        <v>1616</v>
      </c>
      <c r="E198" s="1623" t="s">
        <v>2676</v>
      </c>
      <c r="F198" s="1623" t="s">
        <v>4202</v>
      </c>
      <c r="G198" s="1625"/>
      <c r="H198" s="1626" t="s">
        <v>366</v>
      </c>
      <c r="I198" s="1627" t="s">
        <v>327</v>
      </c>
      <c r="J198" s="1624" t="s">
        <v>1274</v>
      </c>
      <c r="K198" s="1628" t="s">
        <v>327</v>
      </c>
      <c r="L198" s="1629" t="s">
        <v>4203</v>
      </c>
      <c r="M198" s="1630" t="s">
        <v>4204</v>
      </c>
      <c r="N198" s="1630" t="s">
        <v>4205</v>
      </c>
      <c r="O198" s="1630"/>
      <c r="P198" s="1631"/>
      <c r="Q198" s="1632">
        <v>0</v>
      </c>
      <c r="R198" s="1632">
        <v>0</v>
      </c>
      <c r="S198" s="1633">
        <v>0</v>
      </c>
      <c r="T198" s="1626">
        <v>9</v>
      </c>
      <c r="U198" s="1631">
        <v>54.01</v>
      </c>
      <c r="V198" s="1626">
        <v>6</v>
      </c>
      <c r="W198" s="1631">
        <v>17.52</v>
      </c>
      <c r="X198" s="1626">
        <f t="shared" si="6"/>
        <v>15</v>
      </c>
      <c r="Y198" s="1634">
        <f t="shared" si="7"/>
        <v>591.21</v>
      </c>
      <c r="Z198" s="1634">
        <f t="shared" si="0"/>
        <v>591.21</v>
      </c>
      <c r="AA198" s="1419"/>
      <c r="AB198" s="1403"/>
      <c r="AC198" s="1403"/>
      <c r="AD198" s="1403"/>
      <c r="AE198" s="1403"/>
    </row>
    <row r="199" spans="1:31" ht="15.75" customHeight="1" x14ac:dyDescent="0.25">
      <c r="A199" s="1622" t="s">
        <v>322</v>
      </c>
      <c r="B199" s="1622" t="s">
        <v>322</v>
      </c>
      <c r="C199" s="1623" t="s">
        <v>1271</v>
      </c>
      <c r="D199" s="1624" t="s">
        <v>4206</v>
      </c>
      <c r="E199" s="1623" t="s">
        <v>4207</v>
      </c>
      <c r="F199" s="1623" t="s">
        <v>4208</v>
      </c>
      <c r="G199" s="1625"/>
      <c r="H199" s="1626" t="s">
        <v>366</v>
      </c>
      <c r="I199" s="1627" t="s">
        <v>327</v>
      </c>
      <c r="J199" s="1624" t="s">
        <v>1274</v>
      </c>
      <c r="K199" s="1628" t="s">
        <v>327</v>
      </c>
      <c r="L199" s="1629" t="s">
        <v>4209</v>
      </c>
      <c r="M199" s="1630" t="s">
        <v>4210</v>
      </c>
      <c r="N199" s="1630" t="s">
        <v>4211</v>
      </c>
      <c r="O199" s="1630"/>
      <c r="P199" s="1631"/>
      <c r="Q199" s="1632">
        <v>0</v>
      </c>
      <c r="R199" s="1632">
        <v>0</v>
      </c>
      <c r="S199" s="1633">
        <v>0</v>
      </c>
      <c r="T199" s="1626">
        <v>8</v>
      </c>
      <c r="U199" s="1631">
        <v>54.01</v>
      </c>
      <c r="V199" s="1626">
        <v>6</v>
      </c>
      <c r="W199" s="1631">
        <v>17.52</v>
      </c>
      <c r="X199" s="1626">
        <f t="shared" si="6"/>
        <v>14</v>
      </c>
      <c r="Y199" s="1634">
        <f t="shared" si="7"/>
        <v>537.20000000000005</v>
      </c>
      <c r="Z199" s="1634">
        <f t="shared" si="0"/>
        <v>537.20000000000005</v>
      </c>
      <c r="AA199" s="1419"/>
      <c r="AB199" s="1403"/>
      <c r="AC199" s="1403"/>
      <c r="AD199" s="1403"/>
      <c r="AE199" s="1403"/>
    </row>
    <row r="200" spans="1:31" ht="15.75" customHeight="1" x14ac:dyDescent="0.25">
      <c r="A200" s="1622" t="s">
        <v>322</v>
      </c>
      <c r="B200" s="1622" t="s">
        <v>322</v>
      </c>
      <c r="C200" s="1623" t="s">
        <v>3317</v>
      </c>
      <c r="D200" s="1624" t="s">
        <v>2346</v>
      </c>
      <c r="E200" s="1623" t="s">
        <v>2221</v>
      </c>
      <c r="F200" s="1698" t="s">
        <v>4212</v>
      </c>
      <c r="G200" s="1625"/>
      <c r="H200" s="1626" t="s">
        <v>366</v>
      </c>
      <c r="I200" s="1627" t="s">
        <v>327</v>
      </c>
      <c r="J200" s="1624" t="s">
        <v>530</v>
      </c>
      <c r="K200" s="1628" t="s">
        <v>327</v>
      </c>
      <c r="L200" s="1629" t="s">
        <v>4213</v>
      </c>
      <c r="M200" s="1630" t="s">
        <v>4214</v>
      </c>
      <c r="N200" s="1630" t="s">
        <v>4215</v>
      </c>
      <c r="O200" s="1630"/>
      <c r="P200" s="1631"/>
      <c r="Q200" s="1632">
        <v>0</v>
      </c>
      <c r="R200" s="1632">
        <v>0</v>
      </c>
      <c r="S200" s="1633">
        <v>0</v>
      </c>
      <c r="T200" s="1626">
        <v>4</v>
      </c>
      <c r="U200" s="1631">
        <v>54.01</v>
      </c>
      <c r="V200" s="1626">
        <v>3</v>
      </c>
      <c r="W200" s="1631">
        <v>17.52</v>
      </c>
      <c r="X200" s="1626">
        <f t="shared" si="6"/>
        <v>7</v>
      </c>
      <c r="Y200" s="1634">
        <f t="shared" si="7"/>
        <v>268.60000000000002</v>
      </c>
      <c r="Z200" s="1634">
        <f t="shared" si="0"/>
        <v>268.60000000000002</v>
      </c>
      <c r="AA200" s="1419"/>
      <c r="AB200" s="1403"/>
      <c r="AC200" s="1403"/>
      <c r="AD200" s="1403"/>
      <c r="AE200" s="1403"/>
    </row>
    <row r="201" spans="1:31" ht="15.75" customHeight="1" x14ac:dyDescent="0.25">
      <c r="A201" s="1622" t="s">
        <v>322</v>
      </c>
      <c r="B201" s="1622" t="s">
        <v>322</v>
      </c>
      <c r="C201" s="1623" t="s">
        <v>4216</v>
      </c>
      <c r="D201" s="1624" t="s">
        <v>3352</v>
      </c>
      <c r="E201" s="1623" t="s">
        <v>2177</v>
      </c>
      <c r="F201" s="1699" t="s">
        <v>4217</v>
      </c>
      <c r="G201" s="1625"/>
      <c r="H201" s="1626" t="s">
        <v>366</v>
      </c>
      <c r="I201" s="1627" t="s">
        <v>327</v>
      </c>
      <c r="J201" s="1624" t="s">
        <v>530</v>
      </c>
      <c r="K201" s="1628" t="s">
        <v>327</v>
      </c>
      <c r="L201" s="1629" t="s">
        <v>4218</v>
      </c>
      <c r="M201" s="1630" t="s">
        <v>4219</v>
      </c>
      <c r="N201" s="1630" t="s">
        <v>4220</v>
      </c>
      <c r="O201" s="1630"/>
      <c r="P201" s="1631"/>
      <c r="Q201" s="1632">
        <v>0</v>
      </c>
      <c r="R201" s="1632">
        <v>0</v>
      </c>
      <c r="S201" s="1633">
        <v>0</v>
      </c>
      <c r="T201" s="1626">
        <v>5</v>
      </c>
      <c r="U201" s="1631">
        <v>54.01</v>
      </c>
      <c r="V201" s="1626">
        <v>3</v>
      </c>
      <c r="W201" s="1631">
        <v>17.52</v>
      </c>
      <c r="X201" s="1626">
        <f t="shared" ref="X201:X264" si="8">T201+V201</f>
        <v>8</v>
      </c>
      <c r="Y201" s="1634">
        <f t="shared" si="7"/>
        <v>322.61</v>
      </c>
      <c r="Z201" s="1634">
        <f t="shared" si="0"/>
        <v>322.61</v>
      </c>
      <c r="AA201" s="1419"/>
      <c r="AB201" s="1403"/>
      <c r="AC201" s="1403"/>
      <c r="AD201" s="1403"/>
      <c r="AE201" s="1403"/>
    </row>
    <row r="202" spans="1:31" ht="15.75" customHeight="1" x14ac:dyDescent="0.25">
      <c r="A202" s="1622" t="s">
        <v>322</v>
      </c>
      <c r="B202" s="1622" t="s">
        <v>322</v>
      </c>
      <c r="C202" s="1623" t="s">
        <v>1224</v>
      </c>
      <c r="D202" s="1624" t="s">
        <v>1225</v>
      </c>
      <c r="E202" s="1623" t="s">
        <v>376</v>
      </c>
      <c r="F202" s="1700" t="s">
        <v>4221</v>
      </c>
      <c r="G202" s="1625"/>
      <c r="H202" s="1626" t="s">
        <v>366</v>
      </c>
      <c r="I202" s="1627" t="s">
        <v>327</v>
      </c>
      <c r="J202" s="1624" t="s">
        <v>530</v>
      </c>
      <c r="K202" s="1628" t="s">
        <v>327</v>
      </c>
      <c r="L202" s="1629" t="s">
        <v>4222</v>
      </c>
      <c r="M202" s="1630" t="s">
        <v>4223</v>
      </c>
      <c r="N202" s="1630" t="s">
        <v>4224</v>
      </c>
      <c r="O202" s="1630"/>
      <c r="P202" s="1631"/>
      <c r="Q202" s="1632">
        <v>0</v>
      </c>
      <c r="R202" s="1632">
        <v>0</v>
      </c>
      <c r="S202" s="1633">
        <v>0</v>
      </c>
      <c r="T202" s="1626">
        <v>10</v>
      </c>
      <c r="U202" s="1631">
        <v>54.01</v>
      </c>
      <c r="V202" s="1626">
        <v>2</v>
      </c>
      <c r="W202" s="1631">
        <v>17.52</v>
      </c>
      <c r="X202" s="1626">
        <f t="shared" si="8"/>
        <v>12</v>
      </c>
      <c r="Y202" s="1634">
        <f t="shared" si="7"/>
        <v>575.14</v>
      </c>
      <c r="Z202" s="1634">
        <f>S202+Y202</f>
        <v>575.14</v>
      </c>
      <c r="AA202" s="1419"/>
      <c r="AB202" s="1403"/>
      <c r="AC202" s="1403"/>
      <c r="AD202" s="1403"/>
      <c r="AE202" s="1403"/>
    </row>
    <row r="203" spans="1:31" ht="15.75" customHeight="1" x14ac:dyDescent="0.25">
      <c r="A203" s="1622" t="s">
        <v>322</v>
      </c>
      <c r="B203" s="1622" t="s">
        <v>322</v>
      </c>
      <c r="C203" s="1623" t="s">
        <v>1596</v>
      </c>
      <c r="D203" s="1624" t="s">
        <v>1218</v>
      </c>
      <c r="E203" s="1623" t="s">
        <v>1219</v>
      </c>
      <c r="F203" s="1623" t="s">
        <v>4225</v>
      </c>
      <c r="G203" s="1625"/>
      <c r="H203" s="1626" t="s">
        <v>366</v>
      </c>
      <c r="I203" s="1627" t="s">
        <v>327</v>
      </c>
      <c r="J203" s="1624" t="s">
        <v>530</v>
      </c>
      <c r="K203" s="1628" t="s">
        <v>327</v>
      </c>
      <c r="L203" s="1701" t="s">
        <v>4226</v>
      </c>
      <c r="M203" s="1630" t="s">
        <v>4227</v>
      </c>
      <c r="N203" s="1630" t="s">
        <v>4228</v>
      </c>
      <c r="O203" s="1630"/>
      <c r="P203" s="1631"/>
      <c r="Q203" s="1632">
        <v>0</v>
      </c>
      <c r="R203" s="1632">
        <v>0</v>
      </c>
      <c r="S203" s="1633">
        <v>0</v>
      </c>
      <c r="T203" s="1626">
        <v>3</v>
      </c>
      <c r="U203" s="1631">
        <v>54.01</v>
      </c>
      <c r="V203" s="1626">
        <v>3</v>
      </c>
      <c r="W203" s="1631">
        <v>17.52</v>
      </c>
      <c r="X203" s="1626">
        <f t="shared" si="8"/>
        <v>6</v>
      </c>
      <c r="Y203" s="1634">
        <f t="shared" si="7"/>
        <v>214.59</v>
      </c>
      <c r="Z203" s="1634">
        <f t="shared" si="0"/>
        <v>214.59</v>
      </c>
      <c r="AA203" s="1419"/>
      <c r="AB203" s="1403"/>
      <c r="AC203" s="1403"/>
      <c r="AD203" s="1403"/>
      <c r="AE203" s="1403"/>
    </row>
    <row r="204" spans="1:31" ht="15.75" customHeight="1" x14ac:dyDescent="0.25">
      <c r="A204" s="1622" t="s">
        <v>322</v>
      </c>
      <c r="B204" s="1622" t="s">
        <v>322</v>
      </c>
      <c r="C204" s="1623" t="s">
        <v>4229</v>
      </c>
      <c r="D204" s="1624" t="s">
        <v>1199</v>
      </c>
      <c r="E204" s="1623" t="s">
        <v>1475</v>
      </c>
      <c r="F204" s="1699" t="s">
        <v>4230</v>
      </c>
      <c r="G204" s="1625"/>
      <c r="H204" s="1626" t="s">
        <v>366</v>
      </c>
      <c r="I204" s="1627" t="s">
        <v>327</v>
      </c>
      <c r="J204" s="1624" t="s">
        <v>530</v>
      </c>
      <c r="K204" s="1628" t="s">
        <v>327</v>
      </c>
      <c r="L204" s="1629" t="s">
        <v>4231</v>
      </c>
      <c r="M204" s="1630" t="s">
        <v>4232</v>
      </c>
      <c r="N204" s="1630" t="s">
        <v>4233</v>
      </c>
      <c r="O204" s="1630"/>
      <c r="P204" s="1631"/>
      <c r="Q204" s="1632">
        <v>0</v>
      </c>
      <c r="R204" s="1632">
        <v>0</v>
      </c>
      <c r="S204" s="1633">
        <v>0</v>
      </c>
      <c r="T204" s="1626">
        <v>8</v>
      </c>
      <c r="U204" s="1631">
        <v>54.01</v>
      </c>
      <c r="V204" s="1626">
        <v>3</v>
      </c>
      <c r="W204" s="1631">
        <v>17.52</v>
      </c>
      <c r="X204" s="1626">
        <f t="shared" si="8"/>
        <v>11</v>
      </c>
      <c r="Y204" s="1634">
        <f t="shared" si="7"/>
        <v>484.64</v>
      </c>
      <c r="Z204" s="1634">
        <f t="shared" si="0"/>
        <v>484.64</v>
      </c>
      <c r="AA204" s="1419"/>
      <c r="AB204" s="1403"/>
      <c r="AC204" s="1403"/>
      <c r="AD204" s="1403"/>
      <c r="AE204" s="1403"/>
    </row>
    <row r="205" spans="1:31" ht="15.75" customHeight="1" x14ac:dyDescent="0.25">
      <c r="A205" s="1622" t="s">
        <v>322</v>
      </c>
      <c r="B205" s="1622" t="s">
        <v>322</v>
      </c>
      <c r="C205" s="1623" t="s">
        <v>2950</v>
      </c>
      <c r="D205" s="1624" t="s">
        <v>4234</v>
      </c>
      <c r="E205" s="1623" t="s">
        <v>1219</v>
      </c>
      <c r="F205" s="1700" t="s">
        <v>4235</v>
      </c>
      <c r="G205" s="1625"/>
      <c r="H205" s="1626" t="s">
        <v>366</v>
      </c>
      <c r="I205" s="1627" t="s">
        <v>327</v>
      </c>
      <c r="J205" s="1624" t="s">
        <v>1195</v>
      </c>
      <c r="K205" s="1628" t="s">
        <v>327</v>
      </c>
      <c r="L205" s="1629" t="s">
        <v>4236</v>
      </c>
      <c r="M205" s="1630" t="s">
        <v>4237</v>
      </c>
      <c r="N205" s="1630" t="s">
        <v>4238</v>
      </c>
      <c r="O205" s="1630"/>
      <c r="P205" s="1631"/>
      <c r="Q205" s="1632">
        <v>0</v>
      </c>
      <c r="R205" s="1632">
        <v>0</v>
      </c>
      <c r="S205" s="1633">
        <v>0</v>
      </c>
      <c r="T205" s="1626">
        <v>10</v>
      </c>
      <c r="U205" s="1631">
        <v>54.01</v>
      </c>
      <c r="V205" s="1626">
        <v>3</v>
      </c>
      <c r="W205" s="1631">
        <v>17.52</v>
      </c>
      <c r="X205" s="1626">
        <f t="shared" si="8"/>
        <v>13</v>
      </c>
      <c r="Y205" s="1634">
        <f t="shared" si="7"/>
        <v>592.66000000000008</v>
      </c>
      <c r="Z205" s="1634">
        <f t="shared" si="0"/>
        <v>592.66000000000008</v>
      </c>
      <c r="AA205" s="1419"/>
      <c r="AB205" s="1403"/>
      <c r="AC205" s="1403"/>
      <c r="AD205" s="1403"/>
      <c r="AE205" s="1403"/>
    </row>
    <row r="206" spans="1:31" ht="15.75" customHeight="1" x14ac:dyDescent="0.25">
      <c r="A206" s="1622" t="s">
        <v>322</v>
      </c>
      <c r="B206" s="1622" t="s">
        <v>322</v>
      </c>
      <c r="C206" s="1623" t="s">
        <v>1585</v>
      </c>
      <c r="D206" s="1624" t="s">
        <v>1205</v>
      </c>
      <c r="E206" s="1623" t="s">
        <v>4239</v>
      </c>
      <c r="F206" s="1698" t="s">
        <v>4240</v>
      </c>
      <c r="G206" s="1625"/>
      <c r="H206" s="1626" t="s">
        <v>366</v>
      </c>
      <c r="I206" s="1627" t="s">
        <v>327</v>
      </c>
      <c r="J206" s="1624" t="s">
        <v>2358</v>
      </c>
      <c r="K206" s="1628" t="s">
        <v>327</v>
      </c>
      <c r="L206" s="1701" t="s">
        <v>4241</v>
      </c>
      <c r="M206" s="1630" t="s">
        <v>4126</v>
      </c>
      <c r="N206" s="1630" t="s">
        <v>4242</v>
      </c>
      <c r="O206" s="1630"/>
      <c r="P206" s="1631"/>
      <c r="Q206" s="1632">
        <v>0</v>
      </c>
      <c r="R206" s="1632">
        <v>0</v>
      </c>
      <c r="S206" s="1633">
        <v>0</v>
      </c>
      <c r="T206" s="1626">
        <v>8</v>
      </c>
      <c r="U206" s="1631">
        <v>54.01</v>
      </c>
      <c r="V206" s="1626">
        <v>2</v>
      </c>
      <c r="W206" s="1631">
        <v>17.52</v>
      </c>
      <c r="X206" s="1626">
        <f t="shared" si="8"/>
        <v>10</v>
      </c>
      <c r="Y206" s="1634">
        <f t="shared" si="7"/>
        <v>467.12</v>
      </c>
      <c r="Z206" s="1634">
        <f t="shared" si="0"/>
        <v>467.12</v>
      </c>
      <c r="AA206" s="1419"/>
      <c r="AB206" s="1403"/>
      <c r="AC206" s="1403"/>
      <c r="AD206" s="1403"/>
      <c r="AE206" s="1403"/>
    </row>
    <row r="207" spans="1:31" ht="15.75" customHeight="1" x14ac:dyDescent="0.25">
      <c r="A207" s="1622" t="s">
        <v>322</v>
      </c>
      <c r="B207" s="1622" t="s">
        <v>322</v>
      </c>
      <c r="C207" s="1623" t="s">
        <v>1591</v>
      </c>
      <c r="D207" s="1624" t="s">
        <v>2958</v>
      </c>
      <c r="E207" s="1623" t="s">
        <v>969</v>
      </c>
      <c r="F207" s="1700" t="s">
        <v>4240</v>
      </c>
      <c r="G207" s="1625"/>
      <c r="H207" s="1626" t="s">
        <v>366</v>
      </c>
      <c r="I207" s="1627" t="s">
        <v>327</v>
      </c>
      <c r="J207" s="1624" t="s">
        <v>1213</v>
      </c>
      <c r="K207" s="1628" t="s">
        <v>327</v>
      </c>
      <c r="L207" s="1701" t="s">
        <v>1214</v>
      </c>
      <c r="M207" s="1630" t="s">
        <v>4126</v>
      </c>
      <c r="N207" s="1630" t="s">
        <v>4242</v>
      </c>
      <c r="O207" s="1630"/>
      <c r="P207" s="1631"/>
      <c r="Q207" s="1632">
        <v>0</v>
      </c>
      <c r="R207" s="1632">
        <v>0</v>
      </c>
      <c r="S207" s="1633">
        <v>0</v>
      </c>
      <c r="T207" s="1626">
        <v>8</v>
      </c>
      <c r="U207" s="1631">
        <v>54.01</v>
      </c>
      <c r="V207" s="1626">
        <v>2</v>
      </c>
      <c r="W207" s="1631">
        <v>17.52</v>
      </c>
      <c r="X207" s="1626">
        <f t="shared" si="8"/>
        <v>10</v>
      </c>
      <c r="Y207" s="1634">
        <f t="shared" ref="Y207:Y278" si="9">(T207*U207)+(V207*W207)</f>
        <v>467.12</v>
      </c>
      <c r="Z207" s="1634">
        <f t="shared" si="0"/>
        <v>467.12</v>
      </c>
      <c r="AA207" s="1419"/>
      <c r="AB207" s="1403"/>
      <c r="AC207" s="1403"/>
      <c r="AD207" s="1403"/>
      <c r="AE207" s="1403"/>
    </row>
    <row r="208" spans="1:31" ht="15.75" customHeight="1" x14ac:dyDescent="0.25">
      <c r="A208" s="1622" t="s">
        <v>322</v>
      </c>
      <c r="B208" s="1622" t="s">
        <v>322</v>
      </c>
      <c r="C208" s="1623" t="s">
        <v>1230</v>
      </c>
      <c r="D208" s="1624" t="s">
        <v>4243</v>
      </c>
      <c r="E208" s="1623" t="s">
        <v>463</v>
      </c>
      <c r="F208" s="1698" t="s">
        <v>4244</v>
      </c>
      <c r="G208" s="1625"/>
      <c r="H208" s="1626" t="s">
        <v>366</v>
      </c>
      <c r="I208" s="1627" t="s">
        <v>327</v>
      </c>
      <c r="J208" s="1624" t="s">
        <v>530</v>
      </c>
      <c r="K208" s="1628" t="s">
        <v>327</v>
      </c>
      <c r="L208" s="1629" t="s">
        <v>4245</v>
      </c>
      <c r="M208" s="1630" t="s">
        <v>3808</v>
      </c>
      <c r="N208" s="1630" t="s">
        <v>4246</v>
      </c>
      <c r="O208" s="1630"/>
      <c r="P208" s="1631"/>
      <c r="Q208" s="1632">
        <v>0</v>
      </c>
      <c r="R208" s="1632">
        <v>0</v>
      </c>
      <c r="S208" s="1633">
        <v>0</v>
      </c>
      <c r="T208" s="1626">
        <v>13</v>
      </c>
      <c r="U208" s="1631">
        <v>54.01</v>
      </c>
      <c r="V208" s="1626">
        <v>4</v>
      </c>
      <c r="W208" s="1631">
        <v>17.52</v>
      </c>
      <c r="X208" s="1626">
        <f t="shared" si="8"/>
        <v>17</v>
      </c>
      <c r="Y208" s="1634">
        <f t="shared" si="9"/>
        <v>772.21</v>
      </c>
      <c r="Z208" s="1634">
        <f t="shared" si="0"/>
        <v>772.21</v>
      </c>
      <c r="AA208" s="1419"/>
      <c r="AB208" s="1403"/>
      <c r="AC208" s="1403"/>
      <c r="AD208" s="1403"/>
      <c r="AE208" s="1403"/>
    </row>
    <row r="209" spans="1:31" ht="15.75" customHeight="1" x14ac:dyDescent="0.25">
      <c r="A209" s="1405" t="s">
        <v>322</v>
      </c>
      <c r="B209" s="1405" t="s">
        <v>322</v>
      </c>
      <c r="C209" s="1450"/>
      <c r="D209" s="1702"/>
      <c r="E209" s="1450"/>
      <c r="F209" s="1446"/>
      <c r="G209" s="1409"/>
      <c r="H209" s="1410" t="s">
        <v>366</v>
      </c>
      <c r="I209" s="1411" t="s">
        <v>327</v>
      </c>
      <c r="J209" s="1636"/>
      <c r="K209" s="1412" t="s">
        <v>327</v>
      </c>
      <c r="L209" s="1491"/>
      <c r="M209" s="1413"/>
      <c r="N209" s="1413"/>
      <c r="O209" s="1413"/>
      <c r="P209" s="1414"/>
      <c r="Q209" s="1415">
        <v>0</v>
      </c>
      <c r="R209" s="1415">
        <v>0</v>
      </c>
      <c r="S209" s="1416">
        <v>0</v>
      </c>
      <c r="T209" s="1410"/>
      <c r="U209" s="1414">
        <v>54.01</v>
      </c>
      <c r="V209" s="1410"/>
      <c r="W209" s="1414">
        <v>17.52</v>
      </c>
      <c r="X209" s="1410">
        <f t="shared" si="8"/>
        <v>0</v>
      </c>
      <c r="Y209" s="1417">
        <f t="shared" si="9"/>
        <v>0</v>
      </c>
      <c r="Z209" s="1418">
        <f t="shared" si="0"/>
        <v>0</v>
      </c>
      <c r="AA209" s="1419"/>
      <c r="AB209" s="1403"/>
      <c r="AC209" s="1403"/>
      <c r="AD209" s="1403"/>
      <c r="AE209" s="1403"/>
    </row>
    <row r="210" spans="1:31" ht="15.75" customHeight="1" x14ac:dyDescent="0.25">
      <c r="A210" s="1405" t="s">
        <v>322</v>
      </c>
      <c r="B210" s="1405" t="s">
        <v>322</v>
      </c>
      <c r="C210" s="1421"/>
      <c r="D210" s="1703"/>
      <c r="E210" s="1450"/>
      <c r="F210" s="1704"/>
      <c r="G210" s="1409"/>
      <c r="H210" s="1410" t="s">
        <v>366</v>
      </c>
      <c r="I210" s="1411" t="s">
        <v>327</v>
      </c>
      <c r="J210" s="1636"/>
      <c r="K210" s="1412" t="s">
        <v>327</v>
      </c>
      <c r="L210" s="1601"/>
      <c r="M210" s="1413"/>
      <c r="N210" s="1413"/>
      <c r="O210" s="1413"/>
      <c r="P210" s="1414"/>
      <c r="Q210" s="1415">
        <v>0</v>
      </c>
      <c r="R210" s="1415">
        <v>0</v>
      </c>
      <c r="S210" s="1416">
        <v>0</v>
      </c>
      <c r="T210" s="1410"/>
      <c r="U210" s="1414">
        <v>54.01</v>
      </c>
      <c r="V210" s="1410"/>
      <c r="W210" s="1414">
        <v>17.52</v>
      </c>
      <c r="X210" s="1410">
        <f t="shared" si="8"/>
        <v>0</v>
      </c>
      <c r="Y210" s="1417">
        <f t="shared" si="9"/>
        <v>0</v>
      </c>
      <c r="Z210" s="1418">
        <f t="shared" si="0"/>
        <v>0</v>
      </c>
      <c r="AA210" s="1419"/>
      <c r="AB210" s="1403"/>
      <c r="AC210" s="1403"/>
      <c r="AD210" s="1403"/>
      <c r="AE210" s="1403"/>
    </row>
    <row r="211" spans="1:31" ht="15.75" customHeight="1" x14ac:dyDescent="0.25">
      <c r="A211" s="1405" t="s">
        <v>322</v>
      </c>
      <c r="B211" s="1405" t="s">
        <v>322</v>
      </c>
      <c r="C211" s="1566"/>
      <c r="D211" s="1703"/>
      <c r="E211" s="1705"/>
      <c r="F211" s="1704"/>
      <c r="G211" s="1409"/>
      <c r="H211" s="1410" t="s">
        <v>366</v>
      </c>
      <c r="I211" s="1411" t="s">
        <v>327</v>
      </c>
      <c r="J211" s="1636"/>
      <c r="K211" s="1412" t="s">
        <v>327</v>
      </c>
      <c r="L211" s="1601"/>
      <c r="M211" s="1413"/>
      <c r="N211" s="1413"/>
      <c r="O211" s="1413"/>
      <c r="P211" s="1414"/>
      <c r="Q211" s="1415">
        <v>0</v>
      </c>
      <c r="R211" s="1415">
        <v>0</v>
      </c>
      <c r="S211" s="1416">
        <v>0</v>
      </c>
      <c r="T211" s="1410"/>
      <c r="U211" s="1414">
        <v>54.01</v>
      </c>
      <c r="V211" s="1410"/>
      <c r="W211" s="1414">
        <v>17.52</v>
      </c>
      <c r="X211" s="1410">
        <f t="shared" si="8"/>
        <v>0</v>
      </c>
      <c r="Y211" s="1417">
        <f t="shared" si="9"/>
        <v>0</v>
      </c>
      <c r="Z211" s="1418">
        <f t="shared" si="0"/>
        <v>0</v>
      </c>
      <c r="AA211" s="1419"/>
      <c r="AB211" s="1403"/>
      <c r="AC211" s="1403"/>
      <c r="AD211" s="1403"/>
      <c r="AE211" s="1403"/>
    </row>
    <row r="212" spans="1:31" ht="15.75" customHeight="1" x14ac:dyDescent="0.25">
      <c r="A212" s="1585" t="s">
        <v>322</v>
      </c>
      <c r="B212" s="1585" t="s">
        <v>322</v>
      </c>
      <c r="C212" s="1586" t="s">
        <v>641</v>
      </c>
      <c r="D212" s="1587" t="s">
        <v>2458</v>
      </c>
      <c r="E212" s="1586" t="s">
        <v>1475</v>
      </c>
      <c r="F212" s="1586" t="s">
        <v>4247</v>
      </c>
      <c r="G212" s="1589"/>
      <c r="H212" s="1590" t="s">
        <v>366</v>
      </c>
      <c r="I212" s="1591" t="s">
        <v>327</v>
      </c>
      <c r="J212" s="1587" t="s">
        <v>372</v>
      </c>
      <c r="K212" s="1592" t="s">
        <v>327</v>
      </c>
      <c r="L212" s="1706" t="s">
        <v>4248</v>
      </c>
      <c r="M212" s="1594" t="s">
        <v>4249</v>
      </c>
      <c r="N212" s="1594" t="s">
        <v>4250</v>
      </c>
      <c r="O212" s="1594"/>
      <c r="P212" s="1595"/>
      <c r="Q212" s="1596">
        <v>0</v>
      </c>
      <c r="R212" s="1596">
        <v>0</v>
      </c>
      <c r="S212" s="1597">
        <v>0</v>
      </c>
      <c r="T212" s="1590">
        <v>7</v>
      </c>
      <c r="U212" s="1595">
        <v>54.01</v>
      </c>
      <c r="V212" s="1590">
        <v>1</v>
      </c>
      <c r="W212" s="1595">
        <v>17.52</v>
      </c>
      <c r="X212" s="1590">
        <f t="shared" si="8"/>
        <v>8</v>
      </c>
      <c r="Y212" s="1598">
        <f t="shared" si="9"/>
        <v>395.59</v>
      </c>
      <c r="Z212" s="1598">
        <f t="shared" si="0"/>
        <v>395.59</v>
      </c>
      <c r="AA212" s="1419"/>
      <c r="AB212" s="1403"/>
      <c r="AC212" s="1403"/>
      <c r="AD212" s="1403"/>
      <c r="AE212" s="1403"/>
    </row>
    <row r="213" spans="1:31" ht="15.75" customHeight="1" x14ac:dyDescent="0.25">
      <c r="A213" s="1585" t="s">
        <v>322</v>
      </c>
      <c r="B213" s="1585" t="s">
        <v>322</v>
      </c>
      <c r="C213" s="1586" t="s">
        <v>4251</v>
      </c>
      <c r="D213" s="1587" t="s">
        <v>686</v>
      </c>
      <c r="E213" s="1707" t="s">
        <v>687</v>
      </c>
      <c r="F213" s="1586" t="s">
        <v>4252</v>
      </c>
      <c r="G213" s="1589"/>
      <c r="H213" s="1590" t="s">
        <v>366</v>
      </c>
      <c r="I213" s="1591" t="s">
        <v>327</v>
      </c>
      <c r="J213" s="1587" t="s">
        <v>689</v>
      </c>
      <c r="K213" s="1592" t="s">
        <v>327</v>
      </c>
      <c r="L213" s="1593" t="s">
        <v>4253</v>
      </c>
      <c r="M213" s="1594" t="s">
        <v>4254</v>
      </c>
      <c r="N213" s="1594" t="s">
        <v>4255</v>
      </c>
      <c r="O213" s="1594"/>
      <c r="P213" s="1595"/>
      <c r="Q213" s="1596">
        <v>0</v>
      </c>
      <c r="R213" s="1596">
        <v>0</v>
      </c>
      <c r="S213" s="1597">
        <v>0</v>
      </c>
      <c r="T213" s="1590">
        <v>2</v>
      </c>
      <c r="U213" s="1595">
        <v>54.01</v>
      </c>
      <c r="V213" s="1590">
        <v>4</v>
      </c>
      <c r="W213" s="1595">
        <v>17.52</v>
      </c>
      <c r="X213" s="1590">
        <f t="shared" si="8"/>
        <v>6</v>
      </c>
      <c r="Y213" s="1598">
        <f t="shared" si="9"/>
        <v>178.1</v>
      </c>
      <c r="Z213" s="1598">
        <f t="shared" si="0"/>
        <v>178.1</v>
      </c>
      <c r="AA213" s="1419"/>
      <c r="AB213" s="1403"/>
      <c r="AC213" s="1403"/>
      <c r="AD213" s="1403"/>
      <c r="AE213" s="1403"/>
    </row>
    <row r="214" spans="1:31" ht="15.75" customHeight="1" x14ac:dyDescent="0.25">
      <c r="A214" s="1585" t="s">
        <v>322</v>
      </c>
      <c r="B214" s="1585" t="s">
        <v>322</v>
      </c>
      <c r="C214" s="1586" t="s">
        <v>4256</v>
      </c>
      <c r="D214" s="1587" t="s">
        <v>2536</v>
      </c>
      <c r="E214" s="1586" t="s">
        <v>2221</v>
      </c>
      <c r="F214" s="1586" t="s">
        <v>4257</v>
      </c>
      <c r="G214" s="1589"/>
      <c r="H214" s="1590" t="s">
        <v>366</v>
      </c>
      <c r="I214" s="1591" t="s">
        <v>327</v>
      </c>
      <c r="J214" s="1587" t="s">
        <v>609</v>
      </c>
      <c r="K214" s="1592" t="s">
        <v>327</v>
      </c>
      <c r="L214" s="1708" t="s">
        <v>4258</v>
      </c>
      <c r="M214" s="1594" t="s">
        <v>4259</v>
      </c>
      <c r="N214" s="1594" t="s">
        <v>4260</v>
      </c>
      <c r="O214" s="1594"/>
      <c r="P214" s="1595"/>
      <c r="Q214" s="1596">
        <v>0</v>
      </c>
      <c r="R214" s="1596">
        <v>0</v>
      </c>
      <c r="S214" s="1597">
        <v>0</v>
      </c>
      <c r="T214" s="1590"/>
      <c r="U214" s="1595">
        <v>54.01</v>
      </c>
      <c r="V214" s="1590">
        <v>5</v>
      </c>
      <c r="W214" s="1595">
        <v>17.52</v>
      </c>
      <c r="X214" s="1590">
        <f t="shared" si="8"/>
        <v>5</v>
      </c>
      <c r="Y214" s="1598">
        <f t="shared" si="9"/>
        <v>87.6</v>
      </c>
      <c r="Z214" s="1598">
        <f t="shared" si="0"/>
        <v>87.6</v>
      </c>
      <c r="AA214" s="1419"/>
      <c r="AB214" s="1403"/>
      <c r="AC214" s="1403"/>
      <c r="AD214" s="1403"/>
      <c r="AE214" s="1403"/>
    </row>
    <row r="215" spans="1:31" ht="15.75" customHeight="1" x14ac:dyDescent="0.25">
      <c r="A215" s="1585" t="s">
        <v>322</v>
      </c>
      <c r="B215" s="1585" t="s">
        <v>322</v>
      </c>
      <c r="C215" s="1586" t="s">
        <v>606</v>
      </c>
      <c r="D215" s="1587" t="s">
        <v>607</v>
      </c>
      <c r="E215" s="1586" t="s">
        <v>500</v>
      </c>
      <c r="F215" s="1709" t="s">
        <v>4261</v>
      </c>
      <c r="G215" s="1589"/>
      <c r="H215" s="1590" t="s">
        <v>366</v>
      </c>
      <c r="I215" s="1591" t="s">
        <v>327</v>
      </c>
      <c r="J215" s="1587" t="s">
        <v>609</v>
      </c>
      <c r="K215" s="1592" t="s">
        <v>327</v>
      </c>
      <c r="L215" s="1599" t="s">
        <v>4262</v>
      </c>
      <c r="M215" s="1594" t="s">
        <v>4263</v>
      </c>
      <c r="N215" s="1594" t="s">
        <v>4264</v>
      </c>
      <c r="O215" s="1594"/>
      <c r="P215" s="1595"/>
      <c r="Q215" s="1596">
        <v>0</v>
      </c>
      <c r="R215" s="1596">
        <v>0</v>
      </c>
      <c r="S215" s="1597">
        <v>0</v>
      </c>
      <c r="T215" s="1590">
        <v>9</v>
      </c>
      <c r="U215" s="1595">
        <v>54.01</v>
      </c>
      <c r="V215" s="1590">
        <v>2</v>
      </c>
      <c r="W215" s="1595">
        <v>17.52</v>
      </c>
      <c r="X215" s="1590">
        <f t="shared" si="8"/>
        <v>11</v>
      </c>
      <c r="Y215" s="1598">
        <f t="shared" si="9"/>
        <v>521.13</v>
      </c>
      <c r="Z215" s="1598">
        <f t="shared" si="0"/>
        <v>521.13</v>
      </c>
      <c r="AA215" s="1419"/>
      <c r="AB215" s="1403"/>
      <c r="AC215" s="1403"/>
      <c r="AD215" s="1403"/>
      <c r="AE215" s="1403"/>
    </row>
    <row r="216" spans="1:31" ht="15.75" customHeight="1" x14ac:dyDescent="0.25">
      <c r="A216" s="1585" t="s">
        <v>322</v>
      </c>
      <c r="B216" s="1585" t="s">
        <v>322</v>
      </c>
      <c r="C216" s="1586" t="s">
        <v>704</v>
      </c>
      <c r="D216" s="1587" t="s">
        <v>705</v>
      </c>
      <c r="E216" s="1586" t="s">
        <v>463</v>
      </c>
      <c r="F216" s="1586" t="s">
        <v>4265</v>
      </c>
      <c r="G216" s="1589"/>
      <c r="H216" s="1590" t="s">
        <v>366</v>
      </c>
      <c r="I216" s="1591" t="s">
        <v>327</v>
      </c>
      <c r="J216" s="1587" t="s">
        <v>609</v>
      </c>
      <c r="K216" s="1592" t="s">
        <v>327</v>
      </c>
      <c r="L216" s="1599" t="s">
        <v>4266</v>
      </c>
      <c r="M216" s="1594" t="s">
        <v>4267</v>
      </c>
      <c r="N216" s="1594" t="s">
        <v>4267</v>
      </c>
      <c r="O216" s="1594"/>
      <c r="P216" s="1595"/>
      <c r="Q216" s="1596">
        <v>0</v>
      </c>
      <c r="R216" s="1596">
        <v>0</v>
      </c>
      <c r="S216" s="1597">
        <v>0</v>
      </c>
      <c r="T216" s="1590"/>
      <c r="U216" s="1595">
        <v>54.01</v>
      </c>
      <c r="V216" s="1590">
        <v>6</v>
      </c>
      <c r="W216" s="1595">
        <v>17.52</v>
      </c>
      <c r="X216" s="1590">
        <f t="shared" si="8"/>
        <v>6</v>
      </c>
      <c r="Y216" s="1598">
        <f t="shared" si="9"/>
        <v>105.12</v>
      </c>
      <c r="Z216" s="1598">
        <f t="shared" si="0"/>
        <v>105.12</v>
      </c>
      <c r="AA216" s="1419"/>
      <c r="AB216" s="1403"/>
      <c r="AC216" s="1403"/>
      <c r="AD216" s="1403"/>
      <c r="AE216" s="1403"/>
    </row>
    <row r="217" spans="1:31" ht="15.75" customHeight="1" x14ac:dyDescent="0.25">
      <c r="A217" s="1585" t="s">
        <v>322</v>
      </c>
      <c r="B217" s="1585" t="s">
        <v>322</v>
      </c>
      <c r="C217" s="1586" t="s">
        <v>570</v>
      </c>
      <c r="D217" s="1587" t="s">
        <v>1518</v>
      </c>
      <c r="E217" s="1586" t="s">
        <v>2501</v>
      </c>
      <c r="F217" s="1586" t="s">
        <v>4268</v>
      </c>
      <c r="G217" s="1589"/>
      <c r="H217" s="1590" t="s">
        <v>366</v>
      </c>
      <c r="I217" s="1591" t="s">
        <v>327</v>
      </c>
      <c r="J217" s="1587" t="s">
        <v>372</v>
      </c>
      <c r="K217" s="1592" t="s">
        <v>327</v>
      </c>
      <c r="L217" s="1708" t="s">
        <v>4269</v>
      </c>
      <c r="M217" s="1594" t="s">
        <v>4270</v>
      </c>
      <c r="N217" s="1594" t="s">
        <v>4271</v>
      </c>
      <c r="O217" s="1594"/>
      <c r="P217" s="1595"/>
      <c r="Q217" s="1596">
        <v>0</v>
      </c>
      <c r="R217" s="1596">
        <v>0</v>
      </c>
      <c r="S217" s="1597">
        <v>0</v>
      </c>
      <c r="T217" s="1590">
        <v>3</v>
      </c>
      <c r="U217" s="1595">
        <v>54.01</v>
      </c>
      <c r="V217" s="1590">
        <v>10</v>
      </c>
      <c r="W217" s="1595">
        <v>17.52</v>
      </c>
      <c r="X217" s="1590">
        <f t="shared" si="8"/>
        <v>13</v>
      </c>
      <c r="Y217" s="1598">
        <f t="shared" si="9"/>
        <v>337.23</v>
      </c>
      <c r="Z217" s="1598">
        <f t="shared" si="0"/>
        <v>337.23</v>
      </c>
      <c r="AA217" s="1419"/>
      <c r="AB217" s="1403"/>
      <c r="AC217" s="1403"/>
      <c r="AD217" s="1403"/>
      <c r="AE217" s="1403"/>
    </row>
    <row r="218" spans="1:31" ht="15.75" customHeight="1" x14ac:dyDescent="0.25">
      <c r="A218" s="1585" t="s">
        <v>322</v>
      </c>
      <c r="B218" s="1585" t="s">
        <v>322</v>
      </c>
      <c r="C218" s="1586" t="s">
        <v>1523</v>
      </c>
      <c r="D218" s="1587" t="s">
        <v>2518</v>
      </c>
      <c r="E218" s="1586" t="s">
        <v>4272</v>
      </c>
      <c r="F218" s="1586" t="s">
        <v>4273</v>
      </c>
      <c r="G218" s="1589"/>
      <c r="H218" s="1590" t="s">
        <v>366</v>
      </c>
      <c r="I218" s="1591" t="s">
        <v>327</v>
      </c>
      <c r="J218" s="1587" t="s">
        <v>2890</v>
      </c>
      <c r="K218" s="1592" t="s">
        <v>327</v>
      </c>
      <c r="L218" s="1708" t="s">
        <v>4274</v>
      </c>
      <c r="M218" s="1594" t="s">
        <v>4275</v>
      </c>
      <c r="N218" s="1594" t="s">
        <v>4275</v>
      </c>
      <c r="O218" s="1594"/>
      <c r="P218" s="1595"/>
      <c r="Q218" s="1596">
        <v>0</v>
      </c>
      <c r="R218" s="1596">
        <v>0</v>
      </c>
      <c r="S218" s="1597">
        <v>0</v>
      </c>
      <c r="T218" s="1590">
        <v>1</v>
      </c>
      <c r="U218" s="1595">
        <v>54.01</v>
      </c>
      <c r="V218" s="1590">
        <v>4</v>
      </c>
      <c r="W218" s="1595">
        <v>17.52</v>
      </c>
      <c r="X218" s="1590">
        <f>T218+V218</f>
        <v>5</v>
      </c>
      <c r="Y218" s="1598">
        <f t="shared" si="9"/>
        <v>124.09</v>
      </c>
      <c r="Z218" s="1598">
        <f t="shared" si="0"/>
        <v>124.09</v>
      </c>
      <c r="AA218" s="1419"/>
      <c r="AB218" s="1403"/>
      <c r="AC218" s="1403"/>
      <c r="AD218" s="1403"/>
      <c r="AE218" s="1403"/>
    </row>
    <row r="219" spans="1:31" ht="15.75" customHeight="1" x14ac:dyDescent="0.25">
      <c r="A219" s="1585" t="s">
        <v>322</v>
      </c>
      <c r="B219" s="1585" t="s">
        <v>322</v>
      </c>
      <c r="C219" s="1586" t="s">
        <v>379</v>
      </c>
      <c r="D219" s="1587" t="s">
        <v>380</v>
      </c>
      <c r="E219" s="1586" t="s">
        <v>376</v>
      </c>
      <c r="F219" s="1586" t="s">
        <v>4276</v>
      </c>
      <c r="G219" s="1589"/>
      <c r="H219" s="1590" t="s">
        <v>366</v>
      </c>
      <c r="I219" s="1591" t="s">
        <v>327</v>
      </c>
      <c r="J219" s="1587" t="s">
        <v>378</v>
      </c>
      <c r="K219" s="1592" t="s">
        <v>327</v>
      </c>
      <c r="L219" s="1593" t="s">
        <v>4277</v>
      </c>
      <c r="M219" s="1594" t="s">
        <v>4278</v>
      </c>
      <c r="N219" s="1594" t="s">
        <v>4278</v>
      </c>
      <c r="O219" s="1594"/>
      <c r="P219" s="1595"/>
      <c r="Q219" s="1596">
        <v>0</v>
      </c>
      <c r="R219" s="1596">
        <v>0</v>
      </c>
      <c r="S219" s="1597">
        <v>0</v>
      </c>
      <c r="T219" s="1590">
        <v>4</v>
      </c>
      <c r="U219" s="1595">
        <v>54.01</v>
      </c>
      <c r="V219" s="1590">
        <v>12</v>
      </c>
      <c r="W219" s="1595">
        <v>17.52</v>
      </c>
      <c r="X219" s="1590">
        <f t="shared" si="8"/>
        <v>16</v>
      </c>
      <c r="Y219" s="1598">
        <f t="shared" si="9"/>
        <v>426.28</v>
      </c>
      <c r="Z219" s="1598">
        <f t="shared" si="0"/>
        <v>426.28</v>
      </c>
      <c r="AA219" s="1419"/>
      <c r="AB219" s="1403"/>
      <c r="AC219" s="1403"/>
      <c r="AD219" s="1403"/>
      <c r="AE219" s="1403"/>
    </row>
    <row r="220" spans="1:31" ht="15.75" customHeight="1" x14ac:dyDescent="0.25">
      <c r="A220" s="1585" t="s">
        <v>322</v>
      </c>
      <c r="B220" s="1585" t="s">
        <v>322</v>
      </c>
      <c r="C220" s="1586" t="s">
        <v>655</v>
      </c>
      <c r="D220" s="1587" t="s">
        <v>2511</v>
      </c>
      <c r="E220" s="1586" t="s">
        <v>376</v>
      </c>
      <c r="F220" s="1586" t="s">
        <v>4279</v>
      </c>
      <c r="G220" s="1589"/>
      <c r="H220" s="1590" t="s">
        <v>366</v>
      </c>
      <c r="I220" s="1591" t="s">
        <v>327</v>
      </c>
      <c r="J220" s="1587" t="s">
        <v>3534</v>
      </c>
      <c r="K220" s="1592" t="s">
        <v>327</v>
      </c>
      <c r="L220" s="1593" t="s">
        <v>4280</v>
      </c>
      <c r="M220" s="1594" t="s">
        <v>4281</v>
      </c>
      <c r="N220" s="1594" t="s">
        <v>4282</v>
      </c>
      <c r="O220" s="1594"/>
      <c r="P220" s="1595"/>
      <c r="Q220" s="1596">
        <v>0</v>
      </c>
      <c r="R220" s="1596">
        <v>0</v>
      </c>
      <c r="S220" s="1597">
        <v>0</v>
      </c>
      <c r="T220" s="1590">
        <v>8</v>
      </c>
      <c r="U220" s="1595">
        <v>54.01</v>
      </c>
      <c r="V220" s="1590">
        <v>7</v>
      </c>
      <c r="W220" s="1595">
        <v>17.52</v>
      </c>
      <c r="X220" s="1590">
        <f>T220+V220</f>
        <v>15</v>
      </c>
      <c r="Y220" s="1598">
        <f t="shared" si="9"/>
        <v>554.72</v>
      </c>
      <c r="Z220" s="1598">
        <f t="shared" si="0"/>
        <v>554.72</v>
      </c>
      <c r="AA220" s="1419"/>
      <c r="AB220" s="1403"/>
      <c r="AC220" s="1403"/>
      <c r="AD220" s="1403"/>
      <c r="AE220" s="1403"/>
    </row>
    <row r="221" spans="1:31" ht="15.75" customHeight="1" x14ac:dyDescent="0.25">
      <c r="A221" s="1585" t="s">
        <v>322</v>
      </c>
      <c r="B221" s="1585" t="s">
        <v>322</v>
      </c>
      <c r="C221" s="1586" t="s">
        <v>611</v>
      </c>
      <c r="D221" s="1587" t="s">
        <v>4283</v>
      </c>
      <c r="E221" s="1586" t="s">
        <v>376</v>
      </c>
      <c r="F221" s="1709" t="s">
        <v>4284</v>
      </c>
      <c r="G221" s="1589"/>
      <c r="H221" s="1590" t="s">
        <v>366</v>
      </c>
      <c r="I221" s="1591" t="s">
        <v>327</v>
      </c>
      <c r="J221" s="1587" t="s">
        <v>382</v>
      </c>
      <c r="K221" s="1592" t="s">
        <v>327</v>
      </c>
      <c r="L221" s="1599" t="s">
        <v>4285</v>
      </c>
      <c r="M221" s="1594" t="s">
        <v>4278</v>
      </c>
      <c r="N221" s="1594" t="s">
        <v>4278</v>
      </c>
      <c r="O221" s="1594"/>
      <c r="P221" s="1595"/>
      <c r="Q221" s="1596">
        <v>0</v>
      </c>
      <c r="R221" s="1596">
        <v>0</v>
      </c>
      <c r="S221" s="1597">
        <v>0</v>
      </c>
      <c r="T221" s="1590">
        <v>4</v>
      </c>
      <c r="U221" s="1595">
        <v>54.01</v>
      </c>
      <c r="V221" s="1590">
        <v>12</v>
      </c>
      <c r="W221" s="1595">
        <v>17.52</v>
      </c>
      <c r="X221" s="1590">
        <f t="shared" si="8"/>
        <v>16</v>
      </c>
      <c r="Y221" s="1598">
        <f t="shared" si="9"/>
        <v>426.28</v>
      </c>
      <c r="Z221" s="1598">
        <f t="shared" si="0"/>
        <v>426.28</v>
      </c>
      <c r="AA221" s="1419"/>
      <c r="AB221" s="1403"/>
      <c r="AC221" s="1403"/>
      <c r="AD221" s="1403"/>
      <c r="AE221" s="1403"/>
    </row>
    <row r="222" spans="1:31" ht="15.75" customHeight="1" x14ac:dyDescent="0.25">
      <c r="A222" s="1585" t="s">
        <v>322</v>
      </c>
      <c r="B222" s="1585" t="s">
        <v>322</v>
      </c>
      <c r="C222" s="1586" t="s">
        <v>3524</v>
      </c>
      <c r="D222" s="1587" t="s">
        <v>1505</v>
      </c>
      <c r="E222" s="1586" t="s">
        <v>1382</v>
      </c>
      <c r="F222" s="1586" t="s">
        <v>4286</v>
      </c>
      <c r="G222" s="1589"/>
      <c r="H222" s="1590" t="s">
        <v>366</v>
      </c>
      <c r="I222" s="1591" t="s">
        <v>327</v>
      </c>
      <c r="J222" s="1587" t="s">
        <v>2890</v>
      </c>
      <c r="K222" s="1592" t="s">
        <v>327</v>
      </c>
      <c r="L222" s="1593" t="s">
        <v>4287</v>
      </c>
      <c r="M222" s="1594" t="s">
        <v>4288</v>
      </c>
      <c r="N222" s="1594" t="s">
        <v>4288</v>
      </c>
      <c r="O222" s="1594"/>
      <c r="P222" s="1595"/>
      <c r="Q222" s="1596">
        <v>0</v>
      </c>
      <c r="R222" s="1596">
        <v>0</v>
      </c>
      <c r="S222" s="1597">
        <v>0</v>
      </c>
      <c r="T222" s="1590">
        <v>5</v>
      </c>
      <c r="U222" s="1595">
        <v>54.01</v>
      </c>
      <c r="V222" s="1590">
        <v>6</v>
      </c>
      <c r="W222" s="1595">
        <v>17.52</v>
      </c>
      <c r="X222" s="1590">
        <f t="shared" si="8"/>
        <v>11</v>
      </c>
      <c r="Y222" s="1598">
        <f t="shared" si="9"/>
        <v>375.17</v>
      </c>
      <c r="Z222" s="1598">
        <f t="shared" si="0"/>
        <v>375.17</v>
      </c>
      <c r="AA222" s="1419"/>
      <c r="AB222" s="1403"/>
      <c r="AC222" s="1403"/>
      <c r="AD222" s="1403"/>
      <c r="AE222" s="1403"/>
    </row>
    <row r="223" spans="1:31" ht="15.75" customHeight="1" x14ac:dyDescent="0.25">
      <c r="A223" s="1585" t="s">
        <v>322</v>
      </c>
      <c r="B223" s="1585" t="s">
        <v>322</v>
      </c>
      <c r="C223" s="1586" t="s">
        <v>631</v>
      </c>
      <c r="D223" s="1587" t="s">
        <v>2494</v>
      </c>
      <c r="E223" s="1586" t="s">
        <v>633</v>
      </c>
      <c r="F223" s="1586" t="s">
        <v>3507</v>
      </c>
      <c r="G223" s="1589"/>
      <c r="H223" s="1590" t="s">
        <v>366</v>
      </c>
      <c r="I223" s="1591" t="s">
        <v>327</v>
      </c>
      <c r="J223" s="1587" t="s">
        <v>2496</v>
      </c>
      <c r="K223" s="1592" t="s">
        <v>327</v>
      </c>
      <c r="L223" s="1593" t="s">
        <v>4289</v>
      </c>
      <c r="M223" s="1594" t="s">
        <v>4290</v>
      </c>
      <c r="N223" s="1594" t="s">
        <v>4290</v>
      </c>
      <c r="O223" s="1594"/>
      <c r="P223" s="1595"/>
      <c r="Q223" s="1596">
        <v>0</v>
      </c>
      <c r="R223" s="1596">
        <v>0</v>
      </c>
      <c r="S223" s="1597">
        <v>0</v>
      </c>
      <c r="T223" s="1590">
        <v>5</v>
      </c>
      <c r="U223" s="1595">
        <v>54.01</v>
      </c>
      <c r="V223" s="1590">
        <v>1</v>
      </c>
      <c r="W223" s="1595">
        <v>17.52</v>
      </c>
      <c r="X223" s="1590">
        <f t="shared" si="8"/>
        <v>6</v>
      </c>
      <c r="Y223" s="1598">
        <f t="shared" si="9"/>
        <v>287.57</v>
      </c>
      <c r="Z223" s="1598">
        <f>S223+Y223</f>
        <v>287.57</v>
      </c>
      <c r="AA223" s="1419"/>
      <c r="AB223" s="1403"/>
      <c r="AC223" s="1403"/>
      <c r="AD223" s="1403"/>
      <c r="AE223" s="1403"/>
    </row>
    <row r="224" spans="1:31" ht="15.75" customHeight="1" x14ac:dyDescent="0.25">
      <c r="A224" s="1585" t="s">
        <v>322</v>
      </c>
      <c r="B224" s="1585" t="s">
        <v>322</v>
      </c>
      <c r="C224" s="1586" t="s">
        <v>2483</v>
      </c>
      <c r="D224" s="1587" t="s">
        <v>601</v>
      </c>
      <c r="E224" s="1586" t="s">
        <v>376</v>
      </c>
      <c r="F224" s="1586" t="s">
        <v>4291</v>
      </c>
      <c r="G224" s="1589"/>
      <c r="H224" s="1590" t="s">
        <v>366</v>
      </c>
      <c r="I224" s="1591" t="s">
        <v>327</v>
      </c>
      <c r="J224" s="1587" t="s">
        <v>2486</v>
      </c>
      <c r="K224" s="1592" t="s">
        <v>327</v>
      </c>
      <c r="L224" s="1706" t="s">
        <v>4292</v>
      </c>
      <c r="M224" s="1594" t="s">
        <v>4290</v>
      </c>
      <c r="N224" s="1594" t="s">
        <v>4290</v>
      </c>
      <c r="O224" s="1594"/>
      <c r="P224" s="1595"/>
      <c r="Q224" s="1596">
        <v>0</v>
      </c>
      <c r="R224" s="1596">
        <v>0</v>
      </c>
      <c r="S224" s="1597">
        <v>0</v>
      </c>
      <c r="T224" s="1590">
        <v>5</v>
      </c>
      <c r="U224" s="1595">
        <v>54.01</v>
      </c>
      <c r="V224" s="1590">
        <v>1</v>
      </c>
      <c r="W224" s="1595">
        <v>17.52</v>
      </c>
      <c r="X224" s="1590">
        <f t="shared" si="8"/>
        <v>6</v>
      </c>
      <c r="Y224" s="1598">
        <f t="shared" si="9"/>
        <v>287.57</v>
      </c>
      <c r="Z224" s="1598">
        <f t="shared" si="0"/>
        <v>287.57</v>
      </c>
      <c r="AA224" s="1419"/>
      <c r="AB224" s="1403"/>
      <c r="AC224" s="1403"/>
      <c r="AD224" s="1403"/>
      <c r="AE224" s="1403"/>
    </row>
    <row r="225" spans="1:31" ht="15.75" customHeight="1" x14ac:dyDescent="0.25">
      <c r="A225" s="1585" t="s">
        <v>322</v>
      </c>
      <c r="B225" s="1585" t="s">
        <v>322</v>
      </c>
      <c r="C225" s="1586" t="s">
        <v>680</v>
      </c>
      <c r="D225" s="1587" t="s">
        <v>681</v>
      </c>
      <c r="E225" s="1586" t="s">
        <v>463</v>
      </c>
      <c r="F225" s="1586" t="s">
        <v>4293</v>
      </c>
      <c r="G225" s="1589"/>
      <c r="H225" s="1590" t="s">
        <v>366</v>
      </c>
      <c r="I225" s="1591" t="s">
        <v>327</v>
      </c>
      <c r="J225" s="1587" t="s">
        <v>394</v>
      </c>
      <c r="K225" s="1592" t="s">
        <v>327</v>
      </c>
      <c r="L225" s="1706" t="s">
        <v>4294</v>
      </c>
      <c r="M225" s="1594" t="s">
        <v>4295</v>
      </c>
      <c r="N225" s="1594" t="s">
        <v>4295</v>
      </c>
      <c r="O225" s="1594"/>
      <c r="P225" s="1595"/>
      <c r="Q225" s="1596">
        <v>0</v>
      </c>
      <c r="R225" s="1596">
        <v>0</v>
      </c>
      <c r="S225" s="1597">
        <v>0</v>
      </c>
      <c r="T225" s="1590">
        <v>2</v>
      </c>
      <c r="U225" s="1595">
        <v>54.01</v>
      </c>
      <c r="V225" s="1590">
        <v>6</v>
      </c>
      <c r="W225" s="1595">
        <v>17.52</v>
      </c>
      <c r="X225" s="1590">
        <f t="shared" si="8"/>
        <v>8</v>
      </c>
      <c r="Y225" s="1598">
        <f t="shared" si="9"/>
        <v>213.14</v>
      </c>
      <c r="Z225" s="1598">
        <f t="shared" si="0"/>
        <v>213.14</v>
      </c>
      <c r="AA225" s="1419"/>
      <c r="AB225" s="1403"/>
      <c r="AC225" s="1403"/>
      <c r="AD225" s="1403"/>
      <c r="AE225" s="1403"/>
    </row>
    <row r="226" spans="1:31" ht="15.75" customHeight="1" x14ac:dyDescent="0.25">
      <c r="A226" s="1585" t="s">
        <v>322</v>
      </c>
      <c r="B226" s="1585" t="s">
        <v>322</v>
      </c>
      <c r="C226" s="1586" t="s">
        <v>386</v>
      </c>
      <c r="D226" s="1587" t="s">
        <v>4296</v>
      </c>
      <c r="E226" s="1586" t="s">
        <v>500</v>
      </c>
      <c r="F226" s="1586" t="s">
        <v>4297</v>
      </c>
      <c r="G226" s="1589"/>
      <c r="H226" s="1590" t="s">
        <v>366</v>
      </c>
      <c r="I226" s="1591" t="s">
        <v>327</v>
      </c>
      <c r="J226" s="1587" t="s">
        <v>378</v>
      </c>
      <c r="K226" s="1592" t="s">
        <v>327</v>
      </c>
      <c r="L226" s="1706" t="s">
        <v>4298</v>
      </c>
      <c r="M226" s="1594" t="s">
        <v>4299</v>
      </c>
      <c r="N226" s="1594" t="s">
        <v>4299</v>
      </c>
      <c r="O226" s="1594"/>
      <c r="P226" s="1595"/>
      <c r="Q226" s="1596">
        <v>0</v>
      </c>
      <c r="R226" s="1596">
        <v>0</v>
      </c>
      <c r="S226" s="1597">
        <v>0</v>
      </c>
      <c r="T226" s="1590">
        <v>2</v>
      </c>
      <c r="U226" s="1595">
        <v>54.01</v>
      </c>
      <c r="V226" s="1590">
        <v>5</v>
      </c>
      <c r="W226" s="1595">
        <v>17.52</v>
      </c>
      <c r="X226" s="1590">
        <f t="shared" si="8"/>
        <v>7</v>
      </c>
      <c r="Y226" s="1598">
        <f t="shared" si="9"/>
        <v>195.62</v>
      </c>
      <c r="Z226" s="1598">
        <f t="shared" si="0"/>
        <v>195.62</v>
      </c>
      <c r="AA226" s="1419"/>
      <c r="AB226" s="1403"/>
      <c r="AC226" s="1403"/>
      <c r="AD226" s="1403"/>
      <c r="AE226" s="1403"/>
    </row>
    <row r="227" spans="1:31" ht="15.75" customHeight="1" x14ac:dyDescent="0.25">
      <c r="A227" s="1585" t="s">
        <v>322</v>
      </c>
      <c r="B227" s="1585" t="s">
        <v>322</v>
      </c>
      <c r="C227" s="1586" t="s">
        <v>376</v>
      </c>
      <c r="D227" s="1587" t="s">
        <v>3498</v>
      </c>
      <c r="E227" s="1586" t="s">
        <v>376</v>
      </c>
      <c r="F227" s="1586" t="s">
        <v>4293</v>
      </c>
      <c r="G227" s="1589"/>
      <c r="H227" s="1590" t="s">
        <v>366</v>
      </c>
      <c r="I227" s="1591" t="s">
        <v>327</v>
      </c>
      <c r="J227" s="1587" t="s">
        <v>394</v>
      </c>
      <c r="K227" s="1592" t="s">
        <v>327</v>
      </c>
      <c r="L227" s="1599" t="s">
        <v>4300</v>
      </c>
      <c r="M227" s="1594" t="s">
        <v>4301</v>
      </c>
      <c r="N227" s="1594" t="s">
        <v>4302</v>
      </c>
      <c r="O227" s="1594"/>
      <c r="P227" s="1595"/>
      <c r="Q227" s="1596">
        <v>0</v>
      </c>
      <c r="R227" s="1596">
        <v>0</v>
      </c>
      <c r="S227" s="1597">
        <v>0</v>
      </c>
      <c r="T227" s="1590">
        <v>3</v>
      </c>
      <c r="U227" s="1595">
        <v>54.01</v>
      </c>
      <c r="V227" s="1590">
        <v>5</v>
      </c>
      <c r="W227" s="1595">
        <v>17.52</v>
      </c>
      <c r="X227" s="1590">
        <f t="shared" si="8"/>
        <v>8</v>
      </c>
      <c r="Y227" s="1598">
        <f t="shared" si="9"/>
        <v>249.63</v>
      </c>
      <c r="Z227" s="1598">
        <f t="shared" si="0"/>
        <v>249.63</v>
      </c>
      <c r="AA227" s="1419"/>
      <c r="AB227" s="1403"/>
      <c r="AC227" s="1403"/>
      <c r="AD227" s="1403"/>
      <c r="AE227" s="1403"/>
    </row>
    <row r="228" spans="1:31" ht="15.75" customHeight="1" x14ac:dyDescent="0.25">
      <c r="A228" s="1585" t="s">
        <v>322</v>
      </c>
      <c r="B228" s="1585" t="s">
        <v>322</v>
      </c>
      <c r="C228" s="1586" t="s">
        <v>4303</v>
      </c>
      <c r="D228" s="1587" t="s">
        <v>4304</v>
      </c>
      <c r="E228" s="1586" t="s">
        <v>376</v>
      </c>
      <c r="F228" s="1586" t="s">
        <v>4305</v>
      </c>
      <c r="G228" s="1589"/>
      <c r="H228" s="1590" t="s">
        <v>366</v>
      </c>
      <c r="I228" s="1591" t="s">
        <v>327</v>
      </c>
      <c r="J228" s="1587" t="s">
        <v>3478</v>
      </c>
      <c r="K228" s="1592" t="s">
        <v>327</v>
      </c>
      <c r="L228" s="1593" t="s">
        <v>4306</v>
      </c>
      <c r="M228" s="1594" t="s">
        <v>4307</v>
      </c>
      <c r="N228" s="1594" t="s">
        <v>4308</v>
      </c>
      <c r="O228" s="1594"/>
      <c r="P228" s="1595"/>
      <c r="Q228" s="1596">
        <v>0</v>
      </c>
      <c r="R228" s="1596">
        <v>0</v>
      </c>
      <c r="S228" s="1597">
        <v>0</v>
      </c>
      <c r="T228" s="1590">
        <v>7</v>
      </c>
      <c r="U228" s="1595">
        <v>54.01</v>
      </c>
      <c r="V228" s="1590">
        <v>3</v>
      </c>
      <c r="W228" s="1595">
        <v>17.52</v>
      </c>
      <c r="X228" s="1590">
        <f t="shared" si="8"/>
        <v>10</v>
      </c>
      <c r="Y228" s="1598">
        <f t="shared" si="9"/>
        <v>430.63</v>
      </c>
      <c r="Z228" s="1598">
        <f t="shared" si="0"/>
        <v>430.63</v>
      </c>
      <c r="AA228" s="1419"/>
      <c r="AB228" s="1403"/>
      <c r="AC228" s="1403"/>
      <c r="AD228" s="1403"/>
      <c r="AE228" s="1403"/>
    </row>
    <row r="229" spans="1:31" ht="15.75" customHeight="1" x14ac:dyDescent="0.25">
      <c r="A229" s="1585" t="s">
        <v>322</v>
      </c>
      <c r="B229" s="1585" t="s">
        <v>322</v>
      </c>
      <c r="C229" s="1586" t="s">
        <v>4309</v>
      </c>
      <c r="D229" s="1587" t="s">
        <v>397</v>
      </c>
      <c r="E229" s="1586" t="s">
        <v>1382</v>
      </c>
      <c r="F229" s="1586" t="s">
        <v>4293</v>
      </c>
      <c r="G229" s="1589"/>
      <c r="H229" s="1590" t="s">
        <v>366</v>
      </c>
      <c r="I229" s="1591" t="s">
        <v>327</v>
      </c>
      <c r="J229" s="1587" t="s">
        <v>394</v>
      </c>
      <c r="K229" s="1592" t="s">
        <v>327</v>
      </c>
      <c r="L229" s="1599" t="s">
        <v>4294</v>
      </c>
      <c r="M229" s="1594" t="s">
        <v>4295</v>
      </c>
      <c r="N229" s="1594" t="s">
        <v>4295</v>
      </c>
      <c r="O229" s="1594"/>
      <c r="P229" s="1595"/>
      <c r="Q229" s="1596">
        <v>0</v>
      </c>
      <c r="R229" s="1596">
        <v>0</v>
      </c>
      <c r="S229" s="1597">
        <v>0</v>
      </c>
      <c r="T229" s="1590">
        <v>2</v>
      </c>
      <c r="U229" s="1595">
        <v>54.01</v>
      </c>
      <c r="V229" s="1590">
        <v>6</v>
      </c>
      <c r="W229" s="1595">
        <v>17.52</v>
      </c>
      <c r="X229" s="1590">
        <f t="shared" si="8"/>
        <v>8</v>
      </c>
      <c r="Y229" s="1598">
        <f t="shared" si="9"/>
        <v>213.14</v>
      </c>
      <c r="Z229" s="1598">
        <f t="shared" si="0"/>
        <v>213.14</v>
      </c>
      <c r="AA229" s="1419"/>
      <c r="AB229" s="1403"/>
      <c r="AC229" s="1403"/>
      <c r="AD229" s="1403"/>
      <c r="AE229" s="1403"/>
    </row>
    <row r="230" spans="1:31" ht="15.75" customHeight="1" x14ac:dyDescent="0.25">
      <c r="A230" s="1585" t="s">
        <v>322</v>
      </c>
      <c r="B230" s="1585" t="s">
        <v>322</v>
      </c>
      <c r="C230" s="1586" t="s">
        <v>2912</v>
      </c>
      <c r="D230" s="1587" t="s">
        <v>2913</v>
      </c>
      <c r="E230" s="1586" t="s">
        <v>871</v>
      </c>
      <c r="F230" s="1586" t="s">
        <v>4310</v>
      </c>
      <c r="G230" s="1589"/>
      <c r="H230" s="1590" t="s">
        <v>366</v>
      </c>
      <c r="I230" s="1591" t="s">
        <v>327</v>
      </c>
      <c r="J230" s="1587" t="s">
        <v>651</v>
      </c>
      <c r="K230" s="1592" t="s">
        <v>327</v>
      </c>
      <c r="L230" s="1593" t="s">
        <v>4311</v>
      </c>
      <c r="M230" s="1594" t="s">
        <v>4312</v>
      </c>
      <c r="N230" s="1594" t="s">
        <v>4312</v>
      </c>
      <c r="O230" s="1594"/>
      <c r="P230" s="1595"/>
      <c r="Q230" s="1596">
        <v>0</v>
      </c>
      <c r="R230" s="1596">
        <v>0</v>
      </c>
      <c r="S230" s="1597">
        <v>0</v>
      </c>
      <c r="T230" s="1590">
        <v>2</v>
      </c>
      <c r="U230" s="1595">
        <v>54.01</v>
      </c>
      <c r="V230" s="1590">
        <v>3</v>
      </c>
      <c r="W230" s="1595">
        <v>17.52</v>
      </c>
      <c r="X230" s="1590">
        <f t="shared" si="8"/>
        <v>5</v>
      </c>
      <c r="Y230" s="1598">
        <f t="shared" si="9"/>
        <v>160.57999999999998</v>
      </c>
      <c r="Z230" s="1598">
        <f t="shared" si="0"/>
        <v>160.57999999999998</v>
      </c>
      <c r="AA230" s="1419"/>
      <c r="AB230" s="1403"/>
      <c r="AC230" s="1403"/>
      <c r="AD230" s="1403"/>
      <c r="AE230" s="1403"/>
    </row>
    <row r="231" spans="1:31" ht="15.75" customHeight="1" x14ac:dyDescent="0.25">
      <c r="A231" s="1585" t="s">
        <v>322</v>
      </c>
      <c r="B231" s="1585" t="s">
        <v>322</v>
      </c>
      <c r="C231" s="1586" t="s">
        <v>4313</v>
      </c>
      <c r="D231" s="1587" t="s">
        <v>4314</v>
      </c>
      <c r="E231" s="1586" t="s">
        <v>1219</v>
      </c>
      <c r="F231" s="1586" t="s">
        <v>4315</v>
      </c>
      <c r="G231" s="1589"/>
      <c r="H231" s="1590" t="s">
        <v>366</v>
      </c>
      <c r="I231" s="1591" t="s">
        <v>327</v>
      </c>
      <c r="J231" s="1587" t="s">
        <v>382</v>
      </c>
      <c r="K231" s="1592" t="s">
        <v>327</v>
      </c>
      <c r="L231" s="1593" t="s">
        <v>4316</v>
      </c>
      <c r="M231" s="1594" t="s">
        <v>4317</v>
      </c>
      <c r="N231" s="1594" t="s">
        <v>4317</v>
      </c>
      <c r="O231" s="1594"/>
      <c r="P231" s="1595"/>
      <c r="Q231" s="1596">
        <v>0</v>
      </c>
      <c r="R231" s="1596">
        <v>0</v>
      </c>
      <c r="S231" s="1597">
        <v>0</v>
      </c>
      <c r="T231" s="1590">
        <v>4</v>
      </c>
      <c r="U231" s="1595">
        <v>54.01</v>
      </c>
      <c r="V231" s="1590">
        <v>6</v>
      </c>
      <c r="W231" s="1595">
        <v>17.52</v>
      </c>
      <c r="X231" s="1590">
        <f t="shared" si="8"/>
        <v>10</v>
      </c>
      <c r="Y231" s="1598">
        <f t="shared" si="9"/>
        <v>321.15999999999997</v>
      </c>
      <c r="Z231" s="1598">
        <f t="shared" si="0"/>
        <v>321.15999999999997</v>
      </c>
      <c r="AA231" s="1419"/>
      <c r="AB231" s="1403"/>
      <c r="AC231" s="1403"/>
      <c r="AD231" s="1403"/>
      <c r="AE231" s="1403"/>
    </row>
    <row r="232" spans="1:31" ht="15.75" customHeight="1" x14ac:dyDescent="0.25">
      <c r="A232" s="1405" t="s">
        <v>322</v>
      </c>
      <c r="B232" s="1405" t="s">
        <v>322</v>
      </c>
      <c r="C232" s="1450"/>
      <c r="D232" s="1488"/>
      <c r="E232" s="1450"/>
      <c r="F232" s="1446"/>
      <c r="G232" s="1409"/>
      <c r="H232" s="1410" t="s">
        <v>366</v>
      </c>
      <c r="I232" s="1411" t="s">
        <v>327</v>
      </c>
      <c r="J232" s="1636"/>
      <c r="K232" s="1412" t="s">
        <v>327</v>
      </c>
      <c r="L232" s="1447"/>
      <c r="M232" s="1413"/>
      <c r="N232" s="1413"/>
      <c r="O232" s="1413"/>
      <c r="P232" s="1414"/>
      <c r="Q232" s="1415">
        <v>0</v>
      </c>
      <c r="R232" s="1415">
        <v>0</v>
      </c>
      <c r="S232" s="1416">
        <v>0</v>
      </c>
      <c r="T232" s="1410"/>
      <c r="U232" s="1414">
        <v>54.01</v>
      </c>
      <c r="V232" s="1410"/>
      <c r="W232" s="1414">
        <v>17.52</v>
      </c>
      <c r="X232" s="1410">
        <f t="shared" si="8"/>
        <v>0</v>
      </c>
      <c r="Y232" s="1417">
        <f t="shared" si="9"/>
        <v>0</v>
      </c>
      <c r="Z232" s="1418">
        <f t="shared" si="0"/>
        <v>0</v>
      </c>
      <c r="AA232" s="1419"/>
      <c r="AB232" s="1403"/>
      <c r="AC232" s="1403"/>
      <c r="AD232" s="1403"/>
      <c r="AE232" s="1403"/>
    </row>
    <row r="233" spans="1:31" ht="15.75" customHeight="1" x14ac:dyDescent="0.25">
      <c r="A233" s="1405" t="s">
        <v>322</v>
      </c>
      <c r="B233" s="1405" t="s">
        <v>322</v>
      </c>
      <c r="C233" s="1489"/>
      <c r="D233" s="1702"/>
      <c r="E233" s="1450"/>
      <c r="F233" s="1446"/>
      <c r="G233" s="1409"/>
      <c r="H233" s="1410" t="s">
        <v>366</v>
      </c>
      <c r="I233" s="1411" t="s">
        <v>327</v>
      </c>
      <c r="J233" s="1636"/>
      <c r="K233" s="1412" t="s">
        <v>327</v>
      </c>
      <c r="L233" s="1447"/>
      <c r="M233" s="1413"/>
      <c r="N233" s="1413"/>
      <c r="O233" s="1413"/>
      <c r="P233" s="1414"/>
      <c r="Q233" s="1415">
        <v>0</v>
      </c>
      <c r="R233" s="1415">
        <v>0</v>
      </c>
      <c r="S233" s="1416">
        <v>0</v>
      </c>
      <c r="T233" s="1410"/>
      <c r="U233" s="1414">
        <v>54.01</v>
      </c>
      <c r="V233" s="1410"/>
      <c r="W233" s="1414">
        <v>17.52</v>
      </c>
      <c r="X233" s="1410">
        <f t="shared" si="8"/>
        <v>0</v>
      </c>
      <c r="Y233" s="1417">
        <f t="shared" si="9"/>
        <v>0</v>
      </c>
      <c r="Z233" s="1418">
        <f t="shared" si="0"/>
        <v>0</v>
      </c>
      <c r="AA233" s="1419"/>
      <c r="AB233" s="1403"/>
      <c r="AC233" s="1403"/>
      <c r="AD233" s="1403"/>
      <c r="AE233" s="1403"/>
    </row>
    <row r="234" spans="1:31" ht="15.75" customHeight="1" x14ac:dyDescent="0.25">
      <c r="A234" s="1405" t="s">
        <v>322</v>
      </c>
      <c r="B234" s="1405" t="s">
        <v>322</v>
      </c>
      <c r="C234" s="1450"/>
      <c r="D234" s="1488"/>
      <c r="E234" s="1450"/>
      <c r="F234" s="1446"/>
      <c r="G234" s="1409"/>
      <c r="H234" s="1410" t="s">
        <v>366</v>
      </c>
      <c r="I234" s="1411" t="s">
        <v>327</v>
      </c>
      <c r="J234" s="1447"/>
      <c r="K234" s="1412" t="s">
        <v>327</v>
      </c>
      <c r="L234" s="1447"/>
      <c r="M234" s="1413"/>
      <c r="N234" s="1413"/>
      <c r="O234" s="1413"/>
      <c r="P234" s="1414"/>
      <c r="Q234" s="1415">
        <v>0</v>
      </c>
      <c r="R234" s="1415">
        <v>0</v>
      </c>
      <c r="S234" s="1416">
        <v>0</v>
      </c>
      <c r="T234" s="1410"/>
      <c r="U234" s="1414">
        <v>54.01</v>
      </c>
      <c r="V234" s="1410"/>
      <c r="W234" s="1414">
        <v>17.52</v>
      </c>
      <c r="X234" s="1410">
        <f t="shared" si="8"/>
        <v>0</v>
      </c>
      <c r="Y234" s="1417">
        <f t="shared" si="9"/>
        <v>0</v>
      </c>
      <c r="Z234" s="1418">
        <f t="shared" si="0"/>
        <v>0</v>
      </c>
      <c r="AA234" s="1419"/>
      <c r="AB234" s="1403"/>
      <c r="AC234" s="1403"/>
      <c r="AD234" s="1403"/>
      <c r="AE234" s="1403"/>
    </row>
    <row r="235" spans="1:31" ht="15.75" customHeight="1" x14ac:dyDescent="0.25">
      <c r="A235" s="1525" t="s">
        <v>322</v>
      </c>
      <c r="B235" s="1525" t="s">
        <v>322</v>
      </c>
      <c r="C235" s="1526" t="s">
        <v>563</v>
      </c>
      <c r="D235" s="1527" t="s">
        <v>2202</v>
      </c>
      <c r="E235" s="1526" t="s">
        <v>565</v>
      </c>
      <c r="F235" s="1526" t="s">
        <v>4318</v>
      </c>
      <c r="G235" s="1528"/>
      <c r="H235" s="1529" t="s">
        <v>366</v>
      </c>
      <c r="I235" s="1530" t="s">
        <v>327</v>
      </c>
      <c r="J235" s="1527" t="s">
        <v>530</v>
      </c>
      <c r="K235" s="1531" t="s">
        <v>327</v>
      </c>
      <c r="L235" s="1532" t="s">
        <v>1464</v>
      </c>
      <c r="M235" s="1533" t="s">
        <v>4319</v>
      </c>
      <c r="N235" s="1533" t="s">
        <v>4320</v>
      </c>
      <c r="O235" s="1533"/>
      <c r="P235" s="1534"/>
      <c r="Q235" s="1535">
        <v>0</v>
      </c>
      <c r="R235" s="1535">
        <v>0</v>
      </c>
      <c r="S235" s="1536">
        <v>0</v>
      </c>
      <c r="T235" s="1529"/>
      <c r="U235" s="1534">
        <v>54.01</v>
      </c>
      <c r="V235" s="1529">
        <v>4</v>
      </c>
      <c r="W235" s="1534">
        <v>17.52</v>
      </c>
      <c r="X235" s="1529">
        <f t="shared" si="8"/>
        <v>4</v>
      </c>
      <c r="Y235" s="1537">
        <f>(T235*U235)+(V235*W235)</f>
        <v>70.08</v>
      </c>
      <c r="Z235" s="1537">
        <f t="shared" si="0"/>
        <v>70.08</v>
      </c>
      <c r="AA235" s="1419"/>
      <c r="AB235" s="1403"/>
      <c r="AC235" s="1403"/>
      <c r="AD235" s="1403"/>
      <c r="AE235" s="1403"/>
    </row>
    <row r="236" spans="1:31" ht="15.75" customHeight="1" x14ac:dyDescent="0.25">
      <c r="A236" s="1525" t="s">
        <v>322</v>
      </c>
      <c r="B236" s="1525" t="s">
        <v>322</v>
      </c>
      <c r="C236" s="1526" t="s">
        <v>539</v>
      </c>
      <c r="D236" s="1527" t="s">
        <v>540</v>
      </c>
      <c r="E236" s="1526" t="s">
        <v>541</v>
      </c>
      <c r="F236" s="1526" t="s">
        <v>4321</v>
      </c>
      <c r="G236" s="1528"/>
      <c r="H236" s="1529" t="s">
        <v>366</v>
      </c>
      <c r="I236" s="1530" t="s">
        <v>327</v>
      </c>
      <c r="J236" s="1527" t="s">
        <v>530</v>
      </c>
      <c r="K236" s="1531" t="s">
        <v>327</v>
      </c>
      <c r="L236" s="1538" t="s">
        <v>4322</v>
      </c>
      <c r="M236" s="1533" t="s">
        <v>4323</v>
      </c>
      <c r="N236" s="1533" t="s">
        <v>4323</v>
      </c>
      <c r="O236" s="1533"/>
      <c r="P236" s="1534"/>
      <c r="Q236" s="1535">
        <v>0</v>
      </c>
      <c r="R236" s="1535">
        <v>0</v>
      </c>
      <c r="S236" s="1536">
        <v>0</v>
      </c>
      <c r="T236" s="1529"/>
      <c r="U236" s="1534">
        <v>54.01</v>
      </c>
      <c r="V236" s="1529">
        <v>2</v>
      </c>
      <c r="W236" s="1534">
        <v>17.52</v>
      </c>
      <c r="X236" s="1529">
        <f t="shared" si="8"/>
        <v>2</v>
      </c>
      <c r="Y236" s="1537">
        <f t="shared" si="9"/>
        <v>35.04</v>
      </c>
      <c r="Z236" s="1537">
        <f t="shared" si="0"/>
        <v>35.04</v>
      </c>
      <c r="AA236" s="1419"/>
      <c r="AB236" s="1403"/>
      <c r="AC236" s="1403"/>
      <c r="AD236" s="1403"/>
      <c r="AE236" s="1403"/>
    </row>
    <row r="237" spans="1:31" ht="15.75" customHeight="1" x14ac:dyDescent="0.25">
      <c r="A237" s="1525" t="s">
        <v>322</v>
      </c>
      <c r="B237" s="1525" t="s">
        <v>322</v>
      </c>
      <c r="C237" s="1526" t="s">
        <v>4324</v>
      </c>
      <c r="D237" s="1527">
        <v>127089</v>
      </c>
      <c r="E237" s="1526" t="s">
        <v>947</v>
      </c>
      <c r="F237" s="1526" t="s">
        <v>4321</v>
      </c>
      <c r="G237" s="1528"/>
      <c r="H237" s="1529" t="s">
        <v>366</v>
      </c>
      <c r="I237" s="1530" t="s">
        <v>327</v>
      </c>
      <c r="J237" s="1527" t="s">
        <v>530</v>
      </c>
      <c r="K237" s="1531" t="s">
        <v>327</v>
      </c>
      <c r="L237" s="1538" t="s">
        <v>3557</v>
      </c>
      <c r="M237" s="1533" t="s">
        <v>4325</v>
      </c>
      <c r="N237" s="1533" t="s">
        <v>4326</v>
      </c>
      <c r="O237" s="1533"/>
      <c r="P237" s="1534"/>
      <c r="Q237" s="1535">
        <v>0</v>
      </c>
      <c r="R237" s="1535">
        <v>0</v>
      </c>
      <c r="S237" s="1536">
        <v>0</v>
      </c>
      <c r="T237" s="1529"/>
      <c r="U237" s="1534">
        <v>54.01</v>
      </c>
      <c r="V237" s="1529">
        <v>2</v>
      </c>
      <c r="W237" s="1534">
        <v>17.52</v>
      </c>
      <c r="X237" s="1529">
        <f t="shared" si="8"/>
        <v>2</v>
      </c>
      <c r="Y237" s="1537">
        <f t="shared" si="9"/>
        <v>35.04</v>
      </c>
      <c r="Z237" s="1537">
        <f t="shared" si="0"/>
        <v>35.04</v>
      </c>
      <c r="AA237" s="1419"/>
      <c r="AB237" s="1403"/>
      <c r="AC237" s="1403"/>
      <c r="AD237" s="1403"/>
      <c r="AE237" s="1403"/>
    </row>
    <row r="238" spans="1:31" ht="15.75" customHeight="1" x14ac:dyDescent="0.25">
      <c r="A238" s="1539" t="s">
        <v>322</v>
      </c>
      <c r="B238" s="1539" t="s">
        <v>322</v>
      </c>
      <c r="C238" s="1695"/>
      <c r="D238" s="1710"/>
      <c r="E238" s="1711"/>
      <c r="F238" s="1712"/>
      <c r="G238" s="1543"/>
      <c r="H238" s="1544" t="s">
        <v>366</v>
      </c>
      <c r="I238" s="1545" t="s">
        <v>327</v>
      </c>
      <c r="J238" s="1451"/>
      <c r="K238" s="1547" t="s">
        <v>327</v>
      </c>
      <c r="L238" s="1546"/>
      <c r="M238" s="1548"/>
      <c r="N238" s="1548"/>
      <c r="O238" s="1548"/>
      <c r="P238" s="1549"/>
      <c r="Q238" s="1550">
        <v>0</v>
      </c>
      <c r="R238" s="1550">
        <v>0</v>
      </c>
      <c r="S238" s="1551">
        <v>0</v>
      </c>
      <c r="T238" s="1544"/>
      <c r="U238" s="1549">
        <v>54.01</v>
      </c>
      <c r="V238" s="1544"/>
      <c r="W238" s="1549">
        <v>17.52</v>
      </c>
      <c r="X238" s="1544">
        <f t="shared" si="8"/>
        <v>0</v>
      </c>
      <c r="Y238" s="1552">
        <f t="shared" si="9"/>
        <v>0</v>
      </c>
      <c r="Z238" s="1553">
        <f t="shared" si="0"/>
        <v>0</v>
      </c>
      <c r="AA238" s="1419"/>
      <c r="AB238" s="1403"/>
      <c r="AC238" s="1403"/>
      <c r="AD238" s="1403"/>
      <c r="AE238" s="1403"/>
    </row>
    <row r="239" spans="1:31" ht="15.75" customHeight="1" x14ac:dyDescent="0.25">
      <c r="A239" s="1405" t="s">
        <v>322</v>
      </c>
      <c r="B239" s="1405" t="s">
        <v>322</v>
      </c>
      <c r="C239" s="1450"/>
      <c r="D239" s="1488"/>
      <c r="E239" s="1489"/>
      <c r="F239" s="1406"/>
      <c r="G239" s="1409"/>
      <c r="H239" s="1410" t="s">
        <v>366</v>
      </c>
      <c r="I239" s="1411" t="s">
        <v>327</v>
      </c>
      <c r="J239" s="1451"/>
      <c r="K239" s="1412" t="s">
        <v>327</v>
      </c>
      <c r="L239" s="1447"/>
      <c r="M239" s="1413"/>
      <c r="N239" s="1413"/>
      <c r="O239" s="1413"/>
      <c r="P239" s="1414"/>
      <c r="Q239" s="1415">
        <v>0</v>
      </c>
      <c r="R239" s="1415">
        <v>0</v>
      </c>
      <c r="S239" s="1416">
        <v>0</v>
      </c>
      <c r="T239" s="1410"/>
      <c r="U239" s="1414">
        <v>54.01</v>
      </c>
      <c r="V239" s="1410"/>
      <c r="W239" s="1414">
        <v>17.52</v>
      </c>
      <c r="X239" s="1410">
        <f t="shared" si="8"/>
        <v>0</v>
      </c>
      <c r="Y239" s="1417">
        <f t="shared" si="9"/>
        <v>0</v>
      </c>
      <c r="Z239" s="1418">
        <f t="shared" si="0"/>
        <v>0</v>
      </c>
      <c r="AA239" s="1419"/>
      <c r="AB239" s="1403"/>
      <c r="AC239" s="1403"/>
      <c r="AD239" s="1403"/>
      <c r="AE239" s="1403"/>
    </row>
    <row r="240" spans="1:31" ht="15.75" customHeight="1" x14ac:dyDescent="0.25">
      <c r="A240" s="1405" t="s">
        <v>322</v>
      </c>
      <c r="B240" s="1405" t="s">
        <v>322</v>
      </c>
      <c r="C240" s="1489"/>
      <c r="D240" s="1488"/>
      <c r="E240" s="1450"/>
      <c r="F240" s="1446"/>
      <c r="G240" s="1409"/>
      <c r="H240" s="1410" t="s">
        <v>366</v>
      </c>
      <c r="I240" s="1411" t="s">
        <v>327</v>
      </c>
      <c r="J240" s="1636"/>
      <c r="K240" s="1412" t="s">
        <v>327</v>
      </c>
      <c r="L240" s="1447"/>
      <c r="M240" s="1413"/>
      <c r="N240" s="1413"/>
      <c r="O240" s="1413"/>
      <c r="P240" s="1414"/>
      <c r="Q240" s="1415">
        <v>0</v>
      </c>
      <c r="R240" s="1415">
        <v>0</v>
      </c>
      <c r="S240" s="1416">
        <v>0</v>
      </c>
      <c r="T240" s="1410"/>
      <c r="U240" s="1414">
        <v>54.01</v>
      </c>
      <c r="V240" s="1410"/>
      <c r="W240" s="1414">
        <v>17.52</v>
      </c>
      <c r="X240" s="1410">
        <f t="shared" si="8"/>
        <v>0</v>
      </c>
      <c r="Y240" s="1417">
        <f t="shared" si="9"/>
        <v>0</v>
      </c>
      <c r="Z240" s="1418">
        <f t="shared" si="0"/>
        <v>0</v>
      </c>
      <c r="AA240" s="1419"/>
      <c r="AB240" s="1403"/>
      <c r="AC240" s="1403"/>
      <c r="AD240" s="1403"/>
      <c r="AE240" s="1403"/>
    </row>
    <row r="241" spans="1:31" ht="15.75" customHeight="1" x14ac:dyDescent="0.25">
      <c r="A241" s="1431" t="s">
        <v>322</v>
      </c>
      <c r="B241" s="1431" t="s">
        <v>322</v>
      </c>
      <c r="C241" s="1432" t="s">
        <v>809</v>
      </c>
      <c r="D241" s="1433" t="s">
        <v>2562</v>
      </c>
      <c r="E241" s="1432" t="s">
        <v>1475</v>
      </c>
      <c r="F241" s="1432" t="s">
        <v>4327</v>
      </c>
      <c r="G241" s="1434"/>
      <c r="H241" s="1435" t="s">
        <v>366</v>
      </c>
      <c r="I241" s="1436" t="s">
        <v>327</v>
      </c>
      <c r="J241" s="1433" t="s">
        <v>530</v>
      </c>
      <c r="K241" s="1437" t="s">
        <v>327</v>
      </c>
      <c r="L241" s="1433" t="s">
        <v>4328</v>
      </c>
      <c r="M241" s="1439">
        <v>45223</v>
      </c>
      <c r="N241" s="1439">
        <v>45223</v>
      </c>
      <c r="O241" s="1439"/>
      <c r="P241" s="1440"/>
      <c r="Q241" s="1441">
        <v>0</v>
      </c>
      <c r="R241" s="1441">
        <v>0</v>
      </c>
      <c r="S241" s="1442">
        <v>0</v>
      </c>
      <c r="T241" s="1435"/>
      <c r="U241" s="1440">
        <v>54.01</v>
      </c>
      <c r="V241" s="1435">
        <v>1</v>
      </c>
      <c r="W241" s="1440">
        <v>17.52</v>
      </c>
      <c r="X241" s="1435">
        <f t="shared" si="8"/>
        <v>1</v>
      </c>
      <c r="Y241" s="1443">
        <f t="shared" si="9"/>
        <v>17.52</v>
      </c>
      <c r="Z241" s="1443">
        <f t="shared" si="0"/>
        <v>17.52</v>
      </c>
      <c r="AA241" s="1419"/>
      <c r="AB241" s="1403"/>
      <c r="AC241" s="1403"/>
      <c r="AD241" s="1403"/>
      <c r="AE241" s="1403"/>
    </row>
    <row r="242" spans="1:31" ht="15.75" customHeight="1" x14ac:dyDescent="0.25">
      <c r="A242" s="1431" t="s">
        <v>322</v>
      </c>
      <c r="B242" s="1431" t="s">
        <v>322</v>
      </c>
      <c r="C242" s="1432" t="s">
        <v>526</v>
      </c>
      <c r="D242" s="1433" t="s">
        <v>816</v>
      </c>
      <c r="E242" s="1432" t="s">
        <v>528</v>
      </c>
      <c r="F242" s="1432" t="s">
        <v>4329</v>
      </c>
      <c r="G242" s="1434"/>
      <c r="H242" s="1435" t="s">
        <v>366</v>
      </c>
      <c r="I242" s="1436" t="s">
        <v>327</v>
      </c>
      <c r="J242" s="1433" t="s">
        <v>530</v>
      </c>
      <c r="K242" s="1437" t="s">
        <v>327</v>
      </c>
      <c r="L242" s="1433" t="s">
        <v>2579</v>
      </c>
      <c r="M242" s="1439">
        <v>45222</v>
      </c>
      <c r="N242" s="1439">
        <v>45222</v>
      </c>
      <c r="O242" s="1439"/>
      <c r="P242" s="1440"/>
      <c r="Q242" s="1441">
        <v>0</v>
      </c>
      <c r="R242" s="1441">
        <v>0</v>
      </c>
      <c r="S242" s="1442">
        <v>0</v>
      </c>
      <c r="T242" s="1435"/>
      <c r="U242" s="1440">
        <v>54.01</v>
      </c>
      <c r="V242" s="1435">
        <v>1</v>
      </c>
      <c r="W242" s="1440">
        <v>17.52</v>
      </c>
      <c r="X242" s="1435">
        <f t="shared" si="8"/>
        <v>1</v>
      </c>
      <c r="Y242" s="1443">
        <f t="shared" si="9"/>
        <v>17.52</v>
      </c>
      <c r="Z242" s="1443">
        <f t="shared" si="0"/>
        <v>17.52</v>
      </c>
      <c r="AA242" s="1419"/>
      <c r="AB242" s="1403"/>
      <c r="AC242" s="1403"/>
      <c r="AD242" s="1403"/>
      <c r="AE242" s="1403"/>
    </row>
    <row r="243" spans="1:31" ht="15.75" customHeight="1" x14ac:dyDescent="0.25">
      <c r="A243" s="1431" t="s">
        <v>322</v>
      </c>
      <c r="B243" s="1431" t="s">
        <v>322</v>
      </c>
      <c r="C243" s="1432" t="s">
        <v>2397</v>
      </c>
      <c r="D243" s="1433" t="s">
        <v>822</v>
      </c>
      <c r="E243" s="1432" t="s">
        <v>528</v>
      </c>
      <c r="F243" s="1432" t="s">
        <v>4329</v>
      </c>
      <c r="G243" s="1434"/>
      <c r="H243" s="1435" t="s">
        <v>366</v>
      </c>
      <c r="I243" s="1436" t="s">
        <v>327</v>
      </c>
      <c r="J243" s="1433" t="s">
        <v>530</v>
      </c>
      <c r="K243" s="1437" t="s">
        <v>327</v>
      </c>
      <c r="L243" s="1438" t="s">
        <v>4330</v>
      </c>
      <c r="M243" s="1439" t="s">
        <v>4331</v>
      </c>
      <c r="N243" s="1439" t="s">
        <v>4331</v>
      </c>
      <c r="O243" s="1439"/>
      <c r="P243" s="1440"/>
      <c r="Q243" s="1441">
        <v>0</v>
      </c>
      <c r="R243" s="1441">
        <v>0</v>
      </c>
      <c r="S243" s="1442">
        <v>0</v>
      </c>
      <c r="T243" s="1435"/>
      <c r="U243" s="1440">
        <v>54.01</v>
      </c>
      <c r="V243" s="1435">
        <v>2</v>
      </c>
      <c r="W243" s="1440">
        <v>17.52</v>
      </c>
      <c r="X243" s="1435">
        <f t="shared" si="8"/>
        <v>2</v>
      </c>
      <c r="Y243" s="1443">
        <f t="shared" si="9"/>
        <v>35.04</v>
      </c>
      <c r="Z243" s="1443">
        <f t="shared" si="0"/>
        <v>35.04</v>
      </c>
      <c r="AA243" s="1419"/>
      <c r="AB243" s="1403"/>
      <c r="AC243" s="1403"/>
      <c r="AD243" s="1403"/>
      <c r="AE243" s="1403"/>
    </row>
    <row r="244" spans="1:31" ht="15.75" customHeight="1" x14ac:dyDescent="0.25">
      <c r="A244" s="1405" t="s">
        <v>322</v>
      </c>
      <c r="B244" s="1405" t="s">
        <v>322</v>
      </c>
      <c r="C244" s="1566"/>
      <c r="D244" s="1421"/>
      <c r="E244" s="1705"/>
      <c r="F244" s="1704"/>
      <c r="G244" s="1409"/>
      <c r="H244" s="1410" t="s">
        <v>366</v>
      </c>
      <c r="I244" s="1411" t="s">
        <v>327</v>
      </c>
      <c r="J244" s="1636"/>
      <c r="K244" s="1412" t="s">
        <v>327</v>
      </c>
      <c r="L244" s="1429"/>
      <c r="M244" s="1413"/>
      <c r="N244" s="1413"/>
      <c r="O244" s="1413"/>
      <c r="P244" s="1414"/>
      <c r="Q244" s="1415">
        <v>0</v>
      </c>
      <c r="R244" s="1415">
        <v>0</v>
      </c>
      <c r="S244" s="1416">
        <v>0</v>
      </c>
      <c r="T244" s="1410"/>
      <c r="U244" s="1414">
        <v>54.01</v>
      </c>
      <c r="V244" s="1410"/>
      <c r="W244" s="1414">
        <v>17.52</v>
      </c>
      <c r="X244" s="1410">
        <f t="shared" si="8"/>
        <v>0</v>
      </c>
      <c r="Y244" s="1417">
        <f t="shared" si="9"/>
        <v>0</v>
      </c>
      <c r="Z244" s="1418">
        <f t="shared" si="0"/>
        <v>0</v>
      </c>
      <c r="AA244" s="1419"/>
      <c r="AB244" s="1403"/>
      <c r="AC244" s="1403"/>
      <c r="AD244" s="1403"/>
      <c r="AE244" s="1403"/>
    </row>
    <row r="245" spans="1:31" ht="15.75" customHeight="1" x14ac:dyDescent="0.25">
      <c r="A245" s="1405" t="s">
        <v>322</v>
      </c>
      <c r="B245" s="1405" t="s">
        <v>322</v>
      </c>
      <c r="C245" s="1421"/>
      <c r="D245" s="1705"/>
      <c r="E245" s="1705"/>
      <c r="F245" s="1704"/>
      <c r="G245" s="1409"/>
      <c r="H245" s="1410" t="s">
        <v>366</v>
      </c>
      <c r="I245" s="1411" t="s">
        <v>327</v>
      </c>
      <c r="J245" s="1636"/>
      <c r="K245" s="1412" t="s">
        <v>327</v>
      </c>
      <c r="L245" s="1407"/>
      <c r="M245" s="1413"/>
      <c r="N245" s="1413"/>
      <c r="O245" s="1413"/>
      <c r="P245" s="1414"/>
      <c r="Q245" s="1415">
        <v>0</v>
      </c>
      <c r="R245" s="1415">
        <v>0</v>
      </c>
      <c r="S245" s="1416">
        <v>0</v>
      </c>
      <c r="T245" s="1410"/>
      <c r="U245" s="1414">
        <v>54.01</v>
      </c>
      <c r="V245" s="1410"/>
      <c r="W245" s="1414">
        <v>17.52</v>
      </c>
      <c r="X245" s="1410">
        <f t="shared" si="8"/>
        <v>0</v>
      </c>
      <c r="Y245" s="1417">
        <f t="shared" si="9"/>
        <v>0</v>
      </c>
      <c r="Z245" s="1418">
        <f t="shared" si="0"/>
        <v>0</v>
      </c>
      <c r="AA245" s="1419"/>
      <c r="AB245" s="1403"/>
      <c r="AC245" s="1403"/>
      <c r="AD245" s="1403"/>
      <c r="AE245" s="1403"/>
    </row>
    <row r="246" spans="1:31" ht="15.75" customHeight="1" x14ac:dyDescent="0.25">
      <c r="A246" s="1405" t="s">
        <v>322</v>
      </c>
      <c r="B246" s="1405" t="s">
        <v>322</v>
      </c>
      <c r="C246" s="1566"/>
      <c r="D246" s="1489"/>
      <c r="E246" s="1705"/>
      <c r="F246" s="1704"/>
      <c r="G246" s="1409"/>
      <c r="H246" s="1410" t="s">
        <v>366</v>
      </c>
      <c r="I246" s="1411" t="s">
        <v>327</v>
      </c>
      <c r="J246" s="1636"/>
      <c r="K246" s="1412" t="s">
        <v>327</v>
      </c>
      <c r="L246" s="1426"/>
      <c r="M246" s="1413"/>
      <c r="N246" s="1413"/>
      <c r="O246" s="1413"/>
      <c r="P246" s="1414"/>
      <c r="Q246" s="1415">
        <v>0</v>
      </c>
      <c r="R246" s="1415">
        <v>0</v>
      </c>
      <c r="S246" s="1416">
        <v>0</v>
      </c>
      <c r="T246" s="1410"/>
      <c r="U246" s="1414">
        <v>54.01</v>
      </c>
      <c r="V246" s="1410"/>
      <c r="W246" s="1414">
        <v>17.52</v>
      </c>
      <c r="X246" s="1410">
        <f t="shared" si="8"/>
        <v>0</v>
      </c>
      <c r="Y246" s="1417">
        <f t="shared" si="9"/>
        <v>0</v>
      </c>
      <c r="Z246" s="1418">
        <f>S246+Y246</f>
        <v>0</v>
      </c>
      <c r="AA246" s="1419"/>
      <c r="AB246" s="1403"/>
      <c r="AC246" s="1403"/>
      <c r="AD246" s="1403"/>
      <c r="AE246" s="1403"/>
    </row>
    <row r="247" spans="1:31" ht="15.75" customHeight="1" x14ac:dyDescent="0.25">
      <c r="A247" s="1405" t="s">
        <v>322</v>
      </c>
      <c r="B247" s="1405" t="s">
        <v>322</v>
      </c>
      <c r="C247" s="1489"/>
      <c r="D247" s="1450"/>
      <c r="E247" s="1450"/>
      <c r="F247" s="1446"/>
      <c r="G247" s="1409"/>
      <c r="H247" s="1410" t="s">
        <v>366</v>
      </c>
      <c r="I247" s="1411" t="s">
        <v>327</v>
      </c>
      <c r="J247" s="1426"/>
      <c r="K247" s="1412" t="s">
        <v>327</v>
      </c>
      <c r="L247" s="1429"/>
      <c r="M247" s="1413"/>
      <c r="N247" s="1413"/>
      <c r="O247" s="1413"/>
      <c r="P247" s="1414"/>
      <c r="Q247" s="1415">
        <v>0</v>
      </c>
      <c r="R247" s="1415">
        <v>0</v>
      </c>
      <c r="S247" s="1416">
        <v>0</v>
      </c>
      <c r="T247" s="1410"/>
      <c r="U247" s="1414">
        <v>54.01</v>
      </c>
      <c r="V247" s="1410"/>
      <c r="W247" s="1414">
        <v>17.52</v>
      </c>
      <c r="X247" s="1410">
        <f t="shared" si="8"/>
        <v>0</v>
      </c>
      <c r="Y247" s="1417">
        <f t="shared" si="9"/>
        <v>0</v>
      </c>
      <c r="Z247" s="1418">
        <f t="shared" si="0"/>
        <v>0</v>
      </c>
      <c r="AA247" s="1419"/>
      <c r="AB247" s="1403"/>
      <c r="AC247" s="1403"/>
      <c r="AD247" s="1403"/>
      <c r="AE247" s="1403"/>
    </row>
    <row r="248" spans="1:31" ht="15.75" customHeight="1" x14ac:dyDescent="0.25">
      <c r="A248" s="1405" t="s">
        <v>322</v>
      </c>
      <c r="B248" s="1405" t="s">
        <v>322</v>
      </c>
      <c r="C248" s="1489"/>
      <c r="D248" s="1450"/>
      <c r="E248" s="1705"/>
      <c r="F248" s="1446"/>
      <c r="G248" s="1409"/>
      <c r="H248" s="1410" t="s">
        <v>366</v>
      </c>
      <c r="I248" s="1411" t="s">
        <v>327</v>
      </c>
      <c r="J248" s="1426"/>
      <c r="K248" s="1412" t="s">
        <v>327</v>
      </c>
      <c r="L248" s="1407"/>
      <c r="M248" s="1413"/>
      <c r="N248" s="1413"/>
      <c r="O248" s="1413"/>
      <c r="P248" s="1414"/>
      <c r="Q248" s="1415">
        <v>0</v>
      </c>
      <c r="R248" s="1415">
        <v>0</v>
      </c>
      <c r="S248" s="1416">
        <v>0</v>
      </c>
      <c r="T248" s="1410"/>
      <c r="U248" s="1414">
        <v>54.01</v>
      </c>
      <c r="V248" s="1410"/>
      <c r="W248" s="1414">
        <v>17.52</v>
      </c>
      <c r="X248" s="1410">
        <f t="shared" si="8"/>
        <v>0</v>
      </c>
      <c r="Y248" s="1417">
        <f t="shared" si="9"/>
        <v>0</v>
      </c>
      <c r="Z248" s="1418">
        <f t="shared" si="0"/>
        <v>0</v>
      </c>
      <c r="AA248" s="1419"/>
      <c r="AB248" s="1403"/>
      <c r="AC248" s="1403"/>
      <c r="AD248" s="1403"/>
      <c r="AE248" s="1403"/>
    </row>
    <row r="249" spans="1:31" ht="15.75" customHeight="1" x14ac:dyDescent="0.25">
      <c r="A249" s="1405" t="s">
        <v>322</v>
      </c>
      <c r="B249" s="1405" t="s">
        <v>322</v>
      </c>
      <c r="C249" s="1450"/>
      <c r="D249" s="1489"/>
      <c r="E249" s="1406"/>
      <c r="F249" s="1446"/>
      <c r="G249" s="1409"/>
      <c r="H249" s="1410" t="s">
        <v>366</v>
      </c>
      <c r="I249" s="1411" t="s">
        <v>327</v>
      </c>
      <c r="J249" s="1636"/>
      <c r="K249" s="1412" t="s">
        <v>327</v>
      </c>
      <c r="L249" s="1429"/>
      <c r="M249" s="1413"/>
      <c r="N249" s="1413"/>
      <c r="O249" s="1413"/>
      <c r="P249" s="1414"/>
      <c r="Q249" s="1415">
        <v>0</v>
      </c>
      <c r="R249" s="1415">
        <v>0</v>
      </c>
      <c r="S249" s="1416">
        <v>0</v>
      </c>
      <c r="T249" s="1410"/>
      <c r="U249" s="1414">
        <v>54.01</v>
      </c>
      <c r="V249" s="1410"/>
      <c r="W249" s="1414">
        <v>17.52</v>
      </c>
      <c r="X249" s="1410">
        <f t="shared" si="8"/>
        <v>0</v>
      </c>
      <c r="Y249" s="1417">
        <f t="shared" si="9"/>
        <v>0</v>
      </c>
      <c r="Z249" s="1418">
        <f t="shared" si="0"/>
        <v>0</v>
      </c>
      <c r="AA249" s="1419"/>
      <c r="AB249" s="1403"/>
      <c r="AC249" s="1403"/>
      <c r="AD249" s="1403"/>
      <c r="AE249" s="1403"/>
    </row>
    <row r="250" spans="1:31" ht="15.75" customHeight="1" x14ac:dyDescent="0.25">
      <c r="A250" s="1405" t="s">
        <v>322</v>
      </c>
      <c r="B250" s="1405" t="s">
        <v>322</v>
      </c>
      <c r="C250" s="1450"/>
      <c r="D250" s="1450"/>
      <c r="E250" s="1450"/>
      <c r="F250" s="1450"/>
      <c r="G250" s="1409"/>
      <c r="H250" s="1410" t="s">
        <v>366</v>
      </c>
      <c r="I250" s="1411" t="s">
        <v>327</v>
      </c>
      <c r="J250" s="1636"/>
      <c r="K250" s="1412" t="s">
        <v>327</v>
      </c>
      <c r="L250" s="1426"/>
      <c r="M250" s="1413"/>
      <c r="N250" s="1413"/>
      <c r="O250" s="1413"/>
      <c r="P250" s="1414"/>
      <c r="Q250" s="1415">
        <v>0</v>
      </c>
      <c r="R250" s="1415">
        <v>0</v>
      </c>
      <c r="S250" s="1416">
        <v>0</v>
      </c>
      <c r="T250" s="1410"/>
      <c r="U250" s="1414">
        <v>54.01</v>
      </c>
      <c r="V250" s="1410"/>
      <c r="W250" s="1414">
        <v>17.52</v>
      </c>
      <c r="X250" s="1410">
        <f t="shared" si="8"/>
        <v>0</v>
      </c>
      <c r="Y250" s="1417">
        <f t="shared" si="9"/>
        <v>0</v>
      </c>
      <c r="Z250" s="1418">
        <f t="shared" si="0"/>
        <v>0</v>
      </c>
      <c r="AA250" s="1419"/>
      <c r="AB250" s="1403"/>
      <c r="AC250" s="1403"/>
      <c r="AD250" s="1403"/>
      <c r="AE250" s="1403"/>
    </row>
    <row r="251" spans="1:31" ht="15.75" customHeight="1" x14ac:dyDescent="0.25">
      <c r="A251" s="1405" t="s">
        <v>322</v>
      </c>
      <c r="B251" s="1405" t="s">
        <v>322</v>
      </c>
      <c r="C251" s="1450"/>
      <c r="D251" s="1450"/>
      <c r="E251" s="1450"/>
      <c r="F251" s="1446"/>
      <c r="G251" s="1409"/>
      <c r="H251" s="1410" t="s">
        <v>366</v>
      </c>
      <c r="I251" s="1411" t="s">
        <v>327</v>
      </c>
      <c r="J251" s="1636"/>
      <c r="K251" s="1412" t="s">
        <v>327</v>
      </c>
      <c r="L251" s="1429"/>
      <c r="M251" s="1413"/>
      <c r="N251" s="1413"/>
      <c r="O251" s="1413"/>
      <c r="P251" s="1414"/>
      <c r="Q251" s="1415">
        <v>0</v>
      </c>
      <c r="R251" s="1415">
        <v>0</v>
      </c>
      <c r="S251" s="1416">
        <v>0</v>
      </c>
      <c r="T251" s="1410"/>
      <c r="U251" s="1414">
        <v>54.01</v>
      </c>
      <c r="V251" s="1410"/>
      <c r="W251" s="1414">
        <v>17.52</v>
      </c>
      <c r="X251" s="1410">
        <f t="shared" si="8"/>
        <v>0</v>
      </c>
      <c r="Y251" s="1417">
        <f t="shared" si="9"/>
        <v>0</v>
      </c>
      <c r="Z251" s="1418">
        <f t="shared" si="0"/>
        <v>0</v>
      </c>
      <c r="AA251" s="1419"/>
      <c r="AB251" s="1403"/>
      <c r="AC251" s="1403"/>
      <c r="AD251" s="1403"/>
      <c r="AE251" s="1403"/>
    </row>
    <row r="252" spans="1:31" ht="15.75" customHeight="1" x14ac:dyDescent="0.25">
      <c r="A252" s="1405" t="s">
        <v>322</v>
      </c>
      <c r="B252" s="1405" t="s">
        <v>322</v>
      </c>
      <c r="C252" s="1450"/>
      <c r="D252" s="1713"/>
      <c r="E252" s="1421"/>
      <c r="F252" s="1406"/>
      <c r="G252" s="1409"/>
      <c r="H252" s="1410" t="s">
        <v>366</v>
      </c>
      <c r="I252" s="1411" t="s">
        <v>327</v>
      </c>
      <c r="J252" s="1636"/>
      <c r="K252" s="1412" t="s">
        <v>327</v>
      </c>
      <c r="L252" s="1426"/>
      <c r="M252" s="1413"/>
      <c r="N252" s="1413"/>
      <c r="O252" s="1413"/>
      <c r="P252" s="1414"/>
      <c r="Q252" s="1415">
        <v>0</v>
      </c>
      <c r="R252" s="1415">
        <v>0</v>
      </c>
      <c r="S252" s="1416">
        <v>0</v>
      </c>
      <c r="T252" s="1410"/>
      <c r="U252" s="1414">
        <v>54.01</v>
      </c>
      <c r="V252" s="1410"/>
      <c r="W252" s="1414">
        <v>17.52</v>
      </c>
      <c r="X252" s="1410">
        <f t="shared" si="8"/>
        <v>0</v>
      </c>
      <c r="Y252" s="1417">
        <f t="shared" si="9"/>
        <v>0</v>
      </c>
      <c r="Z252" s="1418">
        <f t="shared" si="0"/>
        <v>0</v>
      </c>
      <c r="AA252" s="1419"/>
      <c r="AB252" s="1403"/>
      <c r="AC252" s="1403"/>
      <c r="AD252" s="1403"/>
      <c r="AE252" s="1403"/>
    </row>
    <row r="253" spans="1:31" ht="15.75" customHeight="1" x14ac:dyDescent="0.25">
      <c r="A253" s="1405" t="s">
        <v>322</v>
      </c>
      <c r="B253" s="1405" t="s">
        <v>322</v>
      </c>
      <c r="C253" s="1450"/>
      <c r="D253" s="1450"/>
      <c r="E253" s="1489"/>
      <c r="F253" s="1406"/>
      <c r="G253" s="1409"/>
      <c r="H253" s="1410" t="s">
        <v>366</v>
      </c>
      <c r="I253" s="1411" t="s">
        <v>327</v>
      </c>
      <c r="J253" s="1426"/>
      <c r="K253" s="1412" t="s">
        <v>327</v>
      </c>
      <c r="L253" s="1429"/>
      <c r="M253" s="1413"/>
      <c r="N253" s="1413"/>
      <c r="O253" s="1413"/>
      <c r="P253" s="1414"/>
      <c r="Q253" s="1415">
        <v>0</v>
      </c>
      <c r="R253" s="1415">
        <v>0</v>
      </c>
      <c r="S253" s="1416">
        <v>0</v>
      </c>
      <c r="T253" s="1410"/>
      <c r="U253" s="1414">
        <v>54.01</v>
      </c>
      <c r="V253" s="1410"/>
      <c r="W253" s="1414">
        <v>17.52</v>
      </c>
      <c r="X253" s="1410">
        <f t="shared" si="8"/>
        <v>0</v>
      </c>
      <c r="Y253" s="1417">
        <f t="shared" si="9"/>
        <v>0</v>
      </c>
      <c r="Z253" s="1418">
        <f t="shared" si="0"/>
        <v>0</v>
      </c>
      <c r="AA253" s="1419"/>
      <c r="AB253" s="1403"/>
      <c r="AC253" s="1403"/>
      <c r="AD253" s="1403"/>
      <c r="AE253" s="1403"/>
    </row>
    <row r="254" spans="1:31" ht="15.75" customHeight="1" x14ac:dyDescent="0.25">
      <c r="A254" s="1405" t="s">
        <v>322</v>
      </c>
      <c r="B254" s="1405" t="s">
        <v>322</v>
      </c>
      <c r="C254" s="1406"/>
      <c r="D254" s="1406"/>
      <c r="E254" s="1450"/>
      <c r="F254" s="1446"/>
      <c r="G254" s="1409"/>
      <c r="H254" s="1410" t="s">
        <v>366</v>
      </c>
      <c r="I254" s="1411" t="s">
        <v>327</v>
      </c>
      <c r="J254" s="1426"/>
      <c r="K254" s="1412" t="s">
        <v>327</v>
      </c>
      <c r="L254" s="1426"/>
      <c r="M254" s="1413"/>
      <c r="N254" s="1413"/>
      <c r="O254" s="1413"/>
      <c r="P254" s="1414"/>
      <c r="Q254" s="1415">
        <v>0</v>
      </c>
      <c r="R254" s="1415">
        <v>0</v>
      </c>
      <c r="S254" s="1416">
        <v>0</v>
      </c>
      <c r="T254" s="1410"/>
      <c r="U254" s="1414">
        <v>54.01</v>
      </c>
      <c r="V254" s="1410"/>
      <c r="W254" s="1414">
        <v>17.52</v>
      </c>
      <c r="X254" s="1410">
        <f t="shared" si="8"/>
        <v>0</v>
      </c>
      <c r="Y254" s="1417">
        <f t="shared" si="9"/>
        <v>0</v>
      </c>
      <c r="Z254" s="1418">
        <f t="shared" si="0"/>
        <v>0</v>
      </c>
      <c r="AA254" s="1419"/>
      <c r="AB254" s="1403"/>
      <c r="AC254" s="1403"/>
      <c r="AD254" s="1403"/>
      <c r="AE254" s="1403"/>
    </row>
    <row r="255" spans="1:31" ht="15.75" customHeight="1" x14ac:dyDescent="0.25">
      <c r="A255" s="1405" t="s">
        <v>322</v>
      </c>
      <c r="B255" s="1405" t="s">
        <v>322</v>
      </c>
      <c r="C255" s="1450"/>
      <c r="D255" s="1421"/>
      <c r="E255" s="1421"/>
      <c r="F255" s="1406"/>
      <c r="G255" s="1409"/>
      <c r="H255" s="1410" t="s">
        <v>366</v>
      </c>
      <c r="I255" s="1411" t="s">
        <v>327</v>
      </c>
      <c r="J255" s="1426"/>
      <c r="K255" s="1412" t="s">
        <v>327</v>
      </c>
      <c r="L255" s="1426"/>
      <c r="M255" s="1413"/>
      <c r="N255" s="1413"/>
      <c r="O255" s="1413"/>
      <c r="P255" s="1414"/>
      <c r="Q255" s="1415">
        <v>0</v>
      </c>
      <c r="R255" s="1415">
        <v>0</v>
      </c>
      <c r="S255" s="1416">
        <v>0</v>
      </c>
      <c r="T255" s="1410"/>
      <c r="U255" s="1414">
        <v>54.01</v>
      </c>
      <c r="V255" s="1410"/>
      <c r="W255" s="1414">
        <v>17.52</v>
      </c>
      <c r="X255" s="1410">
        <f t="shared" si="8"/>
        <v>0</v>
      </c>
      <c r="Y255" s="1417">
        <f t="shared" si="9"/>
        <v>0</v>
      </c>
      <c r="Z255" s="1418">
        <f t="shared" si="0"/>
        <v>0</v>
      </c>
      <c r="AA255" s="1419"/>
      <c r="AB255" s="1403"/>
      <c r="AC255" s="1403"/>
      <c r="AD255" s="1403"/>
      <c r="AE255" s="1403"/>
    </row>
    <row r="256" spans="1:31" ht="15.75" customHeight="1" x14ac:dyDescent="0.25">
      <c r="A256" s="1405" t="s">
        <v>322</v>
      </c>
      <c r="B256" s="1405" t="s">
        <v>322</v>
      </c>
      <c r="C256" s="1421"/>
      <c r="D256" s="1421"/>
      <c r="E256" s="1421"/>
      <c r="F256" s="1406"/>
      <c r="G256" s="1409"/>
      <c r="H256" s="1410" t="s">
        <v>366</v>
      </c>
      <c r="I256" s="1411" t="s">
        <v>327</v>
      </c>
      <c r="J256" s="1426"/>
      <c r="K256" s="1412" t="s">
        <v>327</v>
      </c>
      <c r="L256" s="1426"/>
      <c r="M256" s="1413"/>
      <c r="N256" s="1413"/>
      <c r="O256" s="1413"/>
      <c r="P256" s="1414"/>
      <c r="Q256" s="1415">
        <v>0</v>
      </c>
      <c r="R256" s="1415">
        <v>0</v>
      </c>
      <c r="S256" s="1416">
        <v>0</v>
      </c>
      <c r="T256" s="1410"/>
      <c r="U256" s="1414">
        <v>54.01</v>
      </c>
      <c r="V256" s="1410"/>
      <c r="W256" s="1414">
        <v>17.52</v>
      </c>
      <c r="X256" s="1410">
        <f t="shared" si="8"/>
        <v>0</v>
      </c>
      <c r="Y256" s="1417">
        <f t="shared" si="9"/>
        <v>0</v>
      </c>
      <c r="Z256" s="1418">
        <f t="shared" si="0"/>
        <v>0</v>
      </c>
      <c r="AA256" s="1419"/>
      <c r="AB256" s="1403"/>
      <c r="AC256" s="1403"/>
      <c r="AD256" s="1403"/>
      <c r="AE256" s="1403"/>
    </row>
    <row r="257" spans="1:31" ht="15.75" customHeight="1" x14ac:dyDescent="0.25">
      <c r="A257" s="1405" t="s">
        <v>322</v>
      </c>
      <c r="B257" s="1405" t="s">
        <v>322</v>
      </c>
      <c r="C257" s="1450"/>
      <c r="D257" s="1421"/>
      <c r="E257" s="1421"/>
      <c r="F257" s="1406"/>
      <c r="G257" s="1409"/>
      <c r="H257" s="1410" t="s">
        <v>366</v>
      </c>
      <c r="I257" s="1411" t="s">
        <v>327</v>
      </c>
      <c r="J257" s="1426"/>
      <c r="K257" s="1412" t="s">
        <v>327</v>
      </c>
      <c r="L257" s="1426"/>
      <c r="M257" s="1413"/>
      <c r="N257" s="1413"/>
      <c r="O257" s="1413"/>
      <c r="P257" s="1414"/>
      <c r="Q257" s="1415">
        <v>0</v>
      </c>
      <c r="R257" s="1415">
        <v>0</v>
      </c>
      <c r="S257" s="1416">
        <v>0</v>
      </c>
      <c r="T257" s="1410"/>
      <c r="U257" s="1414">
        <v>54.01</v>
      </c>
      <c r="V257" s="1410"/>
      <c r="W257" s="1414">
        <v>17.52</v>
      </c>
      <c r="X257" s="1410">
        <f t="shared" si="8"/>
        <v>0</v>
      </c>
      <c r="Y257" s="1417">
        <f t="shared" si="9"/>
        <v>0</v>
      </c>
      <c r="Z257" s="1418">
        <f t="shared" si="0"/>
        <v>0</v>
      </c>
      <c r="AA257" s="1419"/>
      <c r="AB257" s="1403"/>
      <c r="AC257" s="1403"/>
      <c r="AD257" s="1403"/>
      <c r="AE257" s="1403"/>
    </row>
    <row r="258" spans="1:31" ht="15.75" customHeight="1" x14ac:dyDescent="0.25">
      <c r="A258" s="1405" t="s">
        <v>322</v>
      </c>
      <c r="B258" s="1405" t="s">
        <v>322</v>
      </c>
      <c r="C258" s="1450"/>
      <c r="D258" s="1421"/>
      <c r="E258" s="1421"/>
      <c r="F258" s="1406"/>
      <c r="G258" s="1409"/>
      <c r="H258" s="1410" t="s">
        <v>366</v>
      </c>
      <c r="I258" s="1411" t="s">
        <v>327</v>
      </c>
      <c r="J258" s="1426"/>
      <c r="K258" s="1412" t="s">
        <v>327</v>
      </c>
      <c r="L258" s="1426"/>
      <c r="M258" s="1413"/>
      <c r="N258" s="1413"/>
      <c r="O258" s="1413"/>
      <c r="P258" s="1414"/>
      <c r="Q258" s="1415">
        <v>0</v>
      </c>
      <c r="R258" s="1415">
        <v>0</v>
      </c>
      <c r="S258" s="1416">
        <v>0</v>
      </c>
      <c r="T258" s="1410"/>
      <c r="U258" s="1414">
        <v>54.01</v>
      </c>
      <c r="V258" s="1410"/>
      <c r="W258" s="1414">
        <v>17.52</v>
      </c>
      <c r="X258" s="1410">
        <f t="shared" si="8"/>
        <v>0</v>
      </c>
      <c r="Y258" s="1417">
        <f t="shared" si="9"/>
        <v>0</v>
      </c>
      <c r="Z258" s="1418">
        <f t="shared" si="0"/>
        <v>0</v>
      </c>
      <c r="AA258" s="1419"/>
      <c r="AB258" s="1403"/>
      <c r="AC258" s="1403"/>
      <c r="AD258" s="1403"/>
      <c r="AE258" s="1403"/>
    </row>
    <row r="259" spans="1:31" ht="15.75" customHeight="1" x14ac:dyDescent="0.25">
      <c r="A259" s="1405" t="s">
        <v>322</v>
      </c>
      <c r="B259" s="1405" t="s">
        <v>322</v>
      </c>
      <c r="C259" s="1421"/>
      <c r="D259" s="1421"/>
      <c r="E259" s="1421"/>
      <c r="F259" s="1406"/>
      <c r="G259" s="1409"/>
      <c r="H259" s="1410" t="s">
        <v>366</v>
      </c>
      <c r="I259" s="1411" t="s">
        <v>327</v>
      </c>
      <c r="J259" s="1426"/>
      <c r="K259" s="1412" t="s">
        <v>327</v>
      </c>
      <c r="L259" s="1426"/>
      <c r="M259" s="1413"/>
      <c r="N259" s="1413"/>
      <c r="O259" s="1413"/>
      <c r="P259" s="1414"/>
      <c r="Q259" s="1415">
        <v>0</v>
      </c>
      <c r="R259" s="1415">
        <v>0</v>
      </c>
      <c r="S259" s="1416">
        <v>0</v>
      </c>
      <c r="T259" s="1410"/>
      <c r="U259" s="1414">
        <v>54.01</v>
      </c>
      <c r="V259" s="1410"/>
      <c r="W259" s="1414">
        <v>17.52</v>
      </c>
      <c r="X259" s="1410">
        <f t="shared" si="8"/>
        <v>0</v>
      </c>
      <c r="Y259" s="1417">
        <f t="shared" si="9"/>
        <v>0</v>
      </c>
      <c r="Z259" s="1418">
        <f t="shared" si="0"/>
        <v>0</v>
      </c>
      <c r="AA259" s="1419"/>
      <c r="AB259" s="1403"/>
      <c r="AC259" s="1403"/>
      <c r="AD259" s="1403"/>
      <c r="AE259" s="1403"/>
    </row>
    <row r="260" spans="1:31" ht="15.75" customHeight="1" x14ac:dyDescent="0.25">
      <c r="A260" s="1405" t="s">
        <v>322</v>
      </c>
      <c r="B260" s="1405" t="s">
        <v>322</v>
      </c>
      <c r="C260" s="1421"/>
      <c r="D260" s="1421"/>
      <c r="E260" s="1421"/>
      <c r="F260" s="1406"/>
      <c r="G260" s="1409"/>
      <c r="H260" s="1410" t="s">
        <v>366</v>
      </c>
      <c r="I260" s="1411" t="s">
        <v>327</v>
      </c>
      <c r="J260" s="1426"/>
      <c r="K260" s="1412" t="s">
        <v>327</v>
      </c>
      <c r="L260" s="1426"/>
      <c r="M260" s="1413"/>
      <c r="N260" s="1413"/>
      <c r="O260" s="1413"/>
      <c r="P260" s="1414"/>
      <c r="Q260" s="1415">
        <v>0</v>
      </c>
      <c r="R260" s="1415">
        <v>0</v>
      </c>
      <c r="S260" s="1416">
        <v>0</v>
      </c>
      <c r="T260" s="1410"/>
      <c r="U260" s="1414">
        <v>54.01</v>
      </c>
      <c r="V260" s="1410"/>
      <c r="W260" s="1414">
        <v>17.52</v>
      </c>
      <c r="X260" s="1410">
        <f t="shared" si="8"/>
        <v>0</v>
      </c>
      <c r="Y260" s="1417">
        <f t="shared" si="9"/>
        <v>0</v>
      </c>
      <c r="Z260" s="1418">
        <f t="shared" si="0"/>
        <v>0</v>
      </c>
      <c r="AA260" s="1419"/>
      <c r="AB260" s="1403"/>
      <c r="AC260" s="1403"/>
      <c r="AD260" s="1403"/>
      <c r="AE260" s="1403"/>
    </row>
    <row r="261" spans="1:31" ht="15.75" customHeight="1" x14ac:dyDescent="0.25">
      <c r="A261" s="1405" t="s">
        <v>322</v>
      </c>
      <c r="B261" s="1405" t="s">
        <v>322</v>
      </c>
      <c r="C261" s="1421"/>
      <c r="D261" s="1406"/>
      <c r="E261" s="1421"/>
      <c r="F261" s="1406"/>
      <c r="G261" s="1409"/>
      <c r="H261" s="1410" t="s">
        <v>366</v>
      </c>
      <c r="I261" s="1411" t="s">
        <v>327</v>
      </c>
      <c r="J261" s="1426"/>
      <c r="K261" s="1412" t="s">
        <v>327</v>
      </c>
      <c r="L261" s="1426"/>
      <c r="M261" s="1413"/>
      <c r="N261" s="1413"/>
      <c r="O261" s="1413"/>
      <c r="P261" s="1414"/>
      <c r="Q261" s="1415">
        <v>0</v>
      </c>
      <c r="R261" s="1415">
        <v>0</v>
      </c>
      <c r="S261" s="1416">
        <v>0</v>
      </c>
      <c r="T261" s="1410"/>
      <c r="U261" s="1414">
        <v>54.01</v>
      </c>
      <c r="V261" s="1410"/>
      <c r="W261" s="1414">
        <v>17.52</v>
      </c>
      <c r="X261" s="1410">
        <f t="shared" si="8"/>
        <v>0</v>
      </c>
      <c r="Y261" s="1417">
        <f t="shared" si="9"/>
        <v>0</v>
      </c>
      <c r="Z261" s="1418">
        <f t="shared" si="0"/>
        <v>0</v>
      </c>
      <c r="AA261" s="1419"/>
      <c r="AB261" s="1403"/>
      <c r="AC261" s="1403"/>
      <c r="AD261" s="1403"/>
      <c r="AE261" s="1403"/>
    </row>
    <row r="262" spans="1:31" ht="15.75" customHeight="1" x14ac:dyDescent="0.25">
      <c r="A262" s="1405" t="s">
        <v>322</v>
      </c>
      <c r="B262" s="1405" t="s">
        <v>322</v>
      </c>
      <c r="C262" s="1421"/>
      <c r="D262" s="1421"/>
      <c r="E262" s="1421"/>
      <c r="F262" s="1406"/>
      <c r="G262" s="1409"/>
      <c r="H262" s="1410" t="s">
        <v>366</v>
      </c>
      <c r="I262" s="1411" t="s">
        <v>327</v>
      </c>
      <c r="J262" s="1426"/>
      <c r="K262" s="1412" t="s">
        <v>327</v>
      </c>
      <c r="L262" s="1426"/>
      <c r="M262" s="1413"/>
      <c r="N262" s="1413"/>
      <c r="O262" s="1413"/>
      <c r="P262" s="1414"/>
      <c r="Q262" s="1415">
        <v>0</v>
      </c>
      <c r="R262" s="1415">
        <v>0</v>
      </c>
      <c r="S262" s="1416">
        <v>0</v>
      </c>
      <c r="T262" s="1410"/>
      <c r="U262" s="1414">
        <v>54.01</v>
      </c>
      <c r="V262" s="1410"/>
      <c r="W262" s="1414">
        <v>17.52</v>
      </c>
      <c r="X262" s="1410">
        <f t="shared" si="8"/>
        <v>0</v>
      </c>
      <c r="Y262" s="1417">
        <f t="shared" si="9"/>
        <v>0</v>
      </c>
      <c r="Z262" s="1418">
        <f t="shared" si="0"/>
        <v>0</v>
      </c>
      <c r="AA262" s="1419"/>
      <c r="AB262" s="1403"/>
      <c r="AC262" s="1403"/>
      <c r="AD262" s="1403"/>
      <c r="AE262" s="1403"/>
    </row>
    <row r="263" spans="1:31" ht="15.75" customHeight="1" x14ac:dyDescent="0.25">
      <c r="A263" s="1405" t="s">
        <v>322</v>
      </c>
      <c r="B263" s="1405" t="s">
        <v>322</v>
      </c>
      <c r="C263" s="1421"/>
      <c r="D263" s="1421"/>
      <c r="E263" s="1421"/>
      <c r="F263" s="1406"/>
      <c r="G263" s="1409"/>
      <c r="H263" s="1410" t="s">
        <v>366</v>
      </c>
      <c r="I263" s="1411" t="s">
        <v>327</v>
      </c>
      <c r="J263" s="1426"/>
      <c r="K263" s="1412" t="s">
        <v>327</v>
      </c>
      <c r="L263" s="1407"/>
      <c r="M263" s="1413"/>
      <c r="N263" s="1413"/>
      <c r="O263" s="1413"/>
      <c r="P263" s="1414"/>
      <c r="Q263" s="1415">
        <v>0</v>
      </c>
      <c r="R263" s="1415">
        <v>0</v>
      </c>
      <c r="S263" s="1416">
        <v>0</v>
      </c>
      <c r="T263" s="1410"/>
      <c r="U263" s="1414">
        <v>54.01</v>
      </c>
      <c r="V263" s="1410"/>
      <c r="W263" s="1414">
        <v>17.52</v>
      </c>
      <c r="X263" s="1410">
        <f t="shared" si="8"/>
        <v>0</v>
      </c>
      <c r="Y263" s="1417">
        <f t="shared" si="9"/>
        <v>0</v>
      </c>
      <c r="Z263" s="1418">
        <f t="shared" si="0"/>
        <v>0</v>
      </c>
      <c r="AA263" s="1419"/>
      <c r="AB263" s="1403"/>
      <c r="AC263" s="1403"/>
      <c r="AD263" s="1403"/>
      <c r="AE263" s="1403"/>
    </row>
    <row r="264" spans="1:31" ht="15.75" customHeight="1" x14ac:dyDescent="0.25">
      <c r="A264" s="1405" t="s">
        <v>322</v>
      </c>
      <c r="B264" s="1405" t="s">
        <v>322</v>
      </c>
      <c r="C264" s="1421"/>
      <c r="D264" s="1421"/>
      <c r="E264" s="1421"/>
      <c r="F264" s="1406"/>
      <c r="G264" s="1409"/>
      <c r="H264" s="1410" t="s">
        <v>366</v>
      </c>
      <c r="I264" s="1411" t="s">
        <v>327</v>
      </c>
      <c r="J264" s="1426"/>
      <c r="K264" s="1412" t="s">
        <v>327</v>
      </c>
      <c r="L264" s="1407"/>
      <c r="M264" s="1413"/>
      <c r="N264" s="1413"/>
      <c r="O264" s="1413"/>
      <c r="P264" s="1414"/>
      <c r="Q264" s="1415">
        <v>0</v>
      </c>
      <c r="R264" s="1415">
        <v>0</v>
      </c>
      <c r="S264" s="1416">
        <v>0</v>
      </c>
      <c r="T264" s="1410"/>
      <c r="U264" s="1414">
        <v>54.01</v>
      </c>
      <c r="V264" s="1410"/>
      <c r="W264" s="1414">
        <v>17.52</v>
      </c>
      <c r="X264" s="1410">
        <f t="shared" si="8"/>
        <v>0</v>
      </c>
      <c r="Y264" s="1417">
        <f t="shared" si="9"/>
        <v>0</v>
      </c>
      <c r="Z264" s="1418">
        <f t="shared" si="0"/>
        <v>0</v>
      </c>
      <c r="AA264" s="1419"/>
      <c r="AB264" s="1403"/>
      <c r="AC264" s="1403"/>
      <c r="AD264" s="1403"/>
      <c r="AE264" s="1403"/>
    </row>
    <row r="265" spans="1:31" ht="15.75" customHeight="1" x14ac:dyDescent="0.25">
      <c r="A265" s="1405" t="s">
        <v>322</v>
      </c>
      <c r="B265" s="1405" t="s">
        <v>322</v>
      </c>
      <c r="C265" s="1406"/>
      <c r="D265" s="1421"/>
      <c r="E265" s="1421"/>
      <c r="F265" s="1406"/>
      <c r="G265" s="1409"/>
      <c r="H265" s="1410" t="s">
        <v>366</v>
      </c>
      <c r="I265" s="1411" t="s">
        <v>327</v>
      </c>
      <c r="J265" s="1426"/>
      <c r="K265" s="1412" t="s">
        <v>327</v>
      </c>
      <c r="L265" s="1426"/>
      <c r="M265" s="1413"/>
      <c r="N265" s="1413"/>
      <c r="O265" s="1413"/>
      <c r="P265" s="1414"/>
      <c r="Q265" s="1415">
        <v>0</v>
      </c>
      <c r="R265" s="1415">
        <v>0</v>
      </c>
      <c r="S265" s="1416">
        <v>0</v>
      </c>
      <c r="T265" s="1410"/>
      <c r="U265" s="1414">
        <v>54.01</v>
      </c>
      <c r="V265" s="1410"/>
      <c r="W265" s="1414">
        <v>17.52</v>
      </c>
      <c r="X265" s="1410">
        <f t="shared" ref="X265:X336" si="10">T265+V265</f>
        <v>0</v>
      </c>
      <c r="Y265" s="1417">
        <f t="shared" si="9"/>
        <v>0</v>
      </c>
      <c r="Z265" s="1418">
        <f t="shared" si="0"/>
        <v>0</v>
      </c>
      <c r="AA265" s="1419"/>
      <c r="AB265" s="1403"/>
      <c r="AC265" s="1403"/>
      <c r="AD265" s="1403"/>
      <c r="AE265" s="1403"/>
    </row>
    <row r="266" spans="1:31" ht="15.75" customHeight="1" x14ac:dyDescent="0.25">
      <c r="A266" s="1405" t="s">
        <v>322</v>
      </c>
      <c r="B266" s="1405" t="s">
        <v>322</v>
      </c>
      <c r="C266" s="1421"/>
      <c r="D266" s="1421"/>
      <c r="E266" s="1421"/>
      <c r="F266" s="1406"/>
      <c r="G266" s="1409"/>
      <c r="H266" s="1410" t="s">
        <v>366</v>
      </c>
      <c r="I266" s="1411" t="s">
        <v>327</v>
      </c>
      <c r="J266" s="1426"/>
      <c r="K266" s="1412" t="s">
        <v>327</v>
      </c>
      <c r="L266" s="1426"/>
      <c r="M266" s="1413"/>
      <c r="N266" s="1413"/>
      <c r="O266" s="1413"/>
      <c r="P266" s="1414"/>
      <c r="Q266" s="1415">
        <v>0</v>
      </c>
      <c r="R266" s="1415">
        <v>0</v>
      </c>
      <c r="S266" s="1416">
        <v>0</v>
      </c>
      <c r="T266" s="1410"/>
      <c r="U266" s="1414">
        <v>54.01</v>
      </c>
      <c r="V266" s="1410"/>
      <c r="W266" s="1414">
        <v>17.52</v>
      </c>
      <c r="X266" s="1410">
        <f t="shared" si="10"/>
        <v>0</v>
      </c>
      <c r="Y266" s="1417">
        <f t="shared" si="9"/>
        <v>0</v>
      </c>
      <c r="Z266" s="1418">
        <f t="shared" ref="Z266:Z337" si="11">S266+Y266</f>
        <v>0</v>
      </c>
      <c r="AA266" s="1419"/>
      <c r="AB266" s="1403"/>
      <c r="AC266" s="1403"/>
      <c r="AD266" s="1403"/>
      <c r="AE266" s="1403"/>
    </row>
    <row r="267" spans="1:31" ht="15.75" customHeight="1" x14ac:dyDescent="0.25">
      <c r="A267" s="1405" t="s">
        <v>322</v>
      </c>
      <c r="B267" s="1405" t="s">
        <v>322</v>
      </c>
      <c r="C267" s="1406"/>
      <c r="D267" s="1406"/>
      <c r="E267" s="1421"/>
      <c r="F267" s="1421"/>
      <c r="G267" s="1409"/>
      <c r="H267" s="1410" t="s">
        <v>366</v>
      </c>
      <c r="I267" s="1411" t="s">
        <v>327</v>
      </c>
      <c r="J267" s="1407"/>
      <c r="K267" s="1412" t="s">
        <v>327</v>
      </c>
      <c r="L267" s="1426"/>
      <c r="M267" s="1413"/>
      <c r="N267" s="1413"/>
      <c r="O267" s="1413"/>
      <c r="P267" s="1414"/>
      <c r="Q267" s="1415">
        <v>0</v>
      </c>
      <c r="R267" s="1415">
        <v>0</v>
      </c>
      <c r="S267" s="1416">
        <v>0</v>
      </c>
      <c r="T267" s="1410"/>
      <c r="U267" s="1414">
        <v>54.01</v>
      </c>
      <c r="V267" s="1410"/>
      <c r="W267" s="1414">
        <v>17.52</v>
      </c>
      <c r="X267" s="1410">
        <f t="shared" si="10"/>
        <v>0</v>
      </c>
      <c r="Y267" s="1417">
        <f t="shared" si="9"/>
        <v>0</v>
      </c>
      <c r="Z267" s="1418">
        <f t="shared" si="11"/>
        <v>0</v>
      </c>
      <c r="AA267" s="1419"/>
      <c r="AB267" s="1403"/>
      <c r="AC267" s="1403"/>
      <c r="AD267" s="1403"/>
      <c r="AE267" s="1403"/>
    </row>
    <row r="268" spans="1:31" ht="15.75" customHeight="1" x14ac:dyDescent="0.25">
      <c r="A268" s="1405" t="s">
        <v>322</v>
      </c>
      <c r="B268" s="1405" t="s">
        <v>322</v>
      </c>
      <c r="C268" s="1450"/>
      <c r="D268" s="1489"/>
      <c r="E268" s="1450"/>
      <c r="F268" s="1704"/>
      <c r="G268" s="1409"/>
      <c r="H268" s="1410" t="s">
        <v>366</v>
      </c>
      <c r="I268" s="1411" t="s">
        <v>327</v>
      </c>
      <c r="J268" s="1429"/>
      <c r="K268" s="1412" t="s">
        <v>327</v>
      </c>
      <c r="L268" s="1429"/>
      <c r="M268" s="1413"/>
      <c r="N268" s="1413"/>
      <c r="O268" s="1413"/>
      <c r="P268" s="1414"/>
      <c r="Q268" s="1415">
        <v>0</v>
      </c>
      <c r="R268" s="1415">
        <v>0</v>
      </c>
      <c r="S268" s="1416">
        <v>0</v>
      </c>
      <c r="T268" s="1410"/>
      <c r="U268" s="1414">
        <v>54.01</v>
      </c>
      <c r="V268" s="1410"/>
      <c r="W268" s="1414">
        <v>17.52</v>
      </c>
      <c r="X268" s="1410">
        <f t="shared" si="10"/>
        <v>0</v>
      </c>
      <c r="Y268" s="1417">
        <f t="shared" si="9"/>
        <v>0</v>
      </c>
      <c r="Z268" s="1418">
        <f t="shared" si="11"/>
        <v>0</v>
      </c>
      <c r="AA268" s="1419"/>
      <c r="AB268" s="1403"/>
      <c r="AC268" s="1403"/>
      <c r="AD268" s="1403"/>
      <c r="AE268" s="1403"/>
    </row>
    <row r="269" spans="1:31" ht="15.75" customHeight="1" x14ac:dyDescent="0.25">
      <c r="A269" s="1405" t="s">
        <v>322</v>
      </c>
      <c r="B269" s="1405" t="s">
        <v>322</v>
      </c>
      <c r="C269" s="1450"/>
      <c r="D269" s="1450"/>
      <c r="E269" s="1450"/>
      <c r="F269" s="1446"/>
      <c r="G269" s="1409"/>
      <c r="H269" s="1410" t="s">
        <v>366</v>
      </c>
      <c r="I269" s="1411" t="s">
        <v>327</v>
      </c>
      <c r="J269" s="1429"/>
      <c r="K269" s="1412" t="s">
        <v>327</v>
      </c>
      <c r="L269" s="1429"/>
      <c r="M269" s="1413"/>
      <c r="N269" s="1413"/>
      <c r="O269" s="1413"/>
      <c r="P269" s="1414"/>
      <c r="Q269" s="1415">
        <v>0</v>
      </c>
      <c r="R269" s="1415">
        <v>0</v>
      </c>
      <c r="S269" s="1416">
        <v>0</v>
      </c>
      <c r="T269" s="1410"/>
      <c r="U269" s="1414">
        <v>54.01</v>
      </c>
      <c r="V269" s="1410"/>
      <c r="W269" s="1414">
        <v>17.52</v>
      </c>
      <c r="X269" s="1410">
        <f t="shared" si="10"/>
        <v>0</v>
      </c>
      <c r="Y269" s="1417">
        <f t="shared" si="9"/>
        <v>0</v>
      </c>
      <c r="Z269" s="1418">
        <f t="shared" si="11"/>
        <v>0</v>
      </c>
      <c r="AA269" s="1419"/>
      <c r="AB269" s="1403"/>
      <c r="AC269" s="1403"/>
      <c r="AD269" s="1403"/>
      <c r="AE269" s="1403"/>
    </row>
    <row r="270" spans="1:31" ht="15.75" customHeight="1" x14ac:dyDescent="0.25">
      <c r="A270" s="1405" t="s">
        <v>322</v>
      </c>
      <c r="B270" s="1405" t="s">
        <v>322</v>
      </c>
      <c r="C270" s="1450"/>
      <c r="D270" s="1450"/>
      <c r="E270" s="1450"/>
      <c r="F270" s="1704"/>
      <c r="G270" s="1409"/>
      <c r="H270" s="1410" t="s">
        <v>366</v>
      </c>
      <c r="I270" s="1411" t="s">
        <v>327</v>
      </c>
      <c r="J270" s="1429"/>
      <c r="K270" s="1412" t="s">
        <v>327</v>
      </c>
      <c r="L270" s="1429"/>
      <c r="M270" s="1413"/>
      <c r="N270" s="1413"/>
      <c r="O270" s="1413"/>
      <c r="P270" s="1414"/>
      <c r="Q270" s="1415">
        <v>0</v>
      </c>
      <c r="R270" s="1415">
        <v>0</v>
      </c>
      <c r="S270" s="1416">
        <v>0</v>
      </c>
      <c r="T270" s="1410"/>
      <c r="U270" s="1414">
        <v>54.01</v>
      </c>
      <c r="V270" s="1410"/>
      <c r="W270" s="1414">
        <v>17.52</v>
      </c>
      <c r="X270" s="1410">
        <f t="shared" si="10"/>
        <v>0</v>
      </c>
      <c r="Y270" s="1417">
        <f t="shared" si="9"/>
        <v>0</v>
      </c>
      <c r="Z270" s="1418">
        <f t="shared" si="11"/>
        <v>0</v>
      </c>
      <c r="AA270" s="1419"/>
      <c r="AB270" s="1403"/>
      <c r="AC270" s="1403"/>
      <c r="AD270" s="1403"/>
      <c r="AE270" s="1403"/>
    </row>
    <row r="271" spans="1:31" ht="15.75" customHeight="1" x14ac:dyDescent="0.25">
      <c r="A271" s="1405" t="s">
        <v>322</v>
      </c>
      <c r="B271" s="1405" t="s">
        <v>322</v>
      </c>
      <c r="C271" s="1406"/>
      <c r="D271" s="1450"/>
      <c r="E271" s="1421"/>
      <c r="F271" s="1446"/>
      <c r="G271" s="1409"/>
      <c r="H271" s="1410" t="s">
        <v>366</v>
      </c>
      <c r="I271" s="1411" t="s">
        <v>327</v>
      </c>
      <c r="J271" s="1426"/>
      <c r="K271" s="1412" t="s">
        <v>327</v>
      </c>
      <c r="L271" s="1429"/>
      <c r="M271" s="1413"/>
      <c r="N271" s="1413"/>
      <c r="O271" s="1413"/>
      <c r="P271" s="1414"/>
      <c r="Q271" s="1415">
        <v>0</v>
      </c>
      <c r="R271" s="1415">
        <v>0</v>
      </c>
      <c r="S271" s="1416">
        <v>0</v>
      </c>
      <c r="T271" s="1410"/>
      <c r="U271" s="1414">
        <v>54.01</v>
      </c>
      <c r="V271" s="1410"/>
      <c r="W271" s="1414">
        <v>17.52</v>
      </c>
      <c r="X271" s="1410">
        <f t="shared" si="10"/>
        <v>0</v>
      </c>
      <c r="Y271" s="1417">
        <f t="shared" si="9"/>
        <v>0</v>
      </c>
      <c r="Z271" s="1418">
        <f t="shared" si="11"/>
        <v>0</v>
      </c>
      <c r="AA271" s="1419"/>
      <c r="AB271" s="1403"/>
      <c r="AC271" s="1403"/>
      <c r="AD271" s="1403"/>
      <c r="AE271" s="1403"/>
    </row>
    <row r="272" spans="1:31" ht="15.75" customHeight="1" x14ac:dyDescent="0.25">
      <c r="A272" s="1405" t="s">
        <v>322</v>
      </c>
      <c r="B272" s="1405" t="s">
        <v>322</v>
      </c>
      <c r="C272" s="1450"/>
      <c r="D272" s="1450"/>
      <c r="E272" s="1421"/>
      <c r="F272" s="1406"/>
      <c r="G272" s="1409"/>
      <c r="H272" s="1410" t="s">
        <v>366</v>
      </c>
      <c r="I272" s="1411" t="s">
        <v>327</v>
      </c>
      <c r="J272" s="1426"/>
      <c r="K272" s="1412" t="s">
        <v>327</v>
      </c>
      <c r="L272" s="1429"/>
      <c r="M272" s="1413"/>
      <c r="N272" s="1413"/>
      <c r="O272" s="1413"/>
      <c r="P272" s="1414"/>
      <c r="Q272" s="1415">
        <v>0</v>
      </c>
      <c r="R272" s="1415">
        <v>0</v>
      </c>
      <c r="S272" s="1416">
        <v>0</v>
      </c>
      <c r="T272" s="1410"/>
      <c r="U272" s="1414">
        <v>54.01</v>
      </c>
      <c r="V272" s="1410"/>
      <c r="W272" s="1414">
        <v>17.52</v>
      </c>
      <c r="X272" s="1410">
        <f t="shared" si="10"/>
        <v>0</v>
      </c>
      <c r="Y272" s="1417">
        <f t="shared" si="9"/>
        <v>0</v>
      </c>
      <c r="Z272" s="1418">
        <f t="shared" si="11"/>
        <v>0</v>
      </c>
      <c r="AA272" s="1419"/>
      <c r="AB272" s="1403"/>
      <c r="AC272" s="1403"/>
      <c r="AD272" s="1403"/>
      <c r="AE272" s="1403"/>
    </row>
    <row r="273" spans="1:31" ht="15.75" customHeight="1" x14ac:dyDescent="0.25">
      <c r="A273" s="1405" t="s">
        <v>322</v>
      </c>
      <c r="B273" s="1405" t="s">
        <v>322</v>
      </c>
      <c r="C273" s="1489"/>
      <c r="D273" s="1421"/>
      <c r="E273" s="1489"/>
      <c r="F273" s="1406"/>
      <c r="G273" s="1409"/>
      <c r="H273" s="1410" t="s">
        <v>366</v>
      </c>
      <c r="I273" s="1411" t="s">
        <v>327</v>
      </c>
      <c r="J273" s="1426"/>
      <c r="K273" s="1412" t="s">
        <v>327</v>
      </c>
      <c r="L273" s="1426"/>
      <c r="M273" s="1413"/>
      <c r="N273" s="1413"/>
      <c r="O273" s="1413"/>
      <c r="P273" s="1414"/>
      <c r="Q273" s="1415">
        <v>0</v>
      </c>
      <c r="R273" s="1415">
        <v>0</v>
      </c>
      <c r="S273" s="1416">
        <v>0</v>
      </c>
      <c r="T273" s="1410"/>
      <c r="U273" s="1414">
        <v>54.01</v>
      </c>
      <c r="V273" s="1410"/>
      <c r="W273" s="1414">
        <v>17.52</v>
      </c>
      <c r="X273" s="1410">
        <f t="shared" si="10"/>
        <v>0</v>
      </c>
      <c r="Y273" s="1417">
        <f t="shared" si="9"/>
        <v>0</v>
      </c>
      <c r="Z273" s="1418">
        <f t="shared" si="11"/>
        <v>0</v>
      </c>
      <c r="AA273" s="1419"/>
      <c r="AB273" s="1403"/>
      <c r="AC273" s="1403"/>
      <c r="AD273" s="1403"/>
      <c r="AE273" s="1403"/>
    </row>
    <row r="274" spans="1:31" ht="15.75" customHeight="1" x14ac:dyDescent="0.25">
      <c r="A274" s="1405" t="s">
        <v>322</v>
      </c>
      <c r="B274" s="1405" t="s">
        <v>322</v>
      </c>
      <c r="C274" s="1566"/>
      <c r="D274" s="1421"/>
      <c r="E274" s="1489"/>
      <c r="F274" s="1705"/>
      <c r="G274" s="1409"/>
      <c r="H274" s="1410" t="s">
        <v>366</v>
      </c>
      <c r="I274" s="1411" t="s">
        <v>327</v>
      </c>
      <c r="J274" s="1426"/>
      <c r="K274" s="1412" t="s">
        <v>327</v>
      </c>
      <c r="L274" s="1426"/>
      <c r="M274" s="1413"/>
      <c r="N274" s="1413"/>
      <c r="O274" s="1413"/>
      <c r="P274" s="1414"/>
      <c r="Q274" s="1415">
        <v>0</v>
      </c>
      <c r="R274" s="1415">
        <v>0</v>
      </c>
      <c r="S274" s="1416">
        <v>0</v>
      </c>
      <c r="T274" s="1410"/>
      <c r="U274" s="1414">
        <v>54.01</v>
      </c>
      <c r="V274" s="1410"/>
      <c r="W274" s="1414">
        <v>17.52</v>
      </c>
      <c r="X274" s="1410">
        <f t="shared" si="10"/>
        <v>0</v>
      </c>
      <c r="Y274" s="1417">
        <f t="shared" si="9"/>
        <v>0</v>
      </c>
      <c r="Z274" s="1418">
        <f t="shared" si="11"/>
        <v>0</v>
      </c>
      <c r="AA274" s="1419"/>
      <c r="AB274" s="1403"/>
      <c r="AC274" s="1403"/>
      <c r="AD274" s="1403"/>
      <c r="AE274" s="1403"/>
    </row>
    <row r="275" spans="1:31" ht="15.75" customHeight="1" x14ac:dyDescent="0.25">
      <c r="A275" s="1405" t="s">
        <v>322</v>
      </c>
      <c r="B275" s="1405" t="s">
        <v>322</v>
      </c>
      <c r="C275" s="1489"/>
      <c r="D275" s="1705"/>
      <c r="E275" s="1705"/>
      <c r="F275" s="1704"/>
      <c r="G275" s="1409"/>
      <c r="H275" s="1410" t="s">
        <v>366</v>
      </c>
      <c r="I275" s="1411" t="s">
        <v>327</v>
      </c>
      <c r="J275" s="1426"/>
      <c r="K275" s="1412" t="s">
        <v>327</v>
      </c>
      <c r="L275" s="1426"/>
      <c r="M275" s="1413"/>
      <c r="N275" s="1413"/>
      <c r="O275" s="1413"/>
      <c r="P275" s="1414"/>
      <c r="Q275" s="1415">
        <v>0</v>
      </c>
      <c r="R275" s="1415">
        <v>0</v>
      </c>
      <c r="S275" s="1416">
        <v>0</v>
      </c>
      <c r="T275" s="1410"/>
      <c r="U275" s="1414">
        <v>54.01</v>
      </c>
      <c r="V275" s="1410"/>
      <c r="W275" s="1414">
        <v>17.52</v>
      </c>
      <c r="X275" s="1410">
        <f t="shared" si="10"/>
        <v>0</v>
      </c>
      <c r="Y275" s="1417">
        <f t="shared" si="9"/>
        <v>0</v>
      </c>
      <c r="Z275" s="1418">
        <f t="shared" si="11"/>
        <v>0</v>
      </c>
      <c r="AA275" s="1419"/>
      <c r="AB275" s="1403"/>
      <c r="AC275" s="1403"/>
      <c r="AD275" s="1403"/>
      <c r="AE275" s="1403"/>
    </row>
    <row r="276" spans="1:31" ht="15.75" customHeight="1" x14ac:dyDescent="0.25">
      <c r="A276" s="1405" t="s">
        <v>322</v>
      </c>
      <c r="B276" s="1405" t="s">
        <v>322</v>
      </c>
      <c r="C276" s="1450"/>
      <c r="D276" s="1450"/>
      <c r="E276" s="1705"/>
      <c r="F276" s="1446"/>
      <c r="G276" s="1409"/>
      <c r="H276" s="1410" t="s">
        <v>366</v>
      </c>
      <c r="I276" s="1411" t="s">
        <v>327</v>
      </c>
      <c r="J276" s="1426"/>
      <c r="K276" s="1412" t="s">
        <v>327</v>
      </c>
      <c r="L276" s="1429"/>
      <c r="M276" s="1413"/>
      <c r="N276" s="1413"/>
      <c r="O276" s="1413"/>
      <c r="P276" s="1414"/>
      <c r="Q276" s="1415">
        <v>0</v>
      </c>
      <c r="R276" s="1415">
        <v>0</v>
      </c>
      <c r="S276" s="1416">
        <v>0</v>
      </c>
      <c r="T276" s="1410"/>
      <c r="U276" s="1414">
        <v>54.01</v>
      </c>
      <c r="V276" s="1410"/>
      <c r="W276" s="1414">
        <v>17.52</v>
      </c>
      <c r="X276" s="1410">
        <f t="shared" si="10"/>
        <v>0</v>
      </c>
      <c r="Y276" s="1417">
        <f t="shared" si="9"/>
        <v>0</v>
      </c>
      <c r="Z276" s="1418">
        <f t="shared" si="11"/>
        <v>0</v>
      </c>
      <c r="AA276" s="1419"/>
      <c r="AB276" s="1403"/>
      <c r="AC276" s="1403"/>
      <c r="AD276" s="1403"/>
      <c r="AE276" s="1403"/>
    </row>
    <row r="277" spans="1:31" ht="15.75" customHeight="1" x14ac:dyDescent="0.25">
      <c r="A277" s="1405" t="s">
        <v>322</v>
      </c>
      <c r="B277" s="1405" t="s">
        <v>322</v>
      </c>
      <c r="C277" s="1450"/>
      <c r="D277" s="1489"/>
      <c r="E277" s="1489"/>
      <c r="F277" s="1446"/>
      <c r="G277" s="1409"/>
      <c r="H277" s="1410" t="s">
        <v>366</v>
      </c>
      <c r="I277" s="1411" t="s">
        <v>327</v>
      </c>
      <c r="J277" s="1636"/>
      <c r="K277" s="1412" t="s">
        <v>327</v>
      </c>
      <c r="L277" s="1429"/>
      <c r="M277" s="1413"/>
      <c r="N277" s="1413"/>
      <c r="O277" s="1413"/>
      <c r="P277" s="1414"/>
      <c r="Q277" s="1415">
        <v>0</v>
      </c>
      <c r="R277" s="1415">
        <v>0</v>
      </c>
      <c r="S277" s="1416">
        <v>0</v>
      </c>
      <c r="T277" s="1410"/>
      <c r="U277" s="1414">
        <v>54.01</v>
      </c>
      <c r="V277" s="1410"/>
      <c r="W277" s="1414">
        <v>17.52</v>
      </c>
      <c r="X277" s="1410">
        <f t="shared" si="10"/>
        <v>0</v>
      </c>
      <c r="Y277" s="1417">
        <f t="shared" si="9"/>
        <v>0</v>
      </c>
      <c r="Z277" s="1418">
        <f t="shared" si="11"/>
        <v>0</v>
      </c>
      <c r="AA277" s="1419"/>
      <c r="AB277" s="1403"/>
      <c r="AC277" s="1403"/>
      <c r="AD277" s="1403"/>
      <c r="AE277" s="1403"/>
    </row>
    <row r="278" spans="1:31" ht="15.75" customHeight="1" x14ac:dyDescent="0.25">
      <c r="A278" s="1405" t="s">
        <v>322</v>
      </c>
      <c r="B278" s="1405" t="s">
        <v>322</v>
      </c>
      <c r="C278" s="1450"/>
      <c r="D278" s="1450"/>
      <c r="E278" s="1489"/>
      <c r="F278" s="1446"/>
      <c r="G278" s="1409"/>
      <c r="H278" s="1410" t="s">
        <v>366</v>
      </c>
      <c r="I278" s="1411" t="s">
        <v>327</v>
      </c>
      <c r="J278" s="1426"/>
      <c r="K278" s="1412" t="s">
        <v>327</v>
      </c>
      <c r="L278" s="1429"/>
      <c r="M278" s="1413"/>
      <c r="N278" s="1413"/>
      <c r="O278" s="1413"/>
      <c r="P278" s="1414"/>
      <c r="Q278" s="1415">
        <v>0</v>
      </c>
      <c r="R278" s="1415">
        <v>0</v>
      </c>
      <c r="S278" s="1416">
        <v>0</v>
      </c>
      <c r="T278" s="1410"/>
      <c r="U278" s="1414">
        <v>54.01</v>
      </c>
      <c r="V278" s="1410"/>
      <c r="W278" s="1414">
        <v>17.52</v>
      </c>
      <c r="X278" s="1410">
        <f t="shared" si="10"/>
        <v>0</v>
      </c>
      <c r="Y278" s="1417">
        <f t="shared" si="9"/>
        <v>0</v>
      </c>
      <c r="Z278" s="1418">
        <f t="shared" si="11"/>
        <v>0</v>
      </c>
      <c r="AA278" s="1419"/>
      <c r="AB278" s="1403"/>
      <c r="AC278" s="1403"/>
      <c r="AD278" s="1403"/>
      <c r="AE278" s="1403"/>
    </row>
    <row r="279" spans="1:31" ht="15.75" customHeight="1" x14ac:dyDescent="0.25">
      <c r="A279" s="1405" t="s">
        <v>322</v>
      </c>
      <c r="B279" s="1405" t="s">
        <v>322</v>
      </c>
      <c r="C279" s="1421"/>
      <c r="D279" s="1421"/>
      <c r="E279" s="1450"/>
      <c r="F279" s="1450"/>
      <c r="G279" s="1409"/>
      <c r="H279" s="1410" t="s">
        <v>366</v>
      </c>
      <c r="I279" s="1411" t="s">
        <v>327</v>
      </c>
      <c r="J279" s="1636"/>
      <c r="K279" s="1412" t="s">
        <v>327</v>
      </c>
      <c r="L279" s="1429"/>
      <c r="M279" s="1413"/>
      <c r="N279" s="1413"/>
      <c r="O279" s="1413"/>
      <c r="P279" s="1414"/>
      <c r="Q279" s="1415">
        <v>0</v>
      </c>
      <c r="R279" s="1415">
        <v>0</v>
      </c>
      <c r="S279" s="1416">
        <v>0</v>
      </c>
      <c r="T279" s="1410"/>
      <c r="U279" s="1414">
        <v>54.01</v>
      </c>
      <c r="V279" s="1410"/>
      <c r="W279" s="1414">
        <v>17.52</v>
      </c>
      <c r="X279" s="1410">
        <f t="shared" si="10"/>
        <v>0</v>
      </c>
      <c r="Y279" s="1417">
        <f t="shared" ref="Y279:Y342" si="12">(T279*U279)+(V279*W279)</f>
        <v>0</v>
      </c>
      <c r="Z279" s="1418">
        <f t="shared" si="11"/>
        <v>0</v>
      </c>
      <c r="AA279" s="1419"/>
      <c r="AB279" s="1403"/>
      <c r="AC279" s="1403"/>
      <c r="AD279" s="1403"/>
      <c r="AE279" s="1403"/>
    </row>
    <row r="280" spans="1:31" ht="15.75" customHeight="1" x14ac:dyDescent="0.25">
      <c r="A280" s="1405" t="s">
        <v>322</v>
      </c>
      <c r="B280" s="1405" t="s">
        <v>322</v>
      </c>
      <c r="C280" s="1489"/>
      <c r="D280" s="1489"/>
      <c r="E280" s="1489"/>
      <c r="F280" s="1446"/>
      <c r="G280" s="1409"/>
      <c r="H280" s="1410" t="s">
        <v>366</v>
      </c>
      <c r="I280" s="1411" t="s">
        <v>327</v>
      </c>
      <c r="J280" s="1636"/>
      <c r="K280" s="1412" t="s">
        <v>327</v>
      </c>
      <c r="L280" s="1429"/>
      <c r="M280" s="1413"/>
      <c r="N280" s="1413"/>
      <c r="O280" s="1413"/>
      <c r="P280" s="1414"/>
      <c r="Q280" s="1415">
        <v>0</v>
      </c>
      <c r="R280" s="1415">
        <v>0</v>
      </c>
      <c r="S280" s="1416">
        <v>0</v>
      </c>
      <c r="T280" s="1410"/>
      <c r="U280" s="1414">
        <v>54.01</v>
      </c>
      <c r="V280" s="1410"/>
      <c r="W280" s="1414">
        <v>17.52</v>
      </c>
      <c r="X280" s="1410">
        <f t="shared" si="10"/>
        <v>0</v>
      </c>
      <c r="Y280" s="1417">
        <f t="shared" si="12"/>
        <v>0</v>
      </c>
      <c r="Z280" s="1418">
        <f t="shared" si="11"/>
        <v>0</v>
      </c>
      <c r="AA280" s="1419"/>
      <c r="AB280" s="1403"/>
      <c r="AC280" s="1403"/>
      <c r="AD280" s="1403"/>
      <c r="AE280" s="1403"/>
    </row>
    <row r="281" spans="1:31" ht="15.75" customHeight="1" x14ac:dyDescent="0.25">
      <c r="A281" s="1405" t="s">
        <v>322</v>
      </c>
      <c r="B281" s="1405" t="s">
        <v>322</v>
      </c>
      <c r="C281" s="1566"/>
      <c r="D281" s="1705"/>
      <c r="E281" s="1489"/>
      <c r="F281" s="1705"/>
      <c r="G281" s="1409"/>
      <c r="H281" s="1410" t="s">
        <v>366</v>
      </c>
      <c r="I281" s="1411" t="s">
        <v>327</v>
      </c>
      <c r="J281" s="1636"/>
      <c r="K281" s="1412" t="s">
        <v>327</v>
      </c>
      <c r="L281" s="1601"/>
      <c r="M281" s="1413"/>
      <c r="N281" s="1413"/>
      <c r="O281" s="1413"/>
      <c r="P281" s="1414"/>
      <c r="Q281" s="1415">
        <v>0</v>
      </c>
      <c r="R281" s="1415">
        <v>0</v>
      </c>
      <c r="S281" s="1416">
        <v>0</v>
      </c>
      <c r="T281" s="1410"/>
      <c r="U281" s="1414">
        <v>54.01</v>
      </c>
      <c r="V281" s="1410"/>
      <c r="W281" s="1414">
        <v>17.52</v>
      </c>
      <c r="X281" s="1410">
        <f t="shared" si="10"/>
        <v>0</v>
      </c>
      <c r="Y281" s="1417">
        <f t="shared" si="12"/>
        <v>0</v>
      </c>
      <c r="Z281" s="1418">
        <f t="shared" si="11"/>
        <v>0</v>
      </c>
      <c r="AA281" s="1419"/>
      <c r="AB281" s="1403"/>
      <c r="AC281" s="1403"/>
      <c r="AD281" s="1403"/>
      <c r="AE281" s="1403"/>
    </row>
    <row r="282" spans="1:31" ht="15.75" customHeight="1" x14ac:dyDescent="0.25">
      <c r="A282" s="1405" t="s">
        <v>322</v>
      </c>
      <c r="B282" s="1405" t="s">
        <v>322</v>
      </c>
      <c r="C282" s="1489"/>
      <c r="D282" s="1705"/>
      <c r="E282" s="1489"/>
      <c r="F282" s="1421"/>
      <c r="G282" s="1409"/>
      <c r="H282" s="1410" t="s">
        <v>366</v>
      </c>
      <c r="I282" s="1411" t="s">
        <v>327</v>
      </c>
      <c r="J282" s="1636"/>
      <c r="K282" s="1412" t="s">
        <v>327</v>
      </c>
      <c r="L282" s="1426"/>
      <c r="M282" s="1413"/>
      <c r="N282" s="1413"/>
      <c r="O282" s="1413"/>
      <c r="P282" s="1414"/>
      <c r="Q282" s="1415">
        <v>0</v>
      </c>
      <c r="R282" s="1415">
        <v>0</v>
      </c>
      <c r="S282" s="1416">
        <v>0</v>
      </c>
      <c r="T282" s="1410"/>
      <c r="U282" s="1414">
        <v>54.01</v>
      </c>
      <c r="V282" s="1410"/>
      <c r="W282" s="1414">
        <v>17.52</v>
      </c>
      <c r="X282" s="1410">
        <f t="shared" si="10"/>
        <v>0</v>
      </c>
      <c r="Y282" s="1417">
        <f t="shared" si="12"/>
        <v>0</v>
      </c>
      <c r="Z282" s="1418">
        <f t="shared" si="11"/>
        <v>0</v>
      </c>
      <c r="AA282" s="1419"/>
      <c r="AB282" s="1403"/>
      <c r="AC282" s="1403"/>
      <c r="AD282" s="1403"/>
      <c r="AE282" s="1403"/>
    </row>
    <row r="283" spans="1:31" ht="15.75" customHeight="1" x14ac:dyDescent="0.25">
      <c r="A283" s="1405" t="s">
        <v>322</v>
      </c>
      <c r="B283" s="1405" t="s">
        <v>322</v>
      </c>
      <c r="C283" s="1566"/>
      <c r="D283" s="1705"/>
      <c r="E283" s="1705"/>
      <c r="F283" s="1705"/>
      <c r="G283" s="1409"/>
      <c r="H283" s="1410" t="s">
        <v>366</v>
      </c>
      <c r="I283" s="1411" t="s">
        <v>327</v>
      </c>
      <c r="J283" s="1636"/>
      <c r="K283" s="1412" t="s">
        <v>327</v>
      </c>
      <c r="L283" s="1601"/>
      <c r="M283" s="1413"/>
      <c r="N283" s="1413"/>
      <c r="O283" s="1413"/>
      <c r="P283" s="1414"/>
      <c r="Q283" s="1415">
        <v>0</v>
      </c>
      <c r="R283" s="1415">
        <v>0</v>
      </c>
      <c r="S283" s="1416">
        <v>0</v>
      </c>
      <c r="T283" s="1410"/>
      <c r="U283" s="1414">
        <v>54.01</v>
      </c>
      <c r="V283" s="1410"/>
      <c r="W283" s="1414">
        <v>17.52</v>
      </c>
      <c r="X283" s="1410">
        <f t="shared" si="10"/>
        <v>0</v>
      </c>
      <c r="Y283" s="1417">
        <f t="shared" si="12"/>
        <v>0</v>
      </c>
      <c r="Z283" s="1418">
        <f t="shared" si="11"/>
        <v>0</v>
      </c>
      <c r="AA283" s="1419"/>
      <c r="AB283" s="1403"/>
      <c r="AC283" s="1403"/>
      <c r="AD283" s="1403"/>
      <c r="AE283" s="1403"/>
    </row>
    <row r="284" spans="1:31" ht="15.75" customHeight="1" x14ac:dyDescent="0.25">
      <c r="A284" s="1405" t="s">
        <v>322</v>
      </c>
      <c r="B284" s="1405" t="s">
        <v>322</v>
      </c>
      <c r="C284" s="1450"/>
      <c r="D284" s="1421"/>
      <c r="E284" s="1450"/>
      <c r="F284" s="1446"/>
      <c r="G284" s="1409"/>
      <c r="H284" s="1410" t="s">
        <v>366</v>
      </c>
      <c r="I284" s="1411" t="s">
        <v>327</v>
      </c>
      <c r="J284" s="1636"/>
      <c r="K284" s="1412" t="s">
        <v>327</v>
      </c>
      <c r="L284" s="1714"/>
      <c r="M284" s="1413"/>
      <c r="N284" s="1413"/>
      <c r="O284" s="1413"/>
      <c r="P284" s="1414"/>
      <c r="Q284" s="1415">
        <v>0</v>
      </c>
      <c r="R284" s="1415">
        <v>0</v>
      </c>
      <c r="S284" s="1416">
        <v>0</v>
      </c>
      <c r="T284" s="1410"/>
      <c r="U284" s="1414">
        <v>54.01</v>
      </c>
      <c r="V284" s="1410"/>
      <c r="W284" s="1414">
        <v>17.52</v>
      </c>
      <c r="X284" s="1410">
        <f t="shared" si="10"/>
        <v>0</v>
      </c>
      <c r="Y284" s="1417">
        <f t="shared" si="12"/>
        <v>0</v>
      </c>
      <c r="Z284" s="1418">
        <f t="shared" si="11"/>
        <v>0</v>
      </c>
      <c r="AA284" s="1419"/>
      <c r="AB284" s="1403"/>
      <c r="AC284" s="1403"/>
      <c r="AD284" s="1403"/>
      <c r="AE284" s="1403"/>
    </row>
    <row r="285" spans="1:31" ht="15.75" customHeight="1" x14ac:dyDescent="0.25">
      <c r="A285" s="1405" t="s">
        <v>322</v>
      </c>
      <c r="B285" s="1405" t="s">
        <v>322</v>
      </c>
      <c r="C285" s="1421"/>
      <c r="D285" s="1450"/>
      <c r="E285" s="1450"/>
      <c r="F285" s="1446"/>
      <c r="G285" s="1409"/>
      <c r="H285" s="1410" t="s">
        <v>366</v>
      </c>
      <c r="I285" s="1411" t="s">
        <v>327</v>
      </c>
      <c r="J285" s="1636"/>
      <c r="K285" s="1412" t="s">
        <v>327</v>
      </c>
      <c r="L285" s="1601"/>
      <c r="M285" s="1413"/>
      <c r="N285" s="1413"/>
      <c r="O285" s="1413"/>
      <c r="P285" s="1414"/>
      <c r="Q285" s="1415">
        <v>0</v>
      </c>
      <c r="R285" s="1415">
        <v>0</v>
      </c>
      <c r="S285" s="1416">
        <v>0</v>
      </c>
      <c r="T285" s="1410"/>
      <c r="U285" s="1414">
        <v>54.01</v>
      </c>
      <c r="V285" s="1410"/>
      <c r="W285" s="1414">
        <v>17.52</v>
      </c>
      <c r="X285" s="1410">
        <f t="shared" si="10"/>
        <v>0</v>
      </c>
      <c r="Y285" s="1417">
        <f t="shared" si="12"/>
        <v>0</v>
      </c>
      <c r="Z285" s="1418">
        <f t="shared" si="11"/>
        <v>0</v>
      </c>
      <c r="AA285" s="1419"/>
      <c r="AB285" s="1403"/>
      <c r="AC285" s="1403"/>
      <c r="AD285" s="1403"/>
      <c r="AE285" s="1403"/>
    </row>
    <row r="286" spans="1:31" ht="15.75" customHeight="1" x14ac:dyDescent="0.25">
      <c r="A286" s="1405" t="s">
        <v>322</v>
      </c>
      <c r="B286" s="1405" t="s">
        <v>322</v>
      </c>
      <c r="C286" s="1450"/>
      <c r="D286" s="1406"/>
      <c r="E286" s="1421"/>
      <c r="F286" s="1446"/>
      <c r="G286" s="1409"/>
      <c r="H286" s="1410" t="s">
        <v>366</v>
      </c>
      <c r="I286" s="1411" t="s">
        <v>327</v>
      </c>
      <c r="J286" s="1636"/>
      <c r="K286" s="1412" t="s">
        <v>327</v>
      </c>
      <c r="L286" s="1426"/>
      <c r="M286" s="1413"/>
      <c r="N286" s="1413"/>
      <c r="O286" s="1413"/>
      <c r="P286" s="1414"/>
      <c r="Q286" s="1415">
        <v>0</v>
      </c>
      <c r="R286" s="1415">
        <v>0</v>
      </c>
      <c r="S286" s="1416">
        <v>0</v>
      </c>
      <c r="T286" s="1410"/>
      <c r="U286" s="1414">
        <v>54.01</v>
      </c>
      <c r="V286" s="1410"/>
      <c r="W286" s="1414">
        <v>17.52</v>
      </c>
      <c r="X286" s="1410">
        <f t="shared" si="10"/>
        <v>0</v>
      </c>
      <c r="Y286" s="1417">
        <f t="shared" si="12"/>
        <v>0</v>
      </c>
      <c r="Z286" s="1418">
        <f t="shared" si="11"/>
        <v>0</v>
      </c>
      <c r="AA286" s="1419"/>
      <c r="AB286" s="1403"/>
      <c r="AC286" s="1403"/>
      <c r="AD286" s="1403"/>
      <c r="AE286" s="1403"/>
    </row>
    <row r="287" spans="1:31" ht="15.75" customHeight="1" x14ac:dyDescent="0.25">
      <c r="A287" s="1405" t="s">
        <v>322</v>
      </c>
      <c r="B287" s="1405" t="s">
        <v>322</v>
      </c>
      <c r="C287" s="1421"/>
      <c r="D287" s="1705"/>
      <c r="E287" s="1421"/>
      <c r="F287" s="1406"/>
      <c r="G287" s="1409"/>
      <c r="H287" s="1410" t="s">
        <v>366</v>
      </c>
      <c r="I287" s="1411" t="s">
        <v>327</v>
      </c>
      <c r="J287" s="1636"/>
      <c r="K287" s="1412" t="s">
        <v>327</v>
      </c>
      <c r="L287" s="1426"/>
      <c r="M287" s="1413"/>
      <c r="N287" s="1413"/>
      <c r="O287" s="1413"/>
      <c r="P287" s="1414"/>
      <c r="Q287" s="1415">
        <v>0</v>
      </c>
      <c r="R287" s="1415">
        <v>0</v>
      </c>
      <c r="S287" s="1416">
        <v>0</v>
      </c>
      <c r="T287" s="1410"/>
      <c r="U287" s="1414">
        <v>54.01</v>
      </c>
      <c r="V287" s="1410"/>
      <c r="W287" s="1414">
        <v>17.52</v>
      </c>
      <c r="X287" s="1410">
        <f t="shared" si="10"/>
        <v>0</v>
      </c>
      <c r="Y287" s="1417">
        <f t="shared" si="12"/>
        <v>0</v>
      </c>
      <c r="Z287" s="1418">
        <f t="shared" si="11"/>
        <v>0</v>
      </c>
      <c r="AA287" s="1419"/>
      <c r="AB287" s="1403"/>
      <c r="AC287" s="1403"/>
      <c r="AD287" s="1403"/>
      <c r="AE287" s="1403"/>
    </row>
    <row r="288" spans="1:31" ht="15.75" customHeight="1" x14ac:dyDescent="0.25">
      <c r="A288" s="1405" t="s">
        <v>322</v>
      </c>
      <c r="B288" s="1405" t="s">
        <v>322</v>
      </c>
      <c r="C288" s="1566"/>
      <c r="D288" s="1489"/>
      <c r="E288" s="1705"/>
      <c r="F288" s="1704"/>
      <c r="G288" s="1409"/>
      <c r="H288" s="1410" t="s">
        <v>366</v>
      </c>
      <c r="I288" s="1411" t="s">
        <v>327</v>
      </c>
      <c r="J288" s="1636"/>
      <c r="K288" s="1412" t="s">
        <v>327</v>
      </c>
      <c r="L288" s="1426"/>
      <c r="M288" s="1413"/>
      <c r="N288" s="1413"/>
      <c r="O288" s="1413"/>
      <c r="P288" s="1414"/>
      <c r="Q288" s="1415">
        <v>0</v>
      </c>
      <c r="R288" s="1415">
        <v>0</v>
      </c>
      <c r="S288" s="1416">
        <v>0</v>
      </c>
      <c r="T288" s="1410"/>
      <c r="U288" s="1414">
        <v>54.01</v>
      </c>
      <c r="V288" s="1410"/>
      <c r="W288" s="1414">
        <v>17.52</v>
      </c>
      <c r="X288" s="1410">
        <f t="shared" si="10"/>
        <v>0</v>
      </c>
      <c r="Y288" s="1417">
        <f t="shared" si="12"/>
        <v>0</v>
      </c>
      <c r="Z288" s="1418">
        <f t="shared" si="11"/>
        <v>0</v>
      </c>
      <c r="AA288" s="1419"/>
      <c r="AB288" s="1403"/>
      <c r="AC288" s="1403"/>
      <c r="AD288" s="1403"/>
      <c r="AE288" s="1403"/>
    </row>
    <row r="289" spans="1:31" ht="15.75" customHeight="1" x14ac:dyDescent="0.25">
      <c r="A289" s="1405" t="s">
        <v>322</v>
      </c>
      <c r="B289" s="1405" t="s">
        <v>322</v>
      </c>
      <c r="C289" s="1489"/>
      <c r="D289" s="1489"/>
      <c r="E289" s="1705"/>
      <c r="F289" s="1406"/>
      <c r="G289" s="1409"/>
      <c r="H289" s="1410" t="s">
        <v>366</v>
      </c>
      <c r="I289" s="1411" t="s">
        <v>327</v>
      </c>
      <c r="J289" s="1636"/>
      <c r="K289" s="1412" t="s">
        <v>327</v>
      </c>
      <c r="L289" s="1426"/>
      <c r="M289" s="1413"/>
      <c r="N289" s="1413"/>
      <c r="O289" s="1413"/>
      <c r="P289" s="1414"/>
      <c r="Q289" s="1415">
        <v>0</v>
      </c>
      <c r="R289" s="1415">
        <v>0</v>
      </c>
      <c r="S289" s="1416">
        <v>0</v>
      </c>
      <c r="T289" s="1410"/>
      <c r="U289" s="1414">
        <v>54.01</v>
      </c>
      <c r="V289" s="1410"/>
      <c r="W289" s="1414">
        <v>17.52</v>
      </c>
      <c r="X289" s="1410">
        <f t="shared" si="10"/>
        <v>0</v>
      </c>
      <c r="Y289" s="1417">
        <f t="shared" si="12"/>
        <v>0</v>
      </c>
      <c r="Z289" s="1418">
        <f t="shared" si="11"/>
        <v>0</v>
      </c>
      <c r="AA289" s="1419"/>
      <c r="AB289" s="1403"/>
      <c r="AC289" s="1403"/>
      <c r="AD289" s="1403"/>
      <c r="AE289" s="1403"/>
    </row>
    <row r="290" spans="1:31" ht="15.75" customHeight="1" x14ac:dyDescent="0.25">
      <c r="A290" s="1405" t="s">
        <v>322</v>
      </c>
      <c r="B290" s="1405" t="s">
        <v>322</v>
      </c>
      <c r="C290" s="1450"/>
      <c r="D290" s="1450"/>
      <c r="E290" s="1450"/>
      <c r="F290" s="1715"/>
      <c r="G290" s="1409"/>
      <c r="H290" s="1410" t="s">
        <v>366</v>
      </c>
      <c r="I290" s="1411" t="s">
        <v>327</v>
      </c>
      <c r="J290" s="1636"/>
      <c r="K290" s="1412" t="s">
        <v>327</v>
      </c>
      <c r="L290" s="1426"/>
      <c r="M290" s="1413"/>
      <c r="N290" s="1413"/>
      <c r="O290" s="1413"/>
      <c r="P290" s="1414"/>
      <c r="Q290" s="1415">
        <v>0</v>
      </c>
      <c r="R290" s="1415">
        <v>0</v>
      </c>
      <c r="S290" s="1416">
        <v>0</v>
      </c>
      <c r="T290" s="1410"/>
      <c r="U290" s="1414">
        <v>54.01</v>
      </c>
      <c r="V290" s="1410"/>
      <c r="W290" s="1414">
        <v>17.52</v>
      </c>
      <c r="X290" s="1410">
        <f t="shared" si="10"/>
        <v>0</v>
      </c>
      <c r="Y290" s="1417">
        <f t="shared" si="12"/>
        <v>0</v>
      </c>
      <c r="Z290" s="1418">
        <f t="shared" si="11"/>
        <v>0</v>
      </c>
      <c r="AA290" s="1419"/>
      <c r="AB290" s="1403"/>
      <c r="AC290" s="1403"/>
      <c r="AD290" s="1403"/>
      <c r="AE290" s="1403"/>
    </row>
    <row r="291" spans="1:31" ht="15.75" customHeight="1" x14ac:dyDescent="0.25">
      <c r="A291" s="1405" t="s">
        <v>322</v>
      </c>
      <c r="B291" s="1405" t="s">
        <v>322</v>
      </c>
      <c r="C291" s="1421"/>
      <c r="D291" s="1450"/>
      <c r="E291" s="1421"/>
      <c r="F291" s="1704"/>
      <c r="G291" s="1409"/>
      <c r="H291" s="1410" t="s">
        <v>366</v>
      </c>
      <c r="I291" s="1411" t="s">
        <v>327</v>
      </c>
      <c r="J291" s="1636"/>
      <c r="K291" s="1412" t="s">
        <v>327</v>
      </c>
      <c r="L291" s="1429"/>
      <c r="M291" s="1413"/>
      <c r="N291" s="1413"/>
      <c r="O291" s="1413"/>
      <c r="P291" s="1414"/>
      <c r="Q291" s="1415">
        <v>0</v>
      </c>
      <c r="R291" s="1415">
        <v>0</v>
      </c>
      <c r="S291" s="1416">
        <v>0</v>
      </c>
      <c r="T291" s="1410"/>
      <c r="U291" s="1414">
        <v>54.01</v>
      </c>
      <c r="V291" s="1410"/>
      <c r="W291" s="1414">
        <v>17.52</v>
      </c>
      <c r="X291" s="1410">
        <f t="shared" si="10"/>
        <v>0</v>
      </c>
      <c r="Y291" s="1417">
        <f t="shared" si="12"/>
        <v>0</v>
      </c>
      <c r="Z291" s="1418">
        <f t="shared" si="11"/>
        <v>0</v>
      </c>
      <c r="AA291" s="1419"/>
      <c r="AB291" s="1403"/>
      <c r="AC291" s="1403"/>
      <c r="AD291" s="1403"/>
      <c r="AE291" s="1403"/>
    </row>
    <row r="292" spans="1:31" ht="15.75" customHeight="1" x14ac:dyDescent="0.25">
      <c r="A292" s="1405" t="s">
        <v>322</v>
      </c>
      <c r="B292" s="1405" t="s">
        <v>322</v>
      </c>
      <c r="C292" s="1450"/>
      <c r="D292" s="1450"/>
      <c r="E292" s="1450"/>
      <c r="F292" s="1704"/>
      <c r="G292" s="1409"/>
      <c r="H292" s="1410" t="s">
        <v>366</v>
      </c>
      <c r="I292" s="1411" t="s">
        <v>327</v>
      </c>
      <c r="J292" s="1429"/>
      <c r="K292" s="1412" t="s">
        <v>327</v>
      </c>
      <c r="L292" s="1426"/>
      <c r="M292" s="1413"/>
      <c r="N292" s="1413"/>
      <c r="O292" s="1413"/>
      <c r="P292" s="1414"/>
      <c r="Q292" s="1415">
        <v>0</v>
      </c>
      <c r="R292" s="1415">
        <v>0</v>
      </c>
      <c r="S292" s="1416">
        <v>0</v>
      </c>
      <c r="T292" s="1410"/>
      <c r="U292" s="1414">
        <v>54.01</v>
      </c>
      <c r="V292" s="1410"/>
      <c r="W292" s="1414">
        <v>17.52</v>
      </c>
      <c r="X292" s="1410">
        <f t="shared" si="10"/>
        <v>0</v>
      </c>
      <c r="Y292" s="1417">
        <f t="shared" si="12"/>
        <v>0</v>
      </c>
      <c r="Z292" s="1418">
        <f t="shared" si="11"/>
        <v>0</v>
      </c>
      <c r="AA292" s="1419"/>
      <c r="AB292" s="1403"/>
      <c r="AC292" s="1403"/>
      <c r="AD292" s="1403"/>
      <c r="AE292" s="1403"/>
    </row>
    <row r="293" spans="1:31" ht="15.75" customHeight="1" x14ac:dyDescent="0.25">
      <c r="A293" s="1405" t="s">
        <v>322</v>
      </c>
      <c r="B293" s="1405" t="s">
        <v>322</v>
      </c>
      <c r="C293" s="1450"/>
      <c r="D293" s="1450"/>
      <c r="E293" s="1450"/>
      <c r="F293" s="1704"/>
      <c r="G293" s="1409"/>
      <c r="H293" s="1410" t="s">
        <v>366</v>
      </c>
      <c r="I293" s="1411" t="s">
        <v>327</v>
      </c>
      <c r="J293" s="1636"/>
      <c r="K293" s="1412" t="s">
        <v>327</v>
      </c>
      <c r="L293" s="1407"/>
      <c r="M293" s="1413"/>
      <c r="N293" s="1413"/>
      <c r="O293" s="1413"/>
      <c r="P293" s="1414"/>
      <c r="Q293" s="1415">
        <v>0</v>
      </c>
      <c r="R293" s="1415">
        <v>0</v>
      </c>
      <c r="S293" s="1416">
        <v>0</v>
      </c>
      <c r="T293" s="1410"/>
      <c r="U293" s="1414">
        <v>54.01</v>
      </c>
      <c r="V293" s="1410"/>
      <c r="W293" s="1414">
        <v>17.52</v>
      </c>
      <c r="X293" s="1410">
        <f t="shared" si="10"/>
        <v>0</v>
      </c>
      <c r="Y293" s="1417">
        <f t="shared" si="12"/>
        <v>0</v>
      </c>
      <c r="Z293" s="1418">
        <f t="shared" si="11"/>
        <v>0</v>
      </c>
      <c r="AA293" s="1419"/>
      <c r="AB293" s="1403"/>
      <c r="AC293" s="1403"/>
      <c r="AD293" s="1403"/>
      <c r="AE293" s="1403"/>
    </row>
    <row r="294" spans="1:31" ht="15.75" customHeight="1" x14ac:dyDescent="0.25">
      <c r="A294" s="1405" t="s">
        <v>322</v>
      </c>
      <c r="B294" s="1405" t="s">
        <v>322</v>
      </c>
      <c r="C294" s="1489"/>
      <c r="D294" s="1450"/>
      <c r="E294" s="1450"/>
      <c r="F294" s="1704"/>
      <c r="G294" s="1409"/>
      <c r="H294" s="1410" t="s">
        <v>366</v>
      </c>
      <c r="I294" s="1411" t="s">
        <v>327</v>
      </c>
      <c r="J294" s="1429"/>
      <c r="K294" s="1412" t="s">
        <v>327</v>
      </c>
      <c r="L294" s="1429"/>
      <c r="M294" s="1413"/>
      <c r="N294" s="1413"/>
      <c r="O294" s="1413"/>
      <c r="P294" s="1414"/>
      <c r="Q294" s="1415">
        <v>0</v>
      </c>
      <c r="R294" s="1415">
        <v>0</v>
      </c>
      <c r="S294" s="1416">
        <v>0</v>
      </c>
      <c r="T294" s="1410"/>
      <c r="U294" s="1414">
        <v>54.01</v>
      </c>
      <c r="V294" s="1410"/>
      <c r="W294" s="1414">
        <v>17.52</v>
      </c>
      <c r="X294" s="1410">
        <f t="shared" si="10"/>
        <v>0</v>
      </c>
      <c r="Y294" s="1417">
        <f t="shared" si="12"/>
        <v>0</v>
      </c>
      <c r="Z294" s="1418">
        <f t="shared" si="11"/>
        <v>0</v>
      </c>
      <c r="AA294" s="1419"/>
      <c r="AB294" s="1403"/>
      <c r="AC294" s="1403"/>
      <c r="AD294" s="1403"/>
      <c r="AE294" s="1403"/>
    </row>
    <row r="295" spans="1:31" ht="15.75" customHeight="1" x14ac:dyDescent="0.25">
      <c r="A295" s="1405" t="s">
        <v>322</v>
      </c>
      <c r="B295" s="1405" t="s">
        <v>322</v>
      </c>
      <c r="C295" s="1489"/>
      <c r="D295" s="1489"/>
      <c r="E295" s="1450"/>
      <c r="F295" s="1704"/>
      <c r="G295" s="1409"/>
      <c r="H295" s="1410" t="s">
        <v>366</v>
      </c>
      <c r="I295" s="1411" t="s">
        <v>327</v>
      </c>
      <c r="J295" s="1429"/>
      <c r="K295" s="1412" t="s">
        <v>327</v>
      </c>
      <c r="L295" s="1429"/>
      <c r="M295" s="1413"/>
      <c r="N295" s="1413"/>
      <c r="O295" s="1413"/>
      <c r="P295" s="1414"/>
      <c r="Q295" s="1415">
        <v>0</v>
      </c>
      <c r="R295" s="1415">
        <v>0</v>
      </c>
      <c r="S295" s="1416">
        <v>0</v>
      </c>
      <c r="T295" s="1410"/>
      <c r="U295" s="1414">
        <v>54.01</v>
      </c>
      <c r="V295" s="1410"/>
      <c r="W295" s="1414">
        <v>17.52</v>
      </c>
      <c r="X295" s="1410">
        <f t="shared" si="10"/>
        <v>0</v>
      </c>
      <c r="Y295" s="1417">
        <f t="shared" si="12"/>
        <v>0</v>
      </c>
      <c r="Z295" s="1418">
        <f t="shared" si="11"/>
        <v>0</v>
      </c>
      <c r="AA295" s="1419"/>
      <c r="AB295" s="1403"/>
      <c r="AC295" s="1403"/>
      <c r="AD295" s="1403"/>
      <c r="AE295" s="1403"/>
    </row>
    <row r="296" spans="1:31" ht="15.75" customHeight="1" x14ac:dyDescent="0.25">
      <c r="A296" s="1405" t="s">
        <v>322</v>
      </c>
      <c r="B296" s="1405" t="s">
        <v>322</v>
      </c>
      <c r="C296" s="1450"/>
      <c r="D296" s="1450"/>
      <c r="E296" s="1450"/>
      <c r="F296" s="1704"/>
      <c r="G296" s="1409"/>
      <c r="H296" s="1410" t="s">
        <v>366</v>
      </c>
      <c r="I296" s="1411" t="s">
        <v>327</v>
      </c>
      <c r="J296" s="1429"/>
      <c r="K296" s="1412" t="s">
        <v>327</v>
      </c>
      <c r="L296" s="1429"/>
      <c r="M296" s="1413"/>
      <c r="N296" s="1413"/>
      <c r="O296" s="1413"/>
      <c r="P296" s="1414"/>
      <c r="Q296" s="1415">
        <v>0</v>
      </c>
      <c r="R296" s="1415">
        <v>0</v>
      </c>
      <c r="S296" s="1416">
        <v>0</v>
      </c>
      <c r="T296" s="1410"/>
      <c r="U296" s="1414">
        <v>54.01</v>
      </c>
      <c r="V296" s="1410"/>
      <c r="W296" s="1414">
        <v>17.52</v>
      </c>
      <c r="X296" s="1410">
        <f t="shared" si="10"/>
        <v>0</v>
      </c>
      <c r="Y296" s="1417">
        <f t="shared" si="12"/>
        <v>0</v>
      </c>
      <c r="Z296" s="1418">
        <f t="shared" si="11"/>
        <v>0</v>
      </c>
      <c r="AA296" s="1419"/>
      <c r="AB296" s="1403"/>
      <c r="AC296" s="1403"/>
      <c r="AD296" s="1403"/>
      <c r="AE296" s="1403"/>
    </row>
    <row r="297" spans="1:31" ht="15.75" customHeight="1" x14ac:dyDescent="0.25">
      <c r="A297" s="1405" t="s">
        <v>322</v>
      </c>
      <c r="B297" s="1405" t="s">
        <v>322</v>
      </c>
      <c r="C297" s="1406"/>
      <c r="D297" s="1450"/>
      <c r="E297" s="1450"/>
      <c r="F297" s="1704"/>
      <c r="G297" s="1409"/>
      <c r="H297" s="1410" t="s">
        <v>366</v>
      </c>
      <c r="I297" s="1411" t="s">
        <v>327</v>
      </c>
      <c r="J297" s="1429"/>
      <c r="K297" s="1412" t="s">
        <v>327</v>
      </c>
      <c r="L297" s="1429"/>
      <c r="M297" s="1413"/>
      <c r="N297" s="1413"/>
      <c r="O297" s="1413"/>
      <c r="P297" s="1414"/>
      <c r="Q297" s="1415">
        <v>0</v>
      </c>
      <c r="R297" s="1415">
        <v>0</v>
      </c>
      <c r="S297" s="1416">
        <v>0</v>
      </c>
      <c r="T297" s="1410"/>
      <c r="U297" s="1414">
        <v>54.01</v>
      </c>
      <c r="V297" s="1410"/>
      <c r="W297" s="1414">
        <v>17.52</v>
      </c>
      <c r="X297" s="1410">
        <f t="shared" si="10"/>
        <v>0</v>
      </c>
      <c r="Y297" s="1417">
        <f t="shared" si="12"/>
        <v>0</v>
      </c>
      <c r="Z297" s="1418">
        <f t="shared" si="11"/>
        <v>0</v>
      </c>
      <c r="AA297" s="1419"/>
      <c r="AB297" s="1403"/>
      <c r="AC297" s="1403"/>
      <c r="AD297" s="1403"/>
      <c r="AE297" s="1403"/>
    </row>
    <row r="298" spans="1:31" ht="15.75" customHeight="1" x14ac:dyDescent="0.25">
      <c r="A298" s="1405" t="s">
        <v>322</v>
      </c>
      <c r="B298" s="1405" t="s">
        <v>322</v>
      </c>
      <c r="C298" s="1406"/>
      <c r="D298" s="1450"/>
      <c r="E298" s="1450"/>
      <c r="F298" s="1704"/>
      <c r="G298" s="1409"/>
      <c r="H298" s="1410" t="s">
        <v>366</v>
      </c>
      <c r="I298" s="1411" t="s">
        <v>327</v>
      </c>
      <c r="J298" s="1429"/>
      <c r="K298" s="1412" t="s">
        <v>327</v>
      </c>
      <c r="L298" s="1429"/>
      <c r="M298" s="1413"/>
      <c r="N298" s="1413"/>
      <c r="O298" s="1413"/>
      <c r="P298" s="1414"/>
      <c r="Q298" s="1415">
        <v>0</v>
      </c>
      <c r="R298" s="1415">
        <v>0</v>
      </c>
      <c r="S298" s="1416">
        <v>0</v>
      </c>
      <c r="T298" s="1410"/>
      <c r="U298" s="1414">
        <v>54.01</v>
      </c>
      <c r="V298" s="1410"/>
      <c r="W298" s="1414">
        <v>17.52</v>
      </c>
      <c r="X298" s="1410">
        <f t="shared" si="10"/>
        <v>0</v>
      </c>
      <c r="Y298" s="1417">
        <f t="shared" si="12"/>
        <v>0</v>
      </c>
      <c r="Z298" s="1418">
        <f t="shared" si="11"/>
        <v>0</v>
      </c>
      <c r="AA298" s="1419"/>
      <c r="AB298" s="1403"/>
      <c r="AC298" s="1403"/>
      <c r="AD298" s="1403"/>
      <c r="AE298" s="1403"/>
    </row>
    <row r="299" spans="1:31" ht="15.75" customHeight="1" x14ac:dyDescent="0.25">
      <c r="A299" s="1405" t="s">
        <v>322</v>
      </c>
      <c r="B299" s="1405" t="s">
        <v>322</v>
      </c>
      <c r="C299" s="1715"/>
      <c r="D299" s="1489"/>
      <c r="E299" s="1406"/>
      <c r="F299" s="1450"/>
      <c r="G299" s="1409"/>
      <c r="H299" s="1410" t="s">
        <v>366</v>
      </c>
      <c r="I299" s="1411" t="s">
        <v>327</v>
      </c>
      <c r="J299" s="1429"/>
      <c r="K299" s="1412" t="s">
        <v>327</v>
      </c>
      <c r="L299" s="1426"/>
      <c r="M299" s="1413"/>
      <c r="N299" s="1413"/>
      <c r="O299" s="1413"/>
      <c r="P299" s="1414"/>
      <c r="Q299" s="1415">
        <v>0</v>
      </c>
      <c r="R299" s="1415">
        <v>0</v>
      </c>
      <c r="S299" s="1416">
        <v>0</v>
      </c>
      <c r="T299" s="1410"/>
      <c r="U299" s="1414">
        <v>54.01</v>
      </c>
      <c r="V299" s="1410"/>
      <c r="W299" s="1414">
        <v>17.52</v>
      </c>
      <c r="X299" s="1410">
        <f t="shared" si="10"/>
        <v>0</v>
      </c>
      <c r="Y299" s="1417">
        <f t="shared" si="12"/>
        <v>0</v>
      </c>
      <c r="Z299" s="1418">
        <f t="shared" si="11"/>
        <v>0</v>
      </c>
      <c r="AA299" s="1419"/>
      <c r="AB299" s="1403"/>
      <c r="AC299" s="1403"/>
      <c r="AD299" s="1403"/>
      <c r="AE299" s="1403"/>
    </row>
    <row r="300" spans="1:31" ht="15.75" customHeight="1" x14ac:dyDescent="0.25">
      <c r="A300" s="1405" t="s">
        <v>322</v>
      </c>
      <c r="B300" s="1405" t="s">
        <v>322</v>
      </c>
      <c r="C300" s="1489"/>
      <c r="D300" s="1450"/>
      <c r="E300" s="1406"/>
      <c r="F300" s="1450"/>
      <c r="G300" s="1409"/>
      <c r="H300" s="1410" t="s">
        <v>366</v>
      </c>
      <c r="I300" s="1411" t="s">
        <v>327</v>
      </c>
      <c r="J300" s="1429"/>
      <c r="K300" s="1412" t="s">
        <v>327</v>
      </c>
      <c r="L300" s="1426"/>
      <c r="M300" s="1413"/>
      <c r="N300" s="1413"/>
      <c r="O300" s="1413"/>
      <c r="P300" s="1414"/>
      <c r="Q300" s="1415">
        <v>0</v>
      </c>
      <c r="R300" s="1415">
        <v>0</v>
      </c>
      <c r="S300" s="1416">
        <v>0</v>
      </c>
      <c r="T300" s="1410"/>
      <c r="U300" s="1414">
        <v>54.01</v>
      </c>
      <c r="V300" s="1410"/>
      <c r="W300" s="1414">
        <v>17.52</v>
      </c>
      <c r="X300" s="1410">
        <f t="shared" si="10"/>
        <v>0</v>
      </c>
      <c r="Y300" s="1417">
        <f t="shared" si="12"/>
        <v>0</v>
      </c>
      <c r="Z300" s="1418">
        <f t="shared" si="11"/>
        <v>0</v>
      </c>
      <c r="AA300" s="1419"/>
      <c r="AB300" s="1403"/>
      <c r="AC300" s="1403"/>
      <c r="AD300" s="1403"/>
      <c r="AE300" s="1403"/>
    </row>
    <row r="301" spans="1:31" ht="15.75" customHeight="1" x14ac:dyDescent="0.25">
      <c r="A301" s="1405" t="s">
        <v>322</v>
      </c>
      <c r="B301" s="1405" t="s">
        <v>322</v>
      </c>
      <c r="C301" s="1450"/>
      <c r="D301" s="1489"/>
      <c r="E301" s="1406"/>
      <c r="F301" s="1704"/>
      <c r="G301" s="1409"/>
      <c r="H301" s="1410" t="s">
        <v>366</v>
      </c>
      <c r="I301" s="1411" t="s">
        <v>327</v>
      </c>
      <c r="J301" s="1429"/>
      <c r="K301" s="1412" t="s">
        <v>327</v>
      </c>
      <c r="L301" s="1426"/>
      <c r="M301" s="1413"/>
      <c r="N301" s="1413"/>
      <c r="O301" s="1413"/>
      <c r="P301" s="1414"/>
      <c r="Q301" s="1415">
        <v>0</v>
      </c>
      <c r="R301" s="1415">
        <v>0</v>
      </c>
      <c r="S301" s="1416">
        <v>0</v>
      </c>
      <c r="T301" s="1410"/>
      <c r="U301" s="1414">
        <v>54.01</v>
      </c>
      <c r="V301" s="1410"/>
      <c r="W301" s="1414">
        <v>17.52</v>
      </c>
      <c r="X301" s="1410">
        <f t="shared" si="10"/>
        <v>0</v>
      </c>
      <c r="Y301" s="1417">
        <f t="shared" si="12"/>
        <v>0</v>
      </c>
      <c r="Z301" s="1418">
        <f t="shared" si="11"/>
        <v>0</v>
      </c>
      <c r="AA301" s="1419"/>
      <c r="AB301" s="1403"/>
      <c r="AC301" s="1403"/>
      <c r="AD301" s="1403"/>
      <c r="AE301" s="1403"/>
    </row>
    <row r="302" spans="1:31" ht="15.75" customHeight="1" x14ac:dyDescent="0.25">
      <c r="A302" s="1405" t="s">
        <v>322</v>
      </c>
      <c r="B302" s="1405" t="s">
        <v>322</v>
      </c>
      <c r="C302" s="1450"/>
      <c r="D302" s="1406"/>
      <c r="E302" s="1450"/>
      <c r="F302" s="1406"/>
      <c r="G302" s="1409"/>
      <c r="H302" s="1410" t="s">
        <v>366</v>
      </c>
      <c r="I302" s="1411" t="s">
        <v>327</v>
      </c>
      <c r="J302" s="1429"/>
      <c r="K302" s="1412" t="s">
        <v>327</v>
      </c>
      <c r="L302" s="1426"/>
      <c r="M302" s="1413"/>
      <c r="N302" s="1413"/>
      <c r="O302" s="1413"/>
      <c r="P302" s="1414"/>
      <c r="Q302" s="1415">
        <v>0</v>
      </c>
      <c r="R302" s="1415">
        <v>0</v>
      </c>
      <c r="S302" s="1416">
        <v>0</v>
      </c>
      <c r="T302" s="1410"/>
      <c r="U302" s="1414">
        <v>54.01</v>
      </c>
      <c r="V302" s="1410"/>
      <c r="W302" s="1414">
        <v>17.52</v>
      </c>
      <c r="X302" s="1410">
        <f t="shared" si="10"/>
        <v>0</v>
      </c>
      <c r="Y302" s="1417">
        <f t="shared" si="12"/>
        <v>0</v>
      </c>
      <c r="Z302" s="1418">
        <f t="shared" si="11"/>
        <v>0</v>
      </c>
      <c r="AA302" s="1419"/>
      <c r="AB302" s="1403"/>
      <c r="AC302" s="1403"/>
      <c r="AD302" s="1403"/>
      <c r="AE302" s="1403"/>
    </row>
    <row r="303" spans="1:31" ht="15.75" customHeight="1" x14ac:dyDescent="0.25">
      <c r="A303" s="1405" t="s">
        <v>322</v>
      </c>
      <c r="B303" s="1405" t="s">
        <v>322</v>
      </c>
      <c r="C303" s="1450"/>
      <c r="D303" s="1450"/>
      <c r="E303" s="1489"/>
      <c r="F303" s="1704"/>
      <c r="G303" s="1409"/>
      <c r="H303" s="1410" t="s">
        <v>366</v>
      </c>
      <c r="I303" s="1411" t="s">
        <v>327</v>
      </c>
      <c r="J303" s="1407"/>
      <c r="K303" s="1412" t="s">
        <v>327</v>
      </c>
      <c r="L303" s="1426"/>
      <c r="M303" s="1413"/>
      <c r="N303" s="1413"/>
      <c r="O303" s="1413"/>
      <c r="P303" s="1414"/>
      <c r="Q303" s="1415">
        <v>0</v>
      </c>
      <c r="R303" s="1415">
        <v>0</v>
      </c>
      <c r="S303" s="1416">
        <v>0</v>
      </c>
      <c r="T303" s="1410"/>
      <c r="U303" s="1414">
        <v>54.01</v>
      </c>
      <c r="V303" s="1410"/>
      <c r="W303" s="1414">
        <v>17.52</v>
      </c>
      <c r="X303" s="1410">
        <f t="shared" si="10"/>
        <v>0</v>
      </c>
      <c r="Y303" s="1417">
        <f t="shared" si="12"/>
        <v>0</v>
      </c>
      <c r="Z303" s="1418">
        <f t="shared" si="11"/>
        <v>0</v>
      </c>
      <c r="AA303" s="1419"/>
      <c r="AB303" s="1403"/>
      <c r="AC303" s="1403"/>
      <c r="AD303" s="1403"/>
      <c r="AE303" s="1403"/>
    </row>
    <row r="304" spans="1:31" ht="15.75" customHeight="1" x14ac:dyDescent="0.25">
      <c r="A304" s="1405" t="s">
        <v>322</v>
      </c>
      <c r="B304" s="1405" t="s">
        <v>322</v>
      </c>
      <c r="C304" s="1406"/>
      <c r="D304" s="1406"/>
      <c r="E304" s="1406"/>
      <c r="F304" s="1421"/>
      <c r="G304" s="1409"/>
      <c r="H304" s="1410" t="s">
        <v>366</v>
      </c>
      <c r="I304" s="1411" t="s">
        <v>327</v>
      </c>
      <c r="J304" s="1429"/>
      <c r="K304" s="1412" t="s">
        <v>327</v>
      </c>
      <c r="L304" s="1429"/>
      <c r="M304" s="1413"/>
      <c r="N304" s="1413"/>
      <c r="O304" s="1413"/>
      <c r="P304" s="1414"/>
      <c r="Q304" s="1415">
        <v>0</v>
      </c>
      <c r="R304" s="1415">
        <v>0</v>
      </c>
      <c r="S304" s="1416">
        <v>0</v>
      </c>
      <c r="T304" s="1410"/>
      <c r="U304" s="1414">
        <v>54.01</v>
      </c>
      <c r="V304" s="1410"/>
      <c r="W304" s="1414">
        <v>17.52</v>
      </c>
      <c r="X304" s="1410">
        <f t="shared" si="10"/>
        <v>0</v>
      </c>
      <c r="Y304" s="1417">
        <f t="shared" si="12"/>
        <v>0</v>
      </c>
      <c r="Z304" s="1418">
        <f t="shared" si="11"/>
        <v>0</v>
      </c>
      <c r="AA304" s="1419"/>
      <c r="AB304" s="1403"/>
      <c r="AC304" s="1403"/>
      <c r="AD304" s="1403"/>
      <c r="AE304" s="1403"/>
    </row>
    <row r="305" spans="1:31" ht="15.75" customHeight="1" x14ac:dyDescent="0.25">
      <c r="A305" s="1405" t="s">
        <v>322</v>
      </c>
      <c r="B305" s="1405" t="s">
        <v>322</v>
      </c>
      <c r="C305" s="1450"/>
      <c r="D305" s="1450"/>
      <c r="E305" s="1450"/>
      <c r="F305" s="1704"/>
      <c r="G305" s="1409"/>
      <c r="H305" s="1410" t="s">
        <v>366</v>
      </c>
      <c r="I305" s="1411" t="s">
        <v>327</v>
      </c>
      <c r="J305" s="1429"/>
      <c r="K305" s="1412" t="s">
        <v>327</v>
      </c>
      <c r="L305" s="1429"/>
      <c r="M305" s="1413"/>
      <c r="N305" s="1413"/>
      <c r="O305" s="1413"/>
      <c r="P305" s="1414"/>
      <c r="Q305" s="1415">
        <v>0</v>
      </c>
      <c r="R305" s="1415">
        <v>0</v>
      </c>
      <c r="S305" s="1416">
        <v>0</v>
      </c>
      <c r="T305" s="1410"/>
      <c r="U305" s="1414">
        <v>54.01</v>
      </c>
      <c r="V305" s="1410"/>
      <c r="W305" s="1414">
        <v>17.52</v>
      </c>
      <c r="X305" s="1410">
        <f t="shared" si="10"/>
        <v>0</v>
      </c>
      <c r="Y305" s="1417">
        <f t="shared" si="12"/>
        <v>0</v>
      </c>
      <c r="Z305" s="1418">
        <f t="shared" si="11"/>
        <v>0</v>
      </c>
      <c r="AA305" s="1419"/>
      <c r="AB305" s="1403"/>
      <c r="AC305" s="1403"/>
      <c r="AD305" s="1403"/>
      <c r="AE305" s="1403"/>
    </row>
    <row r="306" spans="1:31" ht="15.75" customHeight="1" x14ac:dyDescent="0.25">
      <c r="A306" s="1405" t="s">
        <v>322</v>
      </c>
      <c r="B306" s="1405" t="s">
        <v>322</v>
      </c>
      <c r="C306" s="1450"/>
      <c r="D306" s="1450"/>
      <c r="E306" s="1450"/>
      <c r="F306" s="1704"/>
      <c r="G306" s="1409"/>
      <c r="H306" s="1410" t="s">
        <v>366</v>
      </c>
      <c r="I306" s="1411" t="s">
        <v>327</v>
      </c>
      <c r="J306" s="1429"/>
      <c r="K306" s="1412" t="s">
        <v>327</v>
      </c>
      <c r="L306" s="1429"/>
      <c r="M306" s="1413"/>
      <c r="N306" s="1413"/>
      <c r="O306" s="1413"/>
      <c r="P306" s="1414"/>
      <c r="Q306" s="1415">
        <v>0</v>
      </c>
      <c r="R306" s="1415">
        <v>0</v>
      </c>
      <c r="S306" s="1416">
        <v>0</v>
      </c>
      <c r="T306" s="1410"/>
      <c r="U306" s="1414">
        <v>54.01</v>
      </c>
      <c r="V306" s="1410"/>
      <c r="W306" s="1414">
        <v>17.52</v>
      </c>
      <c r="X306" s="1410">
        <f t="shared" si="10"/>
        <v>0</v>
      </c>
      <c r="Y306" s="1417">
        <f t="shared" si="12"/>
        <v>0</v>
      </c>
      <c r="Z306" s="1418">
        <f t="shared" si="11"/>
        <v>0</v>
      </c>
      <c r="AA306" s="1419"/>
      <c r="AB306" s="1403"/>
      <c r="AC306" s="1403"/>
      <c r="AD306" s="1403"/>
      <c r="AE306" s="1403"/>
    </row>
    <row r="307" spans="1:31" ht="15.75" customHeight="1" x14ac:dyDescent="0.25">
      <c r="A307" s="1405" t="s">
        <v>322</v>
      </c>
      <c r="B307" s="1405" t="s">
        <v>322</v>
      </c>
      <c r="C307" s="1450"/>
      <c r="D307" s="1489"/>
      <c r="E307" s="1450"/>
      <c r="F307" s="1406"/>
      <c r="G307" s="1409"/>
      <c r="H307" s="1410" t="s">
        <v>366</v>
      </c>
      <c r="I307" s="1411" t="s">
        <v>327</v>
      </c>
      <c r="J307" s="1429"/>
      <c r="K307" s="1412" t="s">
        <v>327</v>
      </c>
      <c r="L307" s="1429"/>
      <c r="M307" s="1413"/>
      <c r="N307" s="1413"/>
      <c r="O307" s="1413"/>
      <c r="P307" s="1414"/>
      <c r="Q307" s="1415">
        <v>0</v>
      </c>
      <c r="R307" s="1415">
        <v>0</v>
      </c>
      <c r="S307" s="1416">
        <v>0</v>
      </c>
      <c r="T307" s="1410"/>
      <c r="U307" s="1414">
        <v>54.01</v>
      </c>
      <c r="V307" s="1410"/>
      <c r="W307" s="1414">
        <v>17.52</v>
      </c>
      <c r="X307" s="1410">
        <f t="shared" si="10"/>
        <v>0</v>
      </c>
      <c r="Y307" s="1417">
        <f t="shared" si="12"/>
        <v>0</v>
      </c>
      <c r="Z307" s="1418">
        <f t="shared" si="11"/>
        <v>0</v>
      </c>
      <c r="AA307" s="1419"/>
      <c r="AB307" s="1403"/>
      <c r="AC307" s="1403"/>
      <c r="AD307" s="1403"/>
      <c r="AE307" s="1403"/>
    </row>
    <row r="308" spans="1:31" ht="15.75" customHeight="1" x14ac:dyDescent="0.25">
      <c r="A308" s="1405" t="s">
        <v>322</v>
      </c>
      <c r="B308" s="1405" t="s">
        <v>322</v>
      </c>
      <c r="C308" s="1406"/>
      <c r="D308" s="1406"/>
      <c r="E308" s="1450"/>
      <c r="F308" s="1406"/>
      <c r="G308" s="1409"/>
      <c r="H308" s="1410" t="s">
        <v>366</v>
      </c>
      <c r="I308" s="1411" t="s">
        <v>327</v>
      </c>
      <c r="J308" s="1429"/>
      <c r="K308" s="1412" t="s">
        <v>327</v>
      </c>
      <c r="L308" s="1407"/>
      <c r="M308" s="1413"/>
      <c r="N308" s="1413"/>
      <c r="O308" s="1413"/>
      <c r="P308" s="1414"/>
      <c r="Q308" s="1415">
        <v>0</v>
      </c>
      <c r="R308" s="1415">
        <v>0</v>
      </c>
      <c r="S308" s="1416">
        <v>0</v>
      </c>
      <c r="T308" s="1410"/>
      <c r="U308" s="1414">
        <v>54.01</v>
      </c>
      <c r="V308" s="1410"/>
      <c r="W308" s="1414">
        <v>17.52</v>
      </c>
      <c r="X308" s="1410">
        <f t="shared" si="10"/>
        <v>0</v>
      </c>
      <c r="Y308" s="1417">
        <f t="shared" si="12"/>
        <v>0</v>
      </c>
      <c r="Z308" s="1418">
        <f t="shared" si="11"/>
        <v>0</v>
      </c>
      <c r="AA308" s="1419"/>
      <c r="AB308" s="1403"/>
      <c r="AC308" s="1403"/>
      <c r="AD308" s="1403"/>
      <c r="AE308" s="1403"/>
    </row>
    <row r="309" spans="1:31" ht="15.75" customHeight="1" x14ac:dyDescent="0.25">
      <c r="A309" s="1405" t="s">
        <v>322</v>
      </c>
      <c r="B309" s="1405" t="s">
        <v>322</v>
      </c>
      <c r="C309" s="1406"/>
      <c r="D309" s="1406"/>
      <c r="E309" s="1406"/>
      <c r="F309" s="1704"/>
      <c r="G309" s="1409"/>
      <c r="H309" s="1410" t="s">
        <v>366</v>
      </c>
      <c r="I309" s="1411" t="s">
        <v>327</v>
      </c>
      <c r="J309" s="1636"/>
      <c r="K309" s="1412" t="s">
        <v>327</v>
      </c>
      <c r="L309" s="1601"/>
      <c r="M309" s="1413"/>
      <c r="N309" s="1413"/>
      <c r="O309" s="1413"/>
      <c r="P309" s="1414"/>
      <c r="Q309" s="1415">
        <v>0</v>
      </c>
      <c r="R309" s="1415">
        <v>0</v>
      </c>
      <c r="S309" s="1416">
        <v>0</v>
      </c>
      <c r="T309" s="1410"/>
      <c r="U309" s="1414">
        <v>54.01</v>
      </c>
      <c r="V309" s="1410"/>
      <c r="W309" s="1414">
        <v>17.52</v>
      </c>
      <c r="X309" s="1410">
        <f t="shared" si="10"/>
        <v>0</v>
      </c>
      <c r="Y309" s="1417">
        <f t="shared" si="12"/>
        <v>0</v>
      </c>
      <c r="Z309" s="1418">
        <f t="shared" si="11"/>
        <v>0</v>
      </c>
      <c r="AA309" s="1419"/>
      <c r="AB309" s="1403"/>
      <c r="AC309" s="1403"/>
      <c r="AD309" s="1403"/>
      <c r="AE309" s="1403"/>
    </row>
    <row r="310" spans="1:31" ht="15.75" customHeight="1" x14ac:dyDescent="0.25">
      <c r="A310" s="1405" t="s">
        <v>322</v>
      </c>
      <c r="B310" s="1405" t="s">
        <v>322</v>
      </c>
      <c r="C310" s="1566"/>
      <c r="D310" s="1705"/>
      <c r="E310" s="1705"/>
      <c r="F310" s="1704"/>
      <c r="G310" s="1409"/>
      <c r="H310" s="1410" t="s">
        <v>366</v>
      </c>
      <c r="I310" s="1411" t="s">
        <v>327</v>
      </c>
      <c r="J310" s="1636"/>
      <c r="K310" s="1412" t="s">
        <v>327</v>
      </c>
      <c r="L310" s="1601"/>
      <c r="M310" s="1413"/>
      <c r="N310" s="1413"/>
      <c r="O310" s="1413"/>
      <c r="P310" s="1414"/>
      <c r="Q310" s="1415">
        <v>0</v>
      </c>
      <c r="R310" s="1415">
        <v>0</v>
      </c>
      <c r="S310" s="1416">
        <v>0</v>
      </c>
      <c r="T310" s="1410"/>
      <c r="U310" s="1414">
        <v>54.01</v>
      </c>
      <c r="V310" s="1410"/>
      <c r="W310" s="1414">
        <v>17.52</v>
      </c>
      <c r="X310" s="1410">
        <f t="shared" si="10"/>
        <v>0</v>
      </c>
      <c r="Y310" s="1417">
        <f t="shared" si="12"/>
        <v>0</v>
      </c>
      <c r="Z310" s="1418">
        <f t="shared" si="11"/>
        <v>0</v>
      </c>
      <c r="AA310" s="1419"/>
      <c r="AB310" s="1403"/>
      <c r="AC310" s="1403"/>
      <c r="AD310" s="1403"/>
      <c r="AE310" s="1403"/>
    </row>
    <row r="311" spans="1:31" ht="15.75" customHeight="1" x14ac:dyDescent="0.25">
      <c r="A311" s="1405" t="s">
        <v>322</v>
      </c>
      <c r="B311" s="1405" t="s">
        <v>322</v>
      </c>
      <c r="C311" s="1489"/>
      <c r="D311" s="1635"/>
      <c r="E311" s="1635"/>
      <c r="F311" s="1492"/>
      <c r="G311" s="1409"/>
      <c r="H311" s="1410" t="s">
        <v>366</v>
      </c>
      <c r="I311" s="1411" t="s">
        <v>327</v>
      </c>
      <c r="J311" s="1636"/>
      <c r="K311" s="1412" t="s">
        <v>327</v>
      </c>
      <c r="L311" s="1601"/>
      <c r="M311" s="1413"/>
      <c r="N311" s="1413"/>
      <c r="O311" s="1413"/>
      <c r="P311" s="1414"/>
      <c r="Q311" s="1415">
        <v>0</v>
      </c>
      <c r="R311" s="1415">
        <v>0</v>
      </c>
      <c r="S311" s="1416">
        <v>0</v>
      </c>
      <c r="T311" s="1410"/>
      <c r="U311" s="1414">
        <v>54.01</v>
      </c>
      <c r="V311" s="1410"/>
      <c r="W311" s="1414">
        <v>17.54</v>
      </c>
      <c r="X311" s="1410">
        <f t="shared" si="10"/>
        <v>0</v>
      </c>
      <c r="Y311" s="1417">
        <f t="shared" si="12"/>
        <v>0</v>
      </c>
      <c r="Z311" s="1418">
        <f t="shared" si="11"/>
        <v>0</v>
      </c>
      <c r="AA311" s="1419"/>
      <c r="AB311" s="1403"/>
      <c r="AC311" s="1403"/>
      <c r="AD311" s="1403"/>
      <c r="AE311" s="1403"/>
    </row>
    <row r="312" spans="1:31" ht="15.75" customHeight="1" x14ac:dyDescent="0.25">
      <c r="A312" s="1405" t="s">
        <v>322</v>
      </c>
      <c r="B312" s="1405" t="s">
        <v>322</v>
      </c>
      <c r="C312" s="1450"/>
      <c r="D312" s="1422"/>
      <c r="E312" s="1422"/>
      <c r="F312" s="1430"/>
      <c r="G312" s="1409"/>
      <c r="H312" s="1410" t="s">
        <v>366</v>
      </c>
      <c r="I312" s="1411" t="s">
        <v>327</v>
      </c>
      <c r="J312" s="1429"/>
      <c r="K312" s="1412" t="s">
        <v>327</v>
      </c>
      <c r="L312" s="1429"/>
      <c r="M312" s="1413"/>
      <c r="N312" s="1413"/>
      <c r="O312" s="1413"/>
      <c r="P312" s="1414"/>
      <c r="Q312" s="1415">
        <v>0</v>
      </c>
      <c r="R312" s="1415">
        <v>0</v>
      </c>
      <c r="S312" s="1416">
        <v>0</v>
      </c>
      <c r="T312" s="1410"/>
      <c r="U312" s="1414">
        <v>54.01</v>
      </c>
      <c r="V312" s="1410"/>
      <c r="W312" s="1414">
        <v>17.52</v>
      </c>
      <c r="X312" s="1410">
        <f t="shared" si="10"/>
        <v>0</v>
      </c>
      <c r="Y312" s="1417">
        <f t="shared" si="12"/>
        <v>0</v>
      </c>
      <c r="Z312" s="1418">
        <f t="shared" si="11"/>
        <v>0</v>
      </c>
      <c r="AA312" s="1419"/>
      <c r="AB312" s="1403"/>
      <c r="AC312" s="1403"/>
      <c r="AD312" s="1403"/>
      <c r="AE312" s="1403"/>
    </row>
    <row r="313" spans="1:31" ht="15.75" customHeight="1" x14ac:dyDescent="0.25">
      <c r="A313" s="1405" t="s">
        <v>322</v>
      </c>
      <c r="B313" s="1405" t="s">
        <v>322</v>
      </c>
      <c r="C313" s="1450"/>
      <c r="D313" s="1422"/>
      <c r="E313" s="1422"/>
      <c r="F313" s="1430"/>
      <c r="G313" s="1409"/>
      <c r="H313" s="1410" t="s">
        <v>366</v>
      </c>
      <c r="I313" s="1411" t="s">
        <v>327</v>
      </c>
      <c r="J313" s="1429"/>
      <c r="K313" s="1412" t="s">
        <v>327</v>
      </c>
      <c r="L313" s="1429"/>
      <c r="M313" s="1413"/>
      <c r="N313" s="1413"/>
      <c r="O313" s="1413"/>
      <c r="P313" s="1414"/>
      <c r="Q313" s="1415">
        <v>0</v>
      </c>
      <c r="R313" s="1415">
        <v>0</v>
      </c>
      <c r="S313" s="1416">
        <v>0</v>
      </c>
      <c r="T313" s="1410"/>
      <c r="U313" s="1414">
        <v>54.01</v>
      </c>
      <c r="V313" s="1410"/>
      <c r="W313" s="1414">
        <v>17.52</v>
      </c>
      <c r="X313" s="1410">
        <f t="shared" si="10"/>
        <v>0</v>
      </c>
      <c r="Y313" s="1417">
        <f t="shared" si="12"/>
        <v>0</v>
      </c>
      <c r="Z313" s="1418">
        <f t="shared" si="11"/>
        <v>0</v>
      </c>
      <c r="AA313" s="1419"/>
      <c r="AB313" s="1403"/>
      <c r="AC313" s="1403"/>
      <c r="AD313" s="1403"/>
      <c r="AE313" s="1403"/>
    </row>
    <row r="314" spans="1:31" ht="15.75" customHeight="1" x14ac:dyDescent="0.25">
      <c r="A314" s="1405" t="s">
        <v>322</v>
      </c>
      <c r="B314" s="1405" t="s">
        <v>322</v>
      </c>
      <c r="C314" s="1450"/>
      <c r="D314" s="1422"/>
      <c r="E314" s="1422"/>
      <c r="F314" s="1430"/>
      <c r="G314" s="1409"/>
      <c r="H314" s="1410" t="s">
        <v>366</v>
      </c>
      <c r="I314" s="1411" t="s">
        <v>327</v>
      </c>
      <c r="J314" s="1429"/>
      <c r="K314" s="1412" t="s">
        <v>327</v>
      </c>
      <c r="L314" s="1429"/>
      <c r="M314" s="1413"/>
      <c r="N314" s="1413"/>
      <c r="O314" s="1413"/>
      <c r="P314" s="1414"/>
      <c r="Q314" s="1415">
        <v>0</v>
      </c>
      <c r="R314" s="1415">
        <v>0</v>
      </c>
      <c r="S314" s="1416">
        <v>0</v>
      </c>
      <c r="T314" s="1410"/>
      <c r="U314" s="1414">
        <v>54.01</v>
      </c>
      <c r="V314" s="1410"/>
      <c r="W314" s="1414">
        <v>17.52</v>
      </c>
      <c r="X314" s="1410">
        <f t="shared" si="10"/>
        <v>0</v>
      </c>
      <c r="Y314" s="1417">
        <f t="shared" si="12"/>
        <v>0</v>
      </c>
      <c r="Z314" s="1418">
        <f t="shared" si="11"/>
        <v>0</v>
      </c>
      <c r="AA314" s="1419"/>
      <c r="AB314" s="1403"/>
      <c r="AC314" s="1403"/>
      <c r="AD314" s="1403"/>
      <c r="AE314" s="1403"/>
    </row>
    <row r="315" spans="1:31" ht="15.75" customHeight="1" x14ac:dyDescent="0.25">
      <c r="A315" s="1405" t="s">
        <v>322</v>
      </c>
      <c r="B315" s="1405" t="s">
        <v>322</v>
      </c>
      <c r="C315" s="1489"/>
      <c r="D315" s="1422"/>
      <c r="E315" s="1422"/>
      <c r="F315" s="1430"/>
      <c r="G315" s="1409"/>
      <c r="H315" s="1410" t="s">
        <v>366</v>
      </c>
      <c r="I315" s="1411" t="s">
        <v>327</v>
      </c>
      <c r="J315" s="1429"/>
      <c r="K315" s="1412" t="s">
        <v>327</v>
      </c>
      <c r="L315" s="1429"/>
      <c r="M315" s="1413"/>
      <c r="N315" s="1413"/>
      <c r="O315" s="1413"/>
      <c r="P315" s="1414"/>
      <c r="Q315" s="1415">
        <v>0</v>
      </c>
      <c r="R315" s="1415">
        <v>0</v>
      </c>
      <c r="S315" s="1416">
        <v>0</v>
      </c>
      <c r="T315" s="1410"/>
      <c r="U315" s="1414">
        <v>54.01</v>
      </c>
      <c r="V315" s="1410"/>
      <c r="W315" s="1414">
        <v>17.52</v>
      </c>
      <c r="X315" s="1410">
        <f t="shared" si="10"/>
        <v>0</v>
      </c>
      <c r="Y315" s="1417">
        <f t="shared" si="12"/>
        <v>0</v>
      </c>
      <c r="Z315" s="1418">
        <f t="shared" si="11"/>
        <v>0</v>
      </c>
      <c r="AA315" s="1419"/>
      <c r="AB315" s="1403"/>
      <c r="AC315" s="1403"/>
      <c r="AD315" s="1403"/>
      <c r="AE315" s="1403"/>
    </row>
    <row r="316" spans="1:31" ht="15.75" customHeight="1" x14ac:dyDescent="0.25">
      <c r="A316" s="1405" t="s">
        <v>322</v>
      </c>
      <c r="B316" s="1405" t="s">
        <v>322</v>
      </c>
      <c r="C316" s="1450"/>
      <c r="D316" s="1425"/>
      <c r="E316" s="1422"/>
      <c r="F316" s="1430"/>
      <c r="G316" s="1409"/>
      <c r="H316" s="1410" t="s">
        <v>366</v>
      </c>
      <c r="I316" s="1411" t="s">
        <v>327</v>
      </c>
      <c r="J316" s="1429"/>
      <c r="K316" s="1412" t="s">
        <v>327</v>
      </c>
      <c r="L316" s="1426"/>
      <c r="M316" s="1413"/>
      <c r="N316" s="1413"/>
      <c r="O316" s="1413"/>
      <c r="P316" s="1414"/>
      <c r="Q316" s="1415">
        <v>0</v>
      </c>
      <c r="R316" s="1415">
        <v>0</v>
      </c>
      <c r="S316" s="1416">
        <v>0</v>
      </c>
      <c r="T316" s="1410"/>
      <c r="U316" s="1414">
        <v>54.01</v>
      </c>
      <c r="V316" s="1410"/>
      <c r="W316" s="1414">
        <v>17.52</v>
      </c>
      <c r="X316" s="1410">
        <f t="shared" si="10"/>
        <v>0</v>
      </c>
      <c r="Y316" s="1417">
        <f t="shared" si="12"/>
        <v>0</v>
      </c>
      <c r="Z316" s="1418">
        <f t="shared" si="11"/>
        <v>0</v>
      </c>
      <c r="AA316" s="1419"/>
      <c r="AB316" s="1403"/>
      <c r="AC316" s="1403"/>
      <c r="AD316" s="1403"/>
      <c r="AE316" s="1403"/>
    </row>
    <row r="317" spans="1:31" ht="15.75" customHeight="1" x14ac:dyDescent="0.25">
      <c r="A317" s="1405" t="s">
        <v>322</v>
      </c>
      <c r="B317" s="1405" t="s">
        <v>322</v>
      </c>
      <c r="C317" s="1450"/>
      <c r="D317" s="1422"/>
      <c r="E317" s="1422"/>
      <c r="F317" s="1430"/>
      <c r="G317" s="1409"/>
      <c r="H317" s="1410" t="s">
        <v>366</v>
      </c>
      <c r="I317" s="1411" t="s">
        <v>327</v>
      </c>
      <c r="J317" s="1429"/>
      <c r="K317" s="1412" t="s">
        <v>327</v>
      </c>
      <c r="L317" s="1429"/>
      <c r="M317" s="1413"/>
      <c r="N317" s="1413"/>
      <c r="O317" s="1413"/>
      <c r="P317" s="1414"/>
      <c r="Q317" s="1415">
        <v>0</v>
      </c>
      <c r="R317" s="1415">
        <v>0</v>
      </c>
      <c r="S317" s="1416">
        <v>0</v>
      </c>
      <c r="T317" s="1410"/>
      <c r="U317" s="1414">
        <v>54.01</v>
      </c>
      <c r="V317" s="1410"/>
      <c r="W317" s="1414">
        <v>17.52</v>
      </c>
      <c r="X317" s="1410">
        <f t="shared" si="10"/>
        <v>0</v>
      </c>
      <c r="Y317" s="1417">
        <f t="shared" si="12"/>
        <v>0</v>
      </c>
      <c r="Z317" s="1418">
        <f t="shared" si="11"/>
        <v>0</v>
      </c>
      <c r="AA317" s="1419"/>
      <c r="AB317" s="1403"/>
      <c r="AC317" s="1403"/>
      <c r="AD317" s="1403"/>
      <c r="AE317" s="1403"/>
    </row>
    <row r="318" spans="1:31" ht="15.75" customHeight="1" x14ac:dyDescent="0.25">
      <c r="A318" s="1405" t="s">
        <v>322</v>
      </c>
      <c r="B318" s="1405" t="s">
        <v>322</v>
      </c>
      <c r="C318" s="1450"/>
      <c r="D318" s="1422"/>
      <c r="E318" s="1422"/>
      <c r="F318" s="1430"/>
      <c r="G318" s="1409"/>
      <c r="H318" s="1410" t="s">
        <v>366</v>
      </c>
      <c r="I318" s="1411" t="s">
        <v>327</v>
      </c>
      <c r="J318" s="1429"/>
      <c r="K318" s="1412" t="s">
        <v>327</v>
      </c>
      <c r="L318" s="1429"/>
      <c r="M318" s="1413"/>
      <c r="N318" s="1413"/>
      <c r="O318" s="1413"/>
      <c r="P318" s="1414"/>
      <c r="Q318" s="1415">
        <v>0</v>
      </c>
      <c r="R318" s="1415">
        <v>0</v>
      </c>
      <c r="S318" s="1416">
        <v>0</v>
      </c>
      <c r="T318" s="1410"/>
      <c r="U318" s="1414">
        <v>54.01</v>
      </c>
      <c r="V318" s="1410"/>
      <c r="W318" s="1414">
        <v>17.52</v>
      </c>
      <c r="X318" s="1410">
        <f t="shared" si="10"/>
        <v>0</v>
      </c>
      <c r="Y318" s="1417">
        <f t="shared" si="12"/>
        <v>0</v>
      </c>
      <c r="Z318" s="1418">
        <f t="shared" si="11"/>
        <v>0</v>
      </c>
      <c r="AA318" s="1419"/>
      <c r="AB318" s="1403"/>
      <c r="AC318" s="1403"/>
      <c r="AD318" s="1403"/>
      <c r="AE318" s="1403"/>
    </row>
    <row r="319" spans="1:31" ht="15.75" customHeight="1" x14ac:dyDescent="0.25">
      <c r="A319" s="1405" t="s">
        <v>322</v>
      </c>
      <c r="B319" s="1405" t="s">
        <v>322</v>
      </c>
      <c r="C319" s="1450"/>
      <c r="D319" s="1422"/>
      <c r="E319" s="1422"/>
      <c r="F319" s="1430"/>
      <c r="G319" s="1409"/>
      <c r="H319" s="1410" t="s">
        <v>366</v>
      </c>
      <c r="I319" s="1411" t="s">
        <v>327</v>
      </c>
      <c r="J319" s="1429"/>
      <c r="K319" s="1412" t="s">
        <v>327</v>
      </c>
      <c r="L319" s="1429"/>
      <c r="M319" s="1413"/>
      <c r="N319" s="1413"/>
      <c r="O319" s="1413"/>
      <c r="P319" s="1414"/>
      <c r="Q319" s="1415">
        <v>0</v>
      </c>
      <c r="R319" s="1415">
        <v>0</v>
      </c>
      <c r="S319" s="1416">
        <v>0</v>
      </c>
      <c r="T319" s="1410"/>
      <c r="U319" s="1414">
        <v>54.01</v>
      </c>
      <c r="V319" s="1410"/>
      <c r="W319" s="1414">
        <v>17.52</v>
      </c>
      <c r="X319" s="1410">
        <f t="shared" si="10"/>
        <v>0</v>
      </c>
      <c r="Y319" s="1417">
        <f t="shared" si="12"/>
        <v>0</v>
      </c>
      <c r="Z319" s="1418">
        <f t="shared" si="11"/>
        <v>0</v>
      </c>
      <c r="AA319" s="1419"/>
      <c r="AB319" s="1403"/>
      <c r="AC319" s="1403"/>
      <c r="AD319" s="1403"/>
      <c r="AE319" s="1403"/>
    </row>
    <row r="320" spans="1:31" ht="15.75" customHeight="1" x14ac:dyDescent="0.25">
      <c r="A320" s="1405" t="s">
        <v>322</v>
      </c>
      <c r="B320" s="1405" t="s">
        <v>322</v>
      </c>
      <c r="C320" s="1489"/>
      <c r="D320" s="1635"/>
      <c r="E320" s="1635"/>
      <c r="F320" s="1492"/>
      <c r="G320" s="1409"/>
      <c r="H320" s="1410" t="s">
        <v>366</v>
      </c>
      <c r="I320" s="1411" t="s">
        <v>327</v>
      </c>
      <c r="J320" s="1636"/>
      <c r="K320" s="1412" t="s">
        <v>327</v>
      </c>
      <c r="L320" s="1426"/>
      <c r="M320" s="1413"/>
      <c r="N320" s="1413"/>
      <c r="O320" s="1413"/>
      <c r="P320" s="1414"/>
      <c r="Q320" s="1415">
        <v>0</v>
      </c>
      <c r="R320" s="1415">
        <v>0</v>
      </c>
      <c r="S320" s="1416">
        <v>0</v>
      </c>
      <c r="T320" s="1410"/>
      <c r="U320" s="1414">
        <v>54.01</v>
      </c>
      <c r="V320" s="1410"/>
      <c r="W320" s="1414">
        <v>17.52</v>
      </c>
      <c r="X320" s="1410">
        <f t="shared" si="10"/>
        <v>0</v>
      </c>
      <c r="Y320" s="1417">
        <f t="shared" si="12"/>
        <v>0</v>
      </c>
      <c r="Z320" s="1418">
        <f t="shared" si="11"/>
        <v>0</v>
      </c>
      <c r="AA320" s="1419"/>
      <c r="AB320" s="1403"/>
      <c r="AC320" s="1403"/>
      <c r="AD320" s="1403"/>
      <c r="AE320" s="1403"/>
    </row>
    <row r="321" spans="1:31" ht="15.75" customHeight="1" x14ac:dyDescent="0.25">
      <c r="A321" s="1405" t="s">
        <v>322</v>
      </c>
      <c r="B321" s="1405" t="s">
        <v>322</v>
      </c>
      <c r="C321" s="1716"/>
      <c r="D321" s="1492"/>
      <c r="E321" s="1492"/>
      <c r="F321" s="1492"/>
      <c r="G321" s="1409"/>
      <c r="H321" s="1410" t="s">
        <v>366</v>
      </c>
      <c r="I321" s="1411" t="s">
        <v>327</v>
      </c>
      <c r="J321" s="1636"/>
      <c r="K321" s="1412" t="s">
        <v>327</v>
      </c>
      <c r="L321" s="1601"/>
      <c r="M321" s="1413"/>
      <c r="N321" s="1413"/>
      <c r="O321" s="1413"/>
      <c r="P321" s="1414"/>
      <c r="Q321" s="1415">
        <v>0</v>
      </c>
      <c r="R321" s="1415">
        <v>0</v>
      </c>
      <c r="S321" s="1416">
        <v>0</v>
      </c>
      <c r="T321" s="1410"/>
      <c r="U321" s="1414">
        <v>54.01</v>
      </c>
      <c r="V321" s="1410"/>
      <c r="W321" s="1414">
        <v>17.52</v>
      </c>
      <c r="X321" s="1410">
        <f t="shared" si="10"/>
        <v>0</v>
      </c>
      <c r="Y321" s="1417">
        <f t="shared" si="12"/>
        <v>0</v>
      </c>
      <c r="Z321" s="1418">
        <f t="shared" si="11"/>
        <v>0</v>
      </c>
      <c r="AA321" s="1419"/>
      <c r="AB321" s="1403"/>
      <c r="AC321" s="1403"/>
      <c r="AD321" s="1403"/>
      <c r="AE321" s="1403"/>
    </row>
    <row r="322" spans="1:31" ht="15.75" customHeight="1" x14ac:dyDescent="0.25">
      <c r="A322" s="1405" t="s">
        <v>322</v>
      </c>
      <c r="B322" s="1405" t="s">
        <v>322</v>
      </c>
      <c r="C322" s="1716"/>
      <c r="D322" s="1492"/>
      <c r="E322" s="1492"/>
      <c r="F322" s="1492"/>
      <c r="G322" s="1409"/>
      <c r="H322" s="1410" t="s">
        <v>366</v>
      </c>
      <c r="I322" s="1411" t="s">
        <v>327</v>
      </c>
      <c r="J322" s="1636"/>
      <c r="K322" s="1412" t="s">
        <v>327</v>
      </c>
      <c r="L322" s="1601"/>
      <c r="M322" s="1413"/>
      <c r="N322" s="1413"/>
      <c r="O322" s="1413"/>
      <c r="P322" s="1414"/>
      <c r="Q322" s="1415">
        <v>0</v>
      </c>
      <c r="R322" s="1415">
        <v>0</v>
      </c>
      <c r="S322" s="1416">
        <v>0</v>
      </c>
      <c r="T322" s="1410"/>
      <c r="U322" s="1414">
        <v>54.01</v>
      </c>
      <c r="V322" s="1410"/>
      <c r="W322" s="1414">
        <v>17.52</v>
      </c>
      <c r="X322" s="1410">
        <f t="shared" si="10"/>
        <v>0</v>
      </c>
      <c r="Y322" s="1417">
        <f t="shared" si="12"/>
        <v>0</v>
      </c>
      <c r="Z322" s="1418">
        <f t="shared" si="11"/>
        <v>0</v>
      </c>
      <c r="AA322" s="1419"/>
      <c r="AB322" s="1403"/>
      <c r="AC322" s="1403"/>
      <c r="AD322" s="1403"/>
      <c r="AE322" s="1403"/>
    </row>
    <row r="323" spans="1:31" ht="15.75" customHeight="1" x14ac:dyDescent="0.25">
      <c r="A323" s="1405" t="s">
        <v>322</v>
      </c>
      <c r="B323" s="1405" t="s">
        <v>322</v>
      </c>
      <c r="C323" s="1446"/>
      <c r="D323" s="1430"/>
      <c r="E323" s="1430"/>
      <c r="F323" s="1430"/>
      <c r="G323" s="1409"/>
      <c r="H323" s="1410" t="s">
        <v>366</v>
      </c>
      <c r="I323" s="1411" t="s">
        <v>327</v>
      </c>
      <c r="J323" s="1429"/>
      <c r="K323" s="1412" t="s">
        <v>327</v>
      </c>
      <c r="L323" s="1429"/>
      <c r="M323" s="1413"/>
      <c r="N323" s="1413"/>
      <c r="O323" s="1413"/>
      <c r="P323" s="1414"/>
      <c r="Q323" s="1415">
        <v>0</v>
      </c>
      <c r="R323" s="1415">
        <v>0</v>
      </c>
      <c r="S323" s="1416">
        <v>0</v>
      </c>
      <c r="T323" s="1410"/>
      <c r="U323" s="1414">
        <v>54.01</v>
      </c>
      <c r="V323" s="1410"/>
      <c r="W323" s="1414">
        <v>17.52</v>
      </c>
      <c r="X323" s="1410">
        <f t="shared" si="10"/>
        <v>0</v>
      </c>
      <c r="Y323" s="1417">
        <f t="shared" si="12"/>
        <v>0</v>
      </c>
      <c r="Z323" s="1418">
        <f t="shared" si="11"/>
        <v>0</v>
      </c>
      <c r="AA323" s="1419"/>
      <c r="AB323" s="1403"/>
      <c r="AC323" s="1403"/>
      <c r="AD323" s="1403"/>
      <c r="AE323" s="1403"/>
    </row>
    <row r="324" spans="1:31" ht="15.75" customHeight="1" x14ac:dyDescent="0.25">
      <c r="A324" s="1405" t="s">
        <v>322</v>
      </c>
      <c r="B324" s="1405" t="s">
        <v>322</v>
      </c>
      <c r="C324" s="1406"/>
      <c r="D324" s="1430"/>
      <c r="E324" s="1430"/>
      <c r="F324" s="1430"/>
      <c r="G324" s="1409"/>
      <c r="H324" s="1410" t="s">
        <v>366</v>
      </c>
      <c r="I324" s="1411" t="s">
        <v>327</v>
      </c>
      <c r="J324" s="1429"/>
      <c r="K324" s="1412" t="s">
        <v>327</v>
      </c>
      <c r="L324" s="1426"/>
      <c r="M324" s="1413"/>
      <c r="N324" s="1413"/>
      <c r="O324" s="1413"/>
      <c r="P324" s="1414"/>
      <c r="Q324" s="1415">
        <v>0</v>
      </c>
      <c r="R324" s="1415">
        <v>0</v>
      </c>
      <c r="S324" s="1416">
        <v>0</v>
      </c>
      <c r="T324" s="1410"/>
      <c r="U324" s="1414">
        <v>54.01</v>
      </c>
      <c r="V324" s="1410"/>
      <c r="W324" s="1414">
        <v>17.52</v>
      </c>
      <c r="X324" s="1410">
        <f t="shared" si="10"/>
        <v>0</v>
      </c>
      <c r="Y324" s="1417">
        <f t="shared" si="12"/>
        <v>0</v>
      </c>
      <c r="Z324" s="1418">
        <f t="shared" si="11"/>
        <v>0</v>
      </c>
      <c r="AA324" s="1419"/>
      <c r="AB324" s="1403"/>
      <c r="AC324" s="1403"/>
      <c r="AD324" s="1403"/>
      <c r="AE324" s="1403"/>
    </row>
    <row r="325" spans="1:31" ht="15.75" customHeight="1" x14ac:dyDescent="0.25">
      <c r="A325" s="1405" t="s">
        <v>322</v>
      </c>
      <c r="B325" s="1405" t="s">
        <v>322</v>
      </c>
      <c r="C325" s="1408"/>
      <c r="D325" s="1408"/>
      <c r="E325" s="1408"/>
      <c r="F325" s="1408"/>
      <c r="G325" s="1409"/>
      <c r="H325" s="1410" t="s">
        <v>366</v>
      </c>
      <c r="I325" s="1411" t="s">
        <v>327</v>
      </c>
      <c r="J325" s="1429"/>
      <c r="K325" s="1412" t="s">
        <v>327</v>
      </c>
      <c r="L325" s="1429"/>
      <c r="M325" s="1413"/>
      <c r="N325" s="1413"/>
      <c r="O325" s="1413"/>
      <c r="P325" s="1414"/>
      <c r="Q325" s="1415">
        <v>0</v>
      </c>
      <c r="R325" s="1415">
        <v>0</v>
      </c>
      <c r="S325" s="1416">
        <v>0</v>
      </c>
      <c r="T325" s="1410"/>
      <c r="U325" s="1414">
        <v>54.01</v>
      </c>
      <c r="V325" s="1410"/>
      <c r="W325" s="1414">
        <v>17.52</v>
      </c>
      <c r="X325" s="1410">
        <f t="shared" si="10"/>
        <v>0</v>
      </c>
      <c r="Y325" s="1417">
        <f t="shared" si="12"/>
        <v>0</v>
      </c>
      <c r="Z325" s="1418">
        <f t="shared" si="11"/>
        <v>0</v>
      </c>
      <c r="AA325" s="1419"/>
      <c r="AB325" s="1403"/>
      <c r="AC325" s="1403"/>
      <c r="AD325" s="1403"/>
      <c r="AE325" s="1403"/>
    </row>
    <row r="326" spans="1:31" ht="15.75" customHeight="1" x14ac:dyDescent="0.25">
      <c r="A326" s="1405" t="s">
        <v>322</v>
      </c>
      <c r="B326" s="1405" t="s">
        <v>322</v>
      </c>
      <c r="C326" s="1430"/>
      <c r="D326" s="1430"/>
      <c r="E326" s="1430"/>
      <c r="F326" s="1430"/>
      <c r="G326" s="1409"/>
      <c r="H326" s="1410" t="s">
        <v>366</v>
      </c>
      <c r="I326" s="1411" t="s">
        <v>327</v>
      </c>
      <c r="J326" s="1429"/>
      <c r="K326" s="1412" t="s">
        <v>327</v>
      </c>
      <c r="L326" s="1429"/>
      <c r="M326" s="1413"/>
      <c r="N326" s="1413"/>
      <c r="O326" s="1413"/>
      <c r="P326" s="1414"/>
      <c r="Q326" s="1415">
        <v>0</v>
      </c>
      <c r="R326" s="1415">
        <v>0</v>
      </c>
      <c r="S326" s="1416">
        <v>0</v>
      </c>
      <c r="T326" s="1410"/>
      <c r="U326" s="1414">
        <v>54.01</v>
      </c>
      <c r="V326" s="1410"/>
      <c r="W326" s="1414">
        <v>17.52</v>
      </c>
      <c r="X326" s="1410">
        <f t="shared" si="10"/>
        <v>0</v>
      </c>
      <c r="Y326" s="1417">
        <f t="shared" si="12"/>
        <v>0</v>
      </c>
      <c r="Z326" s="1418">
        <f t="shared" si="11"/>
        <v>0</v>
      </c>
      <c r="AA326" s="1419"/>
      <c r="AB326" s="1403"/>
      <c r="AC326" s="1403"/>
      <c r="AD326" s="1403"/>
      <c r="AE326" s="1403"/>
    </row>
    <row r="327" spans="1:31" ht="15.75" customHeight="1" x14ac:dyDescent="0.25">
      <c r="A327" s="1405" t="s">
        <v>322</v>
      </c>
      <c r="B327" s="1405" t="s">
        <v>322</v>
      </c>
      <c r="C327" s="1717"/>
      <c r="D327" s="1492"/>
      <c r="E327" s="1492"/>
      <c r="F327" s="1492"/>
      <c r="G327" s="1409"/>
      <c r="H327" s="1410"/>
      <c r="I327" s="1411" t="s">
        <v>327</v>
      </c>
      <c r="J327" s="1636"/>
      <c r="K327" s="1412" t="s">
        <v>327</v>
      </c>
      <c r="L327" s="1601"/>
      <c r="M327" s="1413"/>
      <c r="N327" s="1413"/>
      <c r="O327" s="1413"/>
      <c r="P327" s="1414"/>
      <c r="Q327" s="1415">
        <v>0</v>
      </c>
      <c r="R327" s="1415">
        <v>0</v>
      </c>
      <c r="S327" s="1416">
        <v>0</v>
      </c>
      <c r="T327" s="1410"/>
      <c r="U327" s="1414">
        <v>54.01</v>
      </c>
      <c r="V327" s="1410"/>
      <c r="W327" s="1414">
        <v>17.52</v>
      </c>
      <c r="X327" s="1410">
        <f t="shared" si="10"/>
        <v>0</v>
      </c>
      <c r="Y327" s="1417">
        <f t="shared" si="12"/>
        <v>0</v>
      </c>
      <c r="Z327" s="1418">
        <f t="shared" si="11"/>
        <v>0</v>
      </c>
      <c r="AA327" s="1419"/>
      <c r="AB327" s="1403"/>
      <c r="AC327" s="1403"/>
      <c r="AD327" s="1403"/>
      <c r="AE327" s="1403"/>
    </row>
    <row r="328" spans="1:31" ht="15.75" customHeight="1" x14ac:dyDescent="0.25">
      <c r="A328" s="1405" t="s">
        <v>322</v>
      </c>
      <c r="B328" s="1405" t="s">
        <v>322</v>
      </c>
      <c r="C328" s="1717"/>
      <c r="D328" s="1492"/>
      <c r="E328" s="1492"/>
      <c r="F328" s="1492"/>
      <c r="G328" s="1409"/>
      <c r="H328" s="1410"/>
      <c r="I328" s="1411" t="s">
        <v>327</v>
      </c>
      <c r="J328" s="1636"/>
      <c r="K328" s="1412" t="s">
        <v>327</v>
      </c>
      <c r="L328" s="1601"/>
      <c r="M328" s="1413"/>
      <c r="N328" s="1413"/>
      <c r="O328" s="1413"/>
      <c r="P328" s="1414"/>
      <c r="Q328" s="1415">
        <v>0</v>
      </c>
      <c r="R328" s="1415">
        <v>0</v>
      </c>
      <c r="S328" s="1416">
        <v>0</v>
      </c>
      <c r="T328" s="1410"/>
      <c r="U328" s="1414">
        <v>54.01</v>
      </c>
      <c r="V328" s="1410"/>
      <c r="W328" s="1414">
        <v>17.52</v>
      </c>
      <c r="X328" s="1410">
        <f t="shared" si="10"/>
        <v>0</v>
      </c>
      <c r="Y328" s="1417">
        <f t="shared" si="12"/>
        <v>0</v>
      </c>
      <c r="Z328" s="1418">
        <f t="shared" si="11"/>
        <v>0</v>
      </c>
      <c r="AA328" s="1419"/>
      <c r="AB328" s="1403"/>
      <c r="AC328" s="1403"/>
      <c r="AD328" s="1403"/>
      <c r="AE328" s="1403"/>
    </row>
    <row r="329" spans="1:31" ht="15.75" customHeight="1" x14ac:dyDescent="0.25">
      <c r="A329" s="1405" t="s">
        <v>322</v>
      </c>
      <c r="B329" s="1405" t="s">
        <v>322</v>
      </c>
      <c r="C329" s="1717"/>
      <c r="D329" s="1492"/>
      <c r="E329" s="1492"/>
      <c r="F329" s="1492"/>
      <c r="G329" s="1409"/>
      <c r="H329" s="1410"/>
      <c r="I329" s="1411" t="s">
        <v>327</v>
      </c>
      <c r="J329" s="1636"/>
      <c r="K329" s="1412" t="s">
        <v>327</v>
      </c>
      <c r="L329" s="1601"/>
      <c r="M329" s="1413"/>
      <c r="N329" s="1413"/>
      <c r="O329" s="1413"/>
      <c r="P329" s="1414"/>
      <c r="Q329" s="1415">
        <v>0</v>
      </c>
      <c r="R329" s="1415">
        <v>0</v>
      </c>
      <c r="S329" s="1416">
        <v>0</v>
      </c>
      <c r="T329" s="1410"/>
      <c r="U329" s="1414">
        <v>54.01</v>
      </c>
      <c r="V329" s="1410"/>
      <c r="W329" s="1414">
        <v>17.52</v>
      </c>
      <c r="X329" s="1410">
        <f t="shared" si="10"/>
        <v>0</v>
      </c>
      <c r="Y329" s="1417">
        <f t="shared" si="12"/>
        <v>0</v>
      </c>
      <c r="Z329" s="1418">
        <f t="shared" si="11"/>
        <v>0</v>
      </c>
      <c r="AA329" s="1419"/>
      <c r="AB329" s="1403"/>
      <c r="AC329" s="1403"/>
      <c r="AD329" s="1403"/>
      <c r="AE329" s="1403"/>
    </row>
    <row r="330" spans="1:31" ht="15.75" customHeight="1" x14ac:dyDescent="0.25">
      <c r="A330" s="1405" t="s">
        <v>322</v>
      </c>
      <c r="B330" s="1405" t="s">
        <v>322</v>
      </c>
      <c r="C330" s="1430"/>
      <c r="D330" s="1430"/>
      <c r="E330" s="1430"/>
      <c r="F330" s="1430"/>
      <c r="G330" s="1409"/>
      <c r="H330" s="1410"/>
      <c r="I330" s="1411" t="s">
        <v>327</v>
      </c>
      <c r="J330" s="1429"/>
      <c r="K330" s="1412" t="s">
        <v>327</v>
      </c>
      <c r="L330" s="1429"/>
      <c r="M330" s="1413"/>
      <c r="N330" s="1413"/>
      <c r="O330" s="1413"/>
      <c r="P330" s="1414"/>
      <c r="Q330" s="1415">
        <v>0</v>
      </c>
      <c r="R330" s="1415">
        <v>0</v>
      </c>
      <c r="S330" s="1416">
        <v>0</v>
      </c>
      <c r="T330" s="1410"/>
      <c r="U330" s="1414">
        <v>54.01</v>
      </c>
      <c r="V330" s="1410"/>
      <c r="W330" s="1414">
        <v>17.52</v>
      </c>
      <c r="X330" s="1410">
        <f t="shared" si="10"/>
        <v>0</v>
      </c>
      <c r="Y330" s="1417">
        <f t="shared" si="12"/>
        <v>0</v>
      </c>
      <c r="Z330" s="1418">
        <f t="shared" si="11"/>
        <v>0</v>
      </c>
      <c r="AA330" s="1419"/>
      <c r="AB330" s="1403"/>
      <c r="AC330" s="1403"/>
      <c r="AD330" s="1403"/>
      <c r="AE330" s="1403"/>
    </row>
    <row r="331" spans="1:31" ht="15.75" customHeight="1" x14ac:dyDescent="0.25">
      <c r="A331" s="1405" t="s">
        <v>322</v>
      </c>
      <c r="B331" s="1405" t="s">
        <v>322</v>
      </c>
      <c r="C331" s="1717"/>
      <c r="D331" s="1492"/>
      <c r="E331" s="1492"/>
      <c r="F331" s="1492"/>
      <c r="G331" s="1409"/>
      <c r="H331" s="1410"/>
      <c r="I331" s="1411" t="s">
        <v>327</v>
      </c>
      <c r="J331" s="1636"/>
      <c r="K331" s="1412" t="s">
        <v>327</v>
      </c>
      <c r="L331" s="1601"/>
      <c r="M331" s="1413"/>
      <c r="N331" s="1413"/>
      <c r="O331" s="1413"/>
      <c r="P331" s="1414"/>
      <c r="Q331" s="1415">
        <v>0</v>
      </c>
      <c r="R331" s="1415">
        <v>0</v>
      </c>
      <c r="S331" s="1416">
        <v>0</v>
      </c>
      <c r="T331" s="1410"/>
      <c r="U331" s="1414">
        <v>54.01</v>
      </c>
      <c r="V331" s="1410"/>
      <c r="W331" s="1414">
        <v>17.52</v>
      </c>
      <c r="X331" s="1410">
        <f t="shared" si="10"/>
        <v>0</v>
      </c>
      <c r="Y331" s="1417">
        <f t="shared" si="12"/>
        <v>0</v>
      </c>
      <c r="Z331" s="1418">
        <f t="shared" si="11"/>
        <v>0</v>
      </c>
      <c r="AA331" s="1419"/>
      <c r="AB331" s="1403"/>
      <c r="AC331" s="1403"/>
      <c r="AD331" s="1403"/>
      <c r="AE331" s="1403"/>
    </row>
    <row r="332" spans="1:31" ht="15.75" customHeight="1" x14ac:dyDescent="0.25">
      <c r="A332" s="1405" t="s">
        <v>322</v>
      </c>
      <c r="B332" s="1405" t="s">
        <v>322</v>
      </c>
      <c r="C332" s="1717"/>
      <c r="D332" s="1492"/>
      <c r="E332" s="1492"/>
      <c r="F332" s="1492"/>
      <c r="G332" s="1409"/>
      <c r="H332" s="1410"/>
      <c r="I332" s="1411" t="s">
        <v>327</v>
      </c>
      <c r="J332" s="1636"/>
      <c r="K332" s="1412" t="s">
        <v>327</v>
      </c>
      <c r="L332" s="1601"/>
      <c r="M332" s="1413"/>
      <c r="N332" s="1413"/>
      <c r="O332" s="1413"/>
      <c r="P332" s="1414"/>
      <c r="Q332" s="1415">
        <v>0</v>
      </c>
      <c r="R332" s="1415">
        <v>0</v>
      </c>
      <c r="S332" s="1416">
        <v>0</v>
      </c>
      <c r="T332" s="1410"/>
      <c r="U332" s="1414">
        <v>54.01</v>
      </c>
      <c r="V332" s="1410"/>
      <c r="W332" s="1414">
        <v>17.52</v>
      </c>
      <c r="X332" s="1410">
        <f t="shared" si="10"/>
        <v>0</v>
      </c>
      <c r="Y332" s="1417">
        <f t="shared" si="12"/>
        <v>0</v>
      </c>
      <c r="Z332" s="1418">
        <f t="shared" si="11"/>
        <v>0</v>
      </c>
      <c r="AA332" s="1419"/>
      <c r="AB332" s="1403"/>
      <c r="AC332" s="1403"/>
      <c r="AD332" s="1403"/>
      <c r="AE332" s="1403"/>
    </row>
    <row r="333" spans="1:31" ht="15.75" customHeight="1" x14ac:dyDescent="0.25">
      <c r="A333" s="1405" t="s">
        <v>322</v>
      </c>
      <c r="B333" s="1405" t="s">
        <v>322</v>
      </c>
      <c r="C333" s="1717"/>
      <c r="D333" s="1492"/>
      <c r="E333" s="1492"/>
      <c r="F333" s="1492"/>
      <c r="G333" s="1409"/>
      <c r="H333" s="1410"/>
      <c r="I333" s="1411" t="s">
        <v>327</v>
      </c>
      <c r="J333" s="1636"/>
      <c r="K333" s="1412" t="s">
        <v>327</v>
      </c>
      <c r="L333" s="1601"/>
      <c r="M333" s="1413"/>
      <c r="N333" s="1413"/>
      <c r="O333" s="1413"/>
      <c r="P333" s="1414"/>
      <c r="Q333" s="1415">
        <v>0</v>
      </c>
      <c r="R333" s="1415">
        <v>0</v>
      </c>
      <c r="S333" s="1416">
        <v>0</v>
      </c>
      <c r="T333" s="1410"/>
      <c r="U333" s="1414">
        <v>54.01</v>
      </c>
      <c r="V333" s="1410"/>
      <c r="W333" s="1414">
        <v>17.52</v>
      </c>
      <c r="X333" s="1410">
        <f t="shared" si="10"/>
        <v>0</v>
      </c>
      <c r="Y333" s="1417">
        <f t="shared" si="12"/>
        <v>0</v>
      </c>
      <c r="Z333" s="1418">
        <f t="shared" si="11"/>
        <v>0</v>
      </c>
      <c r="AA333" s="1419"/>
      <c r="AB333" s="1403"/>
      <c r="AC333" s="1403"/>
      <c r="AD333" s="1403"/>
      <c r="AE333" s="1403"/>
    </row>
    <row r="334" spans="1:31" ht="15.75" customHeight="1" x14ac:dyDescent="0.25">
      <c r="A334" s="1405" t="s">
        <v>322</v>
      </c>
      <c r="B334" s="1405" t="s">
        <v>322</v>
      </c>
      <c r="C334" s="1430"/>
      <c r="D334" s="1430"/>
      <c r="E334" s="1430"/>
      <c r="F334" s="1430"/>
      <c r="G334" s="1409"/>
      <c r="H334" s="1410"/>
      <c r="I334" s="1411" t="s">
        <v>327</v>
      </c>
      <c r="J334" s="1429"/>
      <c r="K334" s="1412" t="s">
        <v>327</v>
      </c>
      <c r="L334" s="1429"/>
      <c r="M334" s="1413"/>
      <c r="N334" s="1413"/>
      <c r="O334" s="1413"/>
      <c r="P334" s="1414"/>
      <c r="Q334" s="1415">
        <v>0</v>
      </c>
      <c r="R334" s="1415">
        <v>0</v>
      </c>
      <c r="S334" s="1416">
        <v>0</v>
      </c>
      <c r="T334" s="1410"/>
      <c r="U334" s="1414">
        <v>54.01</v>
      </c>
      <c r="V334" s="1410"/>
      <c r="W334" s="1414">
        <v>17.52</v>
      </c>
      <c r="X334" s="1410">
        <f t="shared" si="10"/>
        <v>0</v>
      </c>
      <c r="Y334" s="1417">
        <f t="shared" si="12"/>
        <v>0</v>
      </c>
      <c r="Z334" s="1418">
        <f t="shared" si="11"/>
        <v>0</v>
      </c>
      <c r="AA334" s="1419"/>
      <c r="AB334" s="1403"/>
      <c r="AC334" s="1403"/>
      <c r="AD334" s="1403"/>
      <c r="AE334" s="1403"/>
    </row>
    <row r="335" spans="1:31" ht="15.75" customHeight="1" x14ac:dyDescent="0.25">
      <c r="A335" s="1405" t="s">
        <v>322</v>
      </c>
      <c r="B335" s="1405" t="s">
        <v>322</v>
      </c>
      <c r="C335" s="1430"/>
      <c r="D335" s="1430"/>
      <c r="E335" s="1430"/>
      <c r="F335" s="1430"/>
      <c r="G335" s="1409"/>
      <c r="H335" s="1410"/>
      <c r="I335" s="1411" t="s">
        <v>327</v>
      </c>
      <c r="J335" s="1429"/>
      <c r="K335" s="1412" t="s">
        <v>327</v>
      </c>
      <c r="L335" s="1429"/>
      <c r="M335" s="1413"/>
      <c r="N335" s="1413"/>
      <c r="O335" s="1413"/>
      <c r="P335" s="1414"/>
      <c r="Q335" s="1415">
        <v>0</v>
      </c>
      <c r="R335" s="1415">
        <v>0</v>
      </c>
      <c r="S335" s="1416">
        <v>0</v>
      </c>
      <c r="T335" s="1410"/>
      <c r="U335" s="1414">
        <v>54.01</v>
      </c>
      <c r="V335" s="1410"/>
      <c r="W335" s="1414">
        <v>17.52</v>
      </c>
      <c r="X335" s="1410">
        <f t="shared" si="10"/>
        <v>0</v>
      </c>
      <c r="Y335" s="1417">
        <f t="shared" si="12"/>
        <v>0</v>
      </c>
      <c r="Z335" s="1418">
        <f t="shared" si="11"/>
        <v>0</v>
      </c>
      <c r="AA335" s="1419"/>
      <c r="AB335" s="1403"/>
      <c r="AC335" s="1403"/>
      <c r="AD335" s="1403"/>
      <c r="AE335" s="1403"/>
    </row>
    <row r="336" spans="1:31" ht="15.75" customHeight="1" x14ac:dyDescent="0.25">
      <c r="A336" s="1405" t="s">
        <v>322</v>
      </c>
      <c r="B336" s="1405" t="s">
        <v>322</v>
      </c>
      <c r="C336" s="1430"/>
      <c r="D336" s="1430"/>
      <c r="E336" s="1430"/>
      <c r="F336" s="1430"/>
      <c r="G336" s="1409"/>
      <c r="H336" s="1410"/>
      <c r="I336" s="1411" t="s">
        <v>327</v>
      </c>
      <c r="J336" s="1429"/>
      <c r="K336" s="1412" t="s">
        <v>327</v>
      </c>
      <c r="L336" s="1429"/>
      <c r="M336" s="1413"/>
      <c r="N336" s="1413"/>
      <c r="O336" s="1413"/>
      <c r="P336" s="1414"/>
      <c r="Q336" s="1415">
        <v>0</v>
      </c>
      <c r="R336" s="1415">
        <v>0</v>
      </c>
      <c r="S336" s="1416">
        <v>0</v>
      </c>
      <c r="T336" s="1410"/>
      <c r="U336" s="1414">
        <v>54.01</v>
      </c>
      <c r="V336" s="1410"/>
      <c r="W336" s="1414">
        <v>17.52</v>
      </c>
      <c r="X336" s="1410">
        <f t="shared" si="10"/>
        <v>0</v>
      </c>
      <c r="Y336" s="1417">
        <f t="shared" si="12"/>
        <v>0</v>
      </c>
      <c r="Z336" s="1418">
        <f t="shared" si="11"/>
        <v>0</v>
      </c>
      <c r="AA336" s="1419"/>
      <c r="AB336" s="1403"/>
      <c r="AC336" s="1403"/>
      <c r="AD336" s="1403"/>
      <c r="AE336" s="1403"/>
    </row>
    <row r="337" spans="1:31" ht="15.75" customHeight="1" x14ac:dyDescent="0.25">
      <c r="A337" s="1405" t="s">
        <v>322</v>
      </c>
      <c r="B337" s="1405" t="s">
        <v>322</v>
      </c>
      <c r="C337" s="1717"/>
      <c r="D337" s="1492"/>
      <c r="E337" s="1492"/>
      <c r="F337" s="1492"/>
      <c r="G337" s="1409"/>
      <c r="H337" s="1410"/>
      <c r="I337" s="1411" t="s">
        <v>327</v>
      </c>
      <c r="J337" s="1636"/>
      <c r="K337" s="1412" t="s">
        <v>327</v>
      </c>
      <c r="L337" s="1601"/>
      <c r="M337" s="1413"/>
      <c r="N337" s="1413"/>
      <c r="O337" s="1413"/>
      <c r="P337" s="1414"/>
      <c r="Q337" s="1415">
        <v>0</v>
      </c>
      <c r="R337" s="1415">
        <v>0</v>
      </c>
      <c r="S337" s="1416">
        <v>0</v>
      </c>
      <c r="T337" s="1410"/>
      <c r="U337" s="1414">
        <v>54.01</v>
      </c>
      <c r="V337" s="1410"/>
      <c r="W337" s="1414">
        <v>17.52</v>
      </c>
      <c r="X337" s="1410">
        <f t="shared" ref="X337:X352" si="13">T337+V337</f>
        <v>0</v>
      </c>
      <c r="Y337" s="1417">
        <f t="shared" si="12"/>
        <v>0</v>
      </c>
      <c r="Z337" s="1418">
        <f t="shared" si="11"/>
        <v>0</v>
      </c>
      <c r="AA337" s="1419"/>
      <c r="AB337" s="1403"/>
      <c r="AC337" s="1403"/>
      <c r="AD337" s="1403"/>
      <c r="AE337" s="1403"/>
    </row>
    <row r="338" spans="1:31" ht="15.75" customHeight="1" x14ac:dyDescent="0.25">
      <c r="A338" s="1405" t="s">
        <v>322</v>
      </c>
      <c r="B338" s="1405" t="s">
        <v>322</v>
      </c>
      <c r="C338" s="1717"/>
      <c r="D338" s="1492"/>
      <c r="E338" s="1492"/>
      <c r="F338" s="1492"/>
      <c r="G338" s="1409"/>
      <c r="H338" s="1410"/>
      <c r="I338" s="1411" t="s">
        <v>327</v>
      </c>
      <c r="J338" s="1636"/>
      <c r="K338" s="1412" t="s">
        <v>327</v>
      </c>
      <c r="L338" s="1601"/>
      <c r="M338" s="1413"/>
      <c r="N338" s="1413"/>
      <c r="O338" s="1413"/>
      <c r="P338" s="1414"/>
      <c r="Q338" s="1415">
        <v>0</v>
      </c>
      <c r="R338" s="1415">
        <v>0</v>
      </c>
      <c r="S338" s="1416">
        <v>0</v>
      </c>
      <c r="T338" s="1410"/>
      <c r="U338" s="1414">
        <v>54.01</v>
      </c>
      <c r="V338" s="1410"/>
      <c r="W338" s="1414">
        <v>17.52</v>
      </c>
      <c r="X338" s="1410">
        <f t="shared" si="13"/>
        <v>0</v>
      </c>
      <c r="Y338" s="1417">
        <f t="shared" si="12"/>
        <v>0</v>
      </c>
      <c r="Z338" s="1418">
        <f t="shared" ref="Z338:Z352" si="14">S338+Y338</f>
        <v>0</v>
      </c>
      <c r="AA338" s="1419"/>
      <c r="AB338" s="1403"/>
      <c r="AC338" s="1403"/>
      <c r="AD338" s="1403"/>
      <c r="AE338" s="1403"/>
    </row>
    <row r="339" spans="1:31" ht="15.75" customHeight="1" x14ac:dyDescent="0.25">
      <c r="A339" s="1405" t="s">
        <v>322</v>
      </c>
      <c r="B339" s="1405" t="s">
        <v>322</v>
      </c>
      <c r="C339" s="1717"/>
      <c r="D339" s="1492"/>
      <c r="E339" s="1492"/>
      <c r="F339" s="1492"/>
      <c r="G339" s="1409"/>
      <c r="H339" s="1410"/>
      <c r="I339" s="1411" t="s">
        <v>327</v>
      </c>
      <c r="J339" s="1636"/>
      <c r="K339" s="1412" t="s">
        <v>327</v>
      </c>
      <c r="L339" s="1601"/>
      <c r="M339" s="1413"/>
      <c r="N339" s="1413"/>
      <c r="O339" s="1413"/>
      <c r="P339" s="1414"/>
      <c r="Q339" s="1415">
        <v>0</v>
      </c>
      <c r="R339" s="1415">
        <v>0</v>
      </c>
      <c r="S339" s="1416">
        <v>0</v>
      </c>
      <c r="T339" s="1410"/>
      <c r="U339" s="1414">
        <v>54.01</v>
      </c>
      <c r="V339" s="1410"/>
      <c r="W339" s="1414">
        <v>17.52</v>
      </c>
      <c r="X339" s="1410">
        <f t="shared" si="13"/>
        <v>0</v>
      </c>
      <c r="Y339" s="1417">
        <f t="shared" si="12"/>
        <v>0</v>
      </c>
      <c r="Z339" s="1418">
        <f t="shared" si="14"/>
        <v>0</v>
      </c>
      <c r="AA339" s="1419"/>
      <c r="AB339" s="1403"/>
      <c r="AC339" s="1403"/>
      <c r="AD339" s="1403"/>
      <c r="AE339" s="1403"/>
    </row>
    <row r="340" spans="1:31" ht="15.75" customHeight="1" x14ac:dyDescent="0.25">
      <c r="A340" s="1405" t="s">
        <v>322</v>
      </c>
      <c r="B340" s="1405" t="s">
        <v>322</v>
      </c>
      <c r="C340" s="1430"/>
      <c r="D340" s="1430"/>
      <c r="E340" s="1430"/>
      <c r="F340" s="1430"/>
      <c r="G340" s="1409"/>
      <c r="H340" s="1410"/>
      <c r="I340" s="1411" t="s">
        <v>327</v>
      </c>
      <c r="J340" s="1429"/>
      <c r="K340" s="1412" t="s">
        <v>327</v>
      </c>
      <c r="L340" s="1429"/>
      <c r="M340" s="1413"/>
      <c r="N340" s="1413"/>
      <c r="O340" s="1413"/>
      <c r="P340" s="1414"/>
      <c r="Q340" s="1415">
        <v>0</v>
      </c>
      <c r="R340" s="1415">
        <v>0</v>
      </c>
      <c r="S340" s="1416">
        <v>0</v>
      </c>
      <c r="T340" s="1410"/>
      <c r="U340" s="1414">
        <v>54.01</v>
      </c>
      <c r="V340" s="1410"/>
      <c r="W340" s="1414">
        <v>17.52</v>
      </c>
      <c r="X340" s="1410">
        <f t="shared" si="13"/>
        <v>0</v>
      </c>
      <c r="Y340" s="1417">
        <f t="shared" si="12"/>
        <v>0</v>
      </c>
      <c r="Z340" s="1418">
        <f t="shared" si="14"/>
        <v>0</v>
      </c>
      <c r="AA340" s="1419"/>
      <c r="AB340" s="1403"/>
      <c r="AC340" s="1403"/>
      <c r="AD340" s="1403"/>
      <c r="AE340" s="1403"/>
    </row>
    <row r="341" spans="1:31" ht="15.75" customHeight="1" x14ac:dyDescent="0.25">
      <c r="A341" s="1405" t="s">
        <v>322</v>
      </c>
      <c r="B341" s="1405" t="s">
        <v>322</v>
      </c>
      <c r="C341" s="1430"/>
      <c r="D341" s="1430"/>
      <c r="E341" s="1430"/>
      <c r="F341" s="1430"/>
      <c r="G341" s="1409"/>
      <c r="H341" s="1410"/>
      <c r="I341" s="1411" t="s">
        <v>327</v>
      </c>
      <c r="J341" s="1429"/>
      <c r="K341" s="1412" t="s">
        <v>327</v>
      </c>
      <c r="L341" s="1429"/>
      <c r="M341" s="1413"/>
      <c r="N341" s="1413"/>
      <c r="O341" s="1413"/>
      <c r="P341" s="1414"/>
      <c r="Q341" s="1415">
        <v>0</v>
      </c>
      <c r="R341" s="1415">
        <v>0</v>
      </c>
      <c r="S341" s="1416">
        <v>0</v>
      </c>
      <c r="T341" s="1410"/>
      <c r="U341" s="1414">
        <v>54.01</v>
      </c>
      <c r="V341" s="1410"/>
      <c r="W341" s="1414">
        <v>17.52</v>
      </c>
      <c r="X341" s="1410">
        <f t="shared" si="13"/>
        <v>0</v>
      </c>
      <c r="Y341" s="1417">
        <f t="shared" si="12"/>
        <v>0</v>
      </c>
      <c r="Z341" s="1418">
        <f t="shared" si="14"/>
        <v>0</v>
      </c>
      <c r="AA341" s="1419"/>
      <c r="AB341" s="1403"/>
      <c r="AC341" s="1403"/>
      <c r="AD341" s="1403"/>
      <c r="AE341" s="1403"/>
    </row>
    <row r="342" spans="1:31" ht="15.75" customHeight="1" x14ac:dyDescent="0.25">
      <c r="A342" s="1405" t="s">
        <v>322</v>
      </c>
      <c r="B342" s="1405" t="s">
        <v>322</v>
      </c>
      <c r="C342" s="1717"/>
      <c r="D342" s="1492"/>
      <c r="E342" s="1492"/>
      <c r="F342" s="1492"/>
      <c r="G342" s="1409"/>
      <c r="H342" s="1410"/>
      <c r="I342" s="1411" t="s">
        <v>327</v>
      </c>
      <c r="J342" s="1636"/>
      <c r="K342" s="1412" t="s">
        <v>327</v>
      </c>
      <c r="L342" s="1601"/>
      <c r="M342" s="1413"/>
      <c r="N342" s="1413"/>
      <c r="O342" s="1413"/>
      <c r="P342" s="1414"/>
      <c r="Q342" s="1415">
        <v>0</v>
      </c>
      <c r="R342" s="1415">
        <v>0</v>
      </c>
      <c r="S342" s="1416">
        <v>0</v>
      </c>
      <c r="T342" s="1410"/>
      <c r="U342" s="1414">
        <v>54.01</v>
      </c>
      <c r="V342" s="1410"/>
      <c r="W342" s="1414">
        <v>17.52</v>
      </c>
      <c r="X342" s="1410">
        <f t="shared" si="13"/>
        <v>0</v>
      </c>
      <c r="Y342" s="1417">
        <f t="shared" si="12"/>
        <v>0</v>
      </c>
      <c r="Z342" s="1418">
        <f t="shared" si="14"/>
        <v>0</v>
      </c>
      <c r="AA342" s="1419"/>
      <c r="AB342" s="1403"/>
      <c r="AC342" s="1403"/>
      <c r="AD342" s="1403"/>
      <c r="AE342" s="1403"/>
    </row>
    <row r="343" spans="1:31" ht="15.75" customHeight="1" x14ac:dyDescent="0.25">
      <c r="A343" s="1405" t="s">
        <v>322</v>
      </c>
      <c r="B343" s="1405" t="s">
        <v>322</v>
      </c>
      <c r="C343" s="1717"/>
      <c r="D343" s="1492"/>
      <c r="E343" s="1492"/>
      <c r="F343" s="1492"/>
      <c r="G343" s="1409"/>
      <c r="H343" s="1410"/>
      <c r="I343" s="1411" t="s">
        <v>327</v>
      </c>
      <c r="J343" s="1636"/>
      <c r="K343" s="1412" t="s">
        <v>327</v>
      </c>
      <c r="L343" s="1601"/>
      <c r="M343" s="1413"/>
      <c r="N343" s="1413"/>
      <c r="O343" s="1413"/>
      <c r="P343" s="1414"/>
      <c r="Q343" s="1415">
        <v>0</v>
      </c>
      <c r="R343" s="1415">
        <v>0</v>
      </c>
      <c r="S343" s="1416">
        <v>0</v>
      </c>
      <c r="T343" s="1410"/>
      <c r="U343" s="1414">
        <v>54.01</v>
      </c>
      <c r="V343" s="1410"/>
      <c r="W343" s="1414">
        <v>17.52</v>
      </c>
      <c r="X343" s="1410">
        <f t="shared" si="13"/>
        <v>0</v>
      </c>
      <c r="Y343" s="1417">
        <f t="shared" ref="Y343:Y351" si="15">(T343*U343)+(V343*W343)</f>
        <v>0</v>
      </c>
      <c r="Z343" s="1418">
        <f t="shared" si="14"/>
        <v>0</v>
      </c>
      <c r="AA343" s="1419"/>
      <c r="AB343" s="1403"/>
      <c r="AC343" s="1403"/>
      <c r="AD343" s="1403"/>
      <c r="AE343" s="1403"/>
    </row>
    <row r="344" spans="1:31" ht="15.75" customHeight="1" x14ac:dyDescent="0.25">
      <c r="A344" s="1405" t="s">
        <v>322</v>
      </c>
      <c r="B344" s="1405" t="s">
        <v>322</v>
      </c>
      <c r="C344" s="1717"/>
      <c r="D344" s="1492"/>
      <c r="E344" s="1492"/>
      <c r="F344" s="1492"/>
      <c r="G344" s="1409"/>
      <c r="H344" s="1410"/>
      <c r="I344" s="1411" t="s">
        <v>327</v>
      </c>
      <c r="J344" s="1636"/>
      <c r="K344" s="1412" t="s">
        <v>327</v>
      </c>
      <c r="L344" s="1601"/>
      <c r="M344" s="1413"/>
      <c r="N344" s="1413"/>
      <c r="O344" s="1413"/>
      <c r="P344" s="1414"/>
      <c r="Q344" s="1415">
        <v>0</v>
      </c>
      <c r="R344" s="1415">
        <v>0</v>
      </c>
      <c r="S344" s="1416">
        <v>0</v>
      </c>
      <c r="T344" s="1410"/>
      <c r="U344" s="1414">
        <v>54.01</v>
      </c>
      <c r="V344" s="1410"/>
      <c r="W344" s="1414">
        <v>17.52</v>
      </c>
      <c r="X344" s="1410">
        <f t="shared" si="13"/>
        <v>0</v>
      </c>
      <c r="Y344" s="1417">
        <f t="shared" si="15"/>
        <v>0</v>
      </c>
      <c r="Z344" s="1418">
        <f t="shared" si="14"/>
        <v>0</v>
      </c>
      <c r="AA344" s="1419"/>
      <c r="AB344" s="1403"/>
      <c r="AC344" s="1403"/>
      <c r="AD344" s="1403"/>
      <c r="AE344" s="1403"/>
    </row>
    <row r="345" spans="1:31" ht="15.75" customHeight="1" x14ac:dyDescent="0.25">
      <c r="A345" s="1405" t="s">
        <v>322</v>
      </c>
      <c r="B345" s="1405" t="s">
        <v>322</v>
      </c>
      <c r="C345" s="1717"/>
      <c r="D345" s="1492"/>
      <c r="E345" s="1492"/>
      <c r="F345" s="1492"/>
      <c r="G345" s="1409"/>
      <c r="H345" s="1410"/>
      <c r="I345" s="1411" t="s">
        <v>327</v>
      </c>
      <c r="J345" s="1636"/>
      <c r="K345" s="1412" t="s">
        <v>327</v>
      </c>
      <c r="L345" s="1601"/>
      <c r="M345" s="1413"/>
      <c r="N345" s="1413"/>
      <c r="O345" s="1413"/>
      <c r="P345" s="1414"/>
      <c r="Q345" s="1415">
        <v>0</v>
      </c>
      <c r="R345" s="1415">
        <v>0</v>
      </c>
      <c r="S345" s="1416">
        <v>0</v>
      </c>
      <c r="T345" s="1410"/>
      <c r="U345" s="1414">
        <v>54.01</v>
      </c>
      <c r="V345" s="1410"/>
      <c r="W345" s="1414">
        <v>17.52</v>
      </c>
      <c r="X345" s="1410">
        <f t="shared" si="13"/>
        <v>0</v>
      </c>
      <c r="Y345" s="1417">
        <f t="shared" si="15"/>
        <v>0</v>
      </c>
      <c r="Z345" s="1418">
        <f t="shared" si="14"/>
        <v>0</v>
      </c>
      <c r="AA345" s="1419"/>
      <c r="AB345" s="1403"/>
      <c r="AC345" s="1403"/>
      <c r="AD345" s="1403"/>
      <c r="AE345" s="1403"/>
    </row>
    <row r="346" spans="1:31" ht="15.75" customHeight="1" x14ac:dyDescent="0.25">
      <c r="A346" s="1405" t="s">
        <v>322</v>
      </c>
      <c r="B346" s="1405" t="s">
        <v>322</v>
      </c>
      <c r="C346" s="1717"/>
      <c r="D346" s="1492"/>
      <c r="E346" s="1492"/>
      <c r="F346" s="1492"/>
      <c r="G346" s="1409"/>
      <c r="H346" s="1410"/>
      <c r="I346" s="1411" t="s">
        <v>327</v>
      </c>
      <c r="J346" s="1636"/>
      <c r="K346" s="1412" t="s">
        <v>327</v>
      </c>
      <c r="L346" s="1601"/>
      <c r="M346" s="1413"/>
      <c r="N346" s="1413"/>
      <c r="O346" s="1413"/>
      <c r="P346" s="1414"/>
      <c r="Q346" s="1415">
        <v>0</v>
      </c>
      <c r="R346" s="1415">
        <v>0</v>
      </c>
      <c r="S346" s="1416">
        <v>0</v>
      </c>
      <c r="T346" s="1410"/>
      <c r="U346" s="1414">
        <v>54.01</v>
      </c>
      <c r="V346" s="1410"/>
      <c r="W346" s="1414">
        <v>17.52</v>
      </c>
      <c r="X346" s="1410">
        <f t="shared" si="13"/>
        <v>0</v>
      </c>
      <c r="Y346" s="1417">
        <f t="shared" si="15"/>
        <v>0</v>
      </c>
      <c r="Z346" s="1418">
        <f t="shared" si="14"/>
        <v>0</v>
      </c>
      <c r="AA346" s="1419"/>
      <c r="AB346" s="1403"/>
      <c r="AC346" s="1403"/>
      <c r="AD346" s="1403"/>
      <c r="AE346" s="1403"/>
    </row>
    <row r="347" spans="1:31" ht="15.75" customHeight="1" x14ac:dyDescent="0.25">
      <c r="A347" s="1405" t="s">
        <v>322</v>
      </c>
      <c r="B347" s="1405" t="s">
        <v>322</v>
      </c>
      <c r="C347" s="1717"/>
      <c r="D347" s="1492"/>
      <c r="E347" s="1492"/>
      <c r="F347" s="1492"/>
      <c r="G347" s="1409"/>
      <c r="H347" s="1410"/>
      <c r="I347" s="1411" t="s">
        <v>327</v>
      </c>
      <c r="J347" s="1636"/>
      <c r="K347" s="1412" t="s">
        <v>327</v>
      </c>
      <c r="L347" s="1601"/>
      <c r="M347" s="1413"/>
      <c r="N347" s="1413"/>
      <c r="O347" s="1413"/>
      <c r="P347" s="1414"/>
      <c r="Q347" s="1415">
        <v>0</v>
      </c>
      <c r="R347" s="1415">
        <v>0</v>
      </c>
      <c r="S347" s="1416">
        <v>0</v>
      </c>
      <c r="T347" s="1410"/>
      <c r="U347" s="1414">
        <v>54.01</v>
      </c>
      <c r="V347" s="1410"/>
      <c r="W347" s="1414">
        <v>17.52</v>
      </c>
      <c r="X347" s="1410">
        <f t="shared" si="13"/>
        <v>0</v>
      </c>
      <c r="Y347" s="1417">
        <f t="shared" si="15"/>
        <v>0</v>
      </c>
      <c r="Z347" s="1418">
        <f t="shared" si="14"/>
        <v>0</v>
      </c>
      <c r="AA347" s="1419"/>
      <c r="AB347" s="1403"/>
      <c r="AC347" s="1403"/>
      <c r="AD347" s="1403"/>
      <c r="AE347" s="1403"/>
    </row>
    <row r="348" spans="1:31" ht="15.75" customHeight="1" x14ac:dyDescent="0.25">
      <c r="A348" s="1405" t="s">
        <v>322</v>
      </c>
      <c r="B348" s="1405" t="s">
        <v>322</v>
      </c>
      <c r="C348" s="1717"/>
      <c r="D348" s="1492"/>
      <c r="E348" s="1492"/>
      <c r="F348" s="1492"/>
      <c r="G348" s="1409"/>
      <c r="H348" s="1410"/>
      <c r="I348" s="1411" t="s">
        <v>327</v>
      </c>
      <c r="J348" s="1636"/>
      <c r="K348" s="1412" t="s">
        <v>327</v>
      </c>
      <c r="L348" s="1601"/>
      <c r="M348" s="1413"/>
      <c r="N348" s="1413"/>
      <c r="O348" s="1413"/>
      <c r="P348" s="1414"/>
      <c r="Q348" s="1415">
        <v>0</v>
      </c>
      <c r="R348" s="1415">
        <v>0</v>
      </c>
      <c r="S348" s="1416">
        <v>0</v>
      </c>
      <c r="T348" s="1410"/>
      <c r="U348" s="1414">
        <v>54.01</v>
      </c>
      <c r="V348" s="1410"/>
      <c r="W348" s="1414">
        <v>17.52</v>
      </c>
      <c r="X348" s="1410">
        <f t="shared" si="13"/>
        <v>0</v>
      </c>
      <c r="Y348" s="1417">
        <f t="shared" si="15"/>
        <v>0</v>
      </c>
      <c r="Z348" s="1418">
        <f t="shared" si="14"/>
        <v>0</v>
      </c>
      <c r="AA348" s="1419"/>
      <c r="AB348" s="1403"/>
      <c r="AC348" s="1403"/>
      <c r="AD348" s="1403"/>
      <c r="AE348" s="1403"/>
    </row>
    <row r="349" spans="1:31" ht="15.75" customHeight="1" x14ac:dyDescent="0.25">
      <c r="A349" s="1405" t="s">
        <v>322</v>
      </c>
      <c r="B349" s="1405" t="s">
        <v>322</v>
      </c>
      <c r="C349" s="1717"/>
      <c r="D349" s="1492"/>
      <c r="E349" s="1492"/>
      <c r="F349" s="1492"/>
      <c r="G349" s="1409"/>
      <c r="H349" s="1410"/>
      <c r="I349" s="1411" t="s">
        <v>327</v>
      </c>
      <c r="J349" s="1636"/>
      <c r="K349" s="1412" t="s">
        <v>327</v>
      </c>
      <c r="L349" s="1601"/>
      <c r="M349" s="1413"/>
      <c r="N349" s="1413"/>
      <c r="O349" s="1413"/>
      <c r="P349" s="1414"/>
      <c r="Q349" s="1415">
        <v>0</v>
      </c>
      <c r="R349" s="1415">
        <v>0</v>
      </c>
      <c r="S349" s="1416">
        <v>0</v>
      </c>
      <c r="T349" s="1410"/>
      <c r="U349" s="1414">
        <v>54.01</v>
      </c>
      <c r="V349" s="1410"/>
      <c r="W349" s="1414">
        <v>17.52</v>
      </c>
      <c r="X349" s="1410">
        <f t="shared" si="13"/>
        <v>0</v>
      </c>
      <c r="Y349" s="1417">
        <f t="shared" si="15"/>
        <v>0</v>
      </c>
      <c r="Z349" s="1418">
        <f t="shared" si="14"/>
        <v>0</v>
      </c>
      <c r="AA349" s="1419"/>
      <c r="AB349" s="1403"/>
      <c r="AC349" s="1403"/>
      <c r="AD349" s="1403"/>
      <c r="AE349" s="1403"/>
    </row>
    <row r="350" spans="1:31" ht="15.75" customHeight="1" x14ac:dyDescent="0.25">
      <c r="A350" s="1405" t="s">
        <v>322</v>
      </c>
      <c r="B350" s="1405" t="s">
        <v>322</v>
      </c>
      <c r="C350" s="1717"/>
      <c r="D350" s="1492"/>
      <c r="E350" s="1492"/>
      <c r="F350" s="1492"/>
      <c r="G350" s="1409"/>
      <c r="H350" s="1410"/>
      <c r="I350" s="1411" t="s">
        <v>327</v>
      </c>
      <c r="J350" s="1636"/>
      <c r="K350" s="1412" t="s">
        <v>327</v>
      </c>
      <c r="L350" s="1601"/>
      <c r="M350" s="1413"/>
      <c r="N350" s="1413"/>
      <c r="O350" s="1413"/>
      <c r="P350" s="1414"/>
      <c r="Q350" s="1415">
        <v>0</v>
      </c>
      <c r="R350" s="1415">
        <v>0</v>
      </c>
      <c r="S350" s="1416">
        <v>0</v>
      </c>
      <c r="T350" s="1410"/>
      <c r="U350" s="1414">
        <v>54.01</v>
      </c>
      <c r="V350" s="1410"/>
      <c r="W350" s="1414">
        <v>17.52</v>
      </c>
      <c r="X350" s="1410">
        <f t="shared" si="13"/>
        <v>0</v>
      </c>
      <c r="Y350" s="1417">
        <f t="shared" si="15"/>
        <v>0</v>
      </c>
      <c r="Z350" s="1418">
        <f t="shared" si="14"/>
        <v>0</v>
      </c>
      <c r="AA350" s="1419"/>
      <c r="AB350" s="1403"/>
      <c r="AC350" s="1403"/>
      <c r="AD350" s="1403"/>
      <c r="AE350" s="1403"/>
    </row>
    <row r="351" spans="1:31" ht="15.75" customHeight="1" x14ac:dyDescent="0.25">
      <c r="A351" s="1405" t="s">
        <v>322</v>
      </c>
      <c r="B351" s="1405" t="s">
        <v>322</v>
      </c>
      <c r="C351" s="1717"/>
      <c r="D351" s="1492"/>
      <c r="E351" s="1492"/>
      <c r="F351" s="1492"/>
      <c r="G351" s="1409"/>
      <c r="H351" s="1410"/>
      <c r="I351" s="1411" t="s">
        <v>327</v>
      </c>
      <c r="J351" s="1636"/>
      <c r="K351" s="1412" t="s">
        <v>327</v>
      </c>
      <c r="L351" s="1601"/>
      <c r="M351" s="1413"/>
      <c r="N351" s="1413"/>
      <c r="O351" s="1413"/>
      <c r="P351" s="1414"/>
      <c r="Q351" s="1415">
        <v>0</v>
      </c>
      <c r="R351" s="1415">
        <v>0</v>
      </c>
      <c r="S351" s="1416">
        <v>0</v>
      </c>
      <c r="T351" s="1410"/>
      <c r="U351" s="1414">
        <v>54.01</v>
      </c>
      <c r="V351" s="1410"/>
      <c r="W351" s="1414">
        <v>17.52</v>
      </c>
      <c r="X351" s="1410">
        <f t="shared" si="13"/>
        <v>0</v>
      </c>
      <c r="Y351" s="1417">
        <f t="shared" si="15"/>
        <v>0</v>
      </c>
      <c r="Z351" s="1418">
        <f t="shared" si="14"/>
        <v>0</v>
      </c>
      <c r="AA351" s="1419"/>
      <c r="AB351" s="1403"/>
      <c r="AC351" s="1403"/>
      <c r="AD351" s="1403"/>
      <c r="AE351" s="1403"/>
    </row>
    <row r="352" spans="1:31" ht="15.75" customHeight="1" x14ac:dyDescent="0.25">
      <c r="A352" s="1405" t="s">
        <v>322</v>
      </c>
      <c r="B352" s="1405" t="s">
        <v>322</v>
      </c>
      <c r="C352" s="1717"/>
      <c r="D352" s="1492"/>
      <c r="E352" s="1492"/>
      <c r="F352" s="1492"/>
      <c r="G352" s="1409"/>
      <c r="H352" s="1410"/>
      <c r="I352" s="1411" t="s">
        <v>327</v>
      </c>
      <c r="J352" s="1636"/>
      <c r="K352" s="1412" t="s">
        <v>327</v>
      </c>
      <c r="L352" s="1601"/>
      <c r="M352" s="1413"/>
      <c r="N352" s="1413"/>
      <c r="O352" s="1413"/>
      <c r="P352" s="1414"/>
      <c r="Q352" s="1415">
        <v>0</v>
      </c>
      <c r="R352" s="1415">
        <v>0</v>
      </c>
      <c r="S352" s="1416">
        <v>0</v>
      </c>
      <c r="T352" s="1410"/>
      <c r="U352" s="1414">
        <v>54.01</v>
      </c>
      <c r="V352" s="1410"/>
      <c r="W352" s="1414">
        <v>17.52</v>
      </c>
      <c r="X352" s="1410">
        <f t="shared" si="13"/>
        <v>0</v>
      </c>
      <c r="Y352" s="1417">
        <f t="shared" si="2"/>
        <v>0</v>
      </c>
      <c r="Z352" s="1418">
        <f t="shared" si="14"/>
        <v>0</v>
      </c>
      <c r="AA352" s="1419"/>
      <c r="AB352" s="1403"/>
      <c r="AC352" s="1403"/>
      <c r="AD352" s="1403"/>
      <c r="AE352" s="1403"/>
    </row>
    <row r="353" spans="1:31" ht="38.25" customHeight="1" x14ac:dyDescent="0.25">
      <c r="A353" s="1718"/>
      <c r="B353" s="1403"/>
      <c r="C353" s="1719"/>
      <c r="D353" s="1720"/>
      <c r="E353" s="1720"/>
      <c r="F353" s="1720"/>
      <c r="G353" s="1721"/>
      <c r="H353" s="1721"/>
      <c r="I353" s="1721"/>
      <c r="J353" s="1721"/>
      <c r="K353" s="1403"/>
      <c r="L353" s="1403"/>
      <c r="M353" s="1403"/>
      <c r="N353" s="1403"/>
      <c r="O353" s="1403"/>
      <c r="P353" s="1403"/>
      <c r="Q353" s="1403"/>
      <c r="R353" s="1403"/>
      <c r="S353" s="1403"/>
      <c r="T353" s="1403"/>
      <c r="U353" s="1403"/>
      <c r="V353" s="1403"/>
      <c r="W353" s="1403"/>
      <c r="X353" s="1403"/>
      <c r="Y353" s="1403"/>
      <c r="Z353" s="1486"/>
      <c r="AA353" s="1403"/>
      <c r="AB353" s="1403"/>
      <c r="AC353" s="1403"/>
    </row>
    <row r="354" spans="1:31" ht="15.75" customHeight="1" x14ac:dyDescent="0.25">
      <c r="A354" s="2194" t="s">
        <v>398</v>
      </c>
      <c r="B354" s="2186"/>
      <c r="C354" s="2186"/>
      <c r="D354" s="2186"/>
      <c r="E354" s="2186"/>
      <c r="F354" s="2186"/>
      <c r="G354" s="2186"/>
      <c r="H354" s="2186"/>
      <c r="I354" s="2186"/>
      <c r="J354" s="2186"/>
      <c r="K354" s="2186"/>
      <c r="L354" s="2186"/>
      <c r="M354" s="1720"/>
      <c r="N354" s="1720"/>
      <c r="O354" s="1720"/>
      <c r="P354" s="1720"/>
      <c r="Q354" s="1720"/>
      <c r="R354" s="1720"/>
      <c r="S354" s="1720"/>
      <c r="T354" s="1720"/>
      <c r="U354" s="1720"/>
      <c r="V354" s="1720"/>
      <c r="W354" s="1720"/>
      <c r="X354" s="1720"/>
      <c r="Y354" s="1720"/>
      <c r="Z354" s="1722"/>
      <c r="AA354" s="1720"/>
      <c r="AB354" s="1720"/>
      <c r="AC354" s="1720"/>
    </row>
    <row r="355" spans="1:31" ht="15.75" customHeight="1" x14ac:dyDescent="0.25">
      <c r="A355" s="2195" t="s">
        <v>399</v>
      </c>
      <c r="B355" s="2191"/>
      <c r="C355" s="2191"/>
      <c r="D355" s="2191"/>
      <c r="E355" s="2191"/>
      <c r="F355" s="2191"/>
      <c r="G355" s="2191"/>
      <c r="H355" s="2191"/>
      <c r="I355" s="2191"/>
      <c r="J355" s="2191"/>
      <c r="K355" s="2191"/>
      <c r="L355" s="2190"/>
      <c r="M355" s="1720"/>
      <c r="N355" s="1720"/>
      <c r="O355" s="1720"/>
      <c r="P355" s="1720"/>
      <c r="Q355" s="1720"/>
      <c r="R355" s="1720"/>
      <c r="S355" s="1720"/>
      <c r="T355" s="1720"/>
      <c r="U355" s="1720"/>
      <c r="V355" s="1720"/>
      <c r="W355" s="1720"/>
      <c r="X355" s="1720"/>
      <c r="Y355" s="1720"/>
      <c r="Z355" s="1722"/>
      <c r="AA355" s="1720"/>
      <c r="AB355" s="1720"/>
      <c r="AC355" s="1720"/>
    </row>
    <row r="356" spans="1:31" ht="15.75" customHeight="1" x14ac:dyDescent="0.25">
      <c r="A356" s="2192" t="s">
        <v>400</v>
      </c>
      <c r="B356" s="2191"/>
      <c r="C356" s="2191"/>
      <c r="D356" s="2191"/>
      <c r="E356" s="2191"/>
      <c r="F356" s="2191"/>
      <c r="G356" s="2191"/>
      <c r="H356" s="2191"/>
      <c r="I356" s="2191"/>
      <c r="J356" s="2191"/>
      <c r="K356" s="2191"/>
      <c r="L356" s="2190"/>
      <c r="M356" s="1720"/>
      <c r="N356" s="1720"/>
      <c r="O356" s="1720"/>
      <c r="P356" s="1720"/>
      <c r="Q356" s="1720"/>
      <c r="R356" s="1720"/>
      <c r="S356" s="1720"/>
      <c r="T356" s="1720"/>
      <c r="U356" s="1720"/>
      <c r="V356" s="1720"/>
      <c r="W356" s="1720"/>
      <c r="X356" s="1720"/>
      <c r="Y356" s="1720"/>
      <c r="Z356" s="1722"/>
      <c r="AA356" s="1720"/>
      <c r="AB356" s="1720"/>
      <c r="AC356" s="1720"/>
    </row>
    <row r="357" spans="1:31" ht="15.75" customHeight="1" x14ac:dyDescent="0.25">
      <c r="A357" s="2192" t="s">
        <v>401</v>
      </c>
      <c r="B357" s="2191"/>
      <c r="C357" s="2191"/>
      <c r="D357" s="2191"/>
      <c r="E357" s="2191"/>
      <c r="F357" s="2191"/>
      <c r="G357" s="2191"/>
      <c r="H357" s="2191"/>
      <c r="I357" s="2191"/>
      <c r="J357" s="2191"/>
      <c r="K357" s="2191"/>
      <c r="L357" s="2190"/>
      <c r="M357" s="1720"/>
      <c r="N357" s="1720"/>
      <c r="O357" s="1720"/>
      <c r="P357" s="1720"/>
      <c r="Q357" s="1720"/>
      <c r="R357" s="1720"/>
      <c r="S357" s="1720"/>
      <c r="T357" s="1720"/>
      <c r="U357" s="1720"/>
      <c r="V357" s="1720"/>
      <c r="W357" s="1720"/>
      <c r="X357" s="1720"/>
      <c r="Y357" s="1720"/>
      <c r="Z357" s="1722"/>
      <c r="AA357" s="1720"/>
      <c r="AB357" s="1720"/>
      <c r="AC357" s="1720"/>
    </row>
    <row r="358" spans="1:31" ht="15.75" customHeight="1" x14ac:dyDescent="0.25">
      <c r="A358" s="2192" t="s">
        <v>402</v>
      </c>
      <c r="B358" s="2191"/>
      <c r="C358" s="2191"/>
      <c r="D358" s="2191"/>
      <c r="E358" s="2191"/>
      <c r="F358" s="2191"/>
      <c r="G358" s="2191"/>
      <c r="H358" s="2191"/>
      <c r="I358" s="2191"/>
      <c r="J358" s="2191"/>
      <c r="K358" s="2191"/>
      <c r="L358" s="2190"/>
      <c r="M358" s="1720"/>
      <c r="N358" s="1720"/>
      <c r="O358" s="1720"/>
      <c r="P358" s="1720"/>
      <c r="Q358" s="1720"/>
      <c r="R358" s="1720"/>
      <c r="S358" s="1720"/>
      <c r="T358" s="1720"/>
      <c r="U358" s="1720"/>
      <c r="V358" s="1720"/>
      <c r="W358" s="1720"/>
      <c r="X358" s="1720"/>
      <c r="Y358" s="1720"/>
      <c r="Z358" s="1722"/>
      <c r="AA358" s="1720"/>
      <c r="AB358" s="1720"/>
      <c r="AC358" s="1720"/>
    </row>
    <row r="359" spans="1:31" ht="15.75" customHeight="1" x14ac:dyDescent="0.25">
      <c r="A359" s="2192" t="s">
        <v>403</v>
      </c>
      <c r="B359" s="2191"/>
      <c r="C359" s="2191"/>
      <c r="D359" s="2191"/>
      <c r="E359" s="2191"/>
      <c r="F359" s="2191"/>
      <c r="G359" s="2191"/>
      <c r="H359" s="2191"/>
      <c r="I359" s="2191"/>
      <c r="J359" s="2191"/>
      <c r="K359" s="2191"/>
      <c r="L359" s="2190"/>
      <c r="M359" s="1720"/>
      <c r="N359" s="1720"/>
      <c r="O359" s="1720"/>
      <c r="P359" s="1720"/>
      <c r="Q359" s="1720"/>
      <c r="R359" s="1720"/>
      <c r="S359" s="1720"/>
      <c r="T359" s="1720"/>
      <c r="U359" s="1720"/>
      <c r="V359" s="1720"/>
      <c r="W359" s="1720"/>
      <c r="X359" s="1720"/>
      <c r="Y359" s="1720"/>
      <c r="Z359" s="1722"/>
      <c r="AA359" s="1720"/>
      <c r="AB359" s="1720"/>
      <c r="AC359" s="1720"/>
    </row>
    <row r="360" spans="1:31" ht="15.75" customHeight="1" x14ac:dyDescent="0.25">
      <c r="A360" s="2192" t="s">
        <v>404</v>
      </c>
      <c r="B360" s="2191"/>
      <c r="C360" s="2191"/>
      <c r="D360" s="2191"/>
      <c r="E360" s="2191"/>
      <c r="F360" s="2191"/>
      <c r="G360" s="2191"/>
      <c r="H360" s="2191"/>
      <c r="I360" s="2191"/>
      <c r="J360" s="2191"/>
      <c r="K360" s="2191"/>
      <c r="L360" s="2190"/>
      <c r="M360" s="1720"/>
      <c r="N360" s="1720"/>
      <c r="O360" s="1720"/>
      <c r="P360" s="1720"/>
      <c r="Q360" s="1720"/>
      <c r="R360" s="1720"/>
      <c r="S360" s="1720"/>
      <c r="T360" s="1720"/>
      <c r="U360" s="1720"/>
      <c r="V360" s="1720"/>
      <c r="W360" s="1720"/>
      <c r="X360" s="1720"/>
      <c r="Y360" s="1720"/>
      <c r="Z360" s="1722"/>
      <c r="AA360" s="1720"/>
      <c r="AB360" s="1720"/>
      <c r="AC360" s="1720"/>
    </row>
    <row r="361" spans="1:31" ht="15.75" customHeight="1" x14ac:dyDescent="0.25">
      <c r="A361" s="2192" t="s">
        <v>405</v>
      </c>
      <c r="B361" s="2191"/>
      <c r="C361" s="2191"/>
      <c r="D361" s="2191"/>
      <c r="E361" s="2191"/>
      <c r="F361" s="2191"/>
      <c r="G361" s="2191"/>
      <c r="H361" s="2191"/>
      <c r="I361" s="2191"/>
      <c r="J361" s="2191"/>
      <c r="K361" s="2191"/>
      <c r="L361" s="2190"/>
      <c r="M361" s="1720"/>
      <c r="N361" s="1720"/>
      <c r="O361" s="1720"/>
      <c r="P361" s="1720"/>
      <c r="Q361" s="1720"/>
      <c r="R361" s="1720"/>
      <c r="S361" s="1720"/>
      <c r="T361" s="1720"/>
      <c r="U361" s="1720"/>
      <c r="V361" s="1720"/>
      <c r="W361" s="1720"/>
      <c r="X361" s="1720"/>
      <c r="Y361" s="1720"/>
      <c r="Z361" s="1722"/>
      <c r="AA361" s="1720"/>
      <c r="AB361" s="1720"/>
      <c r="AC361" s="1720"/>
    </row>
    <row r="362" spans="1:31" ht="15.75" customHeight="1" x14ac:dyDescent="0.25">
      <c r="A362" s="2192" t="s">
        <v>406</v>
      </c>
      <c r="B362" s="2191"/>
      <c r="C362" s="2191"/>
      <c r="D362" s="2191"/>
      <c r="E362" s="2191"/>
      <c r="F362" s="2191"/>
      <c r="G362" s="2191"/>
      <c r="H362" s="2191"/>
      <c r="I362" s="2191"/>
      <c r="J362" s="2191"/>
      <c r="K362" s="2191"/>
      <c r="L362" s="2190"/>
      <c r="M362" s="1720"/>
      <c r="N362" s="1720"/>
      <c r="O362" s="1720"/>
      <c r="P362" s="1720"/>
      <c r="Q362" s="1720"/>
      <c r="R362" s="1720"/>
      <c r="S362" s="1720"/>
      <c r="T362" s="1720"/>
      <c r="U362" s="1720"/>
      <c r="V362" s="1720"/>
      <c r="W362" s="1720"/>
      <c r="X362" s="1720"/>
      <c r="Y362" s="1720"/>
      <c r="Z362" s="1722"/>
      <c r="AA362" s="1720"/>
      <c r="AB362" s="1720"/>
      <c r="AC362" s="1720"/>
      <c r="AD362" s="1720"/>
      <c r="AE362" s="1720"/>
    </row>
    <row r="363" spans="1:31" ht="15.75" customHeight="1" x14ac:dyDescent="0.25">
      <c r="A363" s="2192" t="s">
        <v>407</v>
      </c>
      <c r="B363" s="2191"/>
      <c r="C363" s="2191"/>
      <c r="D363" s="2191"/>
      <c r="E363" s="2191"/>
      <c r="F363" s="2191"/>
      <c r="G363" s="2191"/>
      <c r="H363" s="2191"/>
      <c r="I363" s="2191"/>
      <c r="J363" s="2191"/>
      <c r="K363" s="2191"/>
      <c r="L363" s="2190"/>
      <c r="M363" s="1720"/>
      <c r="N363" s="1720"/>
      <c r="O363" s="1720"/>
      <c r="P363" s="1720"/>
      <c r="Q363" s="1720"/>
      <c r="R363" s="1720"/>
      <c r="S363" s="1720"/>
      <c r="T363" s="1720"/>
      <c r="U363" s="1720"/>
      <c r="V363" s="1720"/>
      <c r="W363" s="1720"/>
      <c r="X363" s="1720"/>
      <c r="Y363" s="1720"/>
      <c r="Z363" s="1722"/>
      <c r="AA363" s="1720"/>
      <c r="AB363" s="1720"/>
      <c r="AC363" s="1720"/>
    </row>
    <row r="364" spans="1:31" ht="15.75" customHeight="1" x14ac:dyDescent="0.25">
      <c r="A364" s="2192" t="s">
        <v>408</v>
      </c>
      <c r="B364" s="2191"/>
      <c r="C364" s="2191"/>
      <c r="D364" s="2191"/>
      <c r="E364" s="2191"/>
      <c r="F364" s="2191"/>
      <c r="G364" s="2191"/>
      <c r="H364" s="2191"/>
      <c r="I364" s="2191"/>
      <c r="J364" s="2191"/>
      <c r="K364" s="2191"/>
      <c r="L364" s="2190"/>
      <c r="M364" s="1720"/>
      <c r="N364" s="1720"/>
      <c r="O364" s="1720"/>
      <c r="P364" s="1720"/>
      <c r="Q364" s="1720"/>
      <c r="R364" s="1720"/>
      <c r="S364" s="1720"/>
      <c r="T364" s="1720"/>
      <c r="U364" s="1720"/>
      <c r="V364" s="1720"/>
      <c r="W364" s="1720"/>
      <c r="X364" s="1720"/>
      <c r="Y364" s="1720"/>
      <c r="Z364" s="1722"/>
      <c r="AA364" s="1720"/>
      <c r="AB364" s="1720"/>
      <c r="AC364" s="1720"/>
    </row>
    <row r="365" spans="1:31" ht="15.75" customHeight="1" x14ac:dyDescent="0.25">
      <c r="A365" s="2192" t="s">
        <v>409</v>
      </c>
      <c r="B365" s="2191"/>
      <c r="C365" s="2191"/>
      <c r="D365" s="2191"/>
      <c r="E365" s="2191"/>
      <c r="F365" s="2191"/>
      <c r="G365" s="2191"/>
      <c r="H365" s="2191"/>
      <c r="I365" s="2191"/>
      <c r="J365" s="2191"/>
      <c r="K365" s="2191"/>
      <c r="L365" s="2190"/>
      <c r="M365" s="1720"/>
      <c r="N365" s="1720"/>
      <c r="O365" s="1720"/>
      <c r="P365" s="1720"/>
      <c r="Q365" s="1720"/>
      <c r="R365" s="1720"/>
      <c r="S365" s="1720"/>
      <c r="T365" s="1720"/>
      <c r="U365" s="1720"/>
      <c r="V365" s="1720"/>
      <c r="W365" s="1720"/>
      <c r="X365" s="1720"/>
      <c r="Y365" s="1720"/>
      <c r="Z365" s="1722"/>
      <c r="AA365" s="1720"/>
      <c r="AB365" s="1720"/>
      <c r="AC365" s="1720"/>
    </row>
    <row r="366" spans="1:31" ht="15.75" customHeight="1" x14ac:dyDescent="0.25">
      <c r="A366" s="2192" t="s">
        <v>410</v>
      </c>
      <c r="B366" s="2191"/>
      <c r="C366" s="2191"/>
      <c r="D366" s="2191"/>
      <c r="E366" s="2191"/>
      <c r="F366" s="2191"/>
      <c r="G366" s="2191"/>
      <c r="H366" s="2191"/>
      <c r="I366" s="2191"/>
      <c r="J366" s="2191"/>
      <c r="K366" s="2191"/>
      <c r="L366" s="2190"/>
      <c r="M366" s="1720"/>
      <c r="N366" s="1720"/>
      <c r="O366" s="1720"/>
      <c r="P366" s="1720"/>
      <c r="Q366" s="1720"/>
      <c r="R366" s="1720"/>
      <c r="S366" s="1720"/>
      <c r="T366" s="1720"/>
      <c r="U366" s="1720"/>
      <c r="V366" s="1720"/>
      <c r="W366" s="1720"/>
      <c r="X366" s="1720"/>
      <c r="Y366" s="1720"/>
      <c r="Z366" s="1722"/>
      <c r="AA366" s="1720"/>
      <c r="AB366" s="1720"/>
      <c r="AC366" s="1720"/>
    </row>
    <row r="367" spans="1:31" ht="15.75" customHeight="1" x14ac:dyDescent="0.25">
      <c r="A367" s="2192" t="s">
        <v>411</v>
      </c>
      <c r="B367" s="2191"/>
      <c r="C367" s="2191"/>
      <c r="D367" s="2191"/>
      <c r="E367" s="2191"/>
      <c r="F367" s="2191"/>
      <c r="G367" s="2191"/>
      <c r="H367" s="2191"/>
      <c r="I367" s="2191"/>
      <c r="J367" s="2191"/>
      <c r="K367" s="2191"/>
      <c r="L367" s="2190"/>
      <c r="M367" s="1720"/>
      <c r="N367" s="1720"/>
      <c r="O367" s="1720"/>
      <c r="P367" s="1720"/>
      <c r="Q367" s="1720"/>
      <c r="R367" s="1720"/>
      <c r="S367" s="1720"/>
      <c r="T367" s="1720"/>
      <c r="U367" s="1720"/>
      <c r="V367" s="1720"/>
      <c r="W367" s="1720"/>
      <c r="X367" s="1720"/>
      <c r="Y367" s="1720"/>
      <c r="Z367" s="1722"/>
      <c r="AA367" s="1720"/>
      <c r="AB367" s="1720"/>
      <c r="AC367" s="1720"/>
    </row>
    <row r="368" spans="1:31" ht="15.75" customHeight="1" x14ac:dyDescent="0.25">
      <c r="A368" s="2192" t="s">
        <v>412</v>
      </c>
      <c r="B368" s="2191"/>
      <c r="C368" s="2191"/>
      <c r="D368" s="2191"/>
      <c r="E368" s="2191"/>
      <c r="F368" s="2191"/>
      <c r="G368" s="2191"/>
      <c r="H368" s="2191"/>
      <c r="I368" s="2191"/>
      <c r="J368" s="2191"/>
      <c r="K368" s="2191"/>
      <c r="L368" s="2190"/>
      <c r="M368" s="1720"/>
      <c r="N368" s="1720"/>
      <c r="O368" s="1720"/>
      <c r="P368" s="1720"/>
      <c r="Q368" s="1720"/>
      <c r="R368" s="1720"/>
      <c r="S368" s="1720"/>
      <c r="T368" s="1720"/>
      <c r="U368" s="1720"/>
      <c r="V368" s="1720"/>
      <c r="W368" s="1720"/>
      <c r="X368" s="1720"/>
      <c r="Y368" s="1720"/>
      <c r="Z368" s="1722"/>
      <c r="AA368" s="1720"/>
      <c r="AB368" s="1720"/>
      <c r="AC368" s="1720"/>
    </row>
    <row r="369" spans="1:29" ht="15.75" customHeight="1" x14ac:dyDescent="0.25">
      <c r="A369" s="2192" t="s">
        <v>413</v>
      </c>
      <c r="B369" s="2191"/>
      <c r="C369" s="2191"/>
      <c r="D369" s="2191"/>
      <c r="E369" s="2191"/>
      <c r="F369" s="2191"/>
      <c r="G369" s="2191"/>
      <c r="H369" s="2191"/>
      <c r="I369" s="2191"/>
      <c r="J369" s="2191"/>
      <c r="K369" s="2191"/>
      <c r="L369" s="2190"/>
      <c r="M369" s="1720"/>
      <c r="N369" s="1720"/>
      <c r="O369" s="1720"/>
      <c r="P369" s="1720"/>
      <c r="Q369" s="1720"/>
      <c r="R369" s="1720"/>
      <c r="S369" s="1720"/>
      <c r="T369" s="1720"/>
      <c r="U369" s="1720"/>
      <c r="V369" s="1720"/>
      <c r="W369" s="1720"/>
      <c r="X369" s="1720"/>
      <c r="Y369" s="1720"/>
      <c r="Z369" s="1722"/>
      <c r="AA369" s="1720"/>
      <c r="AB369" s="1720"/>
      <c r="AC369" s="1720"/>
    </row>
    <row r="370" spans="1:29" ht="15.75" customHeight="1" x14ac:dyDescent="0.25">
      <c r="A370" s="2192" t="s">
        <v>414</v>
      </c>
      <c r="B370" s="2191"/>
      <c r="C370" s="2191"/>
      <c r="D370" s="2191"/>
      <c r="E370" s="2191"/>
      <c r="F370" s="2191"/>
      <c r="G370" s="2191"/>
      <c r="H370" s="2191"/>
      <c r="I370" s="2191"/>
      <c r="J370" s="2191"/>
      <c r="K370" s="2191"/>
      <c r="L370" s="2190"/>
      <c r="M370" s="1720"/>
      <c r="N370" s="1720"/>
      <c r="O370" s="1720"/>
      <c r="P370" s="1720"/>
      <c r="Q370" s="1720"/>
      <c r="R370" s="1720"/>
      <c r="S370" s="1720"/>
      <c r="T370" s="1720"/>
      <c r="U370" s="1720"/>
      <c r="V370" s="1720"/>
      <c r="W370" s="1720"/>
      <c r="X370" s="1720"/>
      <c r="Y370" s="1720"/>
      <c r="Z370" s="1722"/>
      <c r="AA370" s="1720"/>
      <c r="AB370" s="1720"/>
      <c r="AC370" s="1720"/>
    </row>
    <row r="371" spans="1:29" ht="15.75" customHeight="1" x14ac:dyDescent="0.25">
      <c r="A371" s="2192" t="s">
        <v>415</v>
      </c>
      <c r="B371" s="2191"/>
      <c r="C371" s="2191"/>
      <c r="D371" s="2191"/>
      <c r="E371" s="2191"/>
      <c r="F371" s="2191"/>
      <c r="G371" s="2191"/>
      <c r="H371" s="2191"/>
      <c r="I371" s="2191"/>
      <c r="J371" s="2191"/>
      <c r="K371" s="2191"/>
      <c r="L371" s="2190"/>
      <c r="M371" s="1720"/>
      <c r="N371" s="1720"/>
      <c r="O371" s="1720"/>
      <c r="P371" s="1720"/>
      <c r="Q371" s="1720"/>
      <c r="R371" s="1720"/>
      <c r="S371" s="1720"/>
      <c r="T371" s="1720"/>
      <c r="U371" s="1720"/>
      <c r="V371" s="1720"/>
      <c r="W371" s="1720"/>
      <c r="X371" s="1720"/>
      <c r="Y371" s="1720"/>
      <c r="Z371" s="1722"/>
      <c r="AA371" s="1720"/>
      <c r="AB371" s="1720"/>
      <c r="AC371" s="1720"/>
    </row>
    <row r="372" spans="1:29" ht="15.75" customHeight="1" x14ac:dyDescent="0.25">
      <c r="A372" s="2192" t="s">
        <v>416</v>
      </c>
      <c r="B372" s="2191"/>
      <c r="C372" s="2191"/>
      <c r="D372" s="2191"/>
      <c r="E372" s="2191"/>
      <c r="F372" s="2191"/>
      <c r="G372" s="2191"/>
      <c r="H372" s="2191"/>
      <c r="I372" s="2191"/>
      <c r="J372" s="2191"/>
      <c r="K372" s="2191"/>
      <c r="L372" s="2190"/>
      <c r="M372" s="1720"/>
      <c r="N372" s="1720"/>
      <c r="O372" s="1720"/>
      <c r="P372" s="1720"/>
      <c r="Q372" s="1720"/>
      <c r="R372" s="1720"/>
      <c r="S372" s="1720"/>
      <c r="T372" s="1720"/>
      <c r="U372" s="1720"/>
      <c r="V372" s="1720"/>
      <c r="W372" s="1720"/>
      <c r="X372" s="1720"/>
      <c r="Y372" s="1720"/>
      <c r="Z372" s="1722"/>
      <c r="AA372" s="1720"/>
      <c r="AB372" s="1720"/>
      <c r="AC372" s="1720"/>
    </row>
    <row r="373" spans="1:29" ht="15.75" customHeight="1" x14ac:dyDescent="0.25">
      <c r="A373" s="2192" t="s">
        <v>417</v>
      </c>
      <c r="B373" s="2191"/>
      <c r="C373" s="2191"/>
      <c r="D373" s="2191"/>
      <c r="E373" s="2191"/>
      <c r="F373" s="2191"/>
      <c r="G373" s="2191"/>
      <c r="H373" s="2191"/>
      <c r="I373" s="2191"/>
      <c r="J373" s="2191"/>
      <c r="K373" s="2191"/>
      <c r="L373" s="2190"/>
      <c r="M373" s="1720"/>
      <c r="N373" s="1720"/>
      <c r="O373" s="1720"/>
      <c r="P373" s="1720"/>
      <c r="Q373" s="1720"/>
      <c r="R373" s="1720"/>
      <c r="S373" s="1720"/>
      <c r="T373" s="1720"/>
      <c r="U373" s="1720"/>
      <c r="V373" s="1720"/>
      <c r="W373" s="1720"/>
      <c r="X373" s="1720"/>
      <c r="Y373" s="1720"/>
      <c r="Z373" s="1722"/>
      <c r="AA373" s="1720"/>
      <c r="AB373" s="1720"/>
      <c r="AC373" s="1720"/>
    </row>
    <row r="374" spans="1:29" ht="15.75" customHeight="1" x14ac:dyDescent="0.25">
      <c r="A374" s="2192" t="s">
        <v>418</v>
      </c>
      <c r="B374" s="2191"/>
      <c r="C374" s="2191"/>
      <c r="D374" s="2191"/>
      <c r="E374" s="2191"/>
      <c r="F374" s="2191"/>
      <c r="G374" s="2191"/>
      <c r="H374" s="2191"/>
      <c r="I374" s="2191"/>
      <c r="J374" s="2191"/>
      <c r="K374" s="2191"/>
      <c r="L374" s="2190"/>
      <c r="M374" s="1720"/>
      <c r="N374" s="1720"/>
      <c r="O374" s="1720"/>
      <c r="P374" s="1720"/>
      <c r="Q374" s="1720"/>
      <c r="R374" s="1720"/>
      <c r="S374" s="1720"/>
      <c r="T374" s="1720"/>
      <c r="U374" s="1720"/>
      <c r="V374" s="1720"/>
      <c r="W374" s="1720"/>
      <c r="X374" s="1720"/>
      <c r="Y374" s="1720"/>
      <c r="Z374" s="1722"/>
      <c r="AA374" s="1720"/>
      <c r="AB374" s="1720"/>
      <c r="AC374" s="1720"/>
    </row>
    <row r="375" spans="1:29" ht="15.75" customHeight="1" x14ac:dyDescent="0.25">
      <c r="A375" s="2192" t="s">
        <v>419</v>
      </c>
      <c r="B375" s="2191"/>
      <c r="C375" s="2191"/>
      <c r="D375" s="2191"/>
      <c r="E375" s="2191"/>
      <c r="F375" s="2191"/>
      <c r="G375" s="2191"/>
      <c r="H375" s="2191"/>
      <c r="I375" s="2191"/>
      <c r="J375" s="2191"/>
      <c r="K375" s="2191"/>
      <c r="L375" s="2190"/>
      <c r="M375" s="1720"/>
      <c r="N375" s="1720"/>
      <c r="O375" s="1720"/>
      <c r="P375" s="1720"/>
      <c r="Q375" s="1720"/>
      <c r="R375" s="1720"/>
      <c r="S375" s="1720"/>
      <c r="T375" s="1720"/>
      <c r="U375" s="1720"/>
      <c r="V375" s="1720"/>
      <c r="W375" s="1720"/>
      <c r="X375" s="1720"/>
      <c r="Y375" s="1720"/>
      <c r="Z375" s="1722"/>
      <c r="AA375" s="1720"/>
      <c r="AB375" s="1720"/>
      <c r="AC375" s="1720"/>
    </row>
    <row r="376" spans="1:29" ht="15.75" customHeight="1" x14ac:dyDescent="0.25">
      <c r="A376" s="2192" t="s">
        <v>420</v>
      </c>
      <c r="B376" s="2191"/>
      <c r="C376" s="2191"/>
      <c r="D376" s="2191"/>
      <c r="E376" s="2191"/>
      <c r="F376" s="2191"/>
      <c r="G376" s="2191"/>
      <c r="H376" s="2191"/>
      <c r="I376" s="2191"/>
      <c r="J376" s="2191"/>
      <c r="K376" s="2191"/>
      <c r="L376" s="2190"/>
      <c r="M376" s="1720"/>
      <c r="N376" s="1720"/>
      <c r="O376" s="1720"/>
      <c r="P376" s="1720"/>
      <c r="Q376" s="1720"/>
      <c r="R376" s="1720"/>
      <c r="S376" s="1720"/>
      <c r="T376" s="1720"/>
      <c r="U376" s="1720"/>
      <c r="V376" s="1720"/>
      <c r="W376" s="1720"/>
      <c r="X376" s="1720"/>
      <c r="Y376" s="1720"/>
      <c r="Z376" s="1722"/>
      <c r="AA376" s="1720"/>
      <c r="AB376" s="1720"/>
      <c r="AC376" s="1720"/>
    </row>
    <row r="377" spans="1:29" ht="15.75" customHeight="1" x14ac:dyDescent="0.25">
      <c r="A377" s="2192" t="s">
        <v>421</v>
      </c>
      <c r="B377" s="2191"/>
      <c r="C377" s="2191"/>
      <c r="D377" s="2191"/>
      <c r="E377" s="2191"/>
      <c r="F377" s="2191"/>
      <c r="G377" s="2191"/>
      <c r="H377" s="2191"/>
      <c r="I377" s="2191"/>
      <c r="J377" s="2191"/>
      <c r="K377" s="2191"/>
      <c r="L377" s="2190"/>
      <c r="M377" s="1720"/>
      <c r="N377" s="1720"/>
      <c r="O377" s="1720"/>
      <c r="P377" s="1720"/>
      <c r="Q377" s="1720"/>
      <c r="R377" s="1720"/>
      <c r="S377" s="1720"/>
      <c r="T377" s="1720"/>
      <c r="U377" s="1720"/>
      <c r="V377" s="1720"/>
      <c r="W377" s="1720"/>
      <c r="X377" s="1720"/>
      <c r="Y377" s="1720"/>
      <c r="Z377" s="1722"/>
      <c r="AA377" s="1720"/>
      <c r="AB377" s="1720"/>
      <c r="AC377" s="1720"/>
    </row>
    <row r="378" spans="1:29" ht="15.75" customHeight="1" x14ac:dyDescent="0.25">
      <c r="A378" s="2192" t="s">
        <v>422</v>
      </c>
      <c r="B378" s="2191"/>
      <c r="C378" s="2191"/>
      <c r="D378" s="2191"/>
      <c r="E378" s="2191"/>
      <c r="F378" s="2191"/>
      <c r="G378" s="2191"/>
      <c r="H378" s="2191"/>
      <c r="I378" s="2191"/>
      <c r="J378" s="2191"/>
      <c r="K378" s="2191"/>
      <c r="L378" s="2190"/>
      <c r="M378" s="1720"/>
      <c r="N378" s="1720"/>
      <c r="O378" s="1720"/>
      <c r="P378" s="1720"/>
      <c r="Q378" s="1720"/>
      <c r="R378" s="1720"/>
      <c r="S378" s="1720"/>
      <c r="T378" s="1720"/>
      <c r="U378" s="1720"/>
      <c r="V378" s="1720"/>
      <c r="W378" s="1720"/>
      <c r="X378" s="1720"/>
      <c r="Y378" s="1720"/>
      <c r="Z378" s="1722"/>
      <c r="AA378" s="1720"/>
      <c r="AB378" s="1720"/>
      <c r="AC378" s="1720"/>
    </row>
    <row r="379" spans="1:29" ht="15.75" customHeight="1" x14ac:dyDescent="0.25">
      <c r="A379" s="2192" t="s">
        <v>423</v>
      </c>
      <c r="B379" s="2191"/>
      <c r="C379" s="2191"/>
      <c r="D379" s="2191"/>
      <c r="E379" s="2191"/>
      <c r="F379" s="2191"/>
      <c r="G379" s="2191"/>
      <c r="H379" s="2191"/>
      <c r="I379" s="2191"/>
      <c r="J379" s="2191"/>
      <c r="K379" s="2191"/>
      <c r="L379" s="2190"/>
      <c r="M379" s="1720"/>
      <c r="N379" s="1720"/>
      <c r="O379" s="1720"/>
      <c r="P379" s="1720"/>
      <c r="Q379" s="1720"/>
      <c r="R379" s="1720"/>
      <c r="S379" s="1720"/>
      <c r="T379" s="1720"/>
      <c r="U379" s="1720"/>
      <c r="V379" s="1720"/>
      <c r="W379" s="1720"/>
      <c r="X379" s="1720"/>
      <c r="Y379" s="1720"/>
      <c r="Z379" s="1722"/>
      <c r="AA379" s="1720"/>
      <c r="AB379" s="1720"/>
      <c r="AC379" s="1720"/>
    </row>
    <row r="380" spans="1:29" ht="15.75" customHeight="1" x14ac:dyDescent="0.25">
      <c r="A380" s="2192" t="s">
        <v>424</v>
      </c>
      <c r="B380" s="2191"/>
      <c r="C380" s="2191"/>
      <c r="D380" s="2191"/>
      <c r="E380" s="2191"/>
      <c r="F380" s="2191"/>
      <c r="G380" s="2191"/>
      <c r="H380" s="2191"/>
      <c r="I380" s="2191"/>
      <c r="J380" s="2191"/>
      <c r="K380" s="2191"/>
      <c r="L380" s="2190"/>
      <c r="M380" s="1720"/>
      <c r="N380" s="1720"/>
      <c r="O380" s="1720"/>
      <c r="P380" s="1720"/>
      <c r="Q380" s="1720"/>
      <c r="R380" s="1720"/>
      <c r="S380" s="1720"/>
      <c r="T380" s="1720"/>
      <c r="U380" s="1720"/>
      <c r="V380" s="1720"/>
      <c r="W380" s="1720"/>
      <c r="X380" s="1720"/>
      <c r="Y380" s="1720"/>
      <c r="Z380" s="1722"/>
      <c r="AA380" s="1720"/>
      <c r="AB380" s="1720"/>
      <c r="AC380" s="1720"/>
    </row>
    <row r="381" spans="1:29" ht="15.75" customHeight="1" x14ac:dyDescent="0.25">
      <c r="A381" s="2192" t="s">
        <v>425</v>
      </c>
      <c r="B381" s="2191"/>
      <c r="C381" s="2191"/>
      <c r="D381" s="2191"/>
      <c r="E381" s="2191"/>
      <c r="F381" s="2191"/>
      <c r="G381" s="2191"/>
      <c r="H381" s="2191"/>
      <c r="I381" s="2191"/>
      <c r="J381" s="2191"/>
      <c r="K381" s="2191"/>
      <c r="L381" s="2190"/>
      <c r="M381" s="1720"/>
      <c r="N381" s="1720"/>
      <c r="O381" s="1720"/>
      <c r="P381" s="1720"/>
      <c r="Q381" s="1720"/>
      <c r="R381" s="1720"/>
      <c r="S381" s="1720"/>
      <c r="T381" s="1720"/>
      <c r="U381" s="1720"/>
      <c r="V381" s="1720"/>
      <c r="W381" s="1720"/>
      <c r="X381" s="1720"/>
      <c r="Y381" s="1720"/>
      <c r="Z381" s="1722"/>
      <c r="AA381" s="1720"/>
      <c r="AB381" s="1720"/>
      <c r="AC381" s="1720"/>
    </row>
    <row r="382" spans="1:29" ht="15.75" customHeight="1" x14ac:dyDescent="0.25">
      <c r="A382" s="2192" t="s">
        <v>426</v>
      </c>
      <c r="B382" s="2191"/>
      <c r="C382" s="2191"/>
      <c r="D382" s="2191"/>
      <c r="E382" s="2191"/>
      <c r="F382" s="2191"/>
      <c r="G382" s="2191"/>
      <c r="H382" s="2191"/>
      <c r="I382" s="2191"/>
      <c r="J382" s="2191"/>
      <c r="K382" s="2191"/>
      <c r="L382" s="2190"/>
      <c r="M382" s="1720"/>
      <c r="N382" s="1720"/>
      <c r="O382" s="1720"/>
      <c r="P382" s="1720"/>
      <c r="Q382" s="1720"/>
      <c r="R382" s="1720"/>
      <c r="S382" s="1720"/>
      <c r="T382" s="1720"/>
      <c r="U382" s="1720"/>
      <c r="V382" s="1720"/>
      <c r="W382" s="1720"/>
      <c r="X382" s="1720"/>
      <c r="Y382" s="1720"/>
      <c r="Z382" s="1722"/>
      <c r="AA382" s="1720"/>
      <c r="AB382" s="1720"/>
      <c r="AC382" s="1720"/>
    </row>
    <row r="383" spans="1:29" ht="15.75" customHeight="1" x14ac:dyDescent="0.25">
      <c r="A383" s="2192" t="s">
        <v>427</v>
      </c>
      <c r="B383" s="2191"/>
      <c r="C383" s="2191"/>
      <c r="D383" s="2191"/>
      <c r="E383" s="2191"/>
      <c r="F383" s="2191"/>
      <c r="G383" s="2191"/>
      <c r="H383" s="2191"/>
      <c r="I383" s="2191"/>
      <c r="J383" s="2191"/>
      <c r="K383" s="2191"/>
      <c r="L383" s="2190"/>
      <c r="M383" s="1720"/>
      <c r="N383" s="1720"/>
      <c r="O383" s="1720"/>
      <c r="P383" s="1720"/>
      <c r="Q383" s="1720"/>
      <c r="R383" s="1720"/>
      <c r="S383" s="1720"/>
      <c r="T383" s="1720"/>
      <c r="U383" s="1720"/>
      <c r="V383" s="1720"/>
      <c r="W383" s="1720"/>
      <c r="X383" s="1720"/>
      <c r="Y383" s="1720"/>
      <c r="Z383" s="1722"/>
      <c r="AA383" s="1720"/>
      <c r="AB383" s="1720"/>
      <c r="AC383" s="1720"/>
    </row>
    <row r="384" spans="1:29" ht="15.75" customHeight="1" x14ac:dyDescent="0.25">
      <c r="B384" s="1720"/>
      <c r="C384" s="1720"/>
      <c r="D384" s="1720"/>
      <c r="E384" s="1720"/>
      <c r="F384" s="1720"/>
      <c r="G384" s="1720"/>
      <c r="H384" s="1720"/>
      <c r="I384" s="1720"/>
      <c r="J384" s="1720"/>
      <c r="K384" s="1720"/>
      <c r="L384" s="1720"/>
      <c r="M384" s="1720"/>
      <c r="N384" s="1720"/>
      <c r="O384" s="1720"/>
      <c r="P384" s="1720"/>
      <c r="Q384" s="1720"/>
      <c r="R384" s="1720"/>
      <c r="S384" s="1720"/>
      <c r="T384" s="1720"/>
      <c r="U384" s="1720"/>
      <c r="V384" s="1720"/>
      <c r="W384" s="1720"/>
      <c r="X384" s="1720"/>
      <c r="Y384" s="1720"/>
      <c r="Z384" s="1722"/>
      <c r="AA384" s="1720"/>
      <c r="AB384" s="1720"/>
      <c r="AC384" s="1720"/>
    </row>
    <row r="385" spans="1:29" ht="15.75" customHeight="1" x14ac:dyDescent="0.25">
      <c r="A385" s="1720"/>
      <c r="B385" s="1720"/>
      <c r="C385" s="1720"/>
      <c r="D385" s="1720"/>
      <c r="E385" s="1720"/>
      <c r="F385" s="1720"/>
      <c r="G385" s="1720"/>
      <c r="H385" s="1720"/>
      <c r="I385" s="1720"/>
      <c r="J385" s="1720"/>
      <c r="K385" s="1720"/>
      <c r="L385" s="1720"/>
      <c r="M385" s="1720"/>
      <c r="N385" s="1720"/>
      <c r="O385" s="1720"/>
      <c r="P385" s="1720"/>
      <c r="Q385" s="1720"/>
      <c r="R385" s="1720"/>
      <c r="S385" s="1720"/>
      <c r="T385" s="1720"/>
      <c r="U385" s="1720"/>
      <c r="V385" s="1720"/>
      <c r="W385" s="1720"/>
      <c r="X385" s="1720"/>
      <c r="Y385" s="1720"/>
      <c r="Z385" s="1722"/>
      <c r="AA385" s="1720"/>
      <c r="AB385" s="1720"/>
      <c r="AC385" s="1720"/>
    </row>
    <row r="386" spans="1:29" ht="15.75" customHeight="1" x14ac:dyDescent="0.25">
      <c r="A386" s="1720"/>
      <c r="B386" s="1720"/>
      <c r="C386" s="1720"/>
      <c r="D386" s="1720"/>
      <c r="E386" s="1720"/>
      <c r="F386" s="1720"/>
      <c r="G386" s="1720"/>
      <c r="H386" s="1720"/>
      <c r="I386" s="1720"/>
      <c r="J386" s="1720"/>
      <c r="K386" s="1720"/>
      <c r="L386" s="1720"/>
      <c r="M386" s="1720"/>
      <c r="N386" s="1720"/>
      <c r="O386" s="1720"/>
      <c r="P386" s="1720"/>
      <c r="Q386" s="1720"/>
      <c r="R386" s="1720"/>
      <c r="S386" s="1720"/>
      <c r="T386" s="1720"/>
      <c r="U386" s="1720"/>
      <c r="V386" s="1720"/>
      <c r="W386" s="1720"/>
      <c r="X386" s="1720"/>
      <c r="Y386" s="1720"/>
      <c r="Z386" s="1722"/>
      <c r="AA386" s="1720"/>
      <c r="AB386" s="1720"/>
      <c r="AC386" s="1720"/>
    </row>
    <row r="387" spans="1:29" ht="15.75" customHeight="1" x14ac:dyDescent="0.25">
      <c r="A387" s="1720"/>
      <c r="B387" s="1720"/>
      <c r="C387" s="1720"/>
      <c r="D387" s="1720"/>
      <c r="E387" s="1720"/>
      <c r="F387" s="1720"/>
      <c r="G387" s="1720"/>
      <c r="H387" s="1720"/>
      <c r="I387" s="1720"/>
      <c r="J387" s="1720"/>
      <c r="K387" s="1720"/>
      <c r="L387" s="1720"/>
      <c r="M387" s="1720"/>
      <c r="N387" s="1720"/>
      <c r="O387" s="1720"/>
      <c r="P387" s="1720"/>
      <c r="Q387" s="1720"/>
      <c r="R387" s="1720"/>
      <c r="S387" s="1720"/>
      <c r="T387" s="1720"/>
      <c r="U387" s="1720"/>
      <c r="V387" s="1720"/>
      <c r="W387" s="1720"/>
      <c r="X387" s="1720"/>
      <c r="Y387" s="1720"/>
      <c r="Z387" s="1722"/>
      <c r="AA387" s="1720"/>
      <c r="AB387" s="1720"/>
      <c r="AC387" s="1720"/>
    </row>
    <row r="388" spans="1:29" ht="15.75" customHeight="1" x14ac:dyDescent="0.25">
      <c r="A388" s="1720"/>
      <c r="B388" s="1720"/>
      <c r="C388" s="1720"/>
      <c r="D388" s="1720"/>
      <c r="E388" s="1720"/>
      <c r="F388" s="1720"/>
      <c r="G388" s="1720"/>
      <c r="H388" s="1720"/>
      <c r="I388" s="1720"/>
      <c r="J388" s="1720"/>
      <c r="K388" s="1720"/>
      <c r="L388" s="1720"/>
      <c r="M388" s="1720"/>
      <c r="N388" s="1720"/>
      <c r="O388" s="1720"/>
      <c r="P388" s="1720"/>
      <c r="Q388" s="1720"/>
      <c r="R388" s="1720"/>
      <c r="S388" s="1720"/>
      <c r="T388" s="1720"/>
      <c r="U388" s="1720"/>
      <c r="V388" s="1720"/>
      <c r="W388" s="1720"/>
      <c r="X388" s="1720"/>
      <c r="Y388" s="1720"/>
      <c r="Z388" s="1722"/>
      <c r="AA388" s="1720"/>
      <c r="AB388" s="1720"/>
      <c r="AC388" s="1720"/>
    </row>
    <row r="389" spans="1:29" ht="15.75" customHeight="1" x14ac:dyDescent="0.25">
      <c r="A389" s="1720"/>
      <c r="B389" s="1720"/>
      <c r="C389" s="1720"/>
      <c r="D389" s="1720"/>
      <c r="E389" s="1720"/>
      <c r="F389" s="1720"/>
      <c r="G389" s="1720"/>
      <c r="H389" s="1720"/>
      <c r="I389" s="1720"/>
      <c r="J389" s="1720"/>
      <c r="K389" s="1720"/>
      <c r="L389" s="1720"/>
      <c r="M389" s="1720"/>
      <c r="N389" s="1720"/>
      <c r="O389" s="1720"/>
      <c r="P389" s="1720"/>
      <c r="Q389" s="1720"/>
      <c r="R389" s="1720"/>
      <c r="S389" s="1720"/>
      <c r="T389" s="1720"/>
      <c r="U389" s="1720"/>
      <c r="V389" s="1720"/>
      <c r="W389" s="1720"/>
      <c r="X389" s="1720"/>
      <c r="Y389" s="1720"/>
      <c r="Z389" s="1722"/>
      <c r="AA389" s="1720"/>
      <c r="AB389" s="1720"/>
      <c r="AC389" s="1720"/>
    </row>
    <row r="390" spans="1:29" ht="15.75" customHeight="1" x14ac:dyDescent="0.25">
      <c r="A390" s="1720"/>
      <c r="B390" s="1720"/>
      <c r="C390" s="1720"/>
      <c r="D390" s="1720"/>
      <c r="E390" s="1720"/>
      <c r="F390" s="1720"/>
      <c r="G390" s="1720"/>
      <c r="H390" s="1720"/>
      <c r="I390" s="1720"/>
      <c r="J390" s="1720"/>
      <c r="K390" s="1720"/>
      <c r="L390" s="1720"/>
      <c r="M390" s="1720"/>
      <c r="N390" s="1720"/>
      <c r="O390" s="1720"/>
      <c r="P390" s="1720"/>
      <c r="Q390" s="1720"/>
      <c r="R390" s="1720"/>
      <c r="S390" s="1720"/>
      <c r="T390" s="1720"/>
      <c r="U390" s="1720"/>
      <c r="V390" s="1720"/>
      <c r="W390" s="1720"/>
      <c r="X390" s="1720"/>
      <c r="Y390" s="1720"/>
      <c r="Z390" s="1722"/>
      <c r="AA390" s="1720"/>
      <c r="AB390" s="1720"/>
      <c r="AC390" s="1720"/>
    </row>
    <row r="391" spans="1:29" ht="15.75" customHeight="1" x14ac:dyDescent="0.25">
      <c r="A391" s="1720"/>
      <c r="B391" s="1720"/>
      <c r="C391" s="1720"/>
      <c r="D391" s="1720"/>
      <c r="E391" s="1720"/>
      <c r="F391" s="1720"/>
      <c r="G391" s="1720"/>
      <c r="H391" s="1720"/>
      <c r="I391" s="1720"/>
      <c r="J391" s="1720"/>
      <c r="K391" s="1720"/>
      <c r="L391" s="1720"/>
      <c r="M391" s="1720"/>
      <c r="N391" s="1720"/>
      <c r="O391" s="1720"/>
      <c r="P391" s="1720"/>
      <c r="Q391" s="1720"/>
      <c r="R391" s="1720"/>
      <c r="S391" s="1720"/>
      <c r="T391" s="1720"/>
      <c r="U391" s="1720"/>
      <c r="V391" s="1720"/>
      <c r="W391" s="1720"/>
      <c r="X391" s="1720"/>
      <c r="Y391" s="1720"/>
      <c r="Z391" s="1722"/>
      <c r="AA391" s="1720"/>
      <c r="AB391" s="1720"/>
      <c r="AC391" s="1720"/>
    </row>
    <row r="392" spans="1:29" ht="15.75" customHeight="1" x14ac:dyDescent="0.25">
      <c r="A392" s="1720"/>
      <c r="B392" s="1720"/>
      <c r="C392" s="1720"/>
      <c r="D392" s="1720"/>
      <c r="E392" s="1720"/>
      <c r="F392" s="1720"/>
      <c r="G392" s="1720"/>
      <c r="H392" s="1720"/>
      <c r="I392" s="1720"/>
      <c r="J392" s="1720"/>
      <c r="K392" s="1720"/>
      <c r="L392" s="1720"/>
      <c r="M392" s="1720"/>
      <c r="N392" s="1720"/>
      <c r="O392" s="1720"/>
      <c r="P392" s="1720"/>
      <c r="Q392" s="1720"/>
      <c r="R392" s="1720"/>
      <c r="S392" s="1720"/>
      <c r="T392" s="1720"/>
      <c r="U392" s="1720"/>
      <c r="V392" s="1720"/>
      <c r="W392" s="1720"/>
      <c r="X392" s="1720"/>
      <c r="Y392" s="1720"/>
      <c r="Z392" s="1722"/>
      <c r="AA392" s="1720"/>
      <c r="AB392" s="1720"/>
      <c r="AC392" s="1720"/>
    </row>
    <row r="393" spans="1:29" ht="15.75" customHeight="1" x14ac:dyDescent="0.25">
      <c r="A393" s="1720"/>
      <c r="B393" s="1720"/>
      <c r="C393" s="1720"/>
      <c r="D393" s="1720"/>
      <c r="E393" s="1720"/>
      <c r="F393" s="1720"/>
      <c r="G393" s="1720"/>
      <c r="H393" s="1720"/>
      <c r="I393" s="1720"/>
      <c r="J393" s="1720"/>
      <c r="K393" s="1720"/>
      <c r="L393" s="1720"/>
      <c r="M393" s="1720"/>
      <c r="N393" s="1720"/>
      <c r="O393" s="1720"/>
      <c r="P393" s="1720"/>
      <c r="Q393" s="1720"/>
      <c r="R393" s="1720"/>
      <c r="S393" s="1720"/>
      <c r="T393" s="1720"/>
      <c r="U393" s="1720"/>
      <c r="V393" s="1720"/>
      <c r="W393" s="1720"/>
      <c r="X393" s="1720"/>
      <c r="Y393" s="1720"/>
      <c r="Z393" s="1722"/>
      <c r="AA393" s="1720"/>
      <c r="AB393" s="1720"/>
      <c r="AC393" s="1720"/>
    </row>
    <row r="394" spans="1:29" ht="15.75" customHeight="1" x14ac:dyDescent="0.25">
      <c r="A394" s="1720"/>
      <c r="B394" s="1720"/>
      <c r="C394" s="1720"/>
      <c r="D394" s="1720"/>
      <c r="E394" s="1720"/>
      <c r="F394" s="1720"/>
      <c r="G394" s="1720"/>
      <c r="H394" s="1720"/>
      <c r="I394" s="1720"/>
      <c r="J394" s="1720"/>
      <c r="K394" s="1720"/>
      <c r="L394" s="1720"/>
      <c r="M394" s="1720"/>
      <c r="N394" s="1720"/>
      <c r="O394" s="1720"/>
      <c r="P394" s="1720"/>
      <c r="Q394" s="1720"/>
      <c r="R394" s="1720"/>
      <c r="S394" s="1720"/>
      <c r="T394" s="1720"/>
      <c r="U394" s="1720"/>
      <c r="V394" s="1720"/>
      <c r="W394" s="1720"/>
      <c r="X394" s="1720"/>
      <c r="Y394" s="1720"/>
      <c r="Z394" s="1722"/>
      <c r="AA394" s="1720"/>
      <c r="AB394" s="1720"/>
      <c r="AC394" s="1720"/>
    </row>
    <row r="395" spans="1:29" ht="15.75" customHeight="1" x14ac:dyDescent="0.25">
      <c r="A395" s="1720"/>
      <c r="B395" s="1720"/>
      <c r="C395" s="1720"/>
      <c r="D395" s="1720"/>
      <c r="E395" s="1720"/>
      <c r="F395" s="1720"/>
      <c r="G395" s="1720"/>
      <c r="H395" s="1720"/>
      <c r="I395" s="1720"/>
      <c r="J395" s="1720"/>
      <c r="K395" s="1720"/>
      <c r="L395" s="1720"/>
      <c r="M395" s="1720"/>
      <c r="N395" s="1720"/>
      <c r="O395" s="1720"/>
      <c r="P395" s="1720"/>
      <c r="Q395" s="1720"/>
      <c r="R395" s="1720"/>
      <c r="S395" s="1720"/>
      <c r="T395" s="1720"/>
      <c r="U395" s="1720"/>
      <c r="V395" s="1720"/>
      <c r="W395" s="1720"/>
      <c r="X395" s="1720"/>
      <c r="Y395" s="1720"/>
      <c r="Z395" s="1722"/>
      <c r="AA395" s="1720"/>
      <c r="AB395" s="1720"/>
      <c r="AC395" s="1720"/>
    </row>
    <row r="396" spans="1:29" ht="15.75" customHeight="1" x14ac:dyDescent="0.25">
      <c r="A396" s="1720"/>
      <c r="B396" s="1720"/>
      <c r="C396" s="1720"/>
      <c r="D396" s="1720"/>
      <c r="E396" s="1720"/>
      <c r="F396" s="1720"/>
      <c r="G396" s="1720"/>
      <c r="H396" s="1720"/>
      <c r="I396" s="1720"/>
      <c r="J396" s="1720"/>
      <c r="K396" s="1720"/>
      <c r="L396" s="1720"/>
      <c r="M396" s="1720"/>
      <c r="N396" s="1720"/>
      <c r="O396" s="1720"/>
      <c r="P396" s="1720"/>
      <c r="Q396" s="1720"/>
      <c r="R396" s="1720"/>
      <c r="S396" s="1720"/>
      <c r="T396" s="1720"/>
      <c r="U396" s="1720"/>
      <c r="V396" s="1720"/>
      <c r="W396" s="1720"/>
      <c r="X396" s="1720"/>
      <c r="Y396" s="1720"/>
      <c r="Z396" s="1722"/>
      <c r="AA396" s="1720"/>
      <c r="AB396" s="1720"/>
      <c r="AC396" s="1720"/>
    </row>
    <row r="397" spans="1:29" ht="15.75" customHeight="1" x14ac:dyDescent="0.25">
      <c r="A397" s="1720"/>
      <c r="B397" s="1720"/>
      <c r="C397" s="1720"/>
      <c r="D397" s="1720"/>
      <c r="E397" s="1720"/>
      <c r="F397" s="1720"/>
      <c r="G397" s="1720"/>
      <c r="H397" s="1720"/>
      <c r="I397" s="1720"/>
      <c r="J397" s="1720"/>
      <c r="K397" s="1720"/>
      <c r="L397" s="1720"/>
      <c r="M397" s="1720"/>
      <c r="N397" s="1720"/>
      <c r="O397" s="1720"/>
      <c r="P397" s="1720"/>
      <c r="Q397" s="1720"/>
      <c r="R397" s="1720"/>
      <c r="S397" s="1720"/>
      <c r="T397" s="1720"/>
      <c r="U397" s="1720"/>
      <c r="V397" s="1720"/>
      <c r="W397" s="1720"/>
      <c r="X397" s="1720"/>
      <c r="Y397" s="1720"/>
      <c r="Z397" s="1722"/>
      <c r="AA397" s="1720"/>
      <c r="AB397" s="1720"/>
      <c r="AC397" s="1720"/>
    </row>
    <row r="398" spans="1:29" ht="15.75" customHeight="1" x14ac:dyDescent="0.25">
      <c r="A398" s="1720"/>
      <c r="B398" s="1720"/>
      <c r="C398" s="1720"/>
      <c r="D398" s="1720"/>
      <c r="E398" s="1720"/>
      <c r="F398" s="1720"/>
      <c r="G398" s="1720"/>
      <c r="H398" s="1720"/>
      <c r="I398" s="1720"/>
      <c r="J398" s="1720"/>
      <c r="K398" s="1720"/>
      <c r="L398" s="1720"/>
      <c r="M398" s="1720"/>
      <c r="N398" s="1720"/>
      <c r="O398" s="1720"/>
      <c r="P398" s="1720"/>
      <c r="Q398" s="1720"/>
      <c r="R398" s="1720"/>
      <c r="S398" s="1720"/>
      <c r="T398" s="1720"/>
      <c r="U398" s="1720"/>
      <c r="V398" s="1720"/>
      <c r="W398" s="1720"/>
      <c r="X398" s="1720"/>
      <c r="Y398" s="1720"/>
      <c r="Z398" s="1722"/>
      <c r="AA398" s="1720"/>
      <c r="AB398" s="1720"/>
      <c r="AC398" s="1720"/>
    </row>
    <row r="399" spans="1:29" ht="15.75" customHeight="1" x14ac:dyDescent="0.25">
      <c r="A399" s="1720"/>
      <c r="B399" s="1720"/>
      <c r="C399" s="1720"/>
      <c r="D399" s="1720"/>
      <c r="E399" s="1720"/>
      <c r="F399" s="1720"/>
      <c r="G399" s="1720"/>
      <c r="H399" s="1720"/>
      <c r="I399" s="1720"/>
      <c r="J399" s="1720"/>
      <c r="K399" s="1720"/>
      <c r="L399" s="1720"/>
      <c r="M399" s="1720"/>
      <c r="N399" s="1720"/>
      <c r="O399" s="1720"/>
      <c r="P399" s="1720"/>
      <c r="Q399" s="1720"/>
      <c r="R399" s="1720"/>
      <c r="S399" s="1720"/>
      <c r="T399" s="1720"/>
      <c r="U399" s="1720"/>
      <c r="V399" s="1720"/>
      <c r="W399" s="1720"/>
      <c r="X399" s="1720"/>
      <c r="Y399" s="1720"/>
      <c r="Z399" s="1722"/>
      <c r="AA399" s="1720"/>
      <c r="AB399" s="1720"/>
      <c r="AC399" s="1720"/>
    </row>
    <row r="400" spans="1:29" ht="15.75" customHeight="1" x14ac:dyDescent="0.25">
      <c r="A400" s="1720"/>
      <c r="B400" s="1720"/>
      <c r="C400" s="1720"/>
      <c r="D400" s="1720"/>
      <c r="E400" s="1720"/>
      <c r="F400" s="1720"/>
      <c r="G400" s="1720"/>
      <c r="H400" s="1720"/>
      <c r="I400" s="1720"/>
      <c r="J400" s="1720"/>
      <c r="K400" s="1720"/>
      <c r="L400" s="1720"/>
      <c r="M400" s="1720"/>
      <c r="N400" s="1720"/>
      <c r="O400" s="1720"/>
      <c r="P400" s="1720"/>
      <c r="Q400" s="1720"/>
      <c r="R400" s="1720"/>
      <c r="S400" s="1720"/>
      <c r="T400" s="1720"/>
      <c r="U400" s="1720"/>
      <c r="V400" s="1720"/>
      <c r="W400" s="1720"/>
      <c r="X400" s="1720"/>
      <c r="Y400" s="1720"/>
      <c r="Z400" s="1722"/>
      <c r="AA400" s="1720"/>
      <c r="AB400" s="1720"/>
      <c r="AC400" s="1720"/>
    </row>
    <row r="401" spans="1:29" ht="15.75" customHeight="1" x14ac:dyDescent="0.25">
      <c r="A401" s="1720"/>
      <c r="B401" s="1720"/>
      <c r="C401" s="1720"/>
      <c r="D401" s="1720"/>
      <c r="E401" s="1720"/>
      <c r="F401" s="1720"/>
      <c r="G401" s="1720"/>
      <c r="H401" s="1720"/>
      <c r="I401" s="1720"/>
      <c r="J401" s="1720"/>
      <c r="K401" s="1720"/>
      <c r="L401" s="1720"/>
      <c r="M401" s="1720"/>
      <c r="N401" s="1720"/>
      <c r="O401" s="1720"/>
      <c r="P401" s="1720"/>
      <c r="Q401" s="1720"/>
      <c r="R401" s="1720"/>
      <c r="S401" s="1720"/>
      <c r="T401" s="1720"/>
      <c r="U401" s="1720"/>
      <c r="V401" s="1720"/>
      <c r="W401" s="1720"/>
      <c r="X401" s="1720"/>
      <c r="Y401" s="1720"/>
      <c r="Z401" s="1722"/>
      <c r="AA401" s="1720"/>
      <c r="AB401" s="1720"/>
      <c r="AC401" s="1720"/>
    </row>
    <row r="402" spans="1:29" ht="15.75" customHeight="1" x14ac:dyDescent="0.25">
      <c r="A402" s="1720"/>
      <c r="B402" s="1720"/>
      <c r="C402" s="1720"/>
      <c r="D402" s="1720"/>
      <c r="E402" s="1720"/>
      <c r="F402" s="1720"/>
      <c r="G402" s="1720"/>
      <c r="H402" s="1720"/>
      <c r="I402" s="1720"/>
      <c r="J402" s="1720"/>
      <c r="K402" s="1720"/>
      <c r="L402" s="1720"/>
      <c r="M402" s="1720"/>
      <c r="N402" s="1720"/>
      <c r="O402" s="1720"/>
      <c r="P402" s="1720"/>
      <c r="Q402" s="1720"/>
      <c r="R402" s="1720"/>
      <c r="S402" s="1720"/>
      <c r="T402" s="1720"/>
      <c r="U402" s="1720"/>
      <c r="V402" s="1720"/>
      <c r="W402" s="1720"/>
      <c r="X402" s="1720"/>
      <c r="Y402" s="1720"/>
      <c r="Z402" s="1722"/>
      <c r="AA402" s="1720"/>
      <c r="AB402" s="1720"/>
      <c r="AC402" s="1720"/>
    </row>
    <row r="403" spans="1:29" ht="15.75" customHeight="1" x14ac:dyDescent="0.25">
      <c r="A403" s="1720"/>
      <c r="B403" s="1720"/>
      <c r="C403" s="1720"/>
      <c r="D403" s="1720"/>
      <c r="E403" s="1720"/>
      <c r="F403" s="1720"/>
      <c r="G403" s="1720"/>
      <c r="H403" s="1720"/>
      <c r="I403" s="1720"/>
      <c r="J403" s="1720"/>
      <c r="K403" s="1720"/>
      <c r="L403" s="1720"/>
      <c r="M403" s="1720"/>
      <c r="N403" s="1720"/>
      <c r="O403" s="1720"/>
      <c r="P403" s="1720"/>
      <c r="Q403" s="1720"/>
      <c r="R403" s="1720"/>
      <c r="S403" s="1720"/>
      <c r="T403" s="1720"/>
      <c r="U403" s="1720"/>
      <c r="V403" s="1720"/>
      <c r="W403" s="1720"/>
      <c r="X403" s="1720"/>
      <c r="Y403" s="1720"/>
      <c r="Z403" s="1722"/>
      <c r="AA403" s="1720"/>
      <c r="AB403" s="1720"/>
      <c r="AC403" s="1720"/>
    </row>
    <row r="404" spans="1:29" ht="15.75" customHeight="1" x14ac:dyDescent="0.25">
      <c r="A404" s="1720"/>
      <c r="B404" s="1720"/>
      <c r="C404" s="1720"/>
      <c r="D404" s="1720"/>
      <c r="E404" s="1720"/>
      <c r="F404" s="1720"/>
      <c r="G404" s="1720"/>
      <c r="H404" s="1720"/>
      <c r="I404" s="1720"/>
      <c r="J404" s="1720"/>
      <c r="K404" s="1720"/>
      <c r="L404" s="1720"/>
      <c r="M404" s="1720"/>
      <c r="N404" s="1720"/>
      <c r="O404" s="1720"/>
      <c r="P404" s="1720"/>
      <c r="Q404" s="1720"/>
      <c r="R404" s="1720"/>
      <c r="S404" s="1720"/>
      <c r="T404" s="1720"/>
      <c r="U404" s="1720"/>
      <c r="V404" s="1720"/>
      <c r="W404" s="1720"/>
      <c r="X404" s="1720"/>
      <c r="Y404" s="1720"/>
      <c r="Z404" s="1722"/>
      <c r="AA404" s="1720"/>
      <c r="AB404" s="1720"/>
      <c r="AC404" s="1720"/>
    </row>
    <row r="405" spans="1:29" ht="15.75" customHeight="1" x14ac:dyDescent="0.25">
      <c r="A405" s="1720"/>
      <c r="B405" s="1720"/>
      <c r="C405" s="1720"/>
      <c r="D405" s="1720"/>
      <c r="E405" s="1720"/>
      <c r="F405" s="1720"/>
      <c r="G405" s="1720"/>
      <c r="H405" s="1720"/>
      <c r="I405" s="1720"/>
      <c r="J405" s="1720"/>
      <c r="K405" s="1720"/>
      <c r="L405" s="1720"/>
      <c r="M405" s="1720"/>
      <c r="N405" s="1720"/>
      <c r="O405" s="1720"/>
      <c r="P405" s="1720"/>
      <c r="Q405" s="1720"/>
      <c r="R405" s="1720"/>
      <c r="S405" s="1720"/>
      <c r="T405" s="1720"/>
      <c r="U405" s="1720"/>
      <c r="V405" s="1720"/>
      <c r="W405" s="1720"/>
      <c r="X405" s="1720"/>
      <c r="Y405" s="1720"/>
      <c r="Z405" s="1722"/>
      <c r="AA405" s="1720"/>
      <c r="AB405" s="1720"/>
      <c r="AC405" s="1720"/>
    </row>
    <row r="406" spans="1:29" ht="15.75" customHeight="1" x14ac:dyDescent="0.25">
      <c r="A406" s="1720"/>
      <c r="B406" s="1720"/>
      <c r="C406" s="1720"/>
      <c r="D406" s="1720"/>
      <c r="E406" s="1720"/>
      <c r="F406" s="1720"/>
      <c r="G406" s="1720"/>
      <c r="H406" s="1720"/>
      <c r="I406" s="1720"/>
      <c r="J406" s="1720"/>
      <c r="K406" s="1720"/>
      <c r="L406" s="1720"/>
      <c r="M406" s="1720"/>
      <c r="N406" s="1720"/>
      <c r="O406" s="1720"/>
      <c r="P406" s="1720"/>
      <c r="Q406" s="1720"/>
      <c r="R406" s="1720"/>
      <c r="S406" s="1720"/>
      <c r="T406" s="1720"/>
      <c r="U406" s="1720"/>
      <c r="V406" s="1720"/>
      <c r="W406" s="1720"/>
      <c r="X406" s="1720"/>
      <c r="Y406" s="1720"/>
      <c r="Z406" s="1722"/>
      <c r="AA406" s="1720"/>
      <c r="AB406" s="1720"/>
      <c r="AC406" s="1720"/>
    </row>
    <row r="407" spans="1:29" ht="15.75" customHeight="1" x14ac:dyDescent="0.25">
      <c r="A407" s="1720"/>
      <c r="B407" s="1720"/>
      <c r="C407" s="1720"/>
      <c r="D407" s="1720"/>
      <c r="E407" s="1720"/>
      <c r="F407" s="1720"/>
      <c r="G407" s="1720"/>
      <c r="H407" s="1720"/>
      <c r="I407" s="1720"/>
      <c r="J407" s="1720"/>
      <c r="K407" s="1720"/>
      <c r="L407" s="1720"/>
      <c r="M407" s="1720"/>
      <c r="N407" s="1720"/>
      <c r="O407" s="1720"/>
      <c r="P407" s="1720"/>
      <c r="Q407" s="1720"/>
      <c r="R407" s="1720"/>
      <c r="S407" s="1720"/>
      <c r="T407" s="1720"/>
      <c r="U407" s="1720"/>
      <c r="V407" s="1720"/>
      <c r="W407" s="1720"/>
      <c r="X407" s="1720"/>
      <c r="Y407" s="1720"/>
      <c r="Z407" s="1722"/>
      <c r="AA407" s="1720"/>
      <c r="AB407" s="1720"/>
      <c r="AC407" s="1720"/>
    </row>
    <row r="408" spans="1:29" ht="15.75" customHeight="1" x14ac:dyDescent="0.25">
      <c r="A408" s="1720"/>
      <c r="B408" s="1720"/>
      <c r="C408" s="1720"/>
      <c r="D408" s="1720"/>
      <c r="E408" s="1720"/>
      <c r="F408" s="1720"/>
      <c r="G408" s="1720"/>
      <c r="H408" s="1720"/>
      <c r="I408" s="1720"/>
      <c r="J408" s="1720"/>
      <c r="K408" s="1720"/>
      <c r="L408" s="1720"/>
      <c r="M408" s="1720"/>
      <c r="N408" s="1720"/>
      <c r="O408" s="1720"/>
      <c r="P408" s="1720"/>
      <c r="Q408" s="1720"/>
      <c r="R408" s="1720"/>
      <c r="S408" s="1720"/>
      <c r="T408" s="1720"/>
      <c r="U408" s="1720"/>
      <c r="V408" s="1720"/>
      <c r="W408" s="1720"/>
      <c r="X408" s="1720"/>
      <c r="Y408" s="1720"/>
      <c r="Z408" s="1722"/>
      <c r="AA408" s="1720"/>
      <c r="AB408" s="1720"/>
      <c r="AC408" s="1720"/>
    </row>
    <row r="409" spans="1:29" ht="15.75" customHeight="1" x14ac:dyDescent="0.25">
      <c r="A409" s="1720"/>
      <c r="B409" s="1720"/>
      <c r="C409" s="1720"/>
      <c r="D409" s="1720"/>
      <c r="E409" s="1720"/>
      <c r="F409" s="1720"/>
      <c r="G409" s="1720"/>
      <c r="H409" s="1720"/>
      <c r="I409" s="1720"/>
      <c r="J409" s="1720"/>
      <c r="K409" s="1720"/>
      <c r="L409" s="1720"/>
      <c r="M409" s="1720"/>
      <c r="N409" s="1720"/>
      <c r="O409" s="1720"/>
      <c r="P409" s="1720"/>
      <c r="Q409" s="1720"/>
      <c r="R409" s="1720"/>
      <c r="S409" s="1720"/>
      <c r="T409" s="1720"/>
      <c r="U409" s="1720"/>
      <c r="V409" s="1720"/>
      <c r="W409" s="1720"/>
      <c r="X409" s="1720"/>
      <c r="Y409" s="1720"/>
      <c r="Z409" s="1722"/>
      <c r="AA409" s="1720"/>
      <c r="AB409" s="1720"/>
      <c r="AC409" s="1720"/>
    </row>
    <row r="410" spans="1:29" ht="15.75" customHeight="1" x14ac:dyDescent="0.25">
      <c r="A410" s="1720"/>
      <c r="B410" s="1720"/>
      <c r="C410" s="1720"/>
      <c r="D410" s="1720"/>
      <c r="E410" s="1720"/>
      <c r="F410" s="1720"/>
      <c r="G410" s="1720"/>
      <c r="H410" s="1720"/>
      <c r="I410" s="1720"/>
      <c r="J410" s="1720"/>
      <c r="K410" s="1720"/>
      <c r="L410" s="1720"/>
      <c r="M410" s="1720"/>
      <c r="N410" s="1720"/>
      <c r="O410" s="1720"/>
      <c r="P410" s="1720"/>
      <c r="Q410" s="1720"/>
      <c r="R410" s="1720"/>
      <c r="S410" s="1720"/>
      <c r="T410" s="1720"/>
      <c r="U410" s="1720"/>
      <c r="V410" s="1720"/>
      <c r="W410" s="1720"/>
      <c r="X410" s="1720"/>
      <c r="Y410" s="1720"/>
      <c r="Z410" s="1722"/>
      <c r="AA410" s="1720"/>
      <c r="AB410" s="1720"/>
      <c r="AC410" s="1720"/>
    </row>
    <row r="411" spans="1:29" ht="15.75" customHeight="1" x14ac:dyDescent="0.25">
      <c r="A411" s="1720"/>
      <c r="B411" s="1720"/>
      <c r="C411" s="1720"/>
      <c r="D411" s="1720"/>
      <c r="E411" s="1720"/>
      <c r="F411" s="1720"/>
      <c r="G411" s="1720"/>
      <c r="H411" s="1720"/>
      <c r="I411" s="1720"/>
      <c r="J411" s="1720"/>
      <c r="K411" s="1720"/>
      <c r="L411" s="1720"/>
      <c r="M411" s="1720"/>
      <c r="N411" s="1720"/>
      <c r="O411" s="1720"/>
      <c r="P411" s="1720"/>
      <c r="Q411" s="1720"/>
      <c r="R411" s="1720"/>
      <c r="S411" s="1720"/>
      <c r="T411" s="1720"/>
      <c r="U411" s="1720"/>
      <c r="V411" s="1720"/>
      <c r="W411" s="1720"/>
      <c r="X411" s="1720"/>
      <c r="Y411" s="1720"/>
      <c r="Z411" s="1722"/>
      <c r="AA411" s="1720"/>
      <c r="AB411" s="1720"/>
      <c r="AC411" s="1720"/>
    </row>
    <row r="412" spans="1:29" ht="15.75" customHeight="1" x14ac:dyDescent="0.25">
      <c r="A412" s="1720"/>
      <c r="B412" s="1720"/>
      <c r="C412" s="1720"/>
      <c r="D412" s="1720"/>
      <c r="E412" s="1720"/>
      <c r="F412" s="1720"/>
      <c r="G412" s="1720"/>
      <c r="H412" s="1720"/>
      <c r="I412" s="1720"/>
      <c r="J412" s="1720"/>
      <c r="K412" s="1720"/>
      <c r="L412" s="1720"/>
      <c r="M412" s="1720"/>
      <c r="N412" s="1720"/>
      <c r="O412" s="1720"/>
      <c r="P412" s="1720"/>
      <c r="Q412" s="1720"/>
      <c r="R412" s="1720"/>
      <c r="S412" s="1720"/>
      <c r="T412" s="1720"/>
      <c r="U412" s="1720"/>
      <c r="V412" s="1720"/>
      <c r="W412" s="1720"/>
      <c r="X412" s="1720"/>
      <c r="Y412" s="1720"/>
      <c r="Z412" s="1722"/>
      <c r="AA412" s="1720"/>
      <c r="AB412" s="1720"/>
      <c r="AC412" s="1720"/>
    </row>
    <row r="413" spans="1:29" ht="15.75" customHeight="1" x14ac:dyDescent="0.25">
      <c r="A413" s="1720"/>
      <c r="B413" s="1720"/>
      <c r="C413" s="1720"/>
      <c r="D413" s="1720"/>
      <c r="E413" s="1720"/>
      <c r="F413" s="1720"/>
      <c r="G413" s="1720"/>
      <c r="H413" s="1720"/>
      <c r="I413" s="1720"/>
      <c r="J413" s="1720"/>
      <c r="K413" s="1720"/>
      <c r="L413" s="1720"/>
      <c r="M413" s="1720"/>
      <c r="N413" s="1720"/>
      <c r="O413" s="1720"/>
      <c r="P413" s="1720"/>
      <c r="Q413" s="1720"/>
      <c r="R413" s="1720"/>
      <c r="S413" s="1720"/>
      <c r="T413" s="1720"/>
      <c r="U413" s="1720"/>
      <c r="V413" s="1720"/>
      <c r="W413" s="1720"/>
      <c r="X413" s="1720"/>
      <c r="Y413" s="1720"/>
      <c r="Z413" s="1722"/>
      <c r="AA413" s="1720"/>
      <c r="AB413" s="1720"/>
      <c r="AC413" s="1720"/>
    </row>
    <row r="414" spans="1:29" ht="15.75" customHeight="1" x14ac:dyDescent="0.25">
      <c r="A414" s="1720"/>
      <c r="B414" s="1720"/>
      <c r="C414" s="1720"/>
      <c r="D414" s="1720"/>
      <c r="E414" s="1720"/>
      <c r="F414" s="1720"/>
      <c r="G414" s="1720"/>
      <c r="H414" s="1720"/>
      <c r="I414" s="1720"/>
      <c r="J414" s="1720"/>
      <c r="K414" s="1720"/>
      <c r="L414" s="1720"/>
      <c r="M414" s="1720"/>
      <c r="N414" s="1720"/>
      <c r="O414" s="1720"/>
      <c r="P414" s="1720"/>
      <c r="Q414" s="1720"/>
      <c r="R414" s="1720"/>
      <c r="S414" s="1720"/>
      <c r="T414" s="1720"/>
      <c r="U414" s="1720"/>
      <c r="V414" s="1720"/>
      <c r="W414" s="1720"/>
      <c r="X414" s="1720"/>
      <c r="Y414" s="1720"/>
      <c r="Z414" s="1722"/>
      <c r="AA414" s="1720"/>
      <c r="AB414" s="1720"/>
      <c r="AC414" s="1720"/>
    </row>
    <row r="415" spans="1:29" ht="15.75" customHeight="1" x14ac:dyDescent="0.25">
      <c r="A415" s="1720"/>
      <c r="B415" s="1720"/>
      <c r="C415" s="1720"/>
      <c r="D415" s="1720"/>
      <c r="E415" s="1720"/>
      <c r="F415" s="1720"/>
      <c r="G415" s="1720"/>
      <c r="H415" s="1720"/>
      <c r="I415" s="1720"/>
      <c r="J415" s="1720"/>
      <c r="K415" s="1720"/>
      <c r="L415" s="1720"/>
      <c r="M415" s="1720"/>
      <c r="N415" s="1720"/>
      <c r="O415" s="1720"/>
      <c r="P415" s="1720"/>
      <c r="Q415" s="1720"/>
      <c r="R415" s="1720"/>
      <c r="S415" s="1720"/>
      <c r="T415" s="1720"/>
      <c r="U415" s="1720"/>
      <c r="V415" s="1720"/>
      <c r="W415" s="1720"/>
      <c r="X415" s="1720"/>
      <c r="Y415" s="1720"/>
      <c r="Z415" s="1722"/>
      <c r="AA415" s="1720"/>
      <c r="AB415" s="1720"/>
      <c r="AC415" s="1720"/>
    </row>
    <row r="416" spans="1:29" ht="15.75" customHeight="1" x14ac:dyDescent="0.25">
      <c r="A416" s="1720"/>
      <c r="B416" s="1720"/>
      <c r="C416" s="1720"/>
      <c r="D416" s="1720"/>
      <c r="E416" s="1720"/>
      <c r="F416" s="1720"/>
      <c r="G416" s="1720"/>
      <c r="H416" s="1720"/>
      <c r="I416" s="1720"/>
      <c r="J416" s="1720"/>
      <c r="K416" s="1720"/>
      <c r="L416" s="1720"/>
      <c r="M416" s="1720"/>
      <c r="N416" s="1720"/>
      <c r="O416" s="1720"/>
      <c r="P416" s="1720"/>
      <c r="Q416" s="1720"/>
      <c r="R416" s="1720"/>
      <c r="S416" s="1720"/>
      <c r="T416" s="1720"/>
      <c r="U416" s="1720"/>
      <c r="V416" s="1720"/>
      <c r="W416" s="1720"/>
      <c r="X416" s="1720"/>
      <c r="Y416" s="1720"/>
      <c r="Z416" s="1722"/>
      <c r="AA416" s="1720"/>
      <c r="AB416" s="1720"/>
      <c r="AC416" s="1720"/>
    </row>
    <row r="417" spans="1:29" ht="15.75" customHeight="1" x14ac:dyDescent="0.25">
      <c r="A417" s="1720"/>
      <c r="B417" s="1720"/>
      <c r="C417" s="1720"/>
      <c r="D417" s="1720"/>
      <c r="E417" s="1720"/>
      <c r="F417" s="1720"/>
      <c r="G417" s="1720"/>
      <c r="H417" s="1720"/>
      <c r="I417" s="1720"/>
      <c r="J417" s="1720"/>
      <c r="K417" s="1720"/>
      <c r="L417" s="1720"/>
      <c r="M417" s="1720"/>
      <c r="N417" s="1720"/>
      <c r="O417" s="1720"/>
      <c r="P417" s="1720"/>
      <c r="Q417" s="1720"/>
      <c r="R417" s="1720"/>
      <c r="S417" s="1720"/>
      <c r="T417" s="1720"/>
      <c r="U417" s="1720"/>
      <c r="V417" s="1720"/>
      <c r="W417" s="1720"/>
      <c r="X417" s="1720"/>
      <c r="Y417" s="1720"/>
      <c r="Z417" s="1722"/>
      <c r="AA417" s="1720"/>
      <c r="AB417" s="1720"/>
      <c r="AC417" s="1720"/>
    </row>
    <row r="418" spans="1:29" ht="15.75" customHeight="1" x14ac:dyDescent="0.25">
      <c r="A418" s="1720"/>
      <c r="B418" s="1720"/>
      <c r="C418" s="1720"/>
      <c r="D418" s="1720"/>
      <c r="E418" s="1720"/>
      <c r="F418" s="1720"/>
      <c r="G418" s="1720"/>
      <c r="H418" s="1720"/>
      <c r="I418" s="1720"/>
      <c r="J418" s="1720"/>
      <c r="K418" s="1720"/>
      <c r="L418" s="1720"/>
      <c r="M418" s="1720"/>
      <c r="N418" s="1720"/>
      <c r="O418" s="1720"/>
      <c r="P418" s="1720"/>
      <c r="Q418" s="1720"/>
      <c r="R418" s="1720"/>
      <c r="S418" s="1720"/>
      <c r="T418" s="1720"/>
      <c r="U418" s="1720"/>
      <c r="V418" s="1720"/>
      <c r="W418" s="1720"/>
      <c r="X418" s="1720"/>
      <c r="Y418" s="1720"/>
      <c r="Z418" s="1722"/>
      <c r="AA418" s="1720"/>
      <c r="AB418" s="1720"/>
      <c r="AC418" s="1720"/>
    </row>
    <row r="419" spans="1:29" ht="15.75" customHeight="1" x14ac:dyDescent="0.25">
      <c r="A419" s="1720"/>
      <c r="B419" s="1720"/>
      <c r="C419" s="1720"/>
      <c r="D419" s="1720"/>
      <c r="E419" s="1720"/>
      <c r="F419" s="1720"/>
      <c r="G419" s="1720"/>
      <c r="H419" s="1720"/>
      <c r="I419" s="1720"/>
      <c r="J419" s="1720"/>
      <c r="K419" s="1720"/>
      <c r="L419" s="1720"/>
      <c r="M419" s="1720"/>
      <c r="N419" s="1720"/>
      <c r="O419" s="1720"/>
      <c r="P419" s="1720"/>
      <c r="Q419" s="1720"/>
      <c r="R419" s="1720"/>
      <c r="S419" s="1720"/>
      <c r="T419" s="1720"/>
      <c r="U419" s="1720"/>
      <c r="V419" s="1720"/>
      <c r="W419" s="1720"/>
      <c r="X419" s="1720"/>
      <c r="Y419" s="1720"/>
      <c r="Z419" s="1722"/>
      <c r="AA419" s="1720"/>
      <c r="AB419" s="1720"/>
      <c r="AC419" s="1720"/>
    </row>
    <row r="420" spans="1:29" ht="15.75" customHeight="1" x14ac:dyDescent="0.25">
      <c r="A420" s="1720"/>
      <c r="B420" s="1720"/>
      <c r="C420" s="1720"/>
      <c r="D420" s="1720"/>
      <c r="E420" s="1720"/>
      <c r="F420" s="1720"/>
      <c r="G420" s="1720"/>
      <c r="H420" s="1720"/>
      <c r="I420" s="1720"/>
      <c r="J420" s="1720"/>
      <c r="K420" s="1720"/>
      <c r="L420" s="1720"/>
      <c r="M420" s="1720"/>
      <c r="N420" s="1720"/>
      <c r="O420" s="1720"/>
      <c r="P420" s="1720"/>
      <c r="Q420" s="1720"/>
      <c r="R420" s="1720"/>
      <c r="S420" s="1720"/>
      <c r="T420" s="1720"/>
      <c r="U420" s="1720"/>
      <c r="V420" s="1720"/>
      <c r="W420" s="1720"/>
      <c r="X420" s="1720"/>
      <c r="Y420" s="1720"/>
      <c r="Z420" s="1722"/>
      <c r="AA420" s="1720"/>
      <c r="AB420" s="1720"/>
      <c r="AC420" s="1720"/>
    </row>
    <row r="421" spans="1:29" ht="15.75" customHeight="1" x14ac:dyDescent="0.25">
      <c r="A421" s="1720"/>
      <c r="B421" s="1720"/>
      <c r="C421" s="1720"/>
      <c r="D421" s="1720"/>
      <c r="E421" s="1720"/>
      <c r="F421" s="1720"/>
      <c r="G421" s="1720"/>
      <c r="H421" s="1720"/>
      <c r="I421" s="1720"/>
      <c r="J421" s="1720"/>
      <c r="K421" s="1720"/>
      <c r="L421" s="1720"/>
      <c r="M421" s="1720"/>
      <c r="N421" s="1720"/>
      <c r="O421" s="1720"/>
      <c r="P421" s="1720"/>
      <c r="Q421" s="1720"/>
      <c r="R421" s="1720"/>
      <c r="S421" s="1720"/>
      <c r="T421" s="1720"/>
      <c r="U421" s="1720"/>
      <c r="V421" s="1720"/>
      <c r="W421" s="1720"/>
      <c r="X421" s="1720"/>
      <c r="Y421" s="1720"/>
      <c r="Z421" s="1722"/>
      <c r="AA421" s="1720"/>
      <c r="AB421" s="1720"/>
      <c r="AC421" s="1720"/>
    </row>
    <row r="422" spans="1:29" ht="15.75" customHeight="1" x14ac:dyDescent="0.25">
      <c r="A422" s="1720"/>
      <c r="B422" s="1720"/>
      <c r="C422" s="1720"/>
      <c r="D422" s="1720"/>
      <c r="E422" s="1720"/>
      <c r="F422" s="1720"/>
      <c r="G422" s="1720"/>
      <c r="H422" s="1720"/>
      <c r="I422" s="1720"/>
      <c r="J422" s="1720"/>
      <c r="K422" s="1720"/>
      <c r="L422" s="1720"/>
      <c r="M422" s="1720"/>
      <c r="N422" s="1720"/>
      <c r="O422" s="1720"/>
      <c r="P422" s="1720"/>
      <c r="Q422" s="1720"/>
      <c r="R422" s="1720"/>
      <c r="S422" s="1720"/>
      <c r="T422" s="1720"/>
      <c r="U422" s="1720"/>
      <c r="V422" s="1720"/>
      <c r="W422" s="1720"/>
      <c r="X422" s="1720"/>
      <c r="Y422" s="1720"/>
      <c r="Z422" s="1722"/>
      <c r="AA422" s="1720"/>
      <c r="AB422" s="1720"/>
      <c r="AC422" s="1720"/>
    </row>
    <row r="423" spans="1:29" ht="15.75" customHeight="1" x14ac:dyDescent="0.25">
      <c r="A423" s="1720"/>
      <c r="B423" s="1720"/>
      <c r="C423" s="1720"/>
      <c r="D423" s="1720"/>
      <c r="E423" s="1720"/>
      <c r="F423" s="1720"/>
      <c r="G423" s="1720"/>
      <c r="H423" s="1720"/>
      <c r="I423" s="1720"/>
      <c r="J423" s="1720"/>
      <c r="K423" s="1720"/>
      <c r="L423" s="1720"/>
      <c r="M423" s="1720"/>
      <c r="N423" s="1720"/>
      <c r="O423" s="1720"/>
      <c r="P423" s="1720"/>
      <c r="Q423" s="1720"/>
      <c r="R423" s="1720"/>
      <c r="S423" s="1720"/>
      <c r="T423" s="1720"/>
      <c r="U423" s="1720"/>
      <c r="V423" s="1720"/>
      <c r="W423" s="1720"/>
      <c r="X423" s="1720"/>
      <c r="Y423" s="1720"/>
      <c r="Z423" s="1722"/>
      <c r="AA423" s="1720"/>
      <c r="AB423" s="1720"/>
      <c r="AC423" s="1720"/>
    </row>
    <row r="424" spans="1:29" ht="15.75" customHeight="1" x14ac:dyDescent="0.25">
      <c r="A424" s="1720"/>
      <c r="B424" s="1720"/>
      <c r="C424" s="1720"/>
      <c r="D424" s="1720"/>
      <c r="E424" s="1720"/>
      <c r="F424" s="1720"/>
      <c r="G424" s="1720"/>
      <c r="H424" s="1720"/>
      <c r="I424" s="1720"/>
      <c r="J424" s="1720"/>
      <c r="K424" s="1720"/>
      <c r="L424" s="1720"/>
      <c r="M424" s="1720"/>
      <c r="N424" s="1720"/>
      <c r="O424" s="1720"/>
      <c r="P424" s="1720"/>
      <c r="Q424" s="1720"/>
      <c r="R424" s="1720"/>
      <c r="S424" s="1720"/>
      <c r="T424" s="1720"/>
      <c r="U424" s="1720"/>
      <c r="V424" s="1720"/>
      <c r="W424" s="1720"/>
      <c r="X424" s="1720"/>
      <c r="Y424" s="1720"/>
      <c r="Z424" s="1722"/>
      <c r="AA424" s="1720"/>
      <c r="AB424" s="1720"/>
      <c r="AC424" s="1720"/>
    </row>
    <row r="425" spans="1:29" ht="15.75" customHeight="1" x14ac:dyDescent="0.25">
      <c r="A425" s="1720"/>
      <c r="B425" s="1720"/>
      <c r="C425" s="1720"/>
      <c r="D425" s="1720"/>
      <c r="E425" s="1720"/>
      <c r="F425" s="1720"/>
      <c r="G425" s="1720"/>
      <c r="H425" s="1720"/>
      <c r="I425" s="1720"/>
      <c r="J425" s="1720"/>
      <c r="K425" s="1720"/>
      <c r="L425" s="1720"/>
      <c r="M425" s="1720"/>
      <c r="N425" s="1720"/>
      <c r="O425" s="1720"/>
      <c r="P425" s="1720"/>
      <c r="Q425" s="1720"/>
      <c r="R425" s="1720"/>
      <c r="S425" s="1720"/>
      <c r="T425" s="1720"/>
      <c r="U425" s="1720"/>
      <c r="V425" s="1720"/>
      <c r="W425" s="1720"/>
      <c r="X425" s="1720"/>
      <c r="Y425" s="1720"/>
      <c r="Z425" s="1722"/>
      <c r="AA425" s="1720"/>
      <c r="AB425" s="1720"/>
      <c r="AC425" s="1720"/>
    </row>
    <row r="426" spans="1:29" ht="15.75" customHeight="1" x14ac:dyDescent="0.25">
      <c r="A426" s="1720"/>
      <c r="B426" s="1720"/>
      <c r="C426" s="1720"/>
      <c r="D426" s="1720"/>
      <c r="E426" s="1720"/>
      <c r="F426" s="1720"/>
      <c r="G426" s="1720"/>
      <c r="H426" s="1720"/>
      <c r="I426" s="1720"/>
      <c r="J426" s="1720"/>
      <c r="K426" s="1720"/>
      <c r="L426" s="1720"/>
      <c r="M426" s="1720"/>
      <c r="N426" s="1720"/>
      <c r="O426" s="1720"/>
      <c r="P426" s="1720"/>
      <c r="Q426" s="1720"/>
      <c r="R426" s="1720"/>
      <c r="S426" s="1720"/>
      <c r="T426" s="1720"/>
      <c r="U426" s="1720"/>
      <c r="V426" s="1720"/>
      <c r="W426" s="1720"/>
      <c r="X426" s="1720"/>
      <c r="Y426" s="1720"/>
      <c r="Z426" s="1722"/>
      <c r="AA426" s="1720"/>
      <c r="AB426" s="1720"/>
      <c r="AC426" s="1720"/>
    </row>
    <row r="427" spans="1:29" ht="15.75" customHeight="1" x14ac:dyDescent="0.25">
      <c r="A427" s="1720"/>
      <c r="B427" s="1720"/>
      <c r="C427" s="1720"/>
      <c r="D427" s="1720"/>
      <c r="E427" s="1720"/>
      <c r="F427" s="1720"/>
      <c r="G427" s="1720"/>
      <c r="H427" s="1720"/>
      <c r="I427" s="1720"/>
      <c r="J427" s="1720"/>
      <c r="K427" s="1720"/>
      <c r="L427" s="1720"/>
      <c r="M427" s="1720"/>
      <c r="N427" s="1720"/>
      <c r="O427" s="1720"/>
      <c r="P427" s="1720"/>
      <c r="Q427" s="1720"/>
      <c r="R427" s="1720"/>
      <c r="S427" s="1720"/>
      <c r="T427" s="1720"/>
      <c r="U427" s="1720"/>
      <c r="V427" s="1720"/>
      <c r="W427" s="1720"/>
      <c r="X427" s="1720"/>
      <c r="Y427" s="1720"/>
      <c r="Z427" s="1722"/>
      <c r="AA427" s="1720"/>
      <c r="AB427" s="1720"/>
      <c r="AC427" s="1720"/>
    </row>
    <row r="428" spans="1:29" ht="15.75" customHeight="1" x14ac:dyDescent="0.25">
      <c r="A428" s="1720"/>
      <c r="B428" s="1720"/>
      <c r="C428" s="1720"/>
      <c r="D428" s="1720"/>
      <c r="E428" s="1720"/>
      <c r="F428" s="1720"/>
      <c r="G428" s="1720"/>
      <c r="H428" s="1720"/>
      <c r="I428" s="1720"/>
      <c r="J428" s="1720"/>
      <c r="K428" s="1720"/>
      <c r="L428" s="1720"/>
      <c r="M428" s="1720"/>
      <c r="N428" s="1720"/>
      <c r="O428" s="1720"/>
      <c r="P428" s="1720"/>
      <c r="Q428" s="1720"/>
      <c r="R428" s="1720"/>
      <c r="S428" s="1720"/>
      <c r="T428" s="1720"/>
      <c r="U428" s="1720"/>
      <c r="V428" s="1720"/>
      <c r="W428" s="1720"/>
      <c r="X428" s="1720"/>
      <c r="Y428" s="1720"/>
      <c r="Z428" s="1722"/>
      <c r="AA428" s="1720"/>
      <c r="AB428" s="1720"/>
      <c r="AC428" s="1720"/>
    </row>
    <row r="429" spans="1:29" ht="15.75" customHeight="1" x14ac:dyDescent="0.25">
      <c r="A429" s="1720"/>
      <c r="B429" s="1720"/>
      <c r="C429" s="1720"/>
      <c r="D429" s="1720"/>
      <c r="E429" s="1720"/>
      <c r="F429" s="1720"/>
      <c r="G429" s="1720"/>
      <c r="H429" s="1720"/>
      <c r="I429" s="1720"/>
      <c r="J429" s="1720"/>
      <c r="K429" s="1720"/>
      <c r="L429" s="1720"/>
      <c r="M429" s="1720"/>
      <c r="N429" s="1720"/>
      <c r="O429" s="1720"/>
      <c r="P429" s="1720"/>
      <c r="Q429" s="1720"/>
      <c r="R429" s="1720"/>
      <c r="S429" s="1720"/>
      <c r="T429" s="1720"/>
      <c r="U429" s="1720"/>
      <c r="V429" s="1720"/>
      <c r="W429" s="1720"/>
      <c r="X429" s="1720"/>
      <c r="Y429" s="1720"/>
      <c r="Z429" s="1722"/>
      <c r="AA429" s="1720"/>
      <c r="AB429" s="1720"/>
      <c r="AC429" s="1720"/>
    </row>
    <row r="430" spans="1:29" ht="15.75" customHeight="1" x14ac:dyDescent="0.25">
      <c r="A430" s="1720"/>
      <c r="B430" s="1720"/>
      <c r="C430" s="1720"/>
      <c r="D430" s="1720"/>
      <c r="E430" s="1720"/>
      <c r="F430" s="1720"/>
      <c r="G430" s="1720"/>
      <c r="H430" s="1720"/>
      <c r="I430" s="1720"/>
      <c r="J430" s="1720"/>
      <c r="K430" s="1720"/>
      <c r="L430" s="1720"/>
      <c r="M430" s="1720"/>
      <c r="N430" s="1720"/>
      <c r="O430" s="1720"/>
      <c r="P430" s="1720"/>
      <c r="Q430" s="1720"/>
      <c r="R430" s="1720"/>
      <c r="S430" s="1720"/>
      <c r="T430" s="1720"/>
      <c r="U430" s="1720"/>
      <c r="V430" s="1720"/>
      <c r="W430" s="1720"/>
      <c r="X430" s="1720"/>
      <c r="Y430" s="1720"/>
      <c r="Z430" s="1722"/>
      <c r="AA430" s="1720"/>
      <c r="AB430" s="1720"/>
      <c r="AC430" s="1720"/>
    </row>
    <row r="431" spans="1:29" ht="15.75" customHeight="1" x14ac:dyDescent="0.25">
      <c r="A431" s="1720"/>
      <c r="B431" s="1720"/>
      <c r="C431" s="1720"/>
      <c r="D431" s="1720"/>
      <c r="E431" s="1720"/>
      <c r="F431" s="1720"/>
      <c r="G431" s="1720"/>
      <c r="H431" s="1720"/>
      <c r="I431" s="1720"/>
      <c r="J431" s="1720"/>
      <c r="K431" s="1720"/>
      <c r="L431" s="1720"/>
      <c r="M431" s="1720"/>
      <c r="N431" s="1720"/>
      <c r="O431" s="1720"/>
      <c r="P431" s="1720"/>
      <c r="Q431" s="1720"/>
      <c r="R431" s="1720"/>
      <c r="S431" s="1720"/>
      <c r="T431" s="1720"/>
      <c r="U431" s="1720"/>
      <c r="V431" s="1720"/>
      <c r="W431" s="1720"/>
      <c r="X431" s="1720"/>
      <c r="Y431" s="1720"/>
      <c r="Z431" s="1720"/>
      <c r="AA431" s="1720"/>
      <c r="AB431" s="1720"/>
      <c r="AC431" s="1720"/>
    </row>
    <row r="432" spans="1:29" ht="15.75" customHeight="1" x14ac:dyDescent="0.25">
      <c r="A432" s="1720"/>
      <c r="B432" s="1720"/>
      <c r="C432" s="1720"/>
      <c r="D432" s="1720"/>
      <c r="E432" s="1720"/>
      <c r="F432" s="1720"/>
      <c r="G432" s="1720"/>
      <c r="H432" s="1720"/>
      <c r="I432" s="1720"/>
      <c r="J432" s="1720"/>
      <c r="K432" s="1720"/>
      <c r="L432" s="1720"/>
      <c r="M432" s="1720"/>
      <c r="N432" s="1720"/>
      <c r="O432" s="1720"/>
      <c r="P432" s="1720"/>
      <c r="Q432" s="1720"/>
      <c r="R432" s="1720"/>
      <c r="S432" s="1720"/>
      <c r="T432" s="1720"/>
      <c r="U432" s="1720"/>
      <c r="V432" s="1720"/>
      <c r="W432" s="1720"/>
      <c r="X432" s="1720"/>
      <c r="Y432" s="1720"/>
      <c r="Z432" s="1720"/>
      <c r="AA432" s="1720"/>
      <c r="AB432" s="1720"/>
      <c r="AC432" s="1720"/>
    </row>
    <row r="433" spans="1:29" ht="15.75" customHeight="1" x14ac:dyDescent="0.25">
      <c r="A433" s="1720"/>
      <c r="B433" s="1720"/>
      <c r="C433" s="1720"/>
      <c r="D433" s="1720"/>
      <c r="E433" s="1720"/>
      <c r="F433" s="1720"/>
      <c r="G433" s="1720"/>
      <c r="H433" s="1720"/>
      <c r="I433" s="1720"/>
      <c r="J433" s="1720"/>
      <c r="K433" s="1720"/>
      <c r="L433" s="1720"/>
      <c r="M433" s="1720"/>
      <c r="N433" s="1720"/>
      <c r="O433" s="1720"/>
      <c r="P433" s="1720"/>
      <c r="Q433" s="1720"/>
      <c r="R433" s="1720"/>
      <c r="S433" s="1720"/>
      <c r="T433" s="1720"/>
      <c r="U433" s="1720"/>
      <c r="V433" s="1720"/>
      <c r="W433" s="1720"/>
      <c r="X433" s="1720"/>
      <c r="Y433" s="1720"/>
      <c r="Z433" s="1720"/>
      <c r="AA433" s="1720"/>
      <c r="AB433" s="1720"/>
      <c r="AC433" s="1720"/>
    </row>
    <row r="434" spans="1:29" ht="15.75" customHeight="1" x14ac:dyDescent="0.25">
      <c r="A434" s="1720"/>
      <c r="B434" s="1720"/>
      <c r="C434" s="1720"/>
      <c r="D434" s="1720"/>
      <c r="E434" s="1720"/>
      <c r="F434" s="1720"/>
      <c r="G434" s="1720"/>
      <c r="H434" s="1720"/>
      <c r="I434" s="1720"/>
      <c r="J434" s="1720"/>
      <c r="K434" s="1720"/>
      <c r="L434" s="1720"/>
      <c r="M434" s="1720"/>
      <c r="N434" s="1720"/>
      <c r="O434" s="1720"/>
      <c r="P434" s="1720"/>
      <c r="Q434" s="1720"/>
      <c r="R434" s="1720"/>
      <c r="S434" s="1720"/>
      <c r="T434" s="1720"/>
      <c r="U434" s="1720"/>
      <c r="V434" s="1720"/>
      <c r="W434" s="1720"/>
      <c r="X434" s="1720"/>
      <c r="Y434" s="1720"/>
      <c r="Z434" s="1720"/>
      <c r="AA434" s="1720"/>
      <c r="AB434" s="1720"/>
      <c r="AC434" s="1720"/>
    </row>
    <row r="435" spans="1:29" ht="15.75" customHeight="1" x14ac:dyDescent="0.25">
      <c r="A435" s="1720"/>
      <c r="B435" s="1720"/>
      <c r="C435" s="1720"/>
      <c r="D435" s="1720"/>
      <c r="E435" s="1720"/>
      <c r="F435" s="1720"/>
      <c r="G435" s="1720"/>
      <c r="H435" s="1720"/>
      <c r="I435" s="1720"/>
      <c r="J435" s="1720"/>
      <c r="K435" s="1720"/>
      <c r="L435" s="1720"/>
      <c r="M435" s="1720"/>
      <c r="N435" s="1720"/>
      <c r="O435" s="1720"/>
      <c r="P435" s="1720"/>
      <c r="Q435" s="1720"/>
      <c r="R435" s="1720"/>
      <c r="S435" s="1720"/>
      <c r="T435" s="1720"/>
      <c r="U435" s="1720"/>
      <c r="V435" s="1720"/>
      <c r="W435" s="1720"/>
      <c r="X435" s="1720"/>
      <c r="Y435" s="1720"/>
      <c r="Z435" s="1720"/>
      <c r="AA435" s="1720"/>
      <c r="AB435" s="1720"/>
      <c r="AC435" s="1720"/>
    </row>
    <row r="436" spans="1:29" ht="15.75" customHeight="1" x14ac:dyDescent="0.25">
      <c r="A436" s="1720"/>
      <c r="B436" s="1720"/>
      <c r="C436" s="1720"/>
      <c r="D436" s="1720"/>
      <c r="E436" s="1720"/>
      <c r="F436" s="1720"/>
      <c r="G436" s="1720"/>
      <c r="H436" s="1720"/>
      <c r="I436" s="1720"/>
      <c r="J436" s="1720"/>
      <c r="K436" s="1720"/>
      <c r="L436" s="1720"/>
      <c r="M436" s="1720"/>
      <c r="N436" s="1720"/>
      <c r="O436" s="1720"/>
      <c r="P436" s="1720"/>
      <c r="Q436" s="1720"/>
      <c r="R436" s="1720"/>
      <c r="S436" s="1720"/>
      <c r="T436" s="1720"/>
      <c r="U436" s="1720"/>
      <c r="V436" s="1720"/>
      <c r="W436" s="1720"/>
      <c r="X436" s="1720"/>
      <c r="Y436" s="1720"/>
      <c r="Z436" s="1720"/>
      <c r="AA436" s="1720"/>
      <c r="AB436" s="1720"/>
      <c r="AC436" s="1720"/>
    </row>
    <row r="437" spans="1:29" ht="15.75" customHeight="1" x14ac:dyDescent="0.25">
      <c r="A437" s="1720"/>
      <c r="B437" s="1720"/>
      <c r="C437" s="1720"/>
      <c r="D437" s="1720"/>
      <c r="E437" s="1720"/>
      <c r="F437" s="1720"/>
      <c r="G437" s="1720"/>
      <c r="H437" s="1720"/>
      <c r="I437" s="1720"/>
      <c r="J437" s="1720"/>
      <c r="K437" s="1720"/>
      <c r="L437" s="1720"/>
      <c r="M437" s="1720"/>
      <c r="N437" s="1720"/>
      <c r="O437" s="1720"/>
      <c r="P437" s="1720"/>
      <c r="Q437" s="1720"/>
      <c r="R437" s="1720"/>
      <c r="S437" s="1720"/>
      <c r="T437" s="1720"/>
      <c r="U437" s="1720"/>
      <c r="V437" s="1720"/>
      <c r="W437" s="1720"/>
      <c r="X437" s="1720"/>
      <c r="Y437" s="1720"/>
      <c r="Z437" s="1720"/>
      <c r="AA437" s="1720"/>
      <c r="AB437" s="1720"/>
      <c r="AC437" s="1720"/>
    </row>
    <row r="438" spans="1:29" ht="15.75" customHeight="1" x14ac:dyDescent="0.25">
      <c r="A438" s="1720"/>
      <c r="B438" s="1720"/>
      <c r="C438" s="1720"/>
      <c r="D438" s="1720"/>
      <c r="E438" s="1720"/>
      <c r="F438" s="1720"/>
      <c r="G438" s="1720"/>
      <c r="H438" s="1720"/>
      <c r="I438" s="1720"/>
      <c r="J438" s="1720"/>
      <c r="K438" s="1720"/>
      <c r="L438" s="1720"/>
      <c r="M438" s="1720"/>
      <c r="N438" s="1720"/>
      <c r="O438" s="1720"/>
      <c r="P438" s="1720"/>
      <c r="Q438" s="1720"/>
      <c r="R438" s="1720"/>
      <c r="S438" s="1720"/>
      <c r="T438" s="1720"/>
      <c r="U438" s="1720"/>
      <c r="V438" s="1720"/>
      <c r="W438" s="1720"/>
      <c r="X438" s="1720"/>
      <c r="Y438" s="1720"/>
      <c r="Z438" s="1720"/>
      <c r="AA438" s="1720"/>
      <c r="AB438" s="1720"/>
      <c r="AC438" s="1720"/>
    </row>
    <row r="439" spans="1:29" ht="15.75" customHeight="1" x14ac:dyDescent="0.25">
      <c r="A439" s="1720"/>
      <c r="B439" s="1720"/>
      <c r="C439" s="1720"/>
      <c r="D439" s="1720"/>
      <c r="E439" s="1720"/>
      <c r="F439" s="1720"/>
      <c r="G439" s="1720"/>
      <c r="H439" s="1720"/>
      <c r="I439" s="1720"/>
      <c r="J439" s="1720"/>
      <c r="K439" s="1720"/>
      <c r="L439" s="1720"/>
      <c r="M439" s="1720"/>
      <c r="N439" s="1720"/>
      <c r="O439" s="1720"/>
      <c r="P439" s="1720"/>
      <c r="Q439" s="1720"/>
      <c r="R439" s="1720"/>
      <c r="S439" s="1720"/>
      <c r="T439" s="1720"/>
      <c r="U439" s="1720"/>
      <c r="V439" s="1720"/>
      <c r="W439" s="1720"/>
      <c r="X439" s="1720"/>
      <c r="Y439" s="1720"/>
      <c r="Z439" s="1720"/>
      <c r="AA439" s="1720"/>
      <c r="AB439" s="1720"/>
      <c r="AC439" s="1720"/>
    </row>
    <row r="440" spans="1:29" ht="15.75" customHeight="1" x14ac:dyDescent="0.25">
      <c r="A440" s="1720"/>
      <c r="B440" s="1720"/>
      <c r="C440" s="1720"/>
      <c r="D440" s="1720"/>
      <c r="E440" s="1720"/>
      <c r="F440" s="1720"/>
      <c r="G440" s="1720"/>
      <c r="H440" s="1720"/>
      <c r="I440" s="1720"/>
      <c r="J440" s="1720"/>
      <c r="K440" s="1720"/>
      <c r="L440" s="1720"/>
      <c r="M440" s="1720"/>
      <c r="N440" s="1720"/>
      <c r="O440" s="1720"/>
      <c r="P440" s="1720"/>
      <c r="Q440" s="1720"/>
      <c r="R440" s="1720"/>
      <c r="S440" s="1720"/>
      <c r="T440" s="1720"/>
      <c r="U440" s="1720"/>
      <c r="V440" s="1720"/>
      <c r="W440" s="1720"/>
      <c r="X440" s="1720"/>
      <c r="Y440" s="1720"/>
      <c r="Z440" s="1720"/>
      <c r="AA440" s="1720"/>
      <c r="AB440" s="1720"/>
      <c r="AC440" s="1720"/>
    </row>
    <row r="441" spans="1:29" ht="15.75" customHeight="1" x14ac:dyDescent="0.25">
      <c r="A441" s="1720"/>
      <c r="B441" s="1720"/>
      <c r="C441" s="1720"/>
      <c r="D441" s="1720"/>
      <c r="E441" s="1720"/>
      <c r="F441" s="1720"/>
      <c r="G441" s="1720"/>
      <c r="H441" s="1720"/>
      <c r="I441" s="1720"/>
      <c r="J441" s="1720"/>
      <c r="K441" s="1720"/>
      <c r="L441" s="1720"/>
      <c r="M441" s="1720"/>
      <c r="N441" s="1720"/>
      <c r="O441" s="1720"/>
      <c r="P441" s="1720"/>
      <c r="Q441" s="1720"/>
      <c r="R441" s="1720"/>
      <c r="S441" s="1720"/>
      <c r="T441" s="1720"/>
      <c r="U441" s="1720"/>
      <c r="V441" s="1720"/>
      <c r="W441" s="1720"/>
      <c r="X441" s="1720"/>
      <c r="Y441" s="1720"/>
      <c r="Z441" s="1720"/>
      <c r="AA441" s="1720"/>
      <c r="AB441" s="1720"/>
      <c r="AC441" s="1720"/>
    </row>
    <row r="442" spans="1:29" ht="15.75" customHeight="1" x14ac:dyDescent="0.25">
      <c r="A442" s="1720"/>
      <c r="B442" s="1720"/>
      <c r="C442" s="1720"/>
      <c r="D442" s="1720"/>
      <c r="E442" s="1720"/>
      <c r="F442" s="1720"/>
      <c r="G442" s="1720"/>
      <c r="H442" s="1720"/>
      <c r="I442" s="1720"/>
      <c r="J442" s="1720"/>
      <c r="K442" s="1720"/>
      <c r="L442" s="1720"/>
      <c r="M442" s="1720"/>
      <c r="N442" s="1720"/>
      <c r="O442" s="1720"/>
      <c r="P442" s="1720"/>
      <c r="Q442" s="1720"/>
      <c r="R442" s="1720"/>
      <c r="S442" s="1720"/>
      <c r="T442" s="1720"/>
      <c r="U442" s="1720"/>
      <c r="V442" s="1720"/>
      <c r="W442" s="1720"/>
      <c r="X442" s="1720"/>
      <c r="Y442" s="1720"/>
      <c r="Z442" s="1720"/>
      <c r="AA442" s="1720"/>
      <c r="AB442" s="1720"/>
      <c r="AC442" s="1720"/>
    </row>
    <row r="443" spans="1:29" ht="15.75" customHeight="1" x14ac:dyDescent="0.25">
      <c r="A443" s="1720"/>
      <c r="B443" s="1720"/>
      <c r="C443" s="1720"/>
      <c r="D443" s="1720"/>
      <c r="E443" s="1720"/>
      <c r="F443" s="1720"/>
      <c r="G443" s="1720"/>
      <c r="H443" s="1720"/>
      <c r="I443" s="1720"/>
      <c r="J443" s="1720"/>
      <c r="K443" s="1720"/>
      <c r="L443" s="1720"/>
      <c r="M443" s="1720"/>
      <c r="N443" s="1720"/>
      <c r="O443" s="1720"/>
      <c r="P443" s="1720"/>
      <c r="Q443" s="1720"/>
      <c r="R443" s="1720"/>
      <c r="S443" s="1720"/>
      <c r="T443" s="1720"/>
      <c r="U443" s="1720"/>
      <c r="V443" s="1720"/>
      <c r="W443" s="1720"/>
      <c r="X443" s="1720"/>
      <c r="Y443" s="1720"/>
      <c r="Z443" s="1720"/>
      <c r="AA443" s="1720"/>
      <c r="AB443" s="1720"/>
      <c r="AC443" s="1720"/>
    </row>
    <row r="444" spans="1:29" ht="15.75" customHeight="1" x14ac:dyDescent="0.25">
      <c r="A444" s="1720"/>
      <c r="B444" s="1720"/>
      <c r="C444" s="1720"/>
      <c r="D444" s="1720"/>
      <c r="E444" s="1720"/>
      <c r="F444" s="1720"/>
      <c r="G444" s="1720"/>
      <c r="H444" s="1720"/>
      <c r="I444" s="1720"/>
      <c r="J444" s="1720"/>
      <c r="K444" s="1720"/>
      <c r="L444" s="1720"/>
      <c r="M444" s="1720"/>
      <c r="N444" s="1720"/>
      <c r="O444" s="1720"/>
      <c r="P444" s="1720"/>
      <c r="Q444" s="1720"/>
      <c r="R444" s="1720"/>
      <c r="S444" s="1720"/>
      <c r="T444" s="1720"/>
      <c r="U444" s="1720"/>
      <c r="V444" s="1720"/>
      <c r="W444" s="1720"/>
      <c r="X444" s="1720"/>
      <c r="Y444" s="1720"/>
      <c r="Z444" s="1720"/>
      <c r="AA444" s="1720"/>
      <c r="AB444" s="1720"/>
      <c r="AC444" s="1720"/>
    </row>
    <row r="445" spans="1:29" ht="15.75" customHeight="1" x14ac:dyDescent="0.25">
      <c r="A445" s="1720"/>
      <c r="B445" s="1720"/>
      <c r="C445" s="1720"/>
      <c r="D445" s="1720"/>
      <c r="E445" s="1720"/>
      <c r="F445" s="1720"/>
      <c r="G445" s="1720"/>
      <c r="H445" s="1720"/>
      <c r="I445" s="1720"/>
      <c r="J445" s="1720"/>
      <c r="K445" s="1720"/>
      <c r="L445" s="1720"/>
      <c r="M445" s="1720"/>
      <c r="N445" s="1720"/>
      <c r="O445" s="1720"/>
      <c r="P445" s="1720"/>
      <c r="Q445" s="1720"/>
      <c r="R445" s="1720"/>
      <c r="S445" s="1720"/>
      <c r="T445" s="1720"/>
      <c r="U445" s="1720"/>
      <c r="V445" s="1720"/>
      <c r="W445" s="1720"/>
      <c r="X445" s="1720"/>
      <c r="Y445" s="1720"/>
      <c r="Z445" s="1720"/>
      <c r="AA445" s="1720"/>
      <c r="AB445" s="1720"/>
      <c r="AC445" s="1720"/>
    </row>
    <row r="446" spans="1:29" ht="15.75" customHeight="1" x14ac:dyDescent="0.25">
      <c r="A446" s="1720"/>
      <c r="B446" s="1720"/>
      <c r="C446" s="1720"/>
      <c r="D446" s="1720"/>
      <c r="E446" s="1720"/>
      <c r="F446" s="1720"/>
      <c r="G446" s="1720"/>
      <c r="H446" s="1720"/>
      <c r="I446" s="1720"/>
      <c r="J446" s="1720"/>
      <c r="K446" s="1720"/>
      <c r="L446" s="1720"/>
      <c r="M446" s="1720"/>
      <c r="N446" s="1720"/>
      <c r="O446" s="1720"/>
      <c r="P446" s="1720"/>
      <c r="Q446" s="1720"/>
      <c r="R446" s="1720"/>
      <c r="S446" s="1720"/>
      <c r="T446" s="1720"/>
      <c r="U446" s="1720"/>
      <c r="V446" s="1720"/>
      <c r="W446" s="1720"/>
      <c r="X446" s="1720"/>
      <c r="Y446" s="1720"/>
      <c r="Z446" s="1720"/>
      <c r="AA446" s="1720"/>
      <c r="AB446" s="1720"/>
      <c r="AC446" s="1720"/>
    </row>
    <row r="447" spans="1:29" ht="15.75" customHeight="1" x14ac:dyDescent="0.25">
      <c r="A447" s="1720"/>
      <c r="B447" s="1720"/>
      <c r="C447" s="1720"/>
      <c r="D447" s="1720"/>
      <c r="E447" s="1720"/>
      <c r="F447" s="1720"/>
      <c r="G447" s="1720"/>
      <c r="H447" s="1720"/>
      <c r="I447" s="1720"/>
      <c r="J447" s="1720"/>
      <c r="K447" s="1720"/>
      <c r="L447" s="1720"/>
      <c r="M447" s="1720"/>
      <c r="N447" s="1720"/>
      <c r="O447" s="1720"/>
      <c r="P447" s="1720"/>
      <c r="Q447" s="1720"/>
      <c r="R447" s="1720"/>
      <c r="S447" s="1720"/>
      <c r="T447" s="1720"/>
      <c r="U447" s="1720"/>
      <c r="V447" s="1720"/>
      <c r="W447" s="1720"/>
      <c r="X447" s="1720"/>
      <c r="Y447" s="1720"/>
      <c r="Z447" s="1720"/>
      <c r="AA447" s="1720"/>
      <c r="AB447" s="1720"/>
      <c r="AC447" s="1720"/>
    </row>
    <row r="448" spans="1:29" ht="15.75" customHeight="1" x14ac:dyDescent="0.25">
      <c r="A448" s="1720"/>
      <c r="B448" s="1720"/>
      <c r="C448" s="1720"/>
      <c r="D448" s="1720"/>
      <c r="E448" s="1720"/>
      <c r="F448" s="1720"/>
      <c r="G448" s="1720"/>
      <c r="H448" s="1720"/>
      <c r="I448" s="1720"/>
      <c r="J448" s="1720"/>
      <c r="K448" s="1720"/>
      <c r="L448" s="1720"/>
      <c r="M448" s="1720"/>
      <c r="N448" s="1720"/>
      <c r="O448" s="1720"/>
      <c r="P448" s="1720"/>
      <c r="Q448" s="1720"/>
      <c r="R448" s="1720"/>
      <c r="S448" s="1720"/>
      <c r="T448" s="1720"/>
      <c r="U448" s="1720"/>
      <c r="V448" s="1720"/>
      <c r="W448" s="1720"/>
      <c r="X448" s="1720"/>
      <c r="Y448" s="1720"/>
      <c r="Z448" s="1720"/>
      <c r="AA448" s="1720"/>
      <c r="AB448" s="1720"/>
      <c r="AC448" s="1720"/>
    </row>
    <row r="449" spans="1:29" ht="15.75" customHeight="1" x14ac:dyDescent="0.25">
      <c r="A449" s="1720"/>
      <c r="B449" s="1720"/>
      <c r="C449" s="1720"/>
      <c r="D449" s="1720"/>
      <c r="E449" s="1720"/>
      <c r="F449" s="1720"/>
      <c r="G449" s="1720"/>
      <c r="H449" s="1720"/>
      <c r="I449" s="1720"/>
      <c r="J449" s="1720"/>
      <c r="K449" s="1720"/>
      <c r="L449" s="1720"/>
      <c r="M449" s="1720"/>
      <c r="N449" s="1720"/>
      <c r="O449" s="1720"/>
      <c r="P449" s="1720"/>
      <c r="Q449" s="1720"/>
      <c r="R449" s="1720"/>
      <c r="S449" s="1720"/>
      <c r="T449" s="1720"/>
      <c r="U449" s="1720"/>
      <c r="V449" s="1720"/>
      <c r="W449" s="1720"/>
      <c r="X449" s="1720"/>
      <c r="Y449" s="1720"/>
      <c r="Z449" s="1720"/>
      <c r="AA449" s="1720"/>
      <c r="AB449" s="1720"/>
      <c r="AC449" s="1720"/>
    </row>
    <row r="450" spans="1:29" ht="15.75" customHeight="1" x14ac:dyDescent="0.25">
      <c r="A450" s="1720"/>
      <c r="B450" s="1720"/>
      <c r="C450" s="1720"/>
      <c r="D450" s="1720"/>
      <c r="E450" s="1720"/>
      <c r="F450" s="1720"/>
      <c r="G450" s="1720"/>
      <c r="H450" s="1720"/>
      <c r="I450" s="1720"/>
      <c r="J450" s="1720"/>
      <c r="K450" s="1720"/>
      <c r="L450" s="1720"/>
      <c r="M450" s="1720"/>
      <c r="N450" s="1720"/>
      <c r="O450" s="1720"/>
      <c r="P450" s="1720"/>
      <c r="Q450" s="1720"/>
      <c r="R450" s="1720"/>
      <c r="S450" s="1720"/>
      <c r="T450" s="1720"/>
      <c r="U450" s="1720"/>
      <c r="V450" s="1720"/>
      <c r="W450" s="1720"/>
      <c r="X450" s="1720"/>
      <c r="Y450" s="1720"/>
      <c r="Z450" s="1720"/>
      <c r="AA450" s="1720"/>
      <c r="AB450" s="1720"/>
      <c r="AC450" s="1720"/>
    </row>
    <row r="451" spans="1:29" ht="15.75" customHeight="1" x14ac:dyDescent="0.25">
      <c r="A451" s="1720"/>
      <c r="B451" s="1720"/>
      <c r="C451" s="1720"/>
      <c r="D451" s="1720"/>
      <c r="E451" s="1720"/>
      <c r="F451" s="1720"/>
      <c r="G451" s="1720"/>
      <c r="H451" s="1720"/>
      <c r="I451" s="1720"/>
      <c r="J451" s="1720"/>
      <c r="K451" s="1720"/>
      <c r="L451" s="1720"/>
      <c r="M451" s="1720"/>
      <c r="N451" s="1720"/>
      <c r="O451" s="1720"/>
      <c r="P451" s="1720"/>
      <c r="Q451" s="1720"/>
      <c r="R451" s="1720"/>
      <c r="S451" s="1720"/>
      <c r="T451" s="1720"/>
      <c r="U451" s="1720"/>
      <c r="V451" s="1720"/>
      <c r="W451" s="1720"/>
      <c r="X451" s="1720"/>
      <c r="Y451" s="1720"/>
      <c r="Z451" s="1720"/>
      <c r="AA451" s="1720"/>
      <c r="AB451" s="1720"/>
      <c r="AC451" s="1720"/>
    </row>
    <row r="452" spans="1:29" ht="15.75" customHeight="1" x14ac:dyDescent="0.25">
      <c r="A452" s="1720"/>
      <c r="B452" s="1720"/>
      <c r="C452" s="1720"/>
      <c r="D452" s="1720"/>
      <c r="E452" s="1720"/>
      <c r="F452" s="1720"/>
      <c r="G452" s="1720"/>
      <c r="H452" s="1720"/>
      <c r="I452" s="1720"/>
      <c r="J452" s="1720"/>
      <c r="K452" s="1720"/>
      <c r="L452" s="1720"/>
      <c r="M452" s="1720"/>
      <c r="N452" s="1720"/>
      <c r="O452" s="1720"/>
      <c r="P452" s="1720"/>
      <c r="Q452" s="1720"/>
      <c r="R452" s="1720"/>
      <c r="S452" s="1720"/>
      <c r="T452" s="1720"/>
      <c r="U452" s="1720"/>
      <c r="V452" s="1720"/>
      <c r="W452" s="1720"/>
      <c r="X452" s="1720"/>
      <c r="Y452" s="1720"/>
      <c r="Z452" s="1720"/>
      <c r="AA452" s="1720"/>
      <c r="AB452" s="1720"/>
      <c r="AC452" s="1720"/>
    </row>
    <row r="453" spans="1:29" ht="15.75" customHeight="1" x14ac:dyDescent="0.25">
      <c r="A453" s="1720"/>
      <c r="B453" s="1720"/>
      <c r="C453" s="1720"/>
      <c r="D453" s="1720"/>
      <c r="E453" s="1720"/>
      <c r="F453" s="1720"/>
      <c r="G453" s="1720"/>
      <c r="H453" s="1720"/>
      <c r="I453" s="1720"/>
      <c r="J453" s="1720"/>
      <c r="K453" s="1720"/>
      <c r="L453" s="1720"/>
      <c r="M453" s="1720"/>
      <c r="N453" s="1720"/>
      <c r="O453" s="1720"/>
      <c r="P453" s="1720"/>
      <c r="Q453" s="1720"/>
      <c r="R453" s="1720"/>
      <c r="S453" s="1720"/>
      <c r="T453" s="1720"/>
      <c r="U453" s="1720"/>
      <c r="V453" s="1720"/>
      <c r="W453" s="1720"/>
      <c r="X453" s="1720"/>
      <c r="Y453" s="1720"/>
      <c r="Z453" s="1720"/>
      <c r="AA453" s="1720"/>
      <c r="AB453" s="1720"/>
      <c r="AC453" s="1720"/>
    </row>
    <row r="454" spans="1:29" ht="15.75" customHeight="1" x14ac:dyDescent="0.25">
      <c r="A454" s="1720"/>
      <c r="B454" s="1720"/>
      <c r="C454" s="1720"/>
      <c r="D454" s="1720"/>
      <c r="E454" s="1720"/>
      <c r="F454" s="1720"/>
      <c r="G454" s="1720"/>
      <c r="H454" s="1720"/>
      <c r="I454" s="1720"/>
      <c r="J454" s="1720"/>
      <c r="K454" s="1720"/>
      <c r="L454" s="1720"/>
      <c r="M454" s="1720"/>
      <c r="N454" s="1720"/>
      <c r="O454" s="1720"/>
      <c r="P454" s="1720"/>
      <c r="Q454" s="1720"/>
      <c r="R454" s="1720"/>
      <c r="S454" s="1720"/>
      <c r="T454" s="1720"/>
      <c r="U454" s="1720"/>
      <c r="V454" s="1720"/>
      <c r="W454" s="1720"/>
      <c r="X454" s="1720"/>
      <c r="Y454" s="1720"/>
      <c r="Z454" s="1720"/>
      <c r="AA454" s="1720"/>
      <c r="AB454" s="1720"/>
      <c r="AC454" s="1720"/>
    </row>
    <row r="455" spans="1:29" ht="15.75" customHeight="1" x14ac:dyDescent="0.25">
      <c r="A455" s="1720"/>
      <c r="B455" s="1720"/>
      <c r="C455" s="1720"/>
      <c r="D455" s="1720"/>
      <c r="E455" s="1720"/>
      <c r="F455" s="1720"/>
      <c r="G455" s="1720"/>
      <c r="H455" s="1720"/>
      <c r="I455" s="1720"/>
      <c r="J455" s="1720"/>
      <c r="K455" s="1720"/>
      <c r="L455" s="1720"/>
      <c r="M455" s="1720"/>
      <c r="N455" s="1720"/>
      <c r="O455" s="1720"/>
      <c r="P455" s="1720"/>
      <c r="Q455" s="1720"/>
      <c r="R455" s="1720"/>
      <c r="S455" s="1720"/>
      <c r="T455" s="1720"/>
      <c r="U455" s="1720"/>
      <c r="V455" s="1720"/>
      <c r="W455" s="1720"/>
      <c r="X455" s="1720"/>
      <c r="Y455" s="1720"/>
      <c r="Z455" s="1720"/>
      <c r="AA455" s="1720"/>
      <c r="AB455" s="1720"/>
      <c r="AC455" s="1720"/>
    </row>
    <row r="456" spans="1:29" ht="15.75" customHeight="1" x14ac:dyDescent="0.25">
      <c r="A456" s="1720"/>
      <c r="B456" s="1720"/>
      <c r="C456" s="1720"/>
      <c r="D456" s="1720"/>
      <c r="E456" s="1720"/>
      <c r="F456" s="1720"/>
      <c r="G456" s="1720"/>
      <c r="H456" s="1720"/>
      <c r="I456" s="1720"/>
      <c r="J456" s="1720"/>
      <c r="K456" s="1720"/>
      <c r="L456" s="1720"/>
      <c r="M456" s="1720"/>
      <c r="N456" s="1720"/>
      <c r="O456" s="1720"/>
      <c r="P456" s="1720"/>
      <c r="Q456" s="1720"/>
      <c r="R456" s="1720"/>
      <c r="S456" s="1720"/>
      <c r="T456" s="1720"/>
      <c r="U456" s="1720"/>
      <c r="V456" s="1720"/>
      <c r="W456" s="1720"/>
      <c r="X456" s="1720"/>
      <c r="Y456" s="1720"/>
      <c r="Z456" s="1720"/>
      <c r="AA456" s="1720"/>
      <c r="AB456" s="1720"/>
      <c r="AC456" s="1720"/>
    </row>
    <row r="457" spans="1:29" ht="15.75" customHeight="1" x14ac:dyDescent="0.25">
      <c r="A457" s="1720"/>
      <c r="B457" s="1720"/>
      <c r="C457" s="1720"/>
      <c r="D457" s="1720"/>
      <c r="E457" s="1720"/>
      <c r="F457" s="1720"/>
      <c r="G457" s="1720"/>
      <c r="H457" s="1720"/>
      <c r="I457" s="1720"/>
      <c r="J457" s="1720"/>
      <c r="K457" s="1720"/>
      <c r="L457" s="1720"/>
      <c r="M457" s="1720"/>
      <c r="N457" s="1720"/>
      <c r="O457" s="1720"/>
      <c r="P457" s="1720"/>
      <c r="Q457" s="1720"/>
      <c r="R457" s="1720"/>
      <c r="S457" s="1720"/>
      <c r="T457" s="1720"/>
      <c r="U457" s="1720"/>
      <c r="V457" s="1720"/>
      <c r="W457" s="1720"/>
      <c r="X457" s="1720"/>
      <c r="Y457" s="1720"/>
      <c r="Z457" s="1720"/>
      <c r="AA457" s="1720"/>
      <c r="AB457" s="1720"/>
      <c r="AC457" s="1720"/>
    </row>
    <row r="458" spans="1:29" ht="15.75" customHeight="1" x14ac:dyDescent="0.25">
      <c r="A458" s="1720"/>
      <c r="B458" s="1720"/>
      <c r="C458" s="1720"/>
      <c r="D458" s="1720"/>
      <c r="E458" s="1720"/>
      <c r="F458" s="1720"/>
      <c r="G458" s="1720"/>
      <c r="H458" s="1720"/>
      <c r="I458" s="1720"/>
      <c r="J458" s="1720"/>
      <c r="K458" s="1720"/>
      <c r="L458" s="1720"/>
      <c r="M458" s="1720"/>
      <c r="N458" s="1720"/>
      <c r="O458" s="1720"/>
      <c r="P458" s="1720"/>
      <c r="Q458" s="1720"/>
      <c r="R458" s="1720"/>
      <c r="S458" s="1720"/>
      <c r="T458" s="1720"/>
      <c r="U458" s="1720"/>
      <c r="V458" s="1720"/>
      <c r="W458" s="1720"/>
      <c r="X458" s="1720"/>
      <c r="Y458" s="1720"/>
      <c r="Z458" s="1720"/>
      <c r="AA458" s="1720"/>
      <c r="AB458" s="1720"/>
      <c r="AC458" s="1720"/>
    </row>
    <row r="459" spans="1:29" ht="15.75" customHeight="1" x14ac:dyDescent="0.25">
      <c r="A459" s="1720"/>
      <c r="B459" s="1720"/>
      <c r="C459" s="1720"/>
      <c r="D459" s="1720"/>
      <c r="E459" s="1720"/>
      <c r="F459" s="1720"/>
      <c r="G459" s="1720"/>
      <c r="H459" s="1720"/>
      <c r="I459" s="1720"/>
      <c r="J459" s="1720"/>
      <c r="K459" s="1720"/>
      <c r="L459" s="1720"/>
      <c r="M459" s="1720"/>
      <c r="N459" s="1720"/>
      <c r="O459" s="1720"/>
      <c r="P459" s="1720"/>
      <c r="Q459" s="1720"/>
      <c r="R459" s="1720"/>
      <c r="S459" s="1720"/>
      <c r="T459" s="1720"/>
      <c r="U459" s="1720"/>
      <c r="V459" s="1720"/>
      <c r="W459" s="1720"/>
      <c r="X459" s="1720"/>
      <c r="Y459" s="1720"/>
      <c r="Z459" s="1720"/>
      <c r="AA459" s="1720"/>
      <c r="AB459" s="1720"/>
      <c r="AC459" s="1720"/>
    </row>
    <row r="460" spans="1:29" ht="15.75" customHeight="1" x14ac:dyDescent="0.25">
      <c r="A460" s="1720"/>
      <c r="B460" s="1720"/>
      <c r="C460" s="1720"/>
      <c r="D460" s="1720"/>
      <c r="E460" s="1720"/>
      <c r="F460" s="1720"/>
      <c r="G460" s="1720"/>
      <c r="H460" s="1720"/>
      <c r="I460" s="1720"/>
      <c r="J460" s="1720"/>
      <c r="K460" s="1720"/>
      <c r="L460" s="1720"/>
      <c r="M460" s="1720"/>
      <c r="N460" s="1720"/>
      <c r="O460" s="1720"/>
      <c r="P460" s="1720"/>
      <c r="Q460" s="1720"/>
      <c r="R460" s="1720"/>
      <c r="S460" s="1720"/>
      <c r="T460" s="1720"/>
      <c r="U460" s="1720"/>
      <c r="V460" s="1720"/>
      <c r="W460" s="1720"/>
      <c r="X460" s="1720"/>
      <c r="Y460" s="1720"/>
      <c r="Z460" s="1720"/>
      <c r="AA460" s="1720"/>
      <c r="AB460" s="1720"/>
      <c r="AC460" s="1720"/>
    </row>
    <row r="461" spans="1:29" ht="15.75" customHeight="1" x14ac:dyDescent="0.25">
      <c r="A461" s="1720"/>
      <c r="B461" s="1720"/>
      <c r="C461" s="1720"/>
      <c r="D461" s="1720"/>
      <c r="E461" s="1720"/>
      <c r="F461" s="1720"/>
      <c r="G461" s="1720"/>
      <c r="H461" s="1720"/>
      <c r="I461" s="1720"/>
      <c r="J461" s="1720"/>
      <c r="K461" s="1720"/>
      <c r="L461" s="1720"/>
      <c r="M461" s="1720"/>
      <c r="N461" s="1720"/>
      <c r="O461" s="1720"/>
      <c r="P461" s="1720"/>
      <c r="Q461" s="1720"/>
      <c r="R461" s="1720"/>
      <c r="S461" s="1720"/>
      <c r="T461" s="1720"/>
      <c r="U461" s="1720"/>
      <c r="V461" s="1720"/>
      <c r="W461" s="1720"/>
      <c r="X461" s="1720"/>
      <c r="Y461" s="1720"/>
      <c r="Z461" s="1720"/>
      <c r="AA461" s="1720"/>
      <c r="AB461" s="1720"/>
      <c r="AC461" s="1720"/>
    </row>
    <row r="462" spans="1:29" ht="15.75" customHeight="1" x14ac:dyDescent="0.25">
      <c r="A462" s="1720"/>
      <c r="B462" s="1720"/>
      <c r="C462" s="1720"/>
      <c r="D462" s="1720"/>
      <c r="E462" s="1720"/>
      <c r="F462" s="1720"/>
      <c r="G462" s="1720"/>
      <c r="H462" s="1720"/>
      <c r="I462" s="1720"/>
      <c r="J462" s="1720"/>
      <c r="K462" s="1720"/>
      <c r="L462" s="1720"/>
      <c r="M462" s="1720"/>
      <c r="N462" s="1720"/>
      <c r="O462" s="1720"/>
      <c r="P462" s="1720"/>
      <c r="Q462" s="1720"/>
      <c r="R462" s="1720"/>
      <c r="S462" s="1720"/>
      <c r="T462" s="1720"/>
      <c r="U462" s="1720"/>
      <c r="V462" s="1720"/>
      <c r="W462" s="1720"/>
      <c r="X462" s="1720"/>
      <c r="Y462" s="1720"/>
      <c r="Z462" s="1720"/>
      <c r="AA462" s="1720"/>
      <c r="AB462" s="1720"/>
      <c r="AC462" s="1720"/>
    </row>
    <row r="463" spans="1:29" ht="15.75" customHeight="1" x14ac:dyDescent="0.25">
      <c r="A463" s="1720"/>
      <c r="B463" s="1720"/>
      <c r="C463" s="1720"/>
      <c r="D463" s="1720"/>
      <c r="E463" s="1720"/>
      <c r="F463" s="1720"/>
      <c r="G463" s="1720"/>
      <c r="H463" s="1720"/>
      <c r="I463" s="1720"/>
      <c r="J463" s="1720"/>
      <c r="K463" s="1720"/>
      <c r="L463" s="1720"/>
      <c r="M463" s="1720"/>
      <c r="N463" s="1720"/>
      <c r="O463" s="1720"/>
      <c r="P463" s="1720"/>
      <c r="Q463" s="1720"/>
      <c r="R463" s="1720"/>
      <c r="S463" s="1720"/>
      <c r="T463" s="1720"/>
      <c r="U463" s="1720"/>
      <c r="V463" s="1720"/>
      <c r="W463" s="1720"/>
      <c r="X463" s="1720"/>
      <c r="Y463" s="1720"/>
      <c r="Z463" s="1720"/>
      <c r="AA463" s="1720"/>
      <c r="AB463" s="1720"/>
      <c r="AC463" s="1720"/>
    </row>
    <row r="464" spans="1:29" ht="15.75" customHeight="1" x14ac:dyDescent="0.25">
      <c r="A464" s="1720"/>
      <c r="B464" s="1720"/>
      <c r="C464" s="1720"/>
      <c r="D464" s="1720"/>
      <c r="E464" s="1720"/>
      <c r="F464" s="1720"/>
      <c r="G464" s="1720"/>
      <c r="H464" s="1720"/>
      <c r="I464" s="1720"/>
      <c r="J464" s="1720"/>
      <c r="K464" s="1720"/>
      <c r="L464" s="1720"/>
      <c r="M464" s="1720"/>
      <c r="N464" s="1720"/>
      <c r="O464" s="1720"/>
      <c r="P464" s="1720"/>
      <c r="Q464" s="1720"/>
      <c r="R464" s="1720"/>
      <c r="S464" s="1720"/>
      <c r="T464" s="1720"/>
      <c r="U464" s="1720"/>
      <c r="V464" s="1720"/>
      <c r="W464" s="1720"/>
      <c r="X464" s="1720"/>
      <c r="Y464" s="1720"/>
      <c r="Z464" s="1720"/>
      <c r="AA464" s="1720"/>
      <c r="AB464" s="1720"/>
      <c r="AC464" s="1720"/>
    </row>
    <row r="465" spans="1:29" ht="15.75" customHeight="1" x14ac:dyDescent="0.25">
      <c r="A465" s="1720"/>
      <c r="B465" s="1720"/>
      <c r="C465" s="1720"/>
      <c r="D465" s="1720"/>
      <c r="E465" s="1720"/>
      <c r="F465" s="1720"/>
      <c r="G465" s="1720"/>
      <c r="H465" s="1720"/>
      <c r="I465" s="1720"/>
      <c r="J465" s="1720"/>
      <c r="K465" s="1720"/>
      <c r="L465" s="1720"/>
      <c r="M465" s="1720"/>
      <c r="N465" s="1720"/>
      <c r="O465" s="1720"/>
      <c r="P465" s="1720"/>
      <c r="Q465" s="1720"/>
      <c r="R465" s="1720"/>
      <c r="S465" s="1720"/>
      <c r="T465" s="1720"/>
      <c r="U465" s="1720"/>
      <c r="V465" s="1720"/>
      <c r="W465" s="1720"/>
      <c r="X465" s="1720"/>
      <c r="Y465" s="1720"/>
      <c r="Z465" s="1720"/>
      <c r="AA465" s="1720"/>
      <c r="AB465" s="1720"/>
      <c r="AC465" s="1720"/>
    </row>
    <row r="466" spans="1:29" ht="15.75" customHeight="1" x14ac:dyDescent="0.25">
      <c r="A466" s="1720"/>
      <c r="B466" s="1720"/>
      <c r="C466" s="1720"/>
      <c r="D466" s="1720"/>
      <c r="E466" s="1720"/>
      <c r="F466" s="1720"/>
      <c r="G466" s="1720"/>
      <c r="H466" s="1720"/>
      <c r="I466" s="1720"/>
      <c r="J466" s="1720"/>
      <c r="K466" s="1720"/>
      <c r="L466" s="1720"/>
      <c r="M466" s="1720"/>
      <c r="N466" s="1720"/>
      <c r="O466" s="1720"/>
      <c r="P466" s="1720"/>
      <c r="Q466" s="1720"/>
      <c r="R466" s="1720"/>
      <c r="S466" s="1720"/>
      <c r="T466" s="1720"/>
      <c r="U466" s="1720"/>
      <c r="V466" s="1720"/>
      <c r="W466" s="1720"/>
      <c r="X466" s="1720"/>
      <c r="Y466" s="1720"/>
      <c r="Z466" s="1720"/>
      <c r="AA466" s="1720"/>
      <c r="AB466" s="1720"/>
      <c r="AC466" s="1720"/>
    </row>
    <row r="467" spans="1:29" ht="15.75" customHeight="1" x14ac:dyDescent="0.25">
      <c r="A467" s="1720"/>
      <c r="B467" s="1720"/>
      <c r="C467" s="1720"/>
      <c r="D467" s="1720"/>
      <c r="E467" s="1720"/>
      <c r="F467" s="1720"/>
      <c r="G467" s="1720"/>
      <c r="H467" s="1720"/>
      <c r="I467" s="1720"/>
      <c r="J467" s="1720"/>
      <c r="K467" s="1720"/>
      <c r="L467" s="1720"/>
      <c r="M467" s="1720"/>
      <c r="N467" s="1720"/>
      <c r="O467" s="1720"/>
      <c r="P467" s="1720"/>
      <c r="Q467" s="1720"/>
      <c r="R467" s="1720"/>
      <c r="S467" s="1720"/>
      <c r="T467" s="1720"/>
      <c r="U467" s="1720"/>
      <c r="V467" s="1720"/>
      <c r="W467" s="1720"/>
      <c r="X467" s="1720"/>
      <c r="Y467" s="1720"/>
      <c r="Z467" s="1720"/>
      <c r="AA467" s="1720"/>
      <c r="AB467" s="1720"/>
      <c r="AC467" s="1720"/>
    </row>
    <row r="468" spans="1:29" ht="15.75" customHeight="1" x14ac:dyDescent="0.25">
      <c r="A468" s="1720"/>
      <c r="B468" s="1720"/>
      <c r="C468" s="1720"/>
      <c r="D468" s="1720"/>
      <c r="E468" s="1720"/>
      <c r="F468" s="1720"/>
      <c r="G468" s="1720"/>
      <c r="H468" s="1720"/>
      <c r="I468" s="1720"/>
      <c r="J468" s="1720"/>
      <c r="K468" s="1720"/>
      <c r="L468" s="1720"/>
      <c r="M468" s="1720"/>
      <c r="N468" s="1720"/>
      <c r="O468" s="1720"/>
      <c r="P468" s="1720"/>
      <c r="Q468" s="1720"/>
      <c r="R468" s="1720"/>
      <c r="S468" s="1720"/>
      <c r="T468" s="1720"/>
      <c r="U468" s="1720"/>
      <c r="V468" s="1720"/>
      <c r="W468" s="1720"/>
      <c r="X468" s="1720"/>
      <c r="Y468" s="1720"/>
      <c r="Z468" s="1720"/>
      <c r="AA468" s="1720"/>
      <c r="AB468" s="1720"/>
      <c r="AC468" s="1720"/>
    </row>
    <row r="469" spans="1:29" ht="15.75" customHeight="1" x14ac:dyDescent="0.25">
      <c r="A469" s="1720"/>
      <c r="B469" s="1720"/>
      <c r="C469" s="1720"/>
      <c r="D469" s="1720"/>
      <c r="E469" s="1720"/>
      <c r="F469" s="1720"/>
      <c r="G469" s="1720"/>
      <c r="H469" s="1720"/>
      <c r="I469" s="1720"/>
      <c r="J469" s="1720"/>
      <c r="K469" s="1720"/>
      <c r="L469" s="1720"/>
      <c r="M469" s="1720"/>
      <c r="N469" s="1720"/>
      <c r="O469" s="1720"/>
      <c r="P469" s="1720"/>
      <c r="Q469" s="1720"/>
      <c r="R469" s="1720"/>
      <c r="S469" s="1720"/>
      <c r="T469" s="1720"/>
      <c r="U469" s="1720"/>
      <c r="V469" s="1720"/>
      <c r="W469" s="1720"/>
      <c r="X469" s="1720"/>
      <c r="Y469" s="1720"/>
      <c r="Z469" s="1720"/>
      <c r="AA469" s="1720"/>
      <c r="AB469" s="1720"/>
      <c r="AC469" s="1720"/>
    </row>
    <row r="470" spans="1:29" ht="15.75" customHeight="1" x14ac:dyDescent="0.25">
      <c r="A470" s="1720"/>
      <c r="B470" s="1720"/>
      <c r="C470" s="1720"/>
      <c r="D470" s="1720"/>
      <c r="E470" s="1720"/>
      <c r="F470" s="1720"/>
      <c r="G470" s="1720"/>
      <c r="H470" s="1720"/>
      <c r="I470" s="1720"/>
      <c r="J470" s="1720"/>
      <c r="K470" s="1720"/>
      <c r="L470" s="1720"/>
      <c r="M470" s="1720"/>
      <c r="N470" s="1720"/>
      <c r="O470" s="1720"/>
      <c r="P470" s="1720"/>
      <c r="Q470" s="1720"/>
      <c r="R470" s="1720"/>
      <c r="S470" s="1720"/>
      <c r="T470" s="1720"/>
      <c r="U470" s="1720"/>
      <c r="V470" s="1720"/>
      <c r="W470" s="1720"/>
      <c r="X470" s="1720"/>
      <c r="Y470" s="1720"/>
      <c r="Z470" s="1720"/>
      <c r="AA470" s="1720"/>
      <c r="AB470" s="1720"/>
      <c r="AC470" s="1720"/>
    </row>
    <row r="471" spans="1:29" ht="15.75" customHeight="1" x14ac:dyDescent="0.25">
      <c r="A471" s="1720"/>
      <c r="B471" s="1720"/>
      <c r="C471" s="1720"/>
      <c r="D471" s="1720"/>
      <c r="E471" s="1720"/>
      <c r="F471" s="1720"/>
      <c r="G471" s="1720"/>
      <c r="H471" s="1720"/>
      <c r="I471" s="1720"/>
      <c r="J471" s="1720"/>
      <c r="K471" s="1720"/>
      <c r="L471" s="1720"/>
      <c r="M471" s="1720"/>
      <c r="N471" s="1720"/>
      <c r="O471" s="1720"/>
      <c r="P471" s="1720"/>
      <c r="Q471" s="1720"/>
      <c r="R471" s="1720"/>
      <c r="S471" s="1720"/>
      <c r="T471" s="1720"/>
      <c r="U471" s="1720"/>
      <c r="V471" s="1720"/>
      <c r="W471" s="1720"/>
      <c r="X471" s="1720"/>
      <c r="Y471" s="1720"/>
      <c r="Z471" s="1720"/>
      <c r="AA471" s="1720"/>
      <c r="AB471" s="1720"/>
      <c r="AC471" s="1720"/>
    </row>
    <row r="472" spans="1:29" ht="15.75" customHeight="1" x14ac:dyDescent="0.25">
      <c r="A472" s="1720"/>
      <c r="B472" s="1720"/>
      <c r="C472" s="1720"/>
      <c r="D472" s="1720"/>
      <c r="E472" s="1720"/>
      <c r="F472" s="1720"/>
      <c r="G472" s="1720"/>
      <c r="H472" s="1720"/>
      <c r="I472" s="1720"/>
      <c r="J472" s="1720"/>
      <c r="K472" s="1720"/>
      <c r="L472" s="1720"/>
      <c r="M472" s="1720"/>
      <c r="N472" s="1720"/>
      <c r="O472" s="1720"/>
      <c r="P472" s="1720"/>
      <c r="Q472" s="1720"/>
      <c r="R472" s="1720"/>
      <c r="S472" s="1720"/>
      <c r="T472" s="1720"/>
      <c r="U472" s="1720"/>
      <c r="V472" s="1720"/>
      <c r="W472" s="1720"/>
      <c r="X472" s="1720"/>
      <c r="Y472" s="1720"/>
      <c r="Z472" s="1720"/>
      <c r="AA472" s="1720"/>
      <c r="AB472" s="1720"/>
      <c r="AC472" s="1720"/>
    </row>
    <row r="473" spans="1:29" ht="15.75" customHeight="1" x14ac:dyDescent="0.25">
      <c r="A473" s="1720"/>
      <c r="B473" s="1720"/>
      <c r="C473" s="1720"/>
      <c r="D473" s="1720"/>
      <c r="E473" s="1720"/>
      <c r="F473" s="1720"/>
      <c r="G473" s="1720"/>
      <c r="H473" s="1720"/>
      <c r="I473" s="1720"/>
      <c r="J473" s="1720"/>
      <c r="K473" s="1720"/>
      <c r="L473" s="1720"/>
      <c r="M473" s="1720"/>
      <c r="N473" s="1720"/>
      <c r="O473" s="1720"/>
      <c r="P473" s="1720"/>
      <c r="Q473" s="1720"/>
      <c r="R473" s="1720"/>
      <c r="S473" s="1720"/>
      <c r="T473" s="1720"/>
      <c r="U473" s="1720"/>
      <c r="V473" s="1720"/>
      <c r="W473" s="1720"/>
      <c r="X473" s="1720"/>
      <c r="Y473" s="1720"/>
      <c r="Z473" s="1720"/>
      <c r="AA473" s="1720"/>
      <c r="AB473" s="1720"/>
      <c r="AC473" s="1720"/>
    </row>
    <row r="474" spans="1:29" ht="15.75" customHeight="1" x14ac:dyDescent="0.25">
      <c r="A474" s="1720"/>
      <c r="B474" s="1720"/>
      <c r="C474" s="1720"/>
      <c r="D474" s="1720"/>
      <c r="E474" s="1720"/>
      <c r="F474" s="1720"/>
      <c r="G474" s="1720"/>
      <c r="H474" s="1720"/>
      <c r="I474" s="1720"/>
      <c r="J474" s="1720"/>
      <c r="K474" s="1720"/>
      <c r="L474" s="1720"/>
      <c r="M474" s="1720"/>
      <c r="N474" s="1720"/>
      <c r="O474" s="1720"/>
      <c r="P474" s="1720"/>
      <c r="Q474" s="1720"/>
      <c r="R474" s="1720"/>
      <c r="S474" s="1720"/>
      <c r="T474" s="1720"/>
      <c r="U474" s="1720"/>
      <c r="V474" s="1720"/>
      <c r="W474" s="1720"/>
      <c r="X474" s="1720"/>
      <c r="Y474" s="1720"/>
      <c r="Z474" s="1720"/>
      <c r="AA474" s="1720"/>
      <c r="AB474" s="1720"/>
      <c r="AC474" s="1720"/>
    </row>
    <row r="475" spans="1:29" ht="15.75" customHeight="1" x14ac:dyDescent="0.25">
      <c r="A475" s="1720"/>
      <c r="B475" s="1720"/>
      <c r="C475" s="1720"/>
      <c r="D475" s="1720"/>
      <c r="E475" s="1720"/>
      <c r="F475" s="1720"/>
      <c r="G475" s="1720"/>
      <c r="H475" s="1720"/>
      <c r="I475" s="1720"/>
      <c r="J475" s="1720"/>
      <c r="K475" s="1720"/>
      <c r="L475" s="1720"/>
      <c r="M475" s="1720"/>
      <c r="N475" s="1720"/>
      <c r="O475" s="1720"/>
      <c r="P475" s="1720"/>
      <c r="Q475" s="1720"/>
      <c r="R475" s="1720"/>
      <c r="S475" s="1720"/>
      <c r="T475" s="1720"/>
      <c r="U475" s="1720"/>
      <c r="V475" s="1720"/>
      <c r="W475" s="1720"/>
      <c r="X475" s="1720"/>
      <c r="Y475" s="1720"/>
      <c r="Z475" s="1720"/>
      <c r="AA475" s="1720"/>
      <c r="AB475" s="1720"/>
      <c r="AC475" s="1720"/>
    </row>
    <row r="476" spans="1:29" ht="15.75" customHeight="1" x14ac:dyDescent="0.25">
      <c r="A476" s="1720"/>
      <c r="B476" s="1720"/>
      <c r="C476" s="1720"/>
      <c r="D476" s="1720"/>
      <c r="E476" s="1720"/>
      <c r="F476" s="1720"/>
      <c r="G476" s="1720"/>
      <c r="H476" s="1720"/>
      <c r="I476" s="1720"/>
      <c r="J476" s="1720"/>
      <c r="K476" s="1720"/>
      <c r="L476" s="1720"/>
      <c r="M476" s="1720"/>
      <c r="N476" s="1720"/>
      <c r="O476" s="1720"/>
      <c r="P476" s="1720"/>
      <c r="Q476" s="1720"/>
      <c r="R476" s="1720"/>
      <c r="S476" s="1720"/>
      <c r="T476" s="1720"/>
      <c r="U476" s="1720"/>
      <c r="V476" s="1720"/>
      <c r="W476" s="1720"/>
      <c r="X476" s="1720"/>
      <c r="Y476" s="1720"/>
      <c r="Z476" s="1720"/>
      <c r="AA476" s="1720"/>
      <c r="AB476" s="1720"/>
      <c r="AC476" s="1720"/>
    </row>
    <row r="477" spans="1:29" ht="15.75" customHeight="1" x14ac:dyDescent="0.25">
      <c r="A477" s="1720"/>
      <c r="B477" s="1720"/>
      <c r="C477" s="1720"/>
      <c r="D477" s="1720"/>
      <c r="E477" s="1720"/>
      <c r="F477" s="1720"/>
      <c r="G477" s="1720"/>
      <c r="H477" s="1720"/>
      <c r="I477" s="1720"/>
      <c r="J477" s="1720"/>
      <c r="K477" s="1720"/>
      <c r="L477" s="1720"/>
      <c r="M477" s="1720"/>
      <c r="N477" s="1720"/>
      <c r="O477" s="1720"/>
      <c r="P477" s="1720"/>
      <c r="Q477" s="1720"/>
      <c r="R477" s="1720"/>
      <c r="S477" s="1720"/>
      <c r="T477" s="1720"/>
      <c r="U477" s="1720"/>
      <c r="V477" s="1720"/>
      <c r="W477" s="1720"/>
      <c r="X477" s="1720"/>
      <c r="Y477" s="1720"/>
      <c r="Z477" s="1720"/>
      <c r="AA477" s="1720"/>
      <c r="AB477" s="1720"/>
      <c r="AC477" s="1720"/>
    </row>
    <row r="478" spans="1:29" ht="15.75" customHeight="1" x14ac:dyDescent="0.25">
      <c r="A478" s="1720"/>
      <c r="B478" s="1720"/>
      <c r="C478" s="1720"/>
      <c r="D478" s="1720"/>
      <c r="E478" s="1720"/>
      <c r="F478" s="1720"/>
      <c r="G478" s="1720"/>
      <c r="H478" s="1720"/>
      <c r="I478" s="1720"/>
      <c r="J478" s="1720"/>
      <c r="K478" s="1720"/>
      <c r="L478" s="1720"/>
      <c r="M478" s="1720"/>
      <c r="N478" s="1720"/>
      <c r="O478" s="1720"/>
      <c r="P478" s="1720"/>
      <c r="Q478" s="1720"/>
      <c r="R478" s="1720"/>
      <c r="S478" s="1720"/>
      <c r="T478" s="1720"/>
      <c r="U478" s="1720"/>
      <c r="V478" s="1720"/>
      <c r="W478" s="1720"/>
      <c r="X478" s="1720"/>
      <c r="Y478" s="1720"/>
      <c r="Z478" s="1720"/>
      <c r="AA478" s="1720"/>
      <c r="AB478" s="1720"/>
      <c r="AC478" s="1720"/>
    </row>
    <row r="479" spans="1:29" ht="15.75" customHeight="1" x14ac:dyDescent="0.25">
      <c r="A479" s="1720"/>
      <c r="B479" s="1720"/>
      <c r="C479" s="1720"/>
      <c r="D479" s="1720"/>
      <c r="E479" s="1720"/>
      <c r="F479" s="1720"/>
      <c r="G479" s="1720"/>
      <c r="H479" s="1720"/>
      <c r="I479" s="1720"/>
      <c r="J479" s="1720"/>
      <c r="K479" s="1720"/>
      <c r="L479" s="1720"/>
      <c r="M479" s="1720"/>
      <c r="N479" s="1720"/>
      <c r="O479" s="1720"/>
      <c r="P479" s="1720"/>
      <c r="Q479" s="1720"/>
      <c r="R479" s="1720"/>
      <c r="S479" s="1720"/>
      <c r="T479" s="1720"/>
      <c r="U479" s="1720"/>
      <c r="V479" s="1720"/>
      <c r="W479" s="1720"/>
      <c r="X479" s="1720"/>
      <c r="Y479" s="1720"/>
      <c r="Z479" s="1720"/>
      <c r="AA479" s="1720"/>
      <c r="AB479" s="1720"/>
      <c r="AC479" s="1720"/>
    </row>
    <row r="480" spans="1:29" ht="15.75" customHeight="1" x14ac:dyDescent="0.25">
      <c r="A480" s="1720"/>
      <c r="B480" s="1720"/>
      <c r="C480" s="1720"/>
      <c r="D480" s="1720"/>
      <c r="E480" s="1720"/>
      <c r="F480" s="1720"/>
      <c r="G480" s="1720"/>
      <c r="H480" s="1720"/>
      <c r="I480" s="1720"/>
      <c r="J480" s="1720"/>
      <c r="K480" s="1720"/>
      <c r="L480" s="1720"/>
      <c r="M480" s="1720"/>
      <c r="N480" s="1720"/>
      <c r="O480" s="1720"/>
      <c r="P480" s="1720"/>
      <c r="Q480" s="1720"/>
      <c r="R480" s="1720"/>
      <c r="S480" s="1720"/>
      <c r="T480" s="1720"/>
      <c r="U480" s="1720"/>
      <c r="V480" s="1720"/>
      <c r="W480" s="1720"/>
      <c r="X480" s="1720"/>
      <c r="Y480" s="1720"/>
      <c r="Z480" s="1720"/>
      <c r="AA480" s="1720"/>
      <c r="AB480" s="1720"/>
      <c r="AC480" s="1720"/>
    </row>
    <row r="481" spans="1:29" ht="15.75" customHeight="1" x14ac:dyDescent="0.25">
      <c r="A481" s="1720"/>
      <c r="B481" s="1720"/>
      <c r="C481" s="1720"/>
      <c r="D481" s="1720"/>
      <c r="E481" s="1720"/>
      <c r="F481" s="1720"/>
      <c r="G481" s="1720"/>
      <c r="H481" s="1720"/>
      <c r="I481" s="1720"/>
      <c r="J481" s="1720"/>
      <c r="K481" s="1720"/>
      <c r="L481" s="1720"/>
      <c r="M481" s="1720"/>
      <c r="N481" s="1720"/>
      <c r="O481" s="1720"/>
      <c r="P481" s="1720"/>
      <c r="Q481" s="1720"/>
      <c r="R481" s="1720"/>
      <c r="S481" s="1720"/>
      <c r="T481" s="1720"/>
      <c r="U481" s="1720"/>
      <c r="V481" s="1720"/>
      <c r="W481" s="1720"/>
      <c r="X481" s="1720"/>
      <c r="Y481" s="1720"/>
      <c r="Z481" s="1720"/>
      <c r="AA481" s="1720"/>
      <c r="AB481" s="1720"/>
      <c r="AC481" s="1720"/>
    </row>
    <row r="482" spans="1:29" ht="15.75" customHeight="1" x14ac:dyDescent="0.25">
      <c r="A482" s="1720"/>
      <c r="B482" s="1720"/>
      <c r="C482" s="1720"/>
      <c r="D482" s="1720"/>
      <c r="E482" s="1720"/>
      <c r="F482" s="1720"/>
      <c r="G482" s="1720"/>
      <c r="H482" s="1720"/>
      <c r="I482" s="1720"/>
      <c r="J482" s="1720"/>
      <c r="K482" s="1720"/>
      <c r="L482" s="1720"/>
      <c r="M482" s="1720"/>
      <c r="N482" s="1720"/>
      <c r="O482" s="1720"/>
      <c r="P482" s="1720"/>
      <c r="Q482" s="1720"/>
      <c r="R482" s="1720"/>
      <c r="S482" s="1720"/>
      <c r="T482" s="1720"/>
      <c r="U482" s="1720"/>
      <c r="V482" s="1720"/>
      <c r="W482" s="1720"/>
      <c r="X482" s="1720"/>
      <c r="Y482" s="1720"/>
      <c r="Z482" s="1720"/>
      <c r="AA482" s="1720"/>
      <c r="AB482" s="1720"/>
      <c r="AC482" s="1720"/>
    </row>
    <row r="483" spans="1:29" ht="15.75" customHeight="1" x14ac:dyDescent="0.25">
      <c r="A483" s="1720"/>
      <c r="B483" s="1720"/>
      <c r="C483" s="1720"/>
      <c r="D483" s="1720"/>
      <c r="E483" s="1720"/>
      <c r="F483" s="1720"/>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row>
    <row r="484" spans="1:29" ht="15.75" customHeight="1" x14ac:dyDescent="0.25">
      <c r="A484" s="1720"/>
      <c r="B484" s="1720"/>
      <c r="C484" s="1720"/>
      <c r="D484" s="1720"/>
      <c r="E484" s="1720"/>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row>
    <row r="485" spans="1:29" ht="15.75" customHeight="1" x14ac:dyDescent="0.25">
      <c r="A485" s="1720"/>
      <c r="B485" s="1720"/>
      <c r="C485" s="1720"/>
      <c r="D485" s="1720"/>
      <c r="E485" s="1720"/>
      <c r="F485" s="1720"/>
      <c r="G485" s="1720"/>
      <c r="H485" s="1720"/>
      <c r="I485" s="1720"/>
      <c r="J485" s="1720"/>
      <c r="K485" s="1720"/>
      <c r="L485" s="1720"/>
      <c r="M485" s="1720"/>
      <c r="N485" s="1720"/>
      <c r="O485" s="1720"/>
      <c r="P485" s="1720"/>
      <c r="Q485" s="1720"/>
      <c r="R485" s="1720"/>
      <c r="S485" s="1720"/>
      <c r="T485" s="1720"/>
      <c r="U485" s="1720"/>
      <c r="V485" s="1720"/>
      <c r="W485" s="1720"/>
      <c r="X485" s="1720"/>
      <c r="Y485" s="1720"/>
      <c r="Z485" s="1720"/>
      <c r="AA485" s="1720"/>
      <c r="AB485" s="1720"/>
      <c r="AC485" s="1720"/>
    </row>
    <row r="486" spans="1:29" ht="15.75" customHeight="1" x14ac:dyDescent="0.25">
      <c r="A486" s="1720"/>
      <c r="B486" s="1720"/>
      <c r="C486" s="1720"/>
      <c r="D486" s="1720"/>
      <c r="E486" s="1720"/>
      <c r="F486" s="1720"/>
      <c r="G486" s="1720"/>
      <c r="H486" s="1720"/>
      <c r="I486" s="1720"/>
      <c r="J486" s="1720"/>
      <c r="K486" s="1720"/>
      <c r="L486" s="1720"/>
      <c r="M486" s="1720"/>
      <c r="N486" s="1720"/>
      <c r="O486" s="1720"/>
      <c r="P486" s="1720"/>
      <c r="Q486" s="1720"/>
      <c r="R486" s="1720"/>
      <c r="S486" s="1720"/>
      <c r="T486" s="1720"/>
      <c r="U486" s="1720"/>
      <c r="V486" s="1720"/>
      <c r="W486" s="1720"/>
      <c r="X486" s="1720"/>
      <c r="Y486" s="1720"/>
      <c r="Z486" s="1720"/>
      <c r="AA486" s="1720"/>
      <c r="AB486" s="1720"/>
      <c r="AC486" s="1720"/>
    </row>
    <row r="487" spans="1:29" ht="15.75" customHeight="1" x14ac:dyDescent="0.25">
      <c r="A487" s="1720"/>
      <c r="B487" s="1720"/>
      <c r="C487" s="1720"/>
      <c r="D487" s="1720"/>
      <c r="E487" s="1720"/>
      <c r="F487" s="1720"/>
      <c r="G487" s="1720"/>
      <c r="H487" s="1720"/>
      <c r="I487" s="1720"/>
      <c r="J487" s="1720"/>
      <c r="K487" s="1720"/>
      <c r="L487" s="1720"/>
      <c r="M487" s="1720"/>
      <c r="N487" s="1720"/>
      <c r="O487" s="1720"/>
      <c r="P487" s="1720"/>
      <c r="Q487" s="1720"/>
      <c r="R487" s="1720"/>
      <c r="S487" s="1720"/>
      <c r="T487" s="1720"/>
      <c r="U487" s="1720"/>
      <c r="V487" s="1720"/>
      <c r="W487" s="1720"/>
      <c r="X487" s="1720"/>
      <c r="Y487" s="1720"/>
      <c r="Z487" s="1720"/>
      <c r="AA487" s="1720"/>
      <c r="AB487" s="1720"/>
      <c r="AC487" s="1720"/>
    </row>
    <row r="488" spans="1:29" ht="15.75" customHeight="1" x14ac:dyDescent="0.25">
      <c r="A488" s="1720"/>
      <c r="B488" s="1720"/>
      <c r="C488" s="1720"/>
      <c r="D488" s="1720"/>
      <c r="E488" s="1720"/>
      <c r="F488" s="1720"/>
      <c r="G488" s="1720"/>
      <c r="H488" s="1720"/>
      <c r="I488" s="1720"/>
      <c r="J488" s="1720"/>
      <c r="K488" s="1720"/>
      <c r="L488" s="1720"/>
      <c r="M488" s="1720"/>
      <c r="N488" s="1720"/>
      <c r="O488" s="1720"/>
      <c r="P488" s="1720"/>
      <c r="Q488" s="1720"/>
      <c r="R488" s="1720"/>
      <c r="S488" s="1720"/>
      <c r="T488" s="1720"/>
      <c r="U488" s="1720"/>
      <c r="V488" s="1720"/>
      <c r="W488" s="1720"/>
      <c r="X488" s="1720"/>
      <c r="Y488" s="1720"/>
      <c r="Z488" s="1720"/>
      <c r="AA488" s="1720"/>
      <c r="AB488" s="1720"/>
      <c r="AC488" s="1720"/>
    </row>
    <row r="489" spans="1:29" ht="15.75" customHeight="1" x14ac:dyDescent="0.25">
      <c r="A489" s="1720"/>
      <c r="B489" s="1720"/>
      <c r="C489" s="1720"/>
      <c r="D489" s="1720"/>
      <c r="E489" s="1720"/>
      <c r="F489" s="1720"/>
      <c r="G489" s="1720"/>
      <c r="H489" s="1720"/>
      <c r="I489" s="1720"/>
      <c r="J489" s="1720"/>
      <c r="K489" s="1720"/>
      <c r="L489" s="1720"/>
      <c r="M489" s="1720"/>
      <c r="N489" s="1720"/>
      <c r="O489" s="1720"/>
      <c r="P489" s="1720"/>
      <c r="Q489" s="1720"/>
      <c r="R489" s="1720"/>
      <c r="S489" s="1720"/>
      <c r="T489" s="1720"/>
      <c r="U489" s="1720"/>
      <c r="V489" s="1720"/>
      <c r="W489" s="1720"/>
      <c r="X489" s="1720"/>
      <c r="Y489" s="1720"/>
      <c r="Z489" s="1720"/>
      <c r="AA489" s="1720"/>
      <c r="AB489" s="1720"/>
      <c r="AC489" s="1720"/>
    </row>
    <row r="490" spans="1:29" ht="15.75" customHeight="1" x14ac:dyDescent="0.25">
      <c r="A490" s="1720"/>
      <c r="B490" s="1720"/>
      <c r="C490" s="1720"/>
      <c r="D490" s="1720"/>
      <c r="E490" s="1720"/>
      <c r="F490" s="1720"/>
      <c r="G490" s="1720"/>
      <c r="H490" s="1720"/>
      <c r="I490" s="1720"/>
      <c r="J490" s="1720"/>
      <c r="K490" s="1720"/>
      <c r="L490" s="1720"/>
      <c r="M490" s="1720"/>
      <c r="N490" s="1720"/>
      <c r="O490" s="1720"/>
      <c r="P490" s="1720"/>
      <c r="Q490" s="1720"/>
      <c r="R490" s="1720"/>
      <c r="S490" s="1720"/>
      <c r="T490" s="1720"/>
      <c r="U490" s="1720"/>
      <c r="V490" s="1720"/>
      <c r="W490" s="1720"/>
      <c r="X490" s="1720"/>
      <c r="Y490" s="1720"/>
      <c r="Z490" s="1720"/>
      <c r="AA490" s="1720"/>
      <c r="AB490" s="1720"/>
      <c r="AC490" s="1720"/>
    </row>
    <row r="491" spans="1:29" ht="15.75" customHeight="1" x14ac:dyDescent="0.25">
      <c r="A491" s="1720"/>
      <c r="B491" s="1720"/>
      <c r="C491" s="1720"/>
      <c r="D491" s="1720"/>
      <c r="E491" s="1720"/>
      <c r="F491" s="1720"/>
      <c r="G491" s="1720"/>
      <c r="H491" s="1720"/>
      <c r="I491" s="1720"/>
      <c r="J491" s="1720"/>
      <c r="K491" s="1720"/>
      <c r="L491" s="1720"/>
      <c r="M491" s="1720"/>
      <c r="N491" s="1720"/>
      <c r="O491" s="1720"/>
      <c r="P491" s="1720"/>
      <c r="Q491" s="1720"/>
      <c r="R491" s="1720"/>
      <c r="S491" s="1720"/>
      <c r="T491" s="1720"/>
      <c r="U491" s="1720"/>
      <c r="V491" s="1720"/>
      <c r="W491" s="1720"/>
      <c r="X491" s="1720"/>
      <c r="Y491" s="1720"/>
      <c r="Z491" s="1720"/>
      <c r="AA491" s="1720"/>
      <c r="AB491" s="1720"/>
      <c r="AC491" s="1720"/>
    </row>
    <row r="492" spans="1:29" ht="15.75" customHeight="1" x14ac:dyDescent="0.25">
      <c r="A492" s="1720"/>
      <c r="B492" s="1720"/>
      <c r="C492" s="1720"/>
      <c r="D492" s="1720"/>
      <c r="E492" s="1720"/>
      <c r="F492" s="1720"/>
      <c r="G492" s="1720"/>
      <c r="H492" s="1720"/>
      <c r="I492" s="1720"/>
      <c r="J492" s="1720"/>
      <c r="K492" s="1720"/>
      <c r="L492" s="1720"/>
      <c r="M492" s="1720"/>
      <c r="N492" s="1720"/>
      <c r="O492" s="1720"/>
      <c r="P492" s="1720"/>
      <c r="Q492" s="1720"/>
      <c r="R492" s="1720"/>
      <c r="S492" s="1720"/>
      <c r="T492" s="1720"/>
      <c r="U492" s="1720"/>
      <c r="V492" s="1720"/>
      <c r="W492" s="1720"/>
      <c r="X492" s="1720"/>
      <c r="Y492" s="1720"/>
      <c r="Z492" s="1720"/>
      <c r="AA492" s="1720"/>
      <c r="AB492" s="1720"/>
      <c r="AC492" s="1720"/>
    </row>
    <row r="493" spans="1:29" ht="15.75" customHeight="1" x14ac:dyDescent="0.25">
      <c r="A493" s="1720"/>
      <c r="B493" s="1720"/>
      <c r="C493" s="1720"/>
      <c r="D493" s="1720"/>
      <c r="E493" s="1720"/>
      <c r="F493" s="1720"/>
      <c r="G493" s="1720"/>
      <c r="H493" s="1720"/>
      <c r="I493" s="1720"/>
      <c r="J493" s="1720"/>
      <c r="K493" s="1720"/>
      <c r="L493" s="1720"/>
      <c r="M493" s="1720"/>
      <c r="N493" s="1720"/>
      <c r="O493" s="1720"/>
      <c r="P493" s="1720"/>
      <c r="Q493" s="1720"/>
      <c r="R493" s="1720"/>
      <c r="S493" s="1720"/>
      <c r="T493" s="1720"/>
      <c r="U493" s="1720"/>
      <c r="V493" s="1720"/>
      <c r="W493" s="1720"/>
      <c r="X493" s="1720"/>
      <c r="Y493" s="1720"/>
      <c r="Z493" s="1720"/>
      <c r="AA493" s="1720"/>
      <c r="AB493" s="1720"/>
      <c r="AC493" s="1720"/>
    </row>
    <row r="494" spans="1:29" ht="15.75" customHeight="1" x14ac:dyDescent="0.25">
      <c r="A494" s="1720"/>
      <c r="B494" s="1720"/>
      <c r="C494" s="1720"/>
      <c r="D494" s="1720"/>
      <c r="E494" s="1720"/>
      <c r="F494" s="1720"/>
      <c r="G494" s="1720"/>
      <c r="H494" s="1720"/>
      <c r="I494" s="1720"/>
      <c r="J494" s="1720"/>
      <c r="K494" s="1720"/>
      <c r="L494" s="1720"/>
      <c r="M494" s="1720"/>
      <c r="N494" s="1720"/>
      <c r="O494" s="1720"/>
      <c r="P494" s="1720"/>
      <c r="Q494" s="1720"/>
      <c r="R494" s="1720"/>
      <c r="S494" s="1720"/>
      <c r="T494" s="1720"/>
      <c r="U494" s="1720"/>
      <c r="V494" s="1720"/>
      <c r="W494" s="1720"/>
      <c r="X494" s="1720"/>
      <c r="Y494" s="1720"/>
      <c r="Z494" s="1720"/>
      <c r="AA494" s="1720"/>
      <c r="AB494" s="1720"/>
      <c r="AC494" s="1720"/>
    </row>
    <row r="495" spans="1:29" ht="15.75" customHeight="1" x14ac:dyDescent="0.25">
      <c r="A495" s="1720"/>
      <c r="B495" s="1720"/>
      <c r="C495" s="1720"/>
      <c r="D495" s="1720"/>
      <c r="E495" s="1720"/>
      <c r="F495" s="1720"/>
      <c r="G495" s="1720"/>
      <c r="H495" s="1720"/>
      <c r="I495" s="1720"/>
      <c r="J495" s="1720"/>
      <c r="K495" s="1720"/>
      <c r="L495" s="1720"/>
      <c r="M495" s="1720"/>
      <c r="N495" s="1720"/>
      <c r="O495" s="1720"/>
      <c r="P495" s="1720"/>
      <c r="Q495" s="1720"/>
      <c r="R495" s="1720"/>
      <c r="S495" s="1720"/>
      <c r="T495" s="1720"/>
      <c r="U495" s="1720"/>
      <c r="V495" s="1720"/>
      <c r="W495" s="1720"/>
      <c r="X495" s="1720"/>
      <c r="Y495" s="1720"/>
      <c r="Z495" s="1720"/>
      <c r="AA495" s="1720"/>
      <c r="AB495" s="1720"/>
      <c r="AC495" s="1720"/>
    </row>
    <row r="496" spans="1:29" ht="15.75" customHeight="1" x14ac:dyDescent="0.25">
      <c r="A496" s="1720"/>
      <c r="B496" s="1720"/>
      <c r="C496" s="1720"/>
      <c r="D496" s="1720"/>
      <c r="E496" s="1720"/>
      <c r="F496" s="1720"/>
      <c r="G496" s="1720"/>
      <c r="H496" s="1720"/>
      <c r="I496" s="1720"/>
      <c r="J496" s="1720"/>
      <c r="K496" s="1720"/>
      <c r="L496" s="1720"/>
      <c r="M496" s="1720"/>
      <c r="N496" s="1720"/>
      <c r="O496" s="1720"/>
      <c r="P496" s="1720"/>
      <c r="Q496" s="1720"/>
      <c r="R496" s="1720"/>
      <c r="S496" s="1720"/>
      <c r="T496" s="1720"/>
      <c r="U496" s="1720"/>
      <c r="V496" s="1720"/>
      <c r="W496" s="1720"/>
      <c r="X496" s="1720"/>
      <c r="Y496" s="1720"/>
      <c r="Z496" s="1720"/>
      <c r="AA496" s="1720"/>
      <c r="AB496" s="1720"/>
      <c r="AC496" s="1720"/>
    </row>
    <row r="497" spans="1:29" ht="15.75" customHeight="1" x14ac:dyDescent="0.25">
      <c r="A497" s="1720"/>
      <c r="B497" s="1720"/>
      <c r="C497" s="1720"/>
      <c r="D497" s="1720"/>
      <c r="E497" s="1720"/>
      <c r="F497" s="1720"/>
      <c r="G497" s="1720"/>
      <c r="H497" s="1720"/>
      <c r="I497" s="1720"/>
      <c r="J497" s="1720"/>
      <c r="K497" s="1720"/>
      <c r="L497" s="1720"/>
      <c r="M497" s="1720"/>
      <c r="N497" s="1720"/>
      <c r="O497" s="1720"/>
      <c r="P497" s="1720"/>
      <c r="Q497" s="1720"/>
      <c r="R497" s="1720"/>
      <c r="S497" s="1720"/>
      <c r="T497" s="1720"/>
      <c r="U497" s="1720"/>
      <c r="V497" s="1720"/>
      <c r="W497" s="1720"/>
      <c r="X497" s="1720"/>
      <c r="Y497" s="1720"/>
      <c r="Z497" s="1720"/>
      <c r="AA497" s="1720"/>
      <c r="AB497" s="1720"/>
      <c r="AC497" s="1720"/>
    </row>
    <row r="498" spans="1:29" ht="15.75" customHeight="1" x14ac:dyDescent="0.25">
      <c r="A498" s="1720"/>
      <c r="B498" s="1720"/>
      <c r="C498" s="1720"/>
      <c r="D498" s="1720"/>
      <c r="E498" s="1720"/>
      <c r="F498" s="1720"/>
      <c r="G498" s="1720"/>
      <c r="H498" s="1720"/>
      <c r="I498" s="1720"/>
      <c r="J498" s="1720"/>
      <c r="K498" s="1720"/>
      <c r="L498" s="1720"/>
      <c r="M498" s="1720"/>
      <c r="N498" s="1720"/>
      <c r="O498" s="1720"/>
      <c r="P498" s="1720"/>
      <c r="Q498" s="1720"/>
      <c r="R498" s="1720"/>
      <c r="S498" s="1720"/>
      <c r="T498" s="1720"/>
      <c r="U498" s="1720"/>
      <c r="V498" s="1720"/>
      <c r="W498" s="1720"/>
      <c r="X498" s="1720"/>
      <c r="Y498" s="1720"/>
      <c r="Z498" s="1720"/>
      <c r="AA498" s="1720"/>
      <c r="AB498" s="1720"/>
      <c r="AC498" s="1720"/>
    </row>
    <row r="499" spans="1:29" ht="15.75" customHeight="1" x14ac:dyDescent="0.25">
      <c r="A499" s="1720"/>
      <c r="B499" s="1720"/>
      <c r="C499" s="1720"/>
      <c r="D499" s="1720"/>
      <c r="E499" s="1720"/>
      <c r="F499" s="1720"/>
      <c r="G499" s="1720"/>
      <c r="H499" s="1720"/>
      <c r="I499" s="1720"/>
      <c r="J499" s="1720"/>
      <c r="K499" s="1720"/>
      <c r="L499" s="1720"/>
      <c r="M499" s="1720"/>
      <c r="N499" s="1720"/>
      <c r="O499" s="1720"/>
      <c r="P499" s="1720"/>
      <c r="Q499" s="1720"/>
      <c r="R499" s="1720"/>
      <c r="S499" s="1720"/>
      <c r="T499" s="1720"/>
      <c r="U499" s="1720"/>
      <c r="V499" s="1720"/>
      <c r="W499" s="1720"/>
      <c r="X499" s="1720"/>
      <c r="Y499" s="1720"/>
      <c r="Z499" s="1720"/>
      <c r="AA499" s="1720"/>
      <c r="AB499" s="1720"/>
      <c r="AC499" s="1720"/>
    </row>
    <row r="500" spans="1:29" ht="15.75" customHeight="1" x14ac:dyDescent="0.25">
      <c r="A500" s="1720"/>
      <c r="B500" s="1720"/>
      <c r="C500" s="1720"/>
      <c r="D500" s="1720"/>
      <c r="E500" s="1720"/>
      <c r="F500" s="1720"/>
      <c r="G500" s="1720"/>
      <c r="H500" s="1720"/>
      <c r="I500" s="1720"/>
      <c r="J500" s="1720"/>
      <c r="K500" s="1720"/>
      <c r="L500" s="1720"/>
      <c r="M500" s="1720"/>
      <c r="N500" s="1720"/>
      <c r="O500" s="1720"/>
      <c r="P500" s="1720"/>
      <c r="Q500" s="1720"/>
      <c r="R500" s="1720"/>
      <c r="S500" s="1720"/>
      <c r="T500" s="1720"/>
      <c r="U500" s="1720"/>
      <c r="V500" s="1720"/>
      <c r="W500" s="1720"/>
      <c r="X500" s="1720"/>
      <c r="Y500" s="1720"/>
      <c r="Z500" s="1720"/>
      <c r="AA500" s="1720"/>
      <c r="AB500" s="1720"/>
      <c r="AC500" s="1720"/>
    </row>
    <row r="501" spans="1:29" ht="15.75" customHeight="1" x14ac:dyDescent="0.25">
      <c r="A501" s="1720"/>
      <c r="B501" s="1720"/>
      <c r="C501" s="1720"/>
      <c r="D501" s="1720"/>
      <c r="E501" s="1720"/>
      <c r="F501" s="1720"/>
      <c r="G501" s="1720"/>
      <c r="H501" s="1720"/>
      <c r="I501" s="1720"/>
      <c r="J501" s="1720"/>
      <c r="K501" s="1720"/>
      <c r="L501" s="1720"/>
      <c r="M501" s="1720"/>
      <c r="N501" s="1720"/>
      <c r="O501" s="1720"/>
      <c r="P501" s="1720"/>
      <c r="Q501" s="1720"/>
      <c r="R501" s="1720"/>
      <c r="S501" s="1720"/>
      <c r="T501" s="1720"/>
      <c r="U501" s="1720"/>
      <c r="V501" s="1720"/>
      <c r="W501" s="1720"/>
      <c r="X501" s="1720"/>
      <c r="Y501" s="1720"/>
      <c r="Z501" s="1720"/>
      <c r="AA501" s="1720"/>
      <c r="AB501" s="1720"/>
      <c r="AC501" s="1720"/>
    </row>
    <row r="502" spans="1:29" ht="15.75" customHeight="1" x14ac:dyDescent="0.25">
      <c r="A502" s="1720"/>
      <c r="B502" s="1720"/>
      <c r="C502" s="1720"/>
      <c r="D502" s="1720"/>
      <c r="E502" s="1720"/>
      <c r="F502" s="1720"/>
      <c r="G502" s="1720"/>
      <c r="H502" s="1720"/>
      <c r="I502" s="1720"/>
      <c r="J502" s="1720"/>
      <c r="K502" s="1720"/>
      <c r="L502" s="1720"/>
      <c r="M502" s="1720"/>
      <c r="N502" s="1720"/>
      <c r="O502" s="1720"/>
      <c r="P502" s="1720"/>
      <c r="Q502" s="1720"/>
      <c r="R502" s="1720"/>
      <c r="S502" s="1720"/>
      <c r="T502" s="1720"/>
      <c r="U502" s="1720"/>
      <c r="V502" s="1720"/>
      <c r="W502" s="1720"/>
      <c r="X502" s="1720"/>
      <c r="Y502" s="1720"/>
      <c r="Z502" s="1720"/>
      <c r="AA502" s="1720"/>
      <c r="AB502" s="1720"/>
      <c r="AC502" s="1720"/>
    </row>
    <row r="503" spans="1:29" ht="15.75" customHeight="1" x14ac:dyDescent="0.25">
      <c r="A503" s="1720"/>
      <c r="B503" s="1720"/>
      <c r="C503" s="1720"/>
      <c r="D503" s="1720"/>
      <c r="E503" s="1720"/>
      <c r="F503" s="1720"/>
      <c r="G503" s="1720"/>
      <c r="H503" s="1720"/>
      <c r="I503" s="1720"/>
      <c r="J503" s="1720"/>
      <c r="K503" s="1720"/>
      <c r="L503" s="1720"/>
      <c r="M503" s="1720"/>
      <c r="N503" s="1720"/>
      <c r="O503" s="1720"/>
      <c r="P503" s="1720"/>
      <c r="Q503" s="1720"/>
      <c r="R503" s="1720"/>
      <c r="S503" s="1720"/>
      <c r="T503" s="1720"/>
      <c r="U503" s="1720"/>
      <c r="V503" s="1720"/>
      <c r="W503" s="1720"/>
      <c r="X503" s="1720"/>
      <c r="Y503" s="1720"/>
      <c r="Z503" s="1720"/>
      <c r="AA503" s="1720"/>
      <c r="AB503" s="1720"/>
      <c r="AC503" s="1720"/>
    </row>
    <row r="504" spans="1:29" ht="15.75" customHeight="1" x14ac:dyDescent="0.25">
      <c r="A504" s="1720"/>
      <c r="B504" s="1720"/>
      <c r="C504" s="1720"/>
      <c r="D504" s="1720"/>
      <c r="E504" s="1720"/>
      <c r="F504" s="1720"/>
      <c r="G504" s="1720"/>
      <c r="H504" s="1720"/>
      <c r="I504" s="1720"/>
      <c r="J504" s="1720"/>
      <c r="K504" s="1720"/>
      <c r="L504" s="1720"/>
      <c r="M504" s="1720"/>
      <c r="N504" s="1720"/>
      <c r="O504" s="1720"/>
      <c r="P504" s="1720"/>
      <c r="Q504" s="1720"/>
      <c r="R504" s="1720"/>
      <c r="S504" s="1720"/>
      <c r="T504" s="1720"/>
      <c r="U504" s="1720"/>
      <c r="V504" s="1720"/>
      <c r="W504" s="1720"/>
      <c r="X504" s="1720"/>
      <c r="Y504" s="1720"/>
      <c r="Z504" s="1720"/>
      <c r="AA504" s="1720"/>
      <c r="AB504" s="1720"/>
      <c r="AC504" s="1720"/>
    </row>
    <row r="505" spans="1:29" ht="15.75" customHeight="1" x14ac:dyDescent="0.25">
      <c r="A505" s="1720"/>
      <c r="B505" s="1720"/>
      <c r="C505" s="1720"/>
      <c r="D505" s="1720"/>
      <c r="E505" s="1720"/>
      <c r="F505" s="1720"/>
      <c r="G505" s="1720"/>
      <c r="H505" s="1720"/>
      <c r="I505" s="1720"/>
      <c r="J505" s="1720"/>
      <c r="K505" s="1720"/>
      <c r="L505" s="1720"/>
      <c r="M505" s="1720"/>
      <c r="N505" s="1720"/>
      <c r="O505" s="1720"/>
      <c r="P505" s="1720"/>
      <c r="Q505" s="1720"/>
      <c r="R505" s="1720"/>
      <c r="S505" s="1720"/>
      <c r="T505" s="1720"/>
      <c r="U505" s="1720"/>
      <c r="V505" s="1720"/>
      <c r="W505" s="1720"/>
      <c r="X505" s="1720"/>
      <c r="Y505" s="1720"/>
      <c r="Z505" s="1720"/>
      <c r="AA505" s="1720"/>
      <c r="AB505" s="1720"/>
      <c r="AC505" s="1720"/>
    </row>
    <row r="506" spans="1:29" ht="15.75" customHeight="1" x14ac:dyDescent="0.25">
      <c r="A506" s="1720"/>
      <c r="B506" s="1720"/>
      <c r="C506" s="1720"/>
      <c r="D506" s="1720"/>
      <c r="E506" s="1720"/>
      <c r="F506" s="1720"/>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row>
    <row r="507" spans="1:29" ht="15.75" customHeight="1" x14ac:dyDescent="0.25">
      <c r="A507" s="1720"/>
      <c r="B507" s="1720"/>
      <c r="C507" s="1720"/>
      <c r="D507" s="1720"/>
      <c r="E507" s="1720"/>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row>
    <row r="508" spans="1:29" ht="15.75" customHeight="1" x14ac:dyDescent="0.25">
      <c r="A508" s="1720"/>
      <c r="B508" s="1720"/>
      <c r="C508" s="1720"/>
      <c r="D508" s="1720"/>
      <c r="E508" s="1720"/>
      <c r="F508" s="1720"/>
      <c r="G508" s="1720"/>
      <c r="H508" s="1720"/>
      <c r="I508" s="1720"/>
      <c r="J508" s="1720"/>
      <c r="K508" s="1720"/>
      <c r="L508" s="1720"/>
      <c r="M508" s="1720"/>
      <c r="N508" s="1720"/>
      <c r="O508" s="1720"/>
      <c r="P508" s="1720"/>
      <c r="Q508" s="1720"/>
      <c r="R508" s="1720"/>
      <c r="S508" s="1720"/>
      <c r="T508" s="1720"/>
      <c r="U508" s="1720"/>
      <c r="V508" s="1720"/>
      <c r="W508" s="1720"/>
      <c r="X508" s="1720"/>
      <c r="Y508" s="1720"/>
      <c r="Z508" s="1720"/>
      <c r="AA508" s="1720"/>
      <c r="AB508" s="1720"/>
      <c r="AC508" s="1720"/>
    </row>
    <row r="509" spans="1:29" ht="15.75" customHeight="1" x14ac:dyDescent="0.25">
      <c r="A509" s="1720"/>
      <c r="B509" s="1720"/>
      <c r="C509" s="1720"/>
      <c r="D509" s="1720"/>
      <c r="E509" s="1720"/>
      <c r="F509" s="1720"/>
      <c r="G509" s="1720"/>
      <c r="H509" s="1720"/>
      <c r="I509" s="1720"/>
      <c r="J509" s="1720"/>
      <c r="K509" s="1720"/>
      <c r="L509" s="1720"/>
      <c r="M509" s="1720"/>
      <c r="N509" s="1720"/>
      <c r="O509" s="1720"/>
      <c r="P509" s="1720"/>
      <c r="Q509" s="1720"/>
      <c r="R509" s="1720"/>
      <c r="S509" s="1720"/>
      <c r="T509" s="1720"/>
      <c r="U509" s="1720"/>
      <c r="V509" s="1720"/>
      <c r="W509" s="1720"/>
      <c r="X509" s="1720"/>
      <c r="Y509" s="1720"/>
      <c r="Z509" s="1720"/>
      <c r="AA509" s="1720"/>
      <c r="AB509" s="1720"/>
      <c r="AC509" s="1720"/>
    </row>
    <row r="510" spans="1:29" ht="15.75" customHeight="1" x14ac:dyDescent="0.25">
      <c r="A510" s="1720"/>
      <c r="B510" s="1720"/>
      <c r="C510" s="1720"/>
      <c r="D510" s="1720"/>
      <c r="E510" s="1720"/>
      <c r="F510" s="1720"/>
      <c r="G510" s="1720"/>
      <c r="H510" s="1720"/>
      <c r="I510" s="1720"/>
      <c r="J510" s="1720"/>
      <c r="K510" s="1720"/>
      <c r="L510" s="1720"/>
      <c r="M510" s="1720"/>
      <c r="N510" s="1720"/>
      <c r="O510" s="1720"/>
      <c r="P510" s="1720"/>
      <c r="Q510" s="1720"/>
      <c r="R510" s="1720"/>
      <c r="S510" s="1720"/>
      <c r="T510" s="1720"/>
      <c r="U510" s="1720"/>
      <c r="V510" s="1720"/>
      <c r="W510" s="1720"/>
      <c r="X510" s="1720"/>
      <c r="Y510" s="1720"/>
      <c r="Z510" s="1720"/>
      <c r="AA510" s="1720"/>
      <c r="AB510" s="1720"/>
      <c r="AC510" s="1720"/>
    </row>
    <row r="511" spans="1:29" ht="15.75" customHeight="1" x14ac:dyDescent="0.25">
      <c r="A511" s="1720"/>
      <c r="B511" s="1720"/>
      <c r="C511" s="1720"/>
      <c r="D511" s="1720"/>
      <c r="E511" s="1720"/>
      <c r="F511" s="1720"/>
      <c r="G511" s="1720"/>
      <c r="H511" s="1720"/>
      <c r="I511" s="1720"/>
      <c r="J511" s="1720"/>
      <c r="K511" s="1720"/>
      <c r="L511" s="1720"/>
      <c r="M511" s="1720"/>
      <c r="N511" s="1720"/>
      <c r="O511" s="1720"/>
      <c r="P511" s="1720"/>
      <c r="Q511" s="1720"/>
      <c r="R511" s="1720"/>
      <c r="S511" s="1720"/>
      <c r="T511" s="1720"/>
      <c r="U511" s="1720"/>
      <c r="V511" s="1720"/>
      <c r="W511" s="1720"/>
      <c r="X511" s="1720"/>
      <c r="Y511" s="1720"/>
      <c r="Z511" s="1720"/>
      <c r="AA511" s="1720"/>
      <c r="AB511" s="1720"/>
      <c r="AC511" s="1720"/>
    </row>
    <row r="512" spans="1:29" ht="15.75" customHeight="1" x14ac:dyDescent="0.25">
      <c r="A512" s="1720"/>
      <c r="B512" s="1720"/>
      <c r="C512" s="1720"/>
      <c r="D512" s="1720"/>
      <c r="E512" s="1720"/>
      <c r="F512" s="1720"/>
      <c r="G512" s="1720"/>
      <c r="H512" s="1720"/>
      <c r="I512" s="1720"/>
      <c r="J512" s="1720"/>
      <c r="K512" s="1720"/>
      <c r="L512" s="1720"/>
      <c r="M512" s="1720"/>
      <c r="N512" s="1720"/>
      <c r="O512" s="1720"/>
      <c r="P512" s="1720"/>
      <c r="Q512" s="1720"/>
      <c r="R512" s="1720"/>
      <c r="S512" s="1720"/>
      <c r="T512" s="1720"/>
      <c r="U512" s="1720"/>
      <c r="V512" s="1720"/>
      <c r="W512" s="1720"/>
      <c r="X512" s="1720"/>
      <c r="Y512" s="1720"/>
      <c r="Z512" s="1720"/>
      <c r="AA512" s="1720"/>
      <c r="AB512" s="1720"/>
      <c r="AC512" s="1720"/>
    </row>
    <row r="513" spans="1:29" ht="15.75" customHeight="1" x14ac:dyDescent="0.25">
      <c r="A513" s="1720"/>
      <c r="B513" s="1720"/>
      <c r="C513" s="1720"/>
      <c r="D513" s="1720"/>
      <c r="E513" s="1720"/>
      <c r="F513" s="1720"/>
      <c r="G513" s="1720"/>
      <c r="H513" s="1720"/>
      <c r="I513" s="1720"/>
      <c r="J513" s="1720"/>
      <c r="K513" s="1720"/>
      <c r="L513" s="1720"/>
      <c r="M513" s="1720"/>
      <c r="N513" s="1720"/>
      <c r="O513" s="1720"/>
      <c r="P513" s="1720"/>
      <c r="Q513" s="1720"/>
      <c r="R513" s="1720"/>
      <c r="S513" s="1720"/>
      <c r="T513" s="1720"/>
      <c r="U513" s="1720"/>
      <c r="V513" s="1720"/>
      <c r="W513" s="1720"/>
      <c r="X513" s="1720"/>
      <c r="Y513" s="1720"/>
      <c r="Z513" s="1720"/>
      <c r="AA513" s="1720"/>
      <c r="AB513" s="1720"/>
      <c r="AC513" s="1720"/>
    </row>
    <row r="514" spans="1:29" ht="15.75" customHeight="1" x14ac:dyDescent="0.25">
      <c r="A514" s="1720"/>
      <c r="B514" s="1720"/>
      <c r="C514" s="1720"/>
      <c r="D514" s="1720"/>
      <c r="E514" s="1720"/>
      <c r="F514" s="1720"/>
      <c r="G514" s="1720"/>
      <c r="H514" s="1720"/>
      <c r="I514" s="1720"/>
      <c r="J514" s="1720"/>
      <c r="K514" s="1720"/>
      <c r="L514" s="1720"/>
      <c r="M514" s="1720"/>
      <c r="N514" s="1720"/>
      <c r="O514" s="1720"/>
      <c r="P514" s="1720"/>
      <c r="Q514" s="1720"/>
      <c r="R514" s="1720"/>
      <c r="S514" s="1720"/>
      <c r="T514" s="1720"/>
      <c r="U514" s="1720"/>
      <c r="V514" s="1720"/>
      <c r="W514" s="1720"/>
      <c r="X514" s="1720"/>
      <c r="Y514" s="1720"/>
      <c r="Z514" s="1720"/>
      <c r="AA514" s="1720"/>
      <c r="AB514" s="1720"/>
      <c r="AC514" s="1720"/>
    </row>
    <row r="515" spans="1:29" ht="15.75" customHeight="1" x14ac:dyDescent="0.25">
      <c r="A515" s="1720"/>
      <c r="B515" s="1720"/>
      <c r="C515" s="1720"/>
      <c r="D515" s="1720"/>
      <c r="E515" s="1720"/>
      <c r="F515" s="1720"/>
      <c r="G515" s="1720"/>
      <c r="H515" s="1720"/>
      <c r="I515" s="1720"/>
      <c r="J515" s="1720"/>
      <c r="K515" s="1720"/>
      <c r="L515" s="1720"/>
      <c r="M515" s="1720"/>
      <c r="N515" s="1720"/>
      <c r="O515" s="1720"/>
      <c r="P515" s="1720"/>
      <c r="Q515" s="1720"/>
      <c r="R515" s="1720"/>
      <c r="S515" s="1720"/>
      <c r="T515" s="1720"/>
      <c r="U515" s="1720"/>
      <c r="V515" s="1720"/>
      <c r="W515" s="1720"/>
      <c r="X515" s="1720"/>
      <c r="Y515" s="1720"/>
      <c r="Z515" s="1720"/>
      <c r="AA515" s="1720"/>
      <c r="AB515" s="1720"/>
      <c r="AC515" s="1720"/>
    </row>
    <row r="516" spans="1:29" ht="15.75" customHeight="1" x14ac:dyDescent="0.25">
      <c r="A516" s="1720"/>
      <c r="B516" s="1720"/>
      <c r="C516" s="1720"/>
      <c r="D516" s="1720"/>
      <c r="E516" s="1720"/>
      <c r="F516" s="1720"/>
      <c r="G516" s="1720"/>
      <c r="H516" s="1720"/>
      <c r="I516" s="1720"/>
      <c r="J516" s="1720"/>
      <c r="K516" s="1720"/>
      <c r="L516" s="1720"/>
      <c r="M516" s="1720"/>
      <c r="N516" s="1720"/>
      <c r="O516" s="1720"/>
      <c r="P516" s="1720"/>
      <c r="Q516" s="1720"/>
      <c r="R516" s="1720"/>
      <c r="S516" s="1720"/>
      <c r="T516" s="1720"/>
      <c r="U516" s="1720"/>
      <c r="V516" s="1720"/>
      <c r="W516" s="1720"/>
      <c r="X516" s="1720"/>
      <c r="Y516" s="1720"/>
      <c r="Z516" s="1720"/>
      <c r="AA516" s="1720"/>
      <c r="AB516" s="1720"/>
      <c r="AC516" s="1720"/>
    </row>
    <row r="517" spans="1:29" ht="15.75" customHeight="1" x14ac:dyDescent="0.25">
      <c r="A517" s="1720"/>
      <c r="B517" s="1720"/>
      <c r="C517" s="1720"/>
      <c r="D517" s="1720"/>
      <c r="E517" s="1720"/>
      <c r="F517" s="1720"/>
      <c r="G517" s="1720"/>
      <c r="H517" s="1720"/>
      <c r="I517" s="1720"/>
      <c r="J517" s="1720"/>
      <c r="K517" s="1720"/>
      <c r="L517" s="1720"/>
      <c r="M517" s="1720"/>
      <c r="N517" s="1720"/>
      <c r="O517" s="1720"/>
      <c r="P517" s="1720"/>
      <c r="Q517" s="1720"/>
      <c r="R517" s="1720"/>
      <c r="S517" s="1720"/>
      <c r="T517" s="1720"/>
      <c r="U517" s="1720"/>
      <c r="V517" s="1720"/>
      <c r="W517" s="1720"/>
      <c r="X517" s="1720"/>
      <c r="Y517" s="1720"/>
      <c r="Z517" s="1720"/>
      <c r="AA517" s="1720"/>
      <c r="AB517" s="1720"/>
      <c r="AC517" s="1720"/>
    </row>
    <row r="518" spans="1:29" ht="15.75" customHeight="1" x14ac:dyDescent="0.25">
      <c r="A518" s="1720"/>
      <c r="B518" s="1720"/>
      <c r="C518" s="1720"/>
      <c r="D518" s="1720"/>
      <c r="E518" s="1720"/>
      <c r="F518" s="1720"/>
      <c r="G518" s="1720"/>
      <c r="H518" s="1720"/>
      <c r="I518" s="1720"/>
      <c r="J518" s="1720"/>
      <c r="K518" s="1720"/>
      <c r="L518" s="1720"/>
      <c r="M518" s="1720"/>
      <c r="N518" s="1720"/>
      <c r="O518" s="1720"/>
      <c r="P518" s="1720"/>
      <c r="Q518" s="1720"/>
      <c r="R518" s="1720"/>
      <c r="S518" s="1720"/>
      <c r="T518" s="1720"/>
      <c r="U518" s="1720"/>
      <c r="V518" s="1720"/>
      <c r="W518" s="1720"/>
      <c r="X518" s="1720"/>
      <c r="Y518" s="1720"/>
      <c r="Z518" s="1720"/>
      <c r="AA518" s="1720"/>
      <c r="AB518" s="1720"/>
      <c r="AC518" s="1720"/>
    </row>
    <row r="519" spans="1:29" ht="15.75" customHeight="1" x14ac:dyDescent="0.25">
      <c r="A519" s="1720"/>
      <c r="B519" s="1720"/>
      <c r="C519" s="1720"/>
      <c r="D519" s="1720"/>
      <c r="E519" s="1720"/>
      <c r="F519" s="1720"/>
      <c r="G519" s="1720"/>
      <c r="H519" s="1720"/>
      <c r="I519" s="1720"/>
      <c r="J519" s="1720"/>
      <c r="K519" s="1720"/>
      <c r="L519" s="1720"/>
      <c r="M519" s="1720"/>
      <c r="N519" s="1720"/>
      <c r="O519" s="1720"/>
      <c r="P519" s="1720"/>
      <c r="Q519" s="1720"/>
      <c r="R519" s="1720"/>
      <c r="S519" s="1720"/>
      <c r="T519" s="1720"/>
      <c r="U519" s="1720"/>
      <c r="V519" s="1720"/>
      <c r="W519" s="1720"/>
      <c r="X519" s="1720"/>
      <c r="Y519" s="1720"/>
      <c r="Z519" s="1720"/>
      <c r="AA519" s="1720"/>
      <c r="AB519" s="1720"/>
      <c r="AC519" s="1720"/>
    </row>
    <row r="520" spans="1:29" ht="15.75" customHeight="1" x14ac:dyDescent="0.25">
      <c r="A520" s="1720"/>
      <c r="B520" s="1720"/>
      <c r="C520" s="1720"/>
      <c r="D520" s="1720"/>
      <c r="E520" s="1720"/>
      <c r="F520" s="1720"/>
      <c r="G520" s="1720"/>
      <c r="H520" s="1720"/>
      <c r="I520" s="1720"/>
      <c r="J520" s="1720"/>
      <c r="K520" s="1720"/>
      <c r="L520" s="1720"/>
      <c r="M520" s="1720"/>
      <c r="N520" s="1720"/>
      <c r="O520" s="1720"/>
      <c r="P520" s="1720"/>
      <c r="Q520" s="1720"/>
      <c r="R520" s="1720"/>
      <c r="S520" s="1720"/>
      <c r="T520" s="1720"/>
      <c r="U520" s="1720"/>
      <c r="V520" s="1720"/>
      <c r="W520" s="1720"/>
      <c r="X520" s="1720"/>
      <c r="Y520" s="1720"/>
      <c r="Z520" s="1720"/>
      <c r="AA520" s="1720"/>
      <c r="AB520" s="1720"/>
      <c r="AC520" s="1720"/>
    </row>
    <row r="521" spans="1:29" ht="15.75" customHeight="1" x14ac:dyDescent="0.25">
      <c r="A521" s="1720"/>
      <c r="B521" s="1720"/>
      <c r="C521" s="1720"/>
      <c r="D521" s="1720"/>
      <c r="E521" s="1720"/>
      <c r="F521" s="1720"/>
      <c r="G521" s="1720"/>
      <c r="H521" s="1720"/>
      <c r="I521" s="1720"/>
      <c r="J521" s="1720"/>
      <c r="K521" s="1720"/>
      <c r="L521" s="1720"/>
      <c r="M521" s="1720"/>
      <c r="N521" s="1720"/>
      <c r="O521" s="1720"/>
      <c r="P521" s="1720"/>
      <c r="Q521" s="1720"/>
      <c r="R521" s="1720"/>
      <c r="S521" s="1720"/>
      <c r="T521" s="1720"/>
      <c r="U521" s="1720"/>
      <c r="V521" s="1720"/>
      <c r="W521" s="1720"/>
      <c r="X521" s="1720"/>
      <c r="Y521" s="1720"/>
      <c r="Z521" s="1720"/>
      <c r="AA521" s="1720"/>
      <c r="AB521" s="1720"/>
      <c r="AC521" s="1720"/>
    </row>
    <row r="522" spans="1:29" ht="15.75" customHeight="1" x14ac:dyDescent="0.25">
      <c r="A522" s="1720"/>
      <c r="B522" s="1720"/>
      <c r="C522" s="1720"/>
      <c r="D522" s="1720"/>
      <c r="E522" s="1720"/>
      <c r="F522" s="1720"/>
      <c r="G522" s="1720"/>
      <c r="H522" s="1720"/>
      <c r="I522" s="1720"/>
      <c r="J522" s="1720"/>
      <c r="K522" s="1720"/>
      <c r="L522" s="1720"/>
      <c r="M522" s="1720"/>
      <c r="N522" s="1720"/>
      <c r="O522" s="1720"/>
      <c r="P522" s="1720"/>
      <c r="Q522" s="1720"/>
      <c r="R522" s="1720"/>
      <c r="S522" s="1720"/>
      <c r="T522" s="1720"/>
      <c r="U522" s="1720"/>
      <c r="V522" s="1720"/>
      <c r="W522" s="1720"/>
      <c r="X522" s="1720"/>
      <c r="Y522" s="1720"/>
      <c r="Z522" s="1720"/>
      <c r="AA522" s="1720"/>
      <c r="AB522" s="1720"/>
      <c r="AC522" s="1720"/>
    </row>
    <row r="523" spans="1:29" ht="15.75" customHeight="1" x14ac:dyDescent="0.25">
      <c r="A523" s="1720"/>
      <c r="B523" s="1720"/>
      <c r="C523" s="1720"/>
      <c r="D523" s="1720"/>
      <c r="E523" s="1720"/>
      <c r="F523" s="1720"/>
      <c r="G523" s="1720"/>
      <c r="H523" s="1720"/>
      <c r="I523" s="1720"/>
      <c r="J523" s="1720"/>
      <c r="K523" s="1720"/>
      <c r="L523" s="1720"/>
      <c r="M523" s="1720"/>
      <c r="N523" s="1720"/>
      <c r="O523" s="1720"/>
      <c r="P523" s="1720"/>
      <c r="Q523" s="1720"/>
      <c r="R523" s="1720"/>
      <c r="S523" s="1720"/>
      <c r="T523" s="1720"/>
      <c r="U523" s="1720"/>
      <c r="V523" s="1720"/>
      <c r="W523" s="1720"/>
      <c r="X523" s="1720"/>
      <c r="Y523" s="1720"/>
      <c r="Z523" s="1720"/>
      <c r="AA523" s="1720"/>
      <c r="AB523" s="1720"/>
      <c r="AC523" s="1720"/>
    </row>
    <row r="524" spans="1:29" ht="15.75" customHeight="1" x14ac:dyDescent="0.25">
      <c r="A524" s="1720"/>
      <c r="B524" s="1720"/>
      <c r="C524" s="1720"/>
      <c r="D524" s="1720"/>
      <c r="E524" s="1720"/>
      <c r="F524" s="1720"/>
      <c r="G524" s="1720"/>
      <c r="H524" s="1720"/>
      <c r="I524" s="1720"/>
      <c r="J524" s="1720"/>
      <c r="K524" s="1720"/>
      <c r="L524" s="1720"/>
      <c r="M524" s="1720"/>
      <c r="N524" s="1720"/>
      <c r="O524" s="1720"/>
      <c r="P524" s="1720"/>
      <c r="Q524" s="1720"/>
      <c r="R524" s="1720"/>
      <c r="S524" s="1720"/>
      <c r="T524" s="1720"/>
      <c r="U524" s="1720"/>
      <c r="V524" s="1720"/>
      <c r="W524" s="1720"/>
      <c r="X524" s="1720"/>
      <c r="Y524" s="1720"/>
      <c r="Z524" s="1720"/>
      <c r="AA524" s="1720"/>
      <c r="AB524" s="1720"/>
      <c r="AC524" s="1720"/>
    </row>
    <row r="525" spans="1:29" ht="15.75" customHeight="1" x14ac:dyDescent="0.25">
      <c r="A525" s="1720"/>
      <c r="B525" s="1720"/>
      <c r="C525" s="1720"/>
      <c r="D525" s="1720"/>
      <c r="E525" s="1720"/>
      <c r="F525" s="1720"/>
      <c r="G525" s="1720"/>
      <c r="H525" s="1720"/>
      <c r="I525" s="1720"/>
      <c r="J525" s="1720"/>
      <c r="K525" s="1720"/>
      <c r="L525" s="1720"/>
      <c r="M525" s="1720"/>
      <c r="N525" s="1720"/>
      <c r="O525" s="1720"/>
      <c r="P525" s="1720"/>
      <c r="Q525" s="1720"/>
      <c r="R525" s="1720"/>
      <c r="S525" s="1720"/>
      <c r="T525" s="1720"/>
      <c r="U525" s="1720"/>
      <c r="V525" s="1720"/>
      <c r="W525" s="1720"/>
      <c r="X525" s="1720"/>
      <c r="Y525" s="1720"/>
      <c r="Z525" s="1720"/>
      <c r="AA525" s="1720"/>
      <c r="AB525" s="1720"/>
      <c r="AC525" s="1720"/>
    </row>
    <row r="526" spans="1:29" ht="15.75" customHeight="1" x14ac:dyDescent="0.25">
      <c r="A526" s="1720"/>
      <c r="B526" s="1720"/>
      <c r="C526" s="1720"/>
      <c r="D526" s="1720"/>
      <c r="E526" s="1720"/>
      <c r="F526" s="1720"/>
      <c r="G526" s="1720"/>
      <c r="H526" s="1720"/>
      <c r="I526" s="1720"/>
      <c r="J526" s="1720"/>
      <c r="K526" s="1720"/>
      <c r="L526" s="1720"/>
      <c r="M526" s="1720"/>
      <c r="N526" s="1720"/>
      <c r="O526" s="1720"/>
      <c r="P526" s="1720"/>
      <c r="Q526" s="1720"/>
      <c r="R526" s="1720"/>
      <c r="S526" s="1720"/>
      <c r="T526" s="1720"/>
      <c r="U526" s="1720"/>
      <c r="V526" s="1720"/>
      <c r="W526" s="1720"/>
      <c r="X526" s="1720"/>
      <c r="Y526" s="1720"/>
      <c r="Z526" s="1720"/>
      <c r="AA526" s="1720"/>
      <c r="AB526" s="1720"/>
      <c r="AC526" s="1720"/>
    </row>
    <row r="527" spans="1:29" ht="15.75" customHeight="1" x14ac:dyDescent="0.25">
      <c r="A527" s="1720"/>
      <c r="B527" s="1720"/>
      <c r="C527" s="1720"/>
      <c r="D527" s="1720"/>
      <c r="E527" s="1720"/>
      <c r="F527" s="1720"/>
      <c r="G527" s="1720"/>
      <c r="H527" s="1720"/>
      <c r="I527" s="1720"/>
      <c r="J527" s="1720"/>
      <c r="K527" s="1720"/>
      <c r="L527" s="1720"/>
      <c r="M527" s="1720"/>
      <c r="N527" s="1720"/>
      <c r="O527" s="1720"/>
      <c r="P527" s="1720"/>
      <c r="Q527" s="1720"/>
      <c r="R527" s="1720"/>
      <c r="S527" s="1720"/>
      <c r="T527" s="1720"/>
      <c r="U527" s="1720"/>
      <c r="V527" s="1720"/>
      <c r="W527" s="1720"/>
      <c r="X527" s="1720"/>
      <c r="Y527" s="1720"/>
      <c r="Z527" s="1720"/>
      <c r="AA527" s="1720"/>
      <c r="AB527" s="1720"/>
      <c r="AC527" s="1720"/>
    </row>
    <row r="528" spans="1:29" ht="15.75" customHeight="1" x14ac:dyDescent="0.25">
      <c r="A528" s="1720"/>
      <c r="B528" s="1720"/>
      <c r="C528" s="1720"/>
      <c r="D528" s="1720"/>
      <c r="E528" s="1720"/>
      <c r="F528" s="1720"/>
      <c r="G528" s="1720"/>
      <c r="H528" s="1720"/>
      <c r="I528" s="1720"/>
      <c r="J528" s="1720"/>
      <c r="K528" s="1720"/>
      <c r="L528" s="1720"/>
      <c r="M528" s="1720"/>
      <c r="N528" s="1720"/>
      <c r="O528" s="1720"/>
      <c r="P528" s="1720"/>
      <c r="Q528" s="1720"/>
      <c r="R528" s="1720"/>
      <c r="S528" s="1720"/>
      <c r="T528" s="1720"/>
      <c r="U528" s="1720"/>
      <c r="V528" s="1720"/>
      <c r="W528" s="1720"/>
      <c r="X528" s="1720"/>
      <c r="Y528" s="1720"/>
      <c r="Z528" s="1720"/>
      <c r="AA528" s="1720"/>
      <c r="AB528" s="1720"/>
      <c r="AC528" s="1720"/>
    </row>
    <row r="529" spans="1:29" ht="15.75" customHeight="1" x14ac:dyDescent="0.25">
      <c r="A529" s="1720"/>
      <c r="B529" s="1720"/>
      <c r="C529" s="1720"/>
      <c r="D529" s="1720"/>
      <c r="E529" s="1720"/>
      <c r="F529" s="1720"/>
      <c r="G529" s="1720"/>
      <c r="H529" s="1720"/>
      <c r="I529" s="1720"/>
      <c r="J529" s="1720"/>
      <c r="K529" s="1720"/>
      <c r="L529" s="1720"/>
      <c r="M529" s="1720"/>
      <c r="N529" s="1720"/>
      <c r="O529" s="1720"/>
      <c r="P529" s="1720"/>
      <c r="Q529" s="1720"/>
      <c r="R529" s="1720"/>
      <c r="S529" s="1720"/>
      <c r="T529" s="1720"/>
      <c r="U529" s="1720"/>
      <c r="V529" s="1720"/>
      <c r="W529" s="1720"/>
      <c r="X529" s="1720"/>
      <c r="Y529" s="1720"/>
      <c r="Z529" s="1720"/>
      <c r="AA529" s="1720"/>
      <c r="AB529" s="1720"/>
      <c r="AC529" s="1720"/>
    </row>
    <row r="530" spans="1:29" ht="15.75" customHeight="1" x14ac:dyDescent="0.25">
      <c r="A530" s="1720"/>
      <c r="B530" s="1720"/>
      <c r="C530" s="1720"/>
      <c r="D530" s="1720"/>
      <c r="E530" s="1720"/>
      <c r="F530" s="1720"/>
      <c r="G530" s="1720"/>
      <c r="H530" s="1720"/>
      <c r="I530" s="1720"/>
      <c r="J530" s="1720"/>
      <c r="K530" s="1720"/>
      <c r="L530" s="1720"/>
      <c r="M530" s="1720"/>
      <c r="N530" s="1720"/>
      <c r="O530" s="1720"/>
      <c r="P530" s="1720"/>
      <c r="Q530" s="1720"/>
      <c r="R530" s="1720"/>
      <c r="S530" s="1720"/>
      <c r="T530" s="1720"/>
      <c r="U530" s="1720"/>
      <c r="V530" s="1720"/>
      <c r="W530" s="1720"/>
      <c r="X530" s="1720"/>
      <c r="Y530" s="1720"/>
      <c r="Z530" s="1720"/>
      <c r="AA530" s="1720"/>
      <c r="AB530" s="1720"/>
      <c r="AC530" s="1720"/>
    </row>
    <row r="531" spans="1:29" ht="15.75" customHeight="1" x14ac:dyDescent="0.25">
      <c r="A531" s="1720"/>
      <c r="B531" s="1720"/>
      <c r="C531" s="1720"/>
      <c r="D531" s="1720"/>
      <c r="E531" s="1720"/>
      <c r="F531" s="1720"/>
      <c r="G531" s="1720"/>
      <c r="H531" s="1720"/>
      <c r="I531" s="1720"/>
      <c r="J531" s="1720"/>
      <c r="K531" s="1720"/>
      <c r="L531" s="1720"/>
      <c r="M531" s="1720"/>
      <c r="N531" s="1720"/>
      <c r="O531" s="1720"/>
      <c r="P531" s="1720"/>
      <c r="Q531" s="1720"/>
      <c r="R531" s="1720"/>
      <c r="S531" s="1720"/>
      <c r="T531" s="1720"/>
      <c r="U531" s="1720"/>
      <c r="V531" s="1720"/>
      <c r="W531" s="1720"/>
      <c r="X531" s="1720"/>
      <c r="Y531" s="1720"/>
      <c r="Z531" s="1720"/>
      <c r="AA531" s="1720"/>
      <c r="AB531" s="1720"/>
      <c r="AC531" s="1720"/>
    </row>
    <row r="532" spans="1:29" ht="15.75" customHeight="1" x14ac:dyDescent="0.25">
      <c r="A532" s="1720"/>
      <c r="B532" s="1720"/>
      <c r="C532" s="1720"/>
      <c r="D532" s="1720"/>
      <c r="E532" s="1720"/>
      <c r="F532" s="1720"/>
      <c r="G532" s="1720"/>
      <c r="H532" s="1720"/>
      <c r="I532" s="1720"/>
      <c r="J532" s="1720"/>
      <c r="K532" s="1720"/>
      <c r="L532" s="1720"/>
      <c r="M532" s="1720"/>
      <c r="N532" s="1720"/>
      <c r="O532" s="1720"/>
      <c r="P532" s="1720"/>
      <c r="Q532" s="1720"/>
      <c r="R532" s="1720"/>
      <c r="S532" s="1720"/>
      <c r="T532" s="1720"/>
      <c r="U532" s="1720"/>
      <c r="V532" s="1720"/>
      <c r="W532" s="1720"/>
      <c r="X532" s="1720"/>
      <c r="Y532" s="1720"/>
      <c r="Z532" s="1720"/>
      <c r="AA532" s="1720"/>
      <c r="AB532" s="1720"/>
      <c r="AC532" s="1720"/>
    </row>
    <row r="533" spans="1:29" ht="15.75" customHeight="1" x14ac:dyDescent="0.25">
      <c r="A533" s="1720"/>
      <c r="B533" s="1720"/>
      <c r="C533" s="1720"/>
      <c r="D533" s="1720"/>
      <c r="E533" s="1720"/>
      <c r="F533" s="1720"/>
      <c r="G533" s="1720"/>
      <c r="H533" s="1720"/>
      <c r="I533" s="1720"/>
      <c r="J533" s="1720"/>
      <c r="K533" s="1720"/>
      <c r="L533" s="1720"/>
      <c r="M533" s="1720"/>
      <c r="N533" s="1720"/>
      <c r="O533" s="1720"/>
      <c r="P533" s="1720"/>
      <c r="Q533" s="1720"/>
      <c r="R533" s="1720"/>
      <c r="S533" s="1720"/>
      <c r="T533" s="1720"/>
      <c r="U533" s="1720"/>
      <c r="V533" s="1720"/>
      <c r="W533" s="1720"/>
      <c r="X533" s="1720"/>
      <c r="Y533" s="1720"/>
      <c r="Z533" s="1720"/>
      <c r="AA533" s="1720"/>
      <c r="AB533" s="1720"/>
      <c r="AC533" s="1720"/>
    </row>
    <row r="534" spans="1:29" ht="15.75" customHeight="1" x14ac:dyDescent="0.25">
      <c r="A534" s="1720"/>
      <c r="B534" s="1720"/>
      <c r="C534" s="1720"/>
      <c r="D534" s="1720"/>
      <c r="E534" s="1720"/>
      <c r="F534" s="1720"/>
      <c r="G534" s="1720"/>
      <c r="H534" s="1720"/>
      <c r="I534" s="1720"/>
      <c r="J534" s="1720"/>
      <c r="K534" s="1720"/>
      <c r="L534" s="1720"/>
      <c r="M534" s="1720"/>
      <c r="N534" s="1720"/>
      <c r="O534" s="1720"/>
      <c r="P534" s="1720"/>
      <c r="Q534" s="1720"/>
      <c r="R534" s="1720"/>
      <c r="S534" s="1720"/>
      <c r="T534" s="1720"/>
      <c r="U534" s="1720"/>
      <c r="V534" s="1720"/>
      <c r="W534" s="1720"/>
      <c r="X534" s="1720"/>
      <c r="Y534" s="1720"/>
      <c r="Z534" s="1720"/>
      <c r="AA534" s="1720"/>
      <c r="AB534" s="1720"/>
      <c r="AC534" s="1720"/>
    </row>
    <row r="535" spans="1:29" ht="15.75" customHeight="1" x14ac:dyDescent="0.25">
      <c r="A535" s="1720"/>
      <c r="B535" s="1720"/>
      <c r="C535" s="1720"/>
      <c r="D535" s="1720"/>
      <c r="E535" s="1720"/>
      <c r="F535" s="1720"/>
      <c r="G535" s="1720"/>
      <c r="H535" s="1720"/>
      <c r="I535" s="1720"/>
      <c r="J535" s="1720"/>
      <c r="K535" s="1720"/>
      <c r="L535" s="1720"/>
      <c r="M535" s="1720"/>
      <c r="N535" s="1720"/>
      <c r="O535" s="1720"/>
      <c r="P535" s="1720"/>
      <c r="Q535" s="1720"/>
      <c r="R535" s="1720"/>
      <c r="S535" s="1720"/>
      <c r="T535" s="1720"/>
      <c r="U535" s="1720"/>
      <c r="V535" s="1720"/>
      <c r="W535" s="1720"/>
      <c r="X535" s="1720"/>
      <c r="Y535" s="1720"/>
      <c r="Z535" s="1720"/>
      <c r="AA535" s="1720"/>
      <c r="AB535" s="1720"/>
      <c r="AC535" s="1720"/>
    </row>
    <row r="536" spans="1:29" ht="15.75" customHeight="1" x14ac:dyDescent="0.25">
      <c r="A536" s="1720"/>
      <c r="B536" s="1720"/>
      <c r="C536" s="1720"/>
      <c r="D536" s="1720"/>
      <c r="E536" s="1720"/>
      <c r="F536" s="1720"/>
      <c r="G536" s="1720"/>
      <c r="H536" s="1720"/>
      <c r="I536" s="1720"/>
      <c r="J536" s="1720"/>
      <c r="K536" s="1720"/>
      <c r="L536" s="1720"/>
      <c r="M536" s="1720"/>
      <c r="N536" s="1720"/>
      <c r="O536" s="1720"/>
      <c r="P536" s="1720"/>
      <c r="Q536" s="1720"/>
      <c r="R536" s="1720"/>
      <c r="S536" s="1720"/>
      <c r="T536" s="1720"/>
      <c r="U536" s="1720"/>
      <c r="V536" s="1720"/>
      <c r="W536" s="1720"/>
      <c r="X536" s="1720"/>
      <c r="Y536" s="1720"/>
      <c r="Z536" s="1720"/>
      <c r="AA536" s="1720"/>
      <c r="AB536" s="1720"/>
      <c r="AC536" s="1720"/>
    </row>
    <row r="537" spans="1:29" ht="15.75" customHeight="1" x14ac:dyDescent="0.25">
      <c r="A537" s="1720"/>
      <c r="B537" s="1720"/>
      <c r="C537" s="1720"/>
      <c r="D537" s="1720"/>
      <c r="E537" s="1720"/>
      <c r="F537" s="1720"/>
      <c r="G537" s="1720"/>
      <c r="H537" s="1720"/>
      <c r="I537" s="1720"/>
      <c r="J537" s="1720"/>
      <c r="K537" s="1720"/>
      <c r="L537" s="1720"/>
      <c r="M537" s="1720"/>
      <c r="N537" s="1720"/>
      <c r="O537" s="1720"/>
      <c r="P537" s="1720"/>
      <c r="Q537" s="1720"/>
      <c r="R537" s="1720"/>
      <c r="S537" s="1720"/>
      <c r="T537" s="1720"/>
      <c r="U537" s="1720"/>
      <c r="V537" s="1720"/>
      <c r="W537" s="1720"/>
      <c r="X537" s="1720"/>
      <c r="Y537" s="1720"/>
      <c r="Z537" s="1720"/>
      <c r="AA537" s="1720"/>
      <c r="AB537" s="1720"/>
      <c r="AC537" s="1720"/>
    </row>
    <row r="538" spans="1:29" ht="15.75" customHeight="1" x14ac:dyDescent="0.25">
      <c r="A538" s="1720"/>
      <c r="B538" s="1720"/>
      <c r="C538" s="1720"/>
      <c r="D538" s="1720"/>
      <c r="E538" s="1720"/>
      <c r="F538" s="1720"/>
      <c r="G538" s="1720"/>
      <c r="H538" s="1720"/>
      <c r="I538" s="1720"/>
      <c r="J538" s="1720"/>
      <c r="K538" s="1720"/>
      <c r="L538" s="1720"/>
      <c r="M538" s="1720"/>
      <c r="N538" s="1720"/>
      <c r="O538" s="1720"/>
      <c r="P538" s="1720"/>
      <c r="Q538" s="1720"/>
      <c r="R538" s="1720"/>
      <c r="S538" s="1720"/>
      <c r="T538" s="1720"/>
      <c r="U538" s="1720"/>
      <c r="V538" s="1720"/>
      <c r="W538" s="1720"/>
      <c r="X538" s="1720"/>
      <c r="Y538" s="1720"/>
      <c r="Z538" s="1720"/>
      <c r="AA538" s="1720"/>
      <c r="AB538" s="1720"/>
      <c r="AC538" s="1720"/>
    </row>
    <row r="539" spans="1:29" ht="15.75" customHeight="1" x14ac:dyDescent="0.25">
      <c r="A539" s="1720"/>
      <c r="B539" s="1720"/>
      <c r="C539" s="1720"/>
      <c r="D539" s="1720"/>
      <c r="E539" s="1720"/>
      <c r="F539" s="1720"/>
      <c r="G539" s="1720"/>
      <c r="H539" s="1720"/>
      <c r="I539" s="1720"/>
      <c r="J539" s="1720"/>
      <c r="K539" s="1720"/>
      <c r="L539" s="1720"/>
      <c r="M539" s="1720"/>
      <c r="N539" s="1720"/>
      <c r="O539" s="1720"/>
      <c r="P539" s="1720"/>
      <c r="Q539" s="1720"/>
      <c r="R539" s="1720"/>
      <c r="S539" s="1720"/>
      <c r="T539" s="1720"/>
      <c r="U539" s="1720"/>
      <c r="V539" s="1720"/>
      <c r="W539" s="1720"/>
      <c r="X539" s="1720"/>
      <c r="Y539" s="1720"/>
      <c r="Z539" s="1720"/>
      <c r="AA539" s="1720"/>
      <c r="AB539" s="1720"/>
      <c r="AC539" s="1720"/>
    </row>
    <row r="540" spans="1:29" ht="15.75" customHeight="1" x14ac:dyDescent="0.25">
      <c r="A540" s="1720"/>
      <c r="B540" s="1720"/>
      <c r="C540" s="1720"/>
      <c r="D540" s="1720"/>
      <c r="E540" s="1720"/>
      <c r="F540" s="1720"/>
      <c r="G540" s="1720"/>
      <c r="H540" s="1720"/>
      <c r="I540" s="1720"/>
      <c r="J540" s="1720"/>
      <c r="K540" s="1720"/>
      <c r="L540" s="1720"/>
      <c r="M540" s="1720"/>
      <c r="N540" s="1720"/>
      <c r="O540" s="1720"/>
      <c r="P540" s="1720"/>
      <c r="Q540" s="1720"/>
      <c r="R540" s="1720"/>
      <c r="S540" s="1720"/>
      <c r="T540" s="1720"/>
      <c r="U540" s="1720"/>
      <c r="V540" s="1720"/>
      <c r="W540" s="1720"/>
      <c r="X540" s="1720"/>
      <c r="Y540" s="1720"/>
      <c r="Z540" s="1720"/>
      <c r="AA540" s="1720"/>
      <c r="AB540" s="1720"/>
      <c r="AC540" s="1720"/>
    </row>
    <row r="541" spans="1:29" ht="15.75" customHeight="1" x14ac:dyDescent="0.25">
      <c r="A541" s="1720"/>
      <c r="B541" s="1720"/>
      <c r="C541" s="1720"/>
      <c r="D541" s="1720"/>
      <c r="E541" s="1720"/>
      <c r="F541" s="1720"/>
      <c r="G541" s="1720"/>
      <c r="H541" s="1720"/>
      <c r="I541" s="1720"/>
      <c r="J541" s="1720"/>
      <c r="K541" s="1720"/>
      <c r="L541" s="1720"/>
      <c r="M541" s="1720"/>
      <c r="N541" s="1720"/>
      <c r="O541" s="1720"/>
      <c r="P541" s="1720"/>
      <c r="Q541" s="1720"/>
      <c r="R541" s="1720"/>
      <c r="S541" s="1720"/>
      <c r="T541" s="1720"/>
      <c r="U541" s="1720"/>
      <c r="V541" s="1720"/>
      <c r="W541" s="1720"/>
      <c r="X541" s="1720"/>
      <c r="Y541" s="1720"/>
      <c r="Z541" s="1720"/>
      <c r="AA541" s="1720"/>
      <c r="AB541" s="1720"/>
      <c r="AC541" s="1720"/>
    </row>
    <row r="542" spans="1:29" ht="15.75" customHeight="1" x14ac:dyDescent="0.25">
      <c r="A542" s="1720"/>
      <c r="B542" s="1720"/>
      <c r="C542" s="1720"/>
      <c r="D542" s="1720"/>
      <c r="E542" s="1720"/>
      <c r="F542" s="1720"/>
      <c r="G542" s="1720"/>
      <c r="H542" s="1720"/>
      <c r="I542" s="1720"/>
      <c r="J542" s="1720"/>
      <c r="K542" s="1720"/>
      <c r="L542" s="1720"/>
      <c r="M542" s="1720"/>
      <c r="N542" s="1720"/>
      <c r="O542" s="1720"/>
      <c r="P542" s="1720"/>
      <c r="Q542" s="1720"/>
      <c r="R542" s="1720"/>
      <c r="S542" s="1720"/>
      <c r="T542" s="1720"/>
      <c r="U542" s="1720"/>
      <c r="V542" s="1720"/>
      <c r="W542" s="1720"/>
      <c r="X542" s="1720"/>
      <c r="Y542" s="1720"/>
      <c r="Z542" s="1720"/>
      <c r="AA542" s="1720"/>
      <c r="AB542" s="1720"/>
      <c r="AC542" s="1720"/>
    </row>
    <row r="543" spans="1:29" ht="15.75" customHeight="1" x14ac:dyDescent="0.25">
      <c r="A543" s="1720"/>
      <c r="B543" s="1720"/>
      <c r="C543" s="1720"/>
      <c r="D543" s="1720"/>
      <c r="E543" s="1720"/>
      <c r="F543" s="1720"/>
      <c r="G543" s="1720"/>
      <c r="H543" s="1720"/>
      <c r="I543" s="1720"/>
      <c r="J543" s="1720"/>
      <c r="K543" s="1720"/>
      <c r="L543" s="1720"/>
      <c r="M543" s="1720"/>
      <c r="N543" s="1720"/>
      <c r="O543" s="1720"/>
      <c r="P543" s="1720"/>
      <c r="Q543" s="1720"/>
      <c r="R543" s="1720"/>
      <c r="S543" s="1720"/>
      <c r="T543" s="1720"/>
      <c r="U543" s="1720"/>
      <c r="V543" s="1720"/>
      <c r="W543" s="1720"/>
      <c r="X543" s="1720"/>
      <c r="Y543" s="1720"/>
      <c r="Z543" s="1720"/>
      <c r="AA543" s="1720"/>
      <c r="AB543" s="1720"/>
      <c r="AC543" s="1720"/>
    </row>
    <row r="544" spans="1:29" ht="15.75" customHeight="1" x14ac:dyDescent="0.25">
      <c r="A544" s="1720"/>
      <c r="B544" s="1720"/>
      <c r="C544" s="1720"/>
      <c r="D544" s="1720"/>
      <c r="E544" s="1720"/>
      <c r="F544" s="1720"/>
      <c r="G544" s="1720"/>
      <c r="H544" s="1720"/>
      <c r="I544" s="1720"/>
      <c r="J544" s="1720"/>
      <c r="K544" s="1720"/>
      <c r="L544" s="1720"/>
      <c r="M544" s="1720"/>
      <c r="N544" s="1720"/>
      <c r="O544" s="1720"/>
      <c r="P544" s="1720"/>
      <c r="Q544" s="1720"/>
      <c r="R544" s="1720"/>
      <c r="S544" s="1720"/>
      <c r="T544" s="1720"/>
      <c r="U544" s="1720"/>
      <c r="V544" s="1720"/>
      <c r="W544" s="1720"/>
      <c r="X544" s="1720"/>
      <c r="Y544" s="1720"/>
      <c r="Z544" s="1720"/>
      <c r="AA544" s="1720"/>
      <c r="AB544" s="1720"/>
      <c r="AC544" s="1720"/>
    </row>
    <row r="545" spans="1:29" ht="15.75" customHeight="1" x14ac:dyDescent="0.25">
      <c r="A545" s="1720"/>
      <c r="B545" s="1720"/>
      <c r="C545" s="1720"/>
      <c r="D545" s="1720"/>
      <c r="E545" s="1720"/>
      <c r="F545" s="1720"/>
      <c r="G545" s="1720"/>
      <c r="H545" s="1720"/>
      <c r="I545" s="1720"/>
      <c r="J545" s="1720"/>
      <c r="K545" s="1720"/>
      <c r="L545" s="1720"/>
      <c r="M545" s="1720"/>
      <c r="N545" s="1720"/>
      <c r="O545" s="1720"/>
      <c r="P545" s="1720"/>
      <c r="Q545" s="1720"/>
      <c r="R545" s="1720"/>
      <c r="S545" s="1720"/>
      <c r="T545" s="1720"/>
      <c r="U545" s="1720"/>
      <c r="V545" s="1720"/>
      <c r="W545" s="1720"/>
      <c r="X545" s="1720"/>
      <c r="Y545" s="1720"/>
      <c r="Z545" s="1720"/>
      <c r="AA545" s="1720"/>
      <c r="AB545" s="1720"/>
      <c r="AC545" s="1720"/>
    </row>
    <row r="546" spans="1:29" ht="15.75" customHeight="1" x14ac:dyDescent="0.25">
      <c r="A546" s="1720"/>
      <c r="B546" s="1720"/>
      <c r="C546" s="1720"/>
      <c r="D546" s="1720"/>
      <c r="E546" s="1720"/>
      <c r="F546" s="1720"/>
      <c r="G546" s="1720"/>
      <c r="H546" s="1720"/>
      <c r="I546" s="1720"/>
      <c r="J546" s="1720"/>
      <c r="K546" s="1720"/>
      <c r="L546" s="1720"/>
      <c r="M546" s="1720"/>
      <c r="N546" s="1720"/>
      <c r="O546" s="1720"/>
      <c r="P546" s="1720"/>
      <c r="Q546" s="1720"/>
      <c r="R546" s="1720"/>
      <c r="S546" s="1720"/>
      <c r="T546" s="1720"/>
      <c r="U546" s="1720"/>
      <c r="V546" s="1720"/>
      <c r="W546" s="1720"/>
      <c r="X546" s="1720"/>
      <c r="Y546" s="1720"/>
      <c r="Z546" s="1720"/>
      <c r="AA546" s="1720"/>
      <c r="AB546" s="1720"/>
      <c r="AC546" s="1720"/>
    </row>
    <row r="547" spans="1:29" ht="15.75" customHeight="1" x14ac:dyDescent="0.25">
      <c r="A547" s="1720"/>
      <c r="B547" s="1720"/>
      <c r="C547" s="1720"/>
      <c r="D547" s="1720"/>
      <c r="E547" s="1720"/>
      <c r="F547" s="1720"/>
      <c r="G547" s="1720"/>
      <c r="H547" s="1720"/>
      <c r="I547" s="1720"/>
      <c r="J547" s="1720"/>
      <c r="K547" s="1720"/>
      <c r="L547" s="1720"/>
      <c r="M547" s="1720"/>
      <c r="N547" s="1720"/>
      <c r="O547" s="1720"/>
      <c r="P547" s="1720"/>
      <c r="Q547" s="1720"/>
      <c r="R547" s="1720"/>
      <c r="S547" s="1720"/>
      <c r="T547" s="1720"/>
      <c r="U547" s="1720"/>
      <c r="V547" s="1720"/>
      <c r="W547" s="1720"/>
      <c r="X547" s="1720"/>
      <c r="Y547" s="1720"/>
      <c r="Z547" s="1720"/>
      <c r="AA547" s="1720"/>
      <c r="AB547" s="1720"/>
      <c r="AC547" s="1720"/>
    </row>
    <row r="548" spans="1:29" ht="15.75" customHeight="1" x14ac:dyDescent="0.25">
      <c r="A548" s="1720"/>
      <c r="B548" s="1720"/>
      <c r="C548" s="1720"/>
      <c r="D548" s="1720"/>
      <c r="E548" s="1720"/>
      <c r="F548" s="1720"/>
      <c r="G548" s="1720"/>
      <c r="H548" s="1720"/>
      <c r="I548" s="1720"/>
      <c r="J548" s="1720"/>
      <c r="K548" s="1720"/>
      <c r="L548" s="1720"/>
      <c r="M548" s="1720"/>
      <c r="N548" s="1720"/>
      <c r="O548" s="1720"/>
      <c r="P548" s="1720"/>
      <c r="Q548" s="1720"/>
      <c r="R548" s="1720"/>
      <c r="S548" s="1720"/>
      <c r="T548" s="1720"/>
      <c r="U548" s="1720"/>
      <c r="V548" s="1720"/>
      <c r="W548" s="1720"/>
      <c r="X548" s="1720"/>
      <c r="Y548" s="1720"/>
      <c r="Z548" s="1720"/>
      <c r="AA548" s="1720"/>
      <c r="AB548" s="1720"/>
      <c r="AC548" s="1720"/>
    </row>
    <row r="549" spans="1:29" ht="15.75" customHeight="1" x14ac:dyDescent="0.25">
      <c r="A549" s="1720"/>
      <c r="B549" s="1720"/>
      <c r="C549" s="1720"/>
      <c r="D549" s="1720"/>
      <c r="E549" s="1720"/>
      <c r="F549" s="1720"/>
      <c r="G549" s="1720"/>
      <c r="H549" s="1720"/>
      <c r="I549" s="1720"/>
      <c r="J549" s="1720"/>
      <c r="K549" s="1720"/>
      <c r="L549" s="1720"/>
      <c r="M549" s="1720"/>
      <c r="N549" s="1720"/>
      <c r="O549" s="1720"/>
      <c r="P549" s="1720"/>
      <c r="Q549" s="1720"/>
      <c r="R549" s="1720"/>
      <c r="S549" s="1720"/>
      <c r="T549" s="1720"/>
      <c r="U549" s="1720"/>
      <c r="V549" s="1720"/>
      <c r="W549" s="1720"/>
      <c r="X549" s="1720"/>
      <c r="Y549" s="1720"/>
      <c r="Z549" s="1720"/>
      <c r="AA549" s="1720"/>
      <c r="AB549" s="1720"/>
      <c r="AC549" s="1720"/>
    </row>
    <row r="550" spans="1:29" ht="15.75" customHeight="1" x14ac:dyDescent="0.25">
      <c r="A550" s="1720"/>
      <c r="B550" s="1720"/>
      <c r="C550" s="1720"/>
      <c r="D550" s="1720"/>
      <c r="E550" s="1720"/>
      <c r="F550" s="1720"/>
      <c r="G550" s="1720"/>
      <c r="H550" s="1720"/>
      <c r="I550" s="1720"/>
      <c r="J550" s="1720"/>
      <c r="K550" s="1720"/>
      <c r="L550" s="1720"/>
      <c r="M550" s="1720"/>
      <c r="N550" s="1720"/>
      <c r="O550" s="1720"/>
      <c r="P550" s="1720"/>
      <c r="Q550" s="1720"/>
      <c r="R550" s="1720"/>
      <c r="S550" s="1720"/>
      <c r="T550" s="1720"/>
      <c r="U550" s="1720"/>
      <c r="V550" s="1720"/>
      <c r="W550" s="1720"/>
      <c r="X550" s="1720"/>
      <c r="Y550" s="1720"/>
      <c r="Z550" s="1720"/>
      <c r="AA550" s="1720"/>
      <c r="AB550" s="1720"/>
      <c r="AC550" s="1720"/>
    </row>
    <row r="551" spans="1:29" ht="15.75" customHeight="1" x14ac:dyDescent="0.25">
      <c r="A551" s="1720"/>
      <c r="B551" s="1720"/>
      <c r="C551" s="1720"/>
      <c r="D551" s="1720"/>
      <c r="E551" s="1720"/>
      <c r="F551" s="1720"/>
      <c r="G551" s="1720"/>
      <c r="H551" s="1720"/>
      <c r="I551" s="1720"/>
      <c r="J551" s="1720"/>
      <c r="K551" s="1720"/>
      <c r="L551" s="1720"/>
      <c r="M551" s="1720"/>
      <c r="N551" s="1720"/>
      <c r="O551" s="1720"/>
      <c r="P551" s="1720"/>
      <c r="Q551" s="1720"/>
      <c r="R551" s="1720"/>
      <c r="S551" s="1720"/>
      <c r="T551" s="1720"/>
      <c r="U551" s="1720"/>
      <c r="V551" s="1720"/>
      <c r="W551" s="1720"/>
      <c r="X551" s="1720"/>
      <c r="Y551" s="1720"/>
      <c r="Z551" s="1720"/>
      <c r="AA551" s="1720"/>
      <c r="AB551" s="1720"/>
      <c r="AC551" s="1720"/>
    </row>
    <row r="552" spans="1:29" ht="15.75" customHeight="1" x14ac:dyDescent="0.25">
      <c r="A552" s="1720"/>
      <c r="B552" s="1720"/>
      <c r="C552" s="1720"/>
      <c r="D552" s="1720"/>
      <c r="E552" s="1720"/>
      <c r="F552" s="1720"/>
      <c r="G552" s="1720"/>
      <c r="H552" s="1720"/>
      <c r="I552" s="1720"/>
      <c r="J552" s="1720"/>
      <c r="K552" s="1720"/>
      <c r="L552" s="1720"/>
      <c r="M552" s="1720"/>
      <c r="N552" s="1720"/>
      <c r="O552" s="1720"/>
      <c r="P552" s="1720"/>
      <c r="Q552" s="1720"/>
      <c r="R552" s="1720"/>
      <c r="S552" s="1720"/>
      <c r="T552" s="1720"/>
      <c r="U552" s="1720"/>
      <c r="V552" s="1720"/>
      <c r="W552" s="1720"/>
      <c r="X552" s="1720"/>
      <c r="Y552" s="1720"/>
      <c r="Z552" s="1720"/>
      <c r="AA552" s="1720"/>
      <c r="AB552" s="1720"/>
      <c r="AC552" s="1720"/>
    </row>
    <row r="553" spans="1:29" ht="15.75" customHeight="1" x14ac:dyDescent="0.25">
      <c r="A553" s="1720"/>
      <c r="B553" s="1720"/>
      <c r="C553" s="1720"/>
      <c r="D553" s="1720"/>
      <c r="E553" s="1720"/>
      <c r="F553" s="1720"/>
      <c r="G553" s="1720"/>
      <c r="H553" s="1720"/>
      <c r="I553" s="1720"/>
      <c r="J553" s="1720"/>
      <c r="K553" s="1720"/>
      <c r="L553" s="1720"/>
      <c r="M553" s="1720"/>
      <c r="N553" s="1720"/>
      <c r="O553" s="1720"/>
      <c r="P553" s="1720"/>
      <c r="Q553" s="1720"/>
      <c r="R553" s="1720"/>
      <c r="S553" s="1720"/>
      <c r="T553" s="1720"/>
      <c r="U553" s="1720"/>
      <c r="V553" s="1720"/>
      <c r="W553" s="1720"/>
      <c r="X553" s="1720"/>
      <c r="Y553" s="1720"/>
      <c r="Z553" s="1720"/>
      <c r="AA553" s="1720"/>
      <c r="AB553" s="1720"/>
      <c r="AC553" s="1720"/>
    </row>
    <row r="554" spans="1:29" ht="15.75" customHeight="1" x14ac:dyDescent="0.25">
      <c r="A554" s="1720"/>
      <c r="B554" s="1720"/>
      <c r="C554" s="1720"/>
      <c r="D554" s="1720"/>
      <c r="E554" s="1720"/>
      <c r="F554" s="1720"/>
      <c r="G554" s="1720"/>
      <c r="H554" s="1720"/>
      <c r="I554" s="1720"/>
      <c r="J554" s="1720"/>
      <c r="K554" s="1720"/>
      <c r="L554" s="1720"/>
      <c r="M554" s="1720"/>
      <c r="N554" s="1720"/>
      <c r="O554" s="1720"/>
      <c r="P554" s="1720"/>
      <c r="Q554" s="1720"/>
      <c r="R554" s="1720"/>
      <c r="S554" s="1720"/>
      <c r="T554" s="1720"/>
      <c r="U554" s="1720"/>
      <c r="V554" s="1720"/>
      <c r="W554" s="1720"/>
      <c r="X554" s="1720"/>
      <c r="Y554" s="1720"/>
      <c r="Z554" s="1720"/>
      <c r="AA554" s="1720"/>
      <c r="AB554" s="1720"/>
      <c r="AC554" s="1720"/>
    </row>
    <row r="555" spans="1:29" ht="15.75" customHeight="1" x14ac:dyDescent="0.25">
      <c r="A555" s="1720"/>
      <c r="B555" s="1720"/>
      <c r="C555" s="1720"/>
      <c r="D555" s="1720"/>
      <c r="E555" s="1720"/>
      <c r="F555" s="1720"/>
      <c r="G555" s="1720"/>
      <c r="H555" s="1720"/>
      <c r="I555" s="1720"/>
      <c r="J555" s="1720"/>
      <c r="K555" s="1720"/>
      <c r="L555" s="1720"/>
      <c r="M555" s="1720"/>
      <c r="N555" s="1720"/>
      <c r="O555" s="1720"/>
      <c r="P555" s="1720"/>
      <c r="Q555" s="1720"/>
      <c r="R555" s="1720"/>
      <c r="S555" s="1720"/>
      <c r="T555" s="1720"/>
      <c r="U555" s="1720"/>
      <c r="V555" s="1720"/>
      <c r="W555" s="1720"/>
      <c r="X555" s="1720"/>
      <c r="Y555" s="1720"/>
      <c r="Z555" s="1720"/>
      <c r="AA555" s="1720"/>
      <c r="AB555" s="1720"/>
      <c r="AC555" s="1720"/>
    </row>
    <row r="556" spans="1:29" ht="15.75" customHeight="1" x14ac:dyDescent="0.25">
      <c r="A556" s="1720"/>
      <c r="B556" s="1720"/>
      <c r="C556" s="1720"/>
      <c r="D556" s="1720"/>
      <c r="E556" s="1720"/>
      <c r="F556" s="1720"/>
      <c r="G556" s="1720"/>
      <c r="H556" s="1720"/>
      <c r="I556" s="1720"/>
      <c r="J556" s="1720"/>
      <c r="K556" s="1720"/>
      <c r="L556" s="1720"/>
      <c r="M556" s="1720"/>
      <c r="N556" s="1720"/>
      <c r="O556" s="1720"/>
      <c r="P556" s="1720"/>
      <c r="Q556" s="1720"/>
      <c r="R556" s="1720"/>
      <c r="S556" s="1720"/>
      <c r="T556" s="1720"/>
      <c r="U556" s="1720"/>
      <c r="V556" s="1720"/>
      <c r="W556" s="1720"/>
      <c r="X556" s="1720"/>
      <c r="Y556" s="1720"/>
      <c r="Z556" s="1720"/>
      <c r="AA556" s="1720"/>
      <c r="AB556" s="1720"/>
      <c r="AC556" s="1720"/>
    </row>
    <row r="557" spans="1:29" ht="15.75" customHeight="1" x14ac:dyDescent="0.25">
      <c r="A557" s="1720"/>
      <c r="B557" s="1720"/>
      <c r="C557" s="1720"/>
      <c r="D557" s="1720"/>
      <c r="E557" s="1720"/>
      <c r="F557" s="1720"/>
      <c r="G557" s="1720"/>
      <c r="H557" s="1720"/>
      <c r="I557" s="1720"/>
      <c r="J557" s="1720"/>
      <c r="K557" s="1720"/>
      <c r="L557" s="1720"/>
      <c r="M557" s="1720"/>
      <c r="N557" s="1720"/>
      <c r="O557" s="1720"/>
      <c r="P557" s="1720"/>
      <c r="Q557" s="1720"/>
      <c r="R557" s="1720"/>
      <c r="S557" s="1720"/>
      <c r="T557" s="1720"/>
      <c r="U557" s="1720"/>
      <c r="V557" s="1720"/>
      <c r="W557" s="1720"/>
      <c r="X557" s="1720"/>
      <c r="Y557" s="1720"/>
      <c r="Z557" s="1720"/>
      <c r="AA557" s="1720"/>
      <c r="AB557" s="1720"/>
      <c r="AC557" s="1720"/>
    </row>
    <row r="558" spans="1:29" ht="15.75" customHeight="1" x14ac:dyDescent="0.25">
      <c r="A558" s="1720"/>
      <c r="B558" s="1720"/>
      <c r="C558" s="1720"/>
      <c r="D558" s="1720"/>
      <c r="E558" s="1720"/>
      <c r="F558" s="1720"/>
      <c r="G558" s="1720"/>
      <c r="H558" s="1720"/>
      <c r="I558" s="1720"/>
      <c r="J558" s="1720"/>
      <c r="K558" s="1720"/>
      <c r="L558" s="1720"/>
      <c r="M558" s="1720"/>
      <c r="N558" s="1720"/>
      <c r="O558" s="1720"/>
      <c r="P558" s="1720"/>
      <c r="Q558" s="1720"/>
      <c r="R558" s="1720"/>
      <c r="S558" s="1720"/>
      <c r="T558" s="1720"/>
      <c r="U558" s="1720"/>
      <c r="V558" s="1720"/>
      <c r="W558" s="1720"/>
      <c r="X558" s="1720"/>
      <c r="Y558" s="1720"/>
      <c r="Z558" s="1720"/>
      <c r="AA558" s="1720"/>
      <c r="AB558" s="1720"/>
      <c r="AC558" s="1720"/>
    </row>
    <row r="559" spans="1:29" ht="15.75" customHeight="1" x14ac:dyDescent="0.25">
      <c r="A559" s="1720"/>
      <c r="B559" s="1720"/>
      <c r="C559" s="1720"/>
      <c r="D559" s="1720"/>
      <c r="E559" s="1720"/>
      <c r="F559" s="1720"/>
      <c r="G559" s="1720"/>
      <c r="H559" s="1720"/>
      <c r="I559" s="1720"/>
      <c r="J559" s="1720"/>
      <c r="K559" s="1720"/>
      <c r="L559" s="1720"/>
      <c r="M559" s="1720"/>
      <c r="N559" s="1720"/>
      <c r="O559" s="1720"/>
      <c r="P559" s="1720"/>
      <c r="Q559" s="1720"/>
      <c r="R559" s="1720"/>
      <c r="S559" s="1720"/>
      <c r="T559" s="1720"/>
      <c r="U559" s="1720"/>
      <c r="V559" s="1720"/>
      <c r="W559" s="1720"/>
      <c r="X559" s="1720"/>
      <c r="Y559" s="1720"/>
      <c r="Z559" s="1720"/>
      <c r="AA559" s="1720"/>
      <c r="AB559" s="1720"/>
      <c r="AC559" s="1720"/>
    </row>
    <row r="560" spans="1:29" ht="15.75" customHeight="1" x14ac:dyDescent="0.25">
      <c r="A560" s="1720"/>
      <c r="B560" s="1720"/>
      <c r="C560" s="1720"/>
      <c r="D560" s="1720"/>
      <c r="E560" s="1720"/>
      <c r="F560" s="1720"/>
      <c r="G560" s="1720"/>
      <c r="H560" s="1720"/>
      <c r="I560" s="1720"/>
      <c r="J560" s="1720"/>
      <c r="K560" s="1720"/>
      <c r="L560" s="1720"/>
      <c r="M560" s="1720"/>
      <c r="N560" s="1720"/>
      <c r="O560" s="1720"/>
      <c r="P560" s="1720"/>
      <c r="Q560" s="1720"/>
      <c r="R560" s="1720"/>
      <c r="S560" s="1720"/>
      <c r="T560" s="1720"/>
      <c r="U560" s="1720"/>
      <c r="V560" s="1720"/>
      <c r="W560" s="1720"/>
      <c r="X560" s="1720"/>
      <c r="Y560" s="1720"/>
      <c r="Z560" s="1720"/>
      <c r="AA560" s="1720"/>
      <c r="AB560" s="1720"/>
      <c r="AC560" s="1720"/>
    </row>
    <row r="561" spans="1:29" ht="15.75" customHeight="1" x14ac:dyDescent="0.25">
      <c r="A561" s="1720"/>
      <c r="B561" s="1720"/>
      <c r="C561" s="1720"/>
      <c r="D561" s="1720"/>
      <c r="E561" s="1720"/>
      <c r="F561" s="1720"/>
      <c r="G561" s="1720"/>
      <c r="H561" s="1720"/>
      <c r="I561" s="1720"/>
      <c r="J561" s="1720"/>
      <c r="K561" s="1720"/>
      <c r="L561" s="1720"/>
      <c r="M561" s="1720"/>
      <c r="N561" s="1720"/>
      <c r="O561" s="1720"/>
      <c r="P561" s="1720"/>
      <c r="Q561" s="1720"/>
      <c r="R561" s="1720"/>
      <c r="S561" s="1720"/>
      <c r="T561" s="1720"/>
      <c r="U561" s="1720"/>
      <c r="V561" s="1720"/>
      <c r="W561" s="1720"/>
      <c r="X561" s="1720"/>
      <c r="Y561" s="1720"/>
      <c r="Z561" s="1720"/>
      <c r="AA561" s="1720"/>
      <c r="AB561" s="1720"/>
      <c r="AC561" s="1720"/>
    </row>
    <row r="562" spans="1:29" ht="15.75" customHeight="1" x14ac:dyDescent="0.25">
      <c r="A562" s="1720"/>
      <c r="B562" s="1720"/>
      <c r="C562" s="1720"/>
      <c r="D562" s="1720"/>
      <c r="E562" s="1720"/>
      <c r="F562" s="1720"/>
      <c r="G562" s="1720"/>
      <c r="H562" s="1720"/>
      <c r="I562" s="1720"/>
      <c r="J562" s="1720"/>
      <c r="K562" s="1720"/>
      <c r="L562" s="1720"/>
      <c r="M562" s="1720"/>
      <c r="N562" s="1720"/>
      <c r="O562" s="1720"/>
      <c r="P562" s="1720"/>
      <c r="Q562" s="1720"/>
      <c r="R562" s="1720"/>
      <c r="S562" s="1720"/>
      <c r="T562" s="1720"/>
      <c r="U562" s="1720"/>
      <c r="V562" s="1720"/>
      <c r="W562" s="1720"/>
      <c r="X562" s="1720"/>
      <c r="Y562" s="1720"/>
      <c r="Z562" s="1720"/>
      <c r="AA562" s="1720"/>
      <c r="AB562" s="1720"/>
      <c r="AC562" s="1720"/>
    </row>
    <row r="563" spans="1:29" ht="15.75" customHeight="1" x14ac:dyDescent="0.25">
      <c r="A563" s="1720"/>
      <c r="B563" s="1720"/>
      <c r="C563" s="1720"/>
      <c r="D563" s="1720"/>
      <c r="E563" s="1720"/>
      <c r="F563" s="1720"/>
      <c r="G563" s="1720"/>
      <c r="H563" s="1720"/>
      <c r="I563" s="1720"/>
      <c r="J563" s="1720"/>
      <c r="K563" s="1720"/>
      <c r="L563" s="1720"/>
      <c r="M563" s="1720"/>
      <c r="N563" s="1720"/>
      <c r="O563" s="1720"/>
      <c r="P563" s="1720"/>
      <c r="Q563" s="1720"/>
      <c r="R563" s="1720"/>
      <c r="S563" s="1720"/>
      <c r="T563" s="1720"/>
      <c r="U563" s="1720"/>
      <c r="V563" s="1720"/>
      <c r="W563" s="1720"/>
      <c r="X563" s="1720"/>
      <c r="Y563" s="1720"/>
      <c r="Z563" s="1720"/>
      <c r="AA563" s="1720"/>
      <c r="AB563" s="1720"/>
      <c r="AC563" s="1720"/>
    </row>
    <row r="564" spans="1:29" ht="15.75" customHeight="1" x14ac:dyDescent="0.25">
      <c r="A564" s="1720"/>
      <c r="B564" s="1720"/>
      <c r="C564" s="1720"/>
      <c r="D564" s="1720"/>
      <c r="E564" s="1720"/>
      <c r="F564" s="1720"/>
      <c r="G564" s="1720"/>
      <c r="H564" s="1720"/>
      <c r="I564" s="1720"/>
      <c r="J564" s="1720"/>
      <c r="K564" s="1720"/>
      <c r="L564" s="1720"/>
      <c r="M564" s="1720"/>
      <c r="N564" s="1720"/>
      <c r="O564" s="1720"/>
      <c r="P564" s="1720"/>
      <c r="Q564" s="1720"/>
      <c r="R564" s="1720"/>
      <c r="S564" s="1720"/>
      <c r="T564" s="1720"/>
      <c r="U564" s="1720"/>
      <c r="V564" s="1720"/>
      <c r="W564" s="1720"/>
      <c r="X564" s="1720"/>
      <c r="Y564" s="1720"/>
      <c r="Z564" s="1720"/>
      <c r="AA564" s="1720"/>
      <c r="AB564" s="1720"/>
      <c r="AC564" s="1720"/>
    </row>
    <row r="565" spans="1:29" ht="15.75" customHeight="1" x14ac:dyDescent="0.25">
      <c r="A565" s="1720"/>
      <c r="B565" s="1720"/>
      <c r="C565" s="1720"/>
      <c r="D565" s="1720"/>
      <c r="E565" s="1720"/>
      <c r="F565" s="1720"/>
      <c r="G565" s="1720"/>
      <c r="H565" s="1720"/>
      <c r="I565" s="1720"/>
      <c r="J565" s="1720"/>
      <c r="K565" s="1720"/>
      <c r="L565" s="1720"/>
      <c r="M565" s="1720"/>
      <c r="N565" s="1720"/>
      <c r="O565" s="1720"/>
      <c r="P565" s="1720"/>
      <c r="Q565" s="1720"/>
      <c r="R565" s="1720"/>
      <c r="S565" s="1720"/>
      <c r="T565" s="1720"/>
      <c r="U565" s="1720"/>
      <c r="V565" s="1720"/>
      <c r="W565" s="1720"/>
      <c r="X565" s="1720"/>
      <c r="Y565" s="1720"/>
      <c r="Z565" s="1720"/>
      <c r="AA565" s="1720"/>
      <c r="AB565" s="1720"/>
      <c r="AC565" s="1720"/>
    </row>
    <row r="566" spans="1:29" ht="15.75" customHeight="1" x14ac:dyDescent="0.25">
      <c r="A566" s="1720"/>
      <c r="B566" s="1720"/>
      <c r="C566" s="1720"/>
      <c r="D566" s="1720"/>
      <c r="E566" s="1720"/>
      <c r="F566" s="1720"/>
      <c r="G566" s="1720"/>
      <c r="H566" s="1720"/>
      <c r="I566" s="1720"/>
      <c r="J566" s="1720"/>
      <c r="K566" s="1720"/>
      <c r="L566" s="1720"/>
      <c r="M566" s="1720"/>
      <c r="N566" s="1720"/>
      <c r="O566" s="1720"/>
      <c r="P566" s="1720"/>
      <c r="Q566" s="1720"/>
      <c r="R566" s="1720"/>
      <c r="S566" s="1720"/>
      <c r="T566" s="1720"/>
      <c r="U566" s="1720"/>
      <c r="V566" s="1720"/>
      <c r="W566" s="1720"/>
      <c r="X566" s="1720"/>
      <c r="Y566" s="1720"/>
      <c r="Z566" s="1720"/>
      <c r="AA566" s="1720"/>
      <c r="AB566" s="1720"/>
      <c r="AC566" s="1720"/>
    </row>
    <row r="567" spans="1:29" ht="15.75" customHeight="1" x14ac:dyDescent="0.25">
      <c r="A567" s="1720"/>
      <c r="B567" s="1720"/>
      <c r="C567" s="1720"/>
      <c r="D567" s="1720"/>
      <c r="E567" s="1720"/>
      <c r="F567" s="1720"/>
      <c r="G567" s="1720"/>
      <c r="H567" s="1720"/>
      <c r="I567" s="1720"/>
      <c r="J567" s="1720"/>
      <c r="K567" s="1720"/>
      <c r="L567" s="1720"/>
      <c r="M567" s="1720"/>
      <c r="N567" s="1720"/>
      <c r="O567" s="1720"/>
      <c r="P567" s="1720"/>
      <c r="Q567" s="1720"/>
      <c r="R567" s="1720"/>
      <c r="S567" s="1720"/>
      <c r="T567" s="1720"/>
      <c r="U567" s="1720"/>
      <c r="V567" s="1720"/>
      <c r="W567" s="1720"/>
      <c r="X567" s="1720"/>
      <c r="Y567" s="1720"/>
      <c r="Z567" s="1720"/>
      <c r="AA567" s="1720"/>
      <c r="AB567" s="1720"/>
      <c r="AC567" s="1720"/>
    </row>
    <row r="568" spans="1:29" ht="15.75" customHeight="1" x14ac:dyDescent="0.25">
      <c r="A568" s="1720"/>
      <c r="B568" s="1720"/>
      <c r="C568" s="1720"/>
      <c r="D568" s="1720"/>
      <c r="E568" s="1720"/>
      <c r="F568" s="1720"/>
      <c r="G568" s="1720"/>
      <c r="H568" s="1720"/>
      <c r="I568" s="1720"/>
      <c r="J568" s="1720"/>
      <c r="K568" s="1720"/>
      <c r="L568" s="1720"/>
      <c r="M568" s="1720"/>
      <c r="N568" s="1720"/>
      <c r="O568" s="1720"/>
      <c r="P568" s="1720"/>
      <c r="Q568" s="1720"/>
      <c r="R568" s="1720"/>
      <c r="S568" s="1720"/>
      <c r="T568" s="1720"/>
      <c r="U568" s="1720"/>
      <c r="V568" s="1720"/>
      <c r="W568" s="1720"/>
      <c r="X568" s="1720"/>
      <c r="Y568" s="1720"/>
      <c r="Z568" s="1720"/>
      <c r="AA568" s="1720"/>
      <c r="AB568" s="1720"/>
      <c r="AC568" s="1720"/>
    </row>
    <row r="569" spans="1:29" ht="15.75" customHeight="1" x14ac:dyDescent="0.25">
      <c r="A569" s="1720"/>
      <c r="B569" s="1720"/>
      <c r="C569" s="1720"/>
      <c r="D569" s="1720"/>
      <c r="E569" s="1720"/>
      <c r="F569" s="1720"/>
      <c r="G569" s="1720"/>
      <c r="H569" s="1720"/>
      <c r="I569" s="1720"/>
      <c r="J569" s="1720"/>
      <c r="K569" s="1720"/>
      <c r="L569" s="1720"/>
      <c r="M569" s="1720"/>
      <c r="N569" s="1720"/>
      <c r="O569" s="1720"/>
      <c r="P569" s="1720"/>
      <c r="Q569" s="1720"/>
      <c r="R569" s="1720"/>
      <c r="S569" s="1720"/>
      <c r="T569" s="1720"/>
      <c r="U569" s="1720"/>
      <c r="V569" s="1720"/>
      <c r="W569" s="1720"/>
      <c r="X569" s="1720"/>
      <c r="Y569" s="1720"/>
      <c r="Z569" s="1720"/>
      <c r="AA569" s="1720"/>
      <c r="AB569" s="1720"/>
      <c r="AC569" s="1720"/>
    </row>
    <row r="570" spans="1:29" ht="15.75" customHeight="1" x14ac:dyDescent="0.25">
      <c r="A570" s="1720"/>
      <c r="B570" s="1720"/>
      <c r="C570" s="1720"/>
      <c r="D570" s="1720"/>
      <c r="E570" s="1720"/>
      <c r="F570" s="1720"/>
      <c r="G570" s="1720"/>
      <c r="H570" s="1720"/>
      <c r="I570" s="1720"/>
      <c r="J570" s="1720"/>
      <c r="K570" s="1720"/>
      <c r="L570" s="1720"/>
      <c r="M570" s="1720"/>
      <c r="N570" s="1720"/>
      <c r="O570" s="1720"/>
      <c r="P570" s="1720"/>
      <c r="Q570" s="1720"/>
      <c r="R570" s="1720"/>
      <c r="S570" s="1720"/>
      <c r="T570" s="1720"/>
      <c r="U570" s="1720"/>
      <c r="V570" s="1720"/>
      <c r="W570" s="1720"/>
      <c r="X570" s="1720"/>
      <c r="Y570" s="1720"/>
      <c r="Z570" s="1720"/>
      <c r="AA570" s="1720"/>
      <c r="AB570" s="1720"/>
      <c r="AC570" s="1720"/>
    </row>
    <row r="571" spans="1:29" ht="15.75" customHeight="1" x14ac:dyDescent="0.25">
      <c r="A571" s="1720"/>
      <c r="B571" s="1720"/>
      <c r="C571" s="1720"/>
      <c r="D571" s="1720"/>
      <c r="E571" s="1720"/>
      <c r="F571" s="1720"/>
      <c r="G571" s="1720"/>
      <c r="H571" s="1720"/>
      <c r="I571" s="1720"/>
      <c r="J571" s="1720"/>
      <c r="K571" s="1720"/>
      <c r="L571" s="1720"/>
      <c r="M571" s="1720"/>
      <c r="N571" s="1720"/>
      <c r="O571" s="1720"/>
      <c r="P571" s="1720"/>
      <c r="Q571" s="1720"/>
      <c r="R571" s="1720"/>
      <c r="S571" s="1720"/>
      <c r="T571" s="1720"/>
      <c r="U571" s="1720"/>
      <c r="V571" s="1720"/>
      <c r="W571" s="1720"/>
      <c r="X571" s="1720"/>
      <c r="Y571" s="1720"/>
      <c r="Z571" s="1720"/>
      <c r="AA571" s="1720"/>
      <c r="AB571" s="1720"/>
      <c r="AC571" s="1720"/>
    </row>
    <row r="572" spans="1:29" ht="15.75" customHeight="1" x14ac:dyDescent="0.25">
      <c r="A572" s="1720"/>
      <c r="B572" s="1720"/>
      <c r="C572" s="1720"/>
      <c r="D572" s="1720"/>
      <c r="E572" s="1720"/>
      <c r="F572" s="1720"/>
      <c r="G572" s="1720"/>
      <c r="H572" s="1720"/>
      <c r="I572" s="1720"/>
      <c r="J572" s="1720"/>
      <c r="K572" s="1720"/>
      <c r="L572" s="1720"/>
      <c r="M572" s="1720"/>
      <c r="N572" s="1720"/>
      <c r="O572" s="1720"/>
      <c r="P572" s="1720"/>
      <c r="Q572" s="1720"/>
      <c r="R572" s="1720"/>
      <c r="S572" s="1720"/>
      <c r="T572" s="1720"/>
      <c r="U572" s="1720"/>
      <c r="V572" s="1720"/>
      <c r="W572" s="1720"/>
      <c r="X572" s="1720"/>
      <c r="Y572" s="1720"/>
      <c r="Z572" s="1720"/>
      <c r="AA572" s="1720"/>
      <c r="AB572" s="1720"/>
      <c r="AC572" s="1720"/>
    </row>
    <row r="573" spans="1:29" ht="15.75" customHeight="1" x14ac:dyDescent="0.25">
      <c r="A573" s="1720"/>
      <c r="B573" s="1720"/>
      <c r="C573" s="1720"/>
      <c r="D573" s="1720"/>
      <c r="E573" s="1720"/>
      <c r="F573" s="1720"/>
      <c r="G573" s="1720"/>
      <c r="H573" s="1720"/>
      <c r="I573" s="1720"/>
      <c r="J573" s="1720"/>
      <c r="K573" s="1720"/>
      <c r="L573" s="1720"/>
      <c r="M573" s="1720"/>
      <c r="N573" s="1720"/>
      <c r="O573" s="1720"/>
      <c r="P573" s="1720"/>
      <c r="Q573" s="1720"/>
      <c r="R573" s="1720"/>
      <c r="S573" s="1720"/>
      <c r="T573" s="1720"/>
      <c r="U573" s="1720"/>
      <c r="V573" s="1720"/>
      <c r="W573" s="1720"/>
      <c r="X573" s="1720"/>
      <c r="Y573" s="1720"/>
      <c r="Z573" s="1720"/>
      <c r="AA573" s="1720"/>
      <c r="AB573" s="1720"/>
      <c r="AC573" s="1720"/>
    </row>
    <row r="574" spans="1:29" ht="15.75" customHeight="1" x14ac:dyDescent="0.25">
      <c r="A574" s="1720"/>
      <c r="B574" s="1720"/>
      <c r="C574" s="1720"/>
      <c r="D574" s="1720"/>
      <c r="E574" s="1720"/>
      <c r="F574" s="1720"/>
      <c r="G574" s="1720"/>
      <c r="H574" s="1720"/>
      <c r="I574" s="1720"/>
      <c r="J574" s="1720"/>
      <c r="K574" s="1720"/>
      <c r="L574" s="1720"/>
      <c r="M574" s="1720"/>
      <c r="N574" s="1720"/>
      <c r="O574" s="1720"/>
      <c r="P574" s="1720"/>
      <c r="Q574" s="1720"/>
      <c r="R574" s="1720"/>
      <c r="S574" s="1720"/>
      <c r="T574" s="1720"/>
      <c r="U574" s="1720"/>
      <c r="V574" s="1720"/>
      <c r="W574" s="1720"/>
      <c r="X574" s="1720"/>
      <c r="Y574" s="1720"/>
      <c r="Z574" s="1720"/>
      <c r="AA574" s="1720"/>
      <c r="AB574" s="1720"/>
      <c r="AC574" s="1720"/>
    </row>
    <row r="575" spans="1:29" ht="15.75" customHeight="1" x14ac:dyDescent="0.25">
      <c r="A575" s="1720"/>
      <c r="B575" s="1720"/>
      <c r="C575" s="1720"/>
      <c r="D575" s="1720"/>
      <c r="E575" s="1720"/>
      <c r="F575" s="1720"/>
      <c r="G575" s="1720"/>
      <c r="H575" s="1720"/>
      <c r="I575" s="1720"/>
      <c r="J575" s="1720"/>
      <c r="K575" s="1720"/>
      <c r="L575" s="1720"/>
      <c r="M575" s="1720"/>
      <c r="N575" s="1720"/>
      <c r="O575" s="1720"/>
      <c r="P575" s="1720"/>
      <c r="Q575" s="1720"/>
      <c r="R575" s="1720"/>
      <c r="S575" s="1720"/>
      <c r="T575" s="1720"/>
      <c r="U575" s="1720"/>
      <c r="V575" s="1720"/>
      <c r="W575" s="1720"/>
      <c r="X575" s="1720"/>
      <c r="Y575" s="1720"/>
      <c r="Z575" s="1720"/>
      <c r="AA575" s="1720"/>
      <c r="AB575" s="1720"/>
      <c r="AC575" s="1720"/>
    </row>
    <row r="576" spans="1:29" ht="15.75" customHeight="1" x14ac:dyDescent="0.25">
      <c r="A576" s="1720"/>
      <c r="B576" s="1720"/>
      <c r="C576" s="1720"/>
      <c r="D576" s="1720"/>
      <c r="E576" s="1720"/>
      <c r="F576" s="1720"/>
      <c r="G576" s="1720"/>
      <c r="H576" s="1720"/>
      <c r="I576" s="1720"/>
      <c r="J576" s="1720"/>
      <c r="K576" s="1720"/>
      <c r="L576" s="1720"/>
      <c r="M576" s="1720"/>
      <c r="N576" s="1720"/>
      <c r="O576" s="1720"/>
      <c r="P576" s="1720"/>
      <c r="Q576" s="1720"/>
      <c r="R576" s="1720"/>
      <c r="S576" s="1720"/>
      <c r="T576" s="1720"/>
      <c r="U576" s="1720"/>
      <c r="V576" s="1720"/>
      <c r="W576" s="1720"/>
      <c r="X576" s="1720"/>
      <c r="Y576" s="1720"/>
      <c r="Z576" s="1720"/>
      <c r="AA576" s="1720"/>
      <c r="AB576" s="1720"/>
      <c r="AC576" s="1720"/>
    </row>
    <row r="577" spans="1:29" ht="15.75" customHeight="1" x14ac:dyDescent="0.25">
      <c r="A577" s="1720"/>
      <c r="B577" s="1720"/>
      <c r="C577" s="1720"/>
      <c r="D577" s="1720"/>
      <c r="E577" s="1720"/>
      <c r="F577" s="1720"/>
      <c r="G577" s="1720"/>
      <c r="H577" s="1720"/>
      <c r="I577" s="1720"/>
      <c r="J577" s="1720"/>
      <c r="K577" s="1720"/>
      <c r="L577" s="1720"/>
      <c r="M577" s="1720"/>
      <c r="N577" s="1720"/>
      <c r="O577" s="1720"/>
      <c r="P577" s="1720"/>
      <c r="Q577" s="1720"/>
      <c r="R577" s="1720"/>
      <c r="S577" s="1720"/>
      <c r="T577" s="1720"/>
      <c r="U577" s="1720"/>
      <c r="V577" s="1720"/>
      <c r="W577" s="1720"/>
      <c r="X577" s="1720"/>
      <c r="Y577" s="1720"/>
      <c r="Z577" s="1720"/>
      <c r="AA577" s="1720"/>
      <c r="AB577" s="1720"/>
      <c r="AC577" s="1720"/>
    </row>
    <row r="578" spans="1:29" ht="15.75" customHeight="1" x14ac:dyDescent="0.25">
      <c r="A578" s="1720"/>
      <c r="B578" s="1720"/>
      <c r="C578" s="1720"/>
      <c r="D578" s="1720"/>
      <c r="E578" s="1720"/>
      <c r="F578" s="1720"/>
      <c r="G578" s="1720"/>
      <c r="H578" s="1720"/>
      <c r="I578" s="1720"/>
      <c r="J578" s="1720"/>
      <c r="K578" s="1720"/>
      <c r="L578" s="1720"/>
      <c r="M578" s="1720"/>
      <c r="N578" s="1720"/>
      <c r="O578" s="1720"/>
      <c r="P578" s="1720"/>
      <c r="Q578" s="1720"/>
      <c r="R578" s="1720"/>
      <c r="S578" s="1720"/>
      <c r="T578" s="1720"/>
      <c r="U578" s="1720"/>
      <c r="V578" s="1720"/>
      <c r="W578" s="1720"/>
      <c r="X578" s="1720"/>
      <c r="Y578" s="1720"/>
      <c r="Z578" s="1720"/>
      <c r="AA578" s="1720"/>
      <c r="AB578" s="1720"/>
      <c r="AC578" s="1720"/>
    </row>
    <row r="579" spans="1:29" ht="15.75" customHeight="1" x14ac:dyDescent="0.25">
      <c r="A579" s="1720"/>
      <c r="B579" s="1720"/>
      <c r="C579" s="1720"/>
      <c r="D579" s="1720"/>
      <c r="E579" s="1720"/>
      <c r="F579" s="1720"/>
      <c r="G579" s="1720"/>
      <c r="H579" s="1720"/>
      <c r="I579" s="1720"/>
      <c r="J579" s="1720"/>
      <c r="K579" s="1720"/>
      <c r="L579" s="1720"/>
      <c r="M579" s="1720"/>
      <c r="N579" s="1720"/>
      <c r="O579" s="1720"/>
      <c r="P579" s="1720"/>
      <c r="Q579" s="1720"/>
      <c r="R579" s="1720"/>
      <c r="S579" s="1720"/>
      <c r="T579" s="1720"/>
      <c r="U579" s="1720"/>
      <c r="V579" s="1720"/>
      <c r="W579" s="1720"/>
      <c r="X579" s="1720"/>
      <c r="Y579" s="1720"/>
      <c r="Z579" s="1720"/>
      <c r="AA579" s="1720"/>
      <c r="AB579" s="1720"/>
      <c r="AC579" s="1720"/>
    </row>
    <row r="580" spans="1:29" ht="15.75" customHeight="1" x14ac:dyDescent="0.25">
      <c r="A580" s="1720"/>
      <c r="B580" s="1720"/>
      <c r="C580" s="1720"/>
      <c r="D580" s="1720"/>
      <c r="E580" s="1720"/>
      <c r="F580" s="1720"/>
      <c r="G580" s="1720"/>
      <c r="H580" s="1720"/>
      <c r="I580" s="1720"/>
      <c r="J580" s="1720"/>
      <c r="K580" s="1720"/>
      <c r="L580" s="1720"/>
      <c r="M580" s="1720"/>
      <c r="N580" s="1720"/>
      <c r="O580" s="1720"/>
      <c r="P580" s="1720"/>
      <c r="Q580" s="1720"/>
      <c r="R580" s="1720"/>
      <c r="S580" s="1720"/>
      <c r="T580" s="1720"/>
      <c r="U580" s="1720"/>
      <c r="V580" s="1720"/>
      <c r="W580" s="1720"/>
      <c r="X580" s="1720"/>
      <c r="Y580" s="1720"/>
      <c r="Z580" s="1720"/>
      <c r="AA580" s="1720"/>
      <c r="AB580" s="1720"/>
      <c r="AC580" s="1720"/>
    </row>
    <row r="581" spans="1:29" ht="15.75" customHeight="1" x14ac:dyDescent="0.25">
      <c r="A581" s="1720"/>
      <c r="B581" s="1720"/>
      <c r="C581" s="1720"/>
      <c r="D581" s="1720"/>
      <c r="E581" s="1720"/>
      <c r="F581" s="1720"/>
      <c r="G581" s="1720"/>
      <c r="H581" s="1720"/>
      <c r="I581" s="1720"/>
      <c r="J581" s="1720"/>
      <c r="K581" s="1720"/>
      <c r="L581" s="1720"/>
      <c r="M581" s="1720"/>
      <c r="N581" s="1720"/>
      <c r="O581" s="1720"/>
      <c r="P581" s="1720"/>
      <c r="Q581" s="1720"/>
      <c r="R581" s="1720"/>
      <c r="S581" s="1720"/>
      <c r="T581" s="1720"/>
      <c r="U581" s="1720"/>
      <c r="V581" s="1720"/>
      <c r="W581" s="1720"/>
      <c r="X581" s="1720"/>
      <c r="Y581" s="1720"/>
      <c r="Z581" s="1720"/>
      <c r="AA581" s="1720"/>
      <c r="AB581" s="1720"/>
      <c r="AC581" s="1720"/>
    </row>
    <row r="582" spans="1:29" ht="15.75" customHeight="1" x14ac:dyDescent="0.25">
      <c r="A582" s="1720"/>
      <c r="B582" s="1720"/>
      <c r="C582" s="1720"/>
      <c r="D582" s="1720"/>
      <c r="E582" s="1720"/>
      <c r="F582" s="1720"/>
      <c r="G582" s="1720"/>
      <c r="H582" s="1720"/>
      <c r="I582" s="1720"/>
      <c r="J582" s="1720"/>
      <c r="K582" s="1720"/>
      <c r="L582" s="1720"/>
      <c r="M582" s="1720"/>
      <c r="N582" s="1720"/>
      <c r="O582" s="1720"/>
      <c r="P582" s="1720"/>
      <c r="Q582" s="1720"/>
      <c r="R582" s="1720"/>
      <c r="S582" s="1720"/>
      <c r="T582" s="1720"/>
      <c r="U582" s="1720"/>
      <c r="V582" s="1720"/>
      <c r="W582" s="1720"/>
      <c r="X582" s="1720"/>
      <c r="Y582" s="1720"/>
      <c r="Z582" s="1720"/>
      <c r="AA582" s="1720"/>
      <c r="AB582" s="1720"/>
      <c r="AC582" s="1720"/>
    </row>
    <row r="583" spans="1:29" ht="15.75" customHeight="1" x14ac:dyDescent="0.25">
      <c r="A583" s="1720"/>
      <c r="B583" s="1720"/>
      <c r="C583" s="1720"/>
      <c r="D583" s="1720"/>
      <c r="E583" s="1720"/>
      <c r="F583" s="1720"/>
      <c r="G583" s="1720"/>
      <c r="H583" s="1720"/>
      <c r="I583" s="1720"/>
      <c r="J583" s="1720"/>
      <c r="K583" s="1720"/>
      <c r="L583" s="1720"/>
      <c r="M583" s="1720"/>
      <c r="N583" s="1720"/>
      <c r="O583" s="1720"/>
      <c r="P583" s="1720"/>
      <c r="Q583" s="1720"/>
      <c r="R583" s="1720"/>
      <c r="S583" s="1720"/>
      <c r="T583" s="1720"/>
      <c r="U583" s="1720"/>
      <c r="V583" s="1720"/>
      <c r="W583" s="1720"/>
      <c r="X583" s="1720"/>
      <c r="Y583" s="1720"/>
      <c r="Z583" s="1720"/>
      <c r="AA583" s="1720"/>
      <c r="AB583" s="1720"/>
      <c r="AC583" s="1720"/>
    </row>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sheetData>
  <mergeCells count="63">
    <mergeCell ref="A383:L383"/>
    <mergeCell ref="A377:L377"/>
    <mergeCell ref="A378:L378"/>
    <mergeCell ref="A379:L379"/>
    <mergeCell ref="A380:L380"/>
    <mergeCell ref="A381:L381"/>
    <mergeCell ref="A382:L382"/>
    <mergeCell ref="A376:L376"/>
    <mergeCell ref="A365:L365"/>
    <mergeCell ref="A366:L366"/>
    <mergeCell ref="A367:L367"/>
    <mergeCell ref="A368:L368"/>
    <mergeCell ref="A369:L369"/>
    <mergeCell ref="A370:L370"/>
    <mergeCell ref="A371:L371"/>
    <mergeCell ref="A372:L372"/>
    <mergeCell ref="A373:L373"/>
    <mergeCell ref="A374:L374"/>
    <mergeCell ref="A375:L375"/>
    <mergeCell ref="A359:L359"/>
    <mergeCell ref="A360:L360"/>
    <mergeCell ref="A361:L361"/>
    <mergeCell ref="A362:L362"/>
    <mergeCell ref="A363:L363"/>
    <mergeCell ref="Z5:Z7"/>
    <mergeCell ref="AA5:AA7"/>
    <mergeCell ref="A364:L364"/>
    <mergeCell ref="Y6:Y7"/>
    <mergeCell ref="A354:L354"/>
    <mergeCell ref="A355:L355"/>
    <mergeCell ref="A356:L356"/>
    <mergeCell ref="A357:L357"/>
    <mergeCell ref="A358:L358"/>
    <mergeCell ref="Q6:Q7"/>
    <mergeCell ref="R6:R7"/>
    <mergeCell ref="S6:S7"/>
    <mergeCell ref="T6:U6"/>
    <mergeCell ref="V6:W6"/>
    <mergeCell ref="X6:X7"/>
    <mergeCell ref="I6:J6"/>
    <mergeCell ref="D6:D7"/>
    <mergeCell ref="E6:E7"/>
    <mergeCell ref="N6:N7"/>
    <mergeCell ref="O6:O7"/>
    <mergeCell ref="P6:P7"/>
    <mergeCell ref="K6:L6"/>
    <mergeCell ref="M6:M7"/>
    <mergeCell ref="F6:F7"/>
    <mergeCell ref="G6:G7"/>
    <mergeCell ref="H6:H7"/>
    <mergeCell ref="A1:A3"/>
    <mergeCell ref="B1:AA1"/>
    <mergeCell ref="B2:AA2"/>
    <mergeCell ref="B3:AA3"/>
    <mergeCell ref="C4:AA4"/>
    <mergeCell ref="A5:B5"/>
    <mergeCell ref="C5:E5"/>
    <mergeCell ref="F5:L5"/>
    <mergeCell ref="M5:S5"/>
    <mergeCell ref="T5:Y5"/>
    <mergeCell ref="A6:A7"/>
    <mergeCell ref="B6:B7"/>
    <mergeCell ref="C6:C7"/>
  </mergeCells>
  <conditionalFormatting sqref="AD8:AD10">
    <cfRule type="notContainsBlanks" dxfId="2" priority="1">
      <formula>LEN(TRIM(AD8))&gt;0</formula>
    </cfRule>
  </conditionalFormatting>
  <dataValidations count="2">
    <dataValidation type="list" allowBlank="1" sqref="P8:P352" xr:uid="{6A49F817-FD70-4245-881E-C8D4B6B80135}">
      <formula1>$AD$8:$AD$10</formula1>
    </dataValidation>
    <dataValidation type="list" allowBlank="1" sqref="H8:H352" xr:uid="{6C383DCE-02D3-4882-A694-B74BC60D54C3}">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2</vt:i4>
      </vt:variant>
    </vt:vector>
  </HeadingPairs>
  <TitlesOfParts>
    <vt:vector size="13" baseType="lpstr">
      <vt:lpstr>Jan 2023 </vt:lpstr>
      <vt:lpstr>Fev 2023</vt:lpstr>
      <vt:lpstr>Abr 2023</vt:lpstr>
      <vt:lpstr>Mai 2023</vt:lpstr>
      <vt:lpstr>Jun 2023</vt:lpstr>
      <vt:lpstr>Jul 2023</vt:lpstr>
      <vt:lpstr>Ago 2023</vt:lpstr>
      <vt:lpstr>Set 2023</vt:lpstr>
      <vt:lpstr>Out 2023</vt:lpstr>
      <vt:lpstr>Nov 2023</vt:lpstr>
      <vt:lpstr>Dez 2023</vt:lpstr>
      <vt:lpstr>'Fev 2023'!lnkFramework</vt:lpstr>
      <vt:lpstr>'Jan 2023 '!lnkFramework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COMPUTADOR</dc:creator>
  <cp:lastModifiedBy>Aline Miranda</cp:lastModifiedBy>
  <dcterms:created xsi:type="dcterms:W3CDTF">2022-02-11T13:10:03Z</dcterms:created>
  <dcterms:modified xsi:type="dcterms:W3CDTF">2024-03-08T18:08:38Z</dcterms:modified>
</cp:coreProperties>
</file>