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xr:revisionPtr revIDLastSave="0" documentId="13_ncr:1_{E4252EC6-9CFC-4296-8AB8-CC7648524D2F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Jan 2023" sheetId="29" r:id="rId1"/>
    <sheet name="Fev 2023" sheetId="30" r:id="rId2"/>
    <sheet name="Mar 2023" sheetId="31" r:id="rId3"/>
    <sheet name="Abr 2023" sheetId="32" r:id="rId4"/>
    <sheet name="Mai 2023" sheetId="33" r:id="rId5"/>
    <sheet name="Jun 2023" sheetId="34" r:id="rId6"/>
    <sheet name="Jul 2023" sheetId="35" r:id="rId7"/>
    <sheet name="Ago 2023" sheetId="36" r:id="rId8"/>
    <sheet name="Set 2023" sheetId="37" r:id="rId9"/>
    <sheet name="Out 2023" sheetId="38" r:id="rId10"/>
    <sheet name="Nov 2023" sheetId="39" r:id="rId11"/>
    <sheet name="Dez 2023" sheetId="40" r:id="rId12"/>
  </sheets>
  <calcPr calcId="191029"/>
</workbook>
</file>

<file path=xl/calcChain.xml><?xml version="1.0" encoding="utf-8"?>
<calcChain xmlns="http://schemas.openxmlformats.org/spreadsheetml/2006/main">
  <c r="B24" i="40" l="1"/>
  <c r="E18" i="40"/>
  <c r="G14" i="40"/>
  <c r="B10" i="40"/>
  <c r="B10" i="39" l="1"/>
  <c r="G14" i="39"/>
  <c r="E18" i="39"/>
  <c r="B24" i="39"/>
  <c r="B26" i="38"/>
  <c r="E18" i="38"/>
  <c r="G14" i="38"/>
  <c r="B10" i="38"/>
  <c r="B26" i="37"/>
  <c r="E18" i="37"/>
  <c r="G14" i="37"/>
  <c r="B10" i="37"/>
  <c r="B26" i="36" l="1"/>
  <c r="E18" i="36"/>
  <c r="G14" i="36"/>
  <c r="B10" i="36"/>
  <c r="B25" i="35"/>
  <c r="E18" i="35"/>
  <c r="G14" i="35"/>
  <c r="B10" i="35"/>
  <c r="B25" i="34" l="1"/>
  <c r="E18" i="34"/>
  <c r="G14" i="34"/>
  <c r="B10" i="34"/>
  <c r="B25" i="33" l="1"/>
  <c r="E18" i="33"/>
  <c r="G14" i="33"/>
  <c r="B10" i="33"/>
  <c r="B22" i="32"/>
  <c r="E15" i="32"/>
  <c r="G11" i="32"/>
  <c r="B7" i="32"/>
  <c r="B22" i="31"/>
  <c r="E15" i="31"/>
  <c r="G11" i="31"/>
  <c r="B7" i="31"/>
  <c r="B23" i="30" l="1"/>
  <c r="E15" i="30"/>
  <c r="G11" i="30"/>
  <c r="B7" i="30"/>
  <c r="B23" i="29"/>
  <c r="E15" i="29"/>
  <c r="G11" i="29"/>
  <c r="B7" i="29"/>
</calcChain>
</file>

<file path=xl/sharedStrings.xml><?xml version="1.0" encoding="utf-8"?>
<sst xmlns="http://schemas.openxmlformats.org/spreadsheetml/2006/main" count="1167" uniqueCount="154">
  <si>
    <t xml:space="preserve">AGÊNCIA DE DEFESA E FISCALIZAÇÃO AGROPECUÁRIA DO ESTADO DE PERNAMBUCO - ADAGRO </t>
  </si>
  <si>
    <t>CARGOS</t>
  </si>
  <si>
    <t>Auxiliar de Defesa Agropecuária</t>
  </si>
  <si>
    <t xml:space="preserve">Analistas de Defesa Agropecuário </t>
  </si>
  <si>
    <t>VAGAS</t>
  </si>
  <si>
    <t>OCUPADOS</t>
  </si>
  <si>
    <t>QUANTITATIVO</t>
  </si>
  <si>
    <t xml:space="preserve"> QUANTITATIVO DE CARGOS EFETIVOS DO QUADRO DE PESSOAL DA ADAGRO, COM BASE NAS LC Nº 197 DE 21/12/2011 C/C 242 DE 08/10/2013 REGULAMENTADAS PELOS DEC. Nº 39.695 DE 09/08/2013 C/C 46.251 DE 12/07/2018;</t>
  </si>
  <si>
    <t>E DE CONTRATOS TEMPORÁRIOS, CONFORME DECRETO Nº 44.947 DE 04/09/2017.</t>
  </si>
  <si>
    <t>GUSTAVO LELIS</t>
  </si>
  <si>
    <t xml:space="preserve">Técnico Agrícola C T D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</si>
  <si>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</si>
  <si>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</t>
  </si>
  <si>
    <t>QTD.</t>
  </si>
  <si>
    <t>EST</t>
  </si>
  <si>
    <t>COM</t>
  </si>
  <si>
    <t>CTD</t>
  </si>
  <si>
    <t>TOTAL</t>
  </si>
  <si>
    <t>QUANTITATIVO DOS SERVIDORES ESTATUTÁRIOS</t>
  </si>
  <si>
    <t>SEM CARGO COMISSIONADO E FUNÇÃO GRATIFICADA</t>
  </si>
  <si>
    <t>COM CARGO COMISSIONADO</t>
  </si>
  <si>
    <t xml:space="preserve">COM FUNÇÃO GRATIFICADA </t>
  </si>
  <si>
    <t xml:space="preserve">CEDIDOS </t>
  </si>
  <si>
    <t>EM LICENÇA SEM VENCIMENTO</t>
  </si>
  <si>
    <t>EM SUBSTITUIÇÃO CARGO / FUNÇÃO</t>
  </si>
  <si>
    <t>QUANTITATIVO DOS SERVIDORES EXTRA QUADRO</t>
  </si>
  <si>
    <t>COM FUNÇÃO GRATIFICADA</t>
  </si>
  <si>
    <t>AGENTE POLÍTICO</t>
  </si>
  <si>
    <t>SITUAÇÃO DOS SERVIDORES ESTATUTÁRIOS CEDIDOS</t>
  </si>
  <si>
    <t>SERVIDOR CEDIDO</t>
  </si>
  <si>
    <t>PODER / ESFERA</t>
  </si>
  <si>
    <t>LOTAÇÃO</t>
  </si>
  <si>
    <t>DATA DA CESSÃO</t>
  </si>
  <si>
    <t>CARGO OCUPADO</t>
  </si>
  <si>
    <t>SÍMBOLO</t>
  </si>
  <si>
    <t>REJANE RAMOS GONÇALVES</t>
  </si>
  <si>
    <t>EXECUTIVO ESTADUAL</t>
  </si>
  <si>
    <t>IPA</t>
  </si>
  <si>
    <t>JOÃO RAMOS DA SILVA</t>
  </si>
  <si>
    <t>S D A</t>
  </si>
  <si>
    <t>LENILDA TAVARES DE LIMA</t>
  </si>
  <si>
    <t>TOTAL DOS CEDIDOS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</si>
  <si>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</si>
  <si>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</si>
  <si>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</si>
  <si>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</si>
  <si>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</si>
  <si>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</si>
  <si>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</si>
  <si>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</si>
  <si>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</si>
  <si>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</si>
  <si>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</si>
  <si>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</si>
  <si>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</si>
  <si>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</si>
  <si>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</si>
  <si>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</si>
  <si>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</si>
  <si>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</si>
  <si>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</si>
  <si>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</si>
  <si>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</si>
  <si>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</si>
  <si>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</si>
  <si>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</si>
  <si>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</si>
  <si>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03</t>
  </si>
  <si>
    <t>14</t>
  </si>
  <si>
    <t>CONFORME QUADRO EXPLICATIVO ABAIXO.</t>
  </si>
  <si>
    <t>PREFEITURA DO RECIFE</t>
  </si>
  <si>
    <t xml:space="preserve">MARÍLIA DO SOCORRO GODOY  </t>
  </si>
  <si>
    <t>OUTRA ESFERA</t>
  </si>
  <si>
    <t xml:space="preserve">Fiscal Estadual Agropecuário – (Animal e Vegetal) </t>
  </si>
  <si>
    <t xml:space="preserve">Assistente de Defesa Agropecuária </t>
  </si>
  <si>
    <t>62</t>
  </si>
  <si>
    <t xml:space="preserve">GUSTAVO ADOLFO LELIS CABRAL </t>
  </si>
  <si>
    <r>
      <t xml:space="preserve">(*) SE ENCONTRA NESSA FUNÇÃO GRATIFICADA DE UNIDADE DESDE JUNHO/2022 E PERMANECEU ATÉ 31/12/2022, POR FORÇA DO ARTIGO </t>
    </r>
    <r>
      <rPr>
        <b/>
        <sz val="8"/>
        <color theme="1"/>
        <rFont val="Calibri"/>
        <family val="2"/>
        <scheme val="minor"/>
      </rPr>
      <t>1º</t>
    </r>
    <r>
      <rPr>
        <sz val="8"/>
        <color theme="1"/>
        <rFont val="Calibri"/>
        <family val="2"/>
        <scheme val="minor"/>
      </rPr>
      <t xml:space="preserve"> DO DECRETO nº </t>
    </r>
    <r>
      <rPr>
        <b/>
        <sz val="8"/>
        <color theme="1"/>
        <rFont val="Calibri"/>
        <family val="2"/>
        <scheme val="minor"/>
      </rPr>
      <t>54.393/2023</t>
    </r>
    <r>
      <rPr>
        <sz val="8"/>
        <color theme="1"/>
        <rFont val="Calibri"/>
        <family val="2"/>
        <scheme val="minor"/>
      </rPr>
      <t>.</t>
    </r>
  </si>
  <si>
    <t>EST= FISCAL (ANIMAL + VEGETAL) = 162 + ANALISTA = 03 + ASSISTENTE = 73 + AUXILIAR = 62 - TOTAL 299</t>
  </si>
  <si>
    <t>EXQ (58 Poder Executivo + 15 Outra Esfera)</t>
  </si>
  <si>
    <t>73</t>
  </si>
  <si>
    <t>Atualizado até 31/01/2023.</t>
  </si>
  <si>
    <t>CADASTRO-RH-DGAF, 15/02/2023</t>
  </si>
  <si>
    <t>EXQ (58 Poder Executivo + 14 Outra Esfera)</t>
  </si>
  <si>
    <t>EST= FISCAL (ANIMAL + VEGETAL) = 161 + ANALISTA = 03 + ASSISTENTE = 72 + AUXILIAR = 61 - TOTAL 297</t>
  </si>
  <si>
    <t>REJANE RAMOS GONÇALVES (***)</t>
  </si>
  <si>
    <t>XXX</t>
  </si>
  <si>
    <t>MARÍLIA DO SOCORRO GODOY  (**)</t>
  </si>
  <si>
    <t>LENILDA TAVARES DE LIMA (*) (***)</t>
  </si>
  <si>
    <t>FUNÇÃO GRATIF</t>
  </si>
  <si>
    <t>FGS-2</t>
  </si>
  <si>
    <t>72</t>
  </si>
  <si>
    <t>61</t>
  </si>
  <si>
    <t>Atualizado até 31/03/2023</t>
  </si>
  <si>
    <t>CADASTRO-RH-DGAF, 19/04/2023</t>
  </si>
  <si>
    <t>(*) SE ENCONTRA NESSA FUNÇÃO GRATIFICADA DE UNIDADE DESDE JUNHO/2022 E PERMANECE ATÉ 31/03/2023.</t>
  </si>
  <si>
    <t>(**) Aguardando sair a portaria da SAD.</t>
  </si>
  <si>
    <t>(***) jJá está cedida com portaria da SAD.</t>
  </si>
  <si>
    <t>EST= FISCAL (ANIMAL + VEGETAL) = 158 + ANALISTA = 03 + ASSISTENTE = 72 + AUXILIAR = 59 - TOTAL 292</t>
  </si>
  <si>
    <t>EXQ (59 Poder Executivo + 14 Outra Esfera)</t>
  </si>
  <si>
    <t>59</t>
  </si>
  <si>
    <t>06</t>
  </si>
  <si>
    <t>Atualizado até 30/04/2023</t>
  </si>
  <si>
    <t>CADASTRO-RH-DGAF, 24/05/2023</t>
  </si>
  <si>
    <t>EST E CLT</t>
  </si>
  <si>
    <t>EST= FISCAL (ANIMAL + VEGETAL) = 158 + ANALISTA = 03 + ASSISTENTE = 72 + 01 CLT = 73 AUXILIAR = 59 - TOTAL 293</t>
  </si>
  <si>
    <t>05</t>
  </si>
  <si>
    <t>Atualizado até 31/05/2023</t>
  </si>
  <si>
    <t>CADASTRO-RH-DGAF, 16/06/2023</t>
  </si>
  <si>
    <t xml:space="preserve">                             GOVERNO DO ESTADO DE PERNAMBUCO </t>
  </si>
  <si>
    <t xml:space="preserve">                             NOME DA ENTIDADE/ÓRGÃO - SIGLA [1]</t>
  </si>
  <si>
    <t xml:space="preserve">                             ANEXO X - QUANTITATIVO DE SERVIDORES (ITEM 13.2 DO ANEXO I, DA PORTARIA SCGE No 27/2022)</t>
  </si>
  <si>
    <t>EST= FISCAL (ANIMAL + VEGETAL) = 158 + ANALISTA = 03 + ASSISTENTE = 71 + 01 CLT = 72 AUXILIAR = 59 - TOTAL 292</t>
  </si>
  <si>
    <t>Atualizado até 30/06/2023</t>
  </si>
  <si>
    <t>CADASTRO-RH-DGAF, 18/07/2023</t>
  </si>
  <si>
    <t>(*) SE ENCONTRA NESSA FUNÇÃO GRATIFICADA DE UNIDADE DESDE JUNHO/2022 E PERMANECE ATÉ 30/06/2023.</t>
  </si>
  <si>
    <t>EST= FISCAL (ANIMAL + VEGETAL) = 157 + ANALISTA = 03 + ASSISTENTE = 71 + 01 CLT = 72 AUXILIAR = 59 - TOTAL 292</t>
  </si>
  <si>
    <t>EXQ (68 Poder Executivo + 14 Outra Esfera)</t>
  </si>
  <si>
    <t>Atualizado até 31/07/2023</t>
  </si>
  <si>
    <t>CADASTRO-RH-DGAF, 24/08/2023</t>
  </si>
  <si>
    <t>EST= FISCAL (ANIMAL + VEGETAL) = 155 + ANALISTA = 03 + ASSISTENTE = 71 + 01 CLT = 72 AUXILIAR = 59 - TOTAL 289</t>
  </si>
  <si>
    <t>EXQ (69 Poder Executivo + 14 Outra Esfera)</t>
  </si>
  <si>
    <t>JOSÉ LUZ DE CARVALHO IRMÃO (***)</t>
  </si>
  <si>
    <t>Atualizado até 31/08/2023</t>
  </si>
  <si>
    <t>CADASTRO-RH-DGAF, 13/09/2023</t>
  </si>
  <si>
    <t>Atualizado em13/09/2023</t>
  </si>
  <si>
    <t>EST= FISCAL (ANIMAL + VEGETAL) = 155 + ANALISTA = 03 + ASSISTENTE = 71 + 01 CLT = 72 AUXILIAR = 58 - TOTAL 288</t>
  </si>
  <si>
    <t>REJANE RAMOS GONÇALVES (***) (2)</t>
  </si>
  <si>
    <t>FGS-1</t>
  </si>
  <si>
    <t>MARÍLIA DO SOCORRO GODOY  (**) (1)</t>
  </si>
  <si>
    <t>58</t>
  </si>
  <si>
    <t>Atualizado até 30/09/2023</t>
  </si>
  <si>
    <t>CADASTRO-RH-DGAF, 16/10/2023</t>
  </si>
  <si>
    <t>(1) Requereu sua aposentadoria.</t>
  </si>
  <si>
    <t>(2) Se encontra nessa função desde junho de 2023.</t>
  </si>
  <si>
    <t>EST= FISCAL (ANIMAL + VEGETAL) = 155 + ANALISTA = 03 + ASSISTENTE = 72 AUXILIAR = 58 - TOTAL 288</t>
  </si>
  <si>
    <t>04</t>
  </si>
  <si>
    <t>Atualizado até 31/10/2023</t>
  </si>
  <si>
    <t>CADASTRO-RH-DGAF, 14/11/2023</t>
  </si>
  <si>
    <t>Atualizado em19/11/2023</t>
  </si>
  <si>
    <t>(**) jJá está cedida com portaria da SAD.</t>
  </si>
  <si>
    <t>CADASTRO-RH-DGAF, 14/12/2023</t>
  </si>
  <si>
    <t>Atualizado até 30/11/2023</t>
  </si>
  <si>
    <t>02</t>
  </si>
  <si>
    <t>57</t>
  </si>
  <si>
    <t>70</t>
  </si>
  <si>
    <t>LENILDA TAVARES DE LIMA (*) (**)</t>
  </si>
  <si>
    <t>REJANE RAMOS GONÇALVES (**) (2)</t>
  </si>
  <si>
    <t>EXQ (70 Poder Executivo + 14 Outra Esfera)</t>
  </si>
  <si>
    <t>Atualizado em 14/11/2023</t>
  </si>
  <si>
    <t>Atualizado em 14/12/2023</t>
  </si>
  <si>
    <t>EST= FISCAL (ANIMAL + VEGETAL) = 152 + ANALISTA = 03 + ASSISTENTE = 70 AUXILIAR = 57 = TOTAL 282</t>
  </si>
  <si>
    <t>Atualizado até 31/12/2023</t>
  </si>
  <si>
    <t>CADASTRO-RH-DGAF, 16/01/2024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</si>
</sst>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7" fillId="0" borderId="0"/>
    <xf numFmtId="0" fontId="16" fillId="0" borderId="0"/>
    <xf numFmtId="0" fontId="13" fillId="0" borderId="0"/>
  </cellStyleXfs>
  <cellXfs count="96">
    <xf numFmtId="0" fontId="0" fillId="0" borderId="0" xfId="0"/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/>
    <xf numFmtId="0" fontId="4" fillId="2" borderId="0" xfId="0" applyFont="1" applyFill="1" applyAlignment="1">
      <alignment vertical="top" wrapText="1"/>
    </xf>
    <xf numFmtId="14" fontId="10" fillId="6" borderId="0" xfId="1" applyNumberFormat="1" applyFont="1" applyFill="1" applyAlignment="1">
      <alignment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4" xfId="1" applyFont="1" applyBorder="1" applyAlignment="1">
      <alignment horizontal="center"/>
    </xf>
    <xf numFmtId="0" fontId="9" fillId="0" borderId="14" xfId="1" applyFont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9" fillId="8" borderId="0" xfId="1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164" fontId="11" fillId="5" borderId="14" xfId="1" applyNumberFormat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vertical="center" wrapText="1"/>
    </xf>
    <xf numFmtId="14" fontId="9" fillId="0" borderId="14" xfId="1" applyNumberFormat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164" fontId="11" fillId="5" borderId="12" xfId="1" applyNumberFormat="1" applyFont="1" applyFill="1" applyBorder="1" applyAlignment="1">
      <alignment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7" fillId="8" borderId="14" xfId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1"/>
    <xf numFmtId="0" fontId="11" fillId="0" borderId="0" xfId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right" vertical="center" wrapText="1"/>
    </xf>
    <xf numFmtId="14" fontId="9" fillId="0" borderId="17" xfId="1" applyNumberFormat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5" fillId="0" borderId="18" xfId="1" applyFont="1" applyBorder="1" applyAlignment="1">
      <alignment vertical="center" wrapText="1"/>
    </xf>
    <xf numFmtId="0" fontId="7" fillId="8" borderId="18" xfId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horizontal="center" vertical="center" wrapText="1"/>
    </xf>
    <xf numFmtId="14" fontId="9" fillId="0" borderId="18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9" fillId="8" borderId="14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vertical="center" wrapText="1"/>
    </xf>
    <xf numFmtId="0" fontId="7" fillId="8" borderId="17" xfId="1" applyFill="1" applyBorder="1" applyAlignment="1">
      <alignment horizontal="center" vertical="center" wrapText="1"/>
    </xf>
    <xf numFmtId="0" fontId="9" fillId="8" borderId="1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8" fillId="0" borderId="0" xfId="0" applyFont="1"/>
    <xf numFmtId="0" fontId="9" fillId="0" borderId="14" xfId="1" applyFont="1" applyBorder="1" applyAlignment="1">
      <alignment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9" fillId="9" borderId="14" xfId="1" applyFont="1" applyFill="1" applyBorder="1" applyAlignment="1">
      <alignment horizontal="center" vertical="center" wrapText="1"/>
    </xf>
    <xf numFmtId="14" fontId="9" fillId="9" borderId="14" xfId="1" applyNumberFormat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14" fontId="9" fillId="9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/>
    <xf numFmtId="0" fontId="0" fillId="0" borderId="0" xfId="0" applyAlignment="1">
      <alignment horizontal="left"/>
    </xf>
    <xf numFmtId="17" fontId="0" fillId="0" borderId="0" xfId="0" applyNumberFormat="1"/>
    <xf numFmtId="0" fontId="2" fillId="0" borderId="0" xfId="0" applyFont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wrapText="1"/>
    </xf>
    <xf numFmtId="0" fontId="8" fillId="0" borderId="12" xfId="1" applyFont="1" applyBorder="1"/>
    <xf numFmtId="0" fontId="8" fillId="0" borderId="13" xfId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4" fontId="11" fillId="5" borderId="0" xfId="1" applyNumberFormat="1" applyFont="1" applyFill="1" applyAlignment="1">
      <alignment wrapText="1"/>
    </xf>
    <xf numFmtId="0" fontId="7" fillId="0" borderId="0" xfId="1"/>
    <xf numFmtId="0" fontId="9" fillId="8" borderId="11" xfId="1" applyFont="1" applyFill="1" applyBorder="1" applyAlignment="1">
      <alignment wrapText="1"/>
    </xf>
    <xf numFmtId="0" fontId="12" fillId="0" borderId="16" xfId="1" applyFont="1" applyBorder="1" applyAlignment="1">
      <alignment horizontal="left" wrapText="1"/>
    </xf>
    <xf numFmtId="0" fontId="12" fillId="0" borderId="0" xfId="1" applyFont="1" applyAlignment="1">
      <alignment horizontal="left" wrapText="1"/>
    </xf>
    <xf numFmtId="0" fontId="9" fillId="6" borderId="11" xfId="1" applyFont="1" applyFill="1" applyBorder="1" applyAlignment="1">
      <alignment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1" fillId="0" borderId="12" xfId="0" applyFont="1" applyBorder="1"/>
    <xf numFmtId="0" fontId="21" fillId="0" borderId="13" xfId="0" applyFont="1" applyBorder="1"/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8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2 2" xfId="3" xr:uid="{D623A257-CC91-42E6-9FC9-616BAEB28CCD}"/>
    <cellStyle name="Normal_Plan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AFAD9C-E4CD-453F-8C64-0CF7F9E8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5B4769-BB5A-419F-9ABC-EE69D110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2BF3A7-44A7-469A-981F-D837B4803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417730-DBD3-4725-A38C-C6139772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80B7E-FBCB-432D-98BC-939C7838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D9B937-34AD-46DA-8CB2-61F72083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83881A-8AF8-49F4-9DB8-8D8B00ED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1219200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A806D7-E0CB-4216-9ECB-8D492A0DD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192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9B12-69C6-4250-ADC8-A004CEC0AFCF}">
  <dimension ref="A1:G82"/>
  <sheetViews>
    <sheetView topLeftCell="A34" workbookViewId="0">
      <selection activeCell="H47" sqref="H47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7" x14ac:dyDescent="0.25">
      <c r="A1" s="13">
        <v>44972</v>
      </c>
      <c r="B1" s="85" t="s">
        <v>11</v>
      </c>
      <c r="C1" s="75"/>
      <c r="D1" s="75"/>
      <c r="E1" s="75"/>
      <c r="F1" s="75"/>
      <c r="G1" s="76"/>
    </row>
    <row r="2" spans="1:7" x14ac:dyDescent="0.25">
      <c r="A2" s="14" t="s">
        <v>12</v>
      </c>
      <c r="B2" s="14" t="s">
        <v>13</v>
      </c>
      <c r="C2" s="86"/>
      <c r="D2" s="87"/>
      <c r="E2" s="87"/>
      <c r="F2" s="87"/>
      <c r="G2" s="87"/>
    </row>
    <row r="3" spans="1:7" x14ac:dyDescent="0.25">
      <c r="A3" s="16" t="s">
        <v>14</v>
      </c>
      <c r="B3" s="17">
        <v>300</v>
      </c>
      <c r="C3" s="88" t="s">
        <v>78</v>
      </c>
      <c r="D3" s="89"/>
      <c r="E3" s="89"/>
      <c r="F3" s="89"/>
      <c r="G3" s="89"/>
    </row>
    <row r="4" spans="1:7" x14ac:dyDescent="0.25">
      <c r="A4" s="16" t="s">
        <v>15</v>
      </c>
      <c r="B4" s="17">
        <v>1</v>
      </c>
      <c r="C4" s="88" t="s">
        <v>69</v>
      </c>
      <c r="D4" s="89"/>
      <c r="E4" s="89"/>
      <c r="F4" s="89"/>
      <c r="G4" s="89"/>
    </row>
    <row r="5" spans="1:7" x14ac:dyDescent="0.25">
      <c r="A5" s="16" t="s">
        <v>16</v>
      </c>
      <c r="B5" s="17">
        <v>14</v>
      </c>
      <c r="C5" s="83"/>
      <c r="D5" s="84"/>
      <c r="E5" s="84"/>
      <c r="F5" s="84"/>
      <c r="G5" s="84"/>
    </row>
    <row r="6" spans="1:7" x14ac:dyDescent="0.25">
      <c r="A6" s="16" t="s">
        <v>79</v>
      </c>
      <c r="B6" s="17">
        <v>73</v>
      </c>
      <c r="C6" s="83"/>
      <c r="D6" s="84"/>
      <c r="E6" s="84"/>
      <c r="F6" s="84"/>
      <c r="G6" s="84"/>
    </row>
    <row r="7" spans="1:7" x14ac:dyDescent="0.25">
      <c r="A7" s="18" t="s">
        <v>17</v>
      </c>
      <c r="B7" s="14">
        <f>SUM(B3:B6)</f>
        <v>388</v>
      </c>
      <c r="C7" s="39"/>
      <c r="D7" s="39"/>
      <c r="E7" s="39"/>
      <c r="F7" s="39"/>
      <c r="G7" s="39"/>
    </row>
    <row r="8" spans="1:7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79" t="s">
        <v>18</v>
      </c>
      <c r="B9" s="75"/>
      <c r="C9" s="75"/>
      <c r="D9" s="75"/>
      <c r="E9" s="75"/>
      <c r="F9" s="75"/>
      <c r="G9" s="76"/>
    </row>
    <row r="10" spans="1:7" ht="45" x14ac:dyDescent="0.25">
      <c r="A10" s="14" t="s">
        <v>19</v>
      </c>
      <c r="B10" s="14" t="s">
        <v>20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17</v>
      </c>
    </row>
    <row r="11" spans="1:7" x14ac:dyDescent="0.25">
      <c r="A11" s="17">
        <v>313</v>
      </c>
      <c r="B11" s="17">
        <v>1</v>
      </c>
      <c r="C11" s="17">
        <v>29</v>
      </c>
      <c r="D11" s="19">
        <v>4</v>
      </c>
      <c r="E11" s="17">
        <v>0</v>
      </c>
      <c r="F11" s="17">
        <v>1</v>
      </c>
      <c r="G11" s="20">
        <f>SUM(A11:F11)</f>
        <v>348</v>
      </c>
    </row>
    <row r="12" spans="1:7" x14ac:dyDescent="0.25">
      <c r="A12" s="23"/>
      <c r="B12" s="15"/>
      <c r="C12" s="24"/>
      <c r="D12" s="25"/>
      <c r="E12" s="15"/>
      <c r="F12" s="15"/>
      <c r="G12" s="15"/>
    </row>
    <row r="13" spans="1:7" x14ac:dyDescent="0.25">
      <c r="A13" s="79" t="s">
        <v>25</v>
      </c>
      <c r="B13" s="75"/>
      <c r="C13" s="75"/>
      <c r="D13" s="75"/>
      <c r="E13" s="76"/>
      <c r="F13" s="39"/>
      <c r="G13" s="39"/>
    </row>
    <row r="14" spans="1:7" ht="30" x14ac:dyDescent="0.25">
      <c r="A14" s="14" t="s">
        <v>19</v>
      </c>
      <c r="B14" s="14" t="s">
        <v>20</v>
      </c>
      <c r="C14" s="14" t="s">
        <v>26</v>
      </c>
      <c r="D14" s="14" t="s">
        <v>27</v>
      </c>
      <c r="E14" s="14" t="s">
        <v>17</v>
      </c>
      <c r="F14" s="39"/>
      <c r="G14" s="39"/>
    </row>
    <row r="15" spans="1:7" x14ac:dyDescent="0.25">
      <c r="A15" s="17">
        <v>80</v>
      </c>
      <c r="B15" s="17">
        <v>0</v>
      </c>
      <c r="C15" s="17">
        <v>10</v>
      </c>
      <c r="D15" s="19">
        <v>0</v>
      </c>
      <c r="E15" s="27">
        <f>SUM(A15:D15)</f>
        <v>90</v>
      </c>
      <c r="F15" s="22"/>
      <c r="G15" s="21"/>
    </row>
    <row r="16" spans="1:7" x14ac:dyDescent="0.25">
      <c r="A16" s="23"/>
      <c r="B16" s="15"/>
      <c r="C16" s="24"/>
      <c r="D16" s="25"/>
      <c r="E16" s="15"/>
      <c r="F16" s="15"/>
      <c r="G16" s="15"/>
    </row>
    <row r="17" spans="1:7" x14ac:dyDescent="0.25">
      <c r="A17" s="79" t="s">
        <v>28</v>
      </c>
      <c r="B17" s="75"/>
      <c r="C17" s="75"/>
      <c r="D17" s="75"/>
      <c r="E17" s="75"/>
      <c r="F17" s="76"/>
      <c r="G17" s="26"/>
    </row>
    <row r="18" spans="1:7" ht="30" x14ac:dyDescent="0.25">
      <c r="A18" s="14" t="s">
        <v>29</v>
      </c>
      <c r="B18" s="14" t="s">
        <v>30</v>
      </c>
      <c r="C18" s="28" t="s">
        <v>31</v>
      </c>
      <c r="D18" s="14" t="s">
        <v>32</v>
      </c>
      <c r="E18" s="14" t="s">
        <v>33</v>
      </c>
      <c r="F18" s="14" t="s">
        <v>34</v>
      </c>
      <c r="G18" s="26"/>
    </row>
    <row r="19" spans="1:7" ht="25.5" x14ac:dyDescent="0.25">
      <c r="A19" s="29" t="s">
        <v>35</v>
      </c>
      <c r="B19" s="36" t="s">
        <v>36</v>
      </c>
      <c r="C19" s="55" t="s">
        <v>37</v>
      </c>
      <c r="D19" s="30">
        <v>42103</v>
      </c>
      <c r="E19" s="17"/>
      <c r="F19" s="30"/>
      <c r="G19" s="31"/>
    </row>
    <row r="20" spans="1:7" ht="25.5" x14ac:dyDescent="0.25">
      <c r="A20" s="56" t="s">
        <v>38</v>
      </c>
      <c r="B20" s="57" t="s">
        <v>36</v>
      </c>
      <c r="C20" s="58" t="s">
        <v>37</v>
      </c>
      <c r="D20" s="42">
        <v>40455</v>
      </c>
      <c r="E20" s="43"/>
      <c r="F20" s="42"/>
      <c r="G20" s="31"/>
    </row>
    <row r="21" spans="1:7" ht="28.5" x14ac:dyDescent="0.25">
      <c r="A21" s="51" t="s">
        <v>71</v>
      </c>
      <c r="B21" s="52" t="s">
        <v>72</v>
      </c>
      <c r="C21" s="53" t="s">
        <v>70</v>
      </c>
      <c r="D21" s="54">
        <v>43497</v>
      </c>
      <c r="E21" s="50"/>
      <c r="F21" s="49"/>
      <c r="G21" s="31"/>
    </row>
    <row r="22" spans="1:7" ht="25.5" x14ac:dyDescent="0.25">
      <c r="A22" s="44" t="s">
        <v>40</v>
      </c>
      <c r="B22" s="45" t="s">
        <v>36</v>
      </c>
      <c r="C22" s="46" t="s">
        <v>39</v>
      </c>
      <c r="D22" s="47">
        <v>43237</v>
      </c>
      <c r="E22" s="48"/>
      <c r="F22" s="47"/>
      <c r="G22" s="31"/>
    </row>
    <row r="23" spans="1:7" x14ac:dyDescent="0.25">
      <c r="A23" s="32" t="s">
        <v>41</v>
      </c>
      <c r="B23" s="33">
        <f>COUNTIF(A19:A22,"&lt;&gt;")</f>
        <v>4</v>
      </c>
      <c r="C23" s="32"/>
      <c r="D23" s="32"/>
      <c r="E23" s="32"/>
      <c r="F23" s="34"/>
      <c r="G23" s="35"/>
    </row>
    <row r="24" spans="1:7" x14ac:dyDescent="0.25">
      <c r="A24" s="38"/>
      <c r="B24" s="38"/>
      <c r="C24" s="38"/>
      <c r="D24" s="38"/>
      <c r="E24" s="38"/>
      <c r="F24" s="38"/>
      <c r="G24" s="38"/>
    </row>
    <row r="25" spans="1:7" x14ac:dyDescent="0.25">
      <c r="A25" s="80" t="s">
        <v>42</v>
      </c>
      <c r="B25" s="81"/>
      <c r="C25" s="81"/>
      <c r="D25" s="81"/>
      <c r="E25" s="81"/>
      <c r="F25" s="81"/>
      <c r="G25" s="38"/>
    </row>
    <row r="26" spans="1:7" x14ac:dyDescent="0.25">
      <c r="A26" s="82" t="s">
        <v>43</v>
      </c>
      <c r="B26" s="75"/>
      <c r="C26" s="75"/>
      <c r="D26" s="75"/>
      <c r="E26" s="75"/>
      <c r="F26" s="76"/>
      <c r="G26" s="38"/>
    </row>
    <row r="27" spans="1:7" x14ac:dyDescent="0.25">
      <c r="A27" s="74" t="s">
        <v>44</v>
      </c>
      <c r="B27" s="75"/>
      <c r="C27" s="75"/>
      <c r="D27" s="75"/>
      <c r="E27" s="75"/>
      <c r="F27" s="76"/>
      <c r="G27" s="38"/>
    </row>
    <row r="28" spans="1:7" x14ac:dyDescent="0.25">
      <c r="A28" s="74" t="s">
        <v>45</v>
      </c>
      <c r="B28" s="75"/>
      <c r="C28" s="75"/>
      <c r="D28" s="75"/>
      <c r="E28" s="75"/>
      <c r="F28" s="76"/>
      <c r="G28" s="38"/>
    </row>
    <row r="29" spans="1:7" x14ac:dyDescent="0.25">
      <c r="A29" s="74" t="s">
        <v>46</v>
      </c>
      <c r="B29" s="75"/>
      <c r="C29" s="75"/>
      <c r="D29" s="75"/>
      <c r="E29" s="75"/>
      <c r="F29" s="76"/>
      <c r="G29" s="38"/>
    </row>
    <row r="30" spans="1:7" x14ac:dyDescent="0.25">
      <c r="A30" s="74" t="s">
        <v>47</v>
      </c>
      <c r="B30" s="75"/>
      <c r="C30" s="75"/>
      <c r="D30" s="75"/>
      <c r="E30" s="75"/>
      <c r="F30" s="76"/>
      <c r="G30" s="38"/>
    </row>
    <row r="31" spans="1:7" x14ac:dyDescent="0.25">
      <c r="A31" s="74" t="s">
        <v>48</v>
      </c>
      <c r="B31" s="75"/>
      <c r="C31" s="75"/>
      <c r="D31" s="75"/>
      <c r="E31" s="75"/>
      <c r="F31" s="76"/>
      <c r="G31" s="38"/>
    </row>
    <row r="32" spans="1:7" x14ac:dyDescent="0.25">
      <c r="A32" s="74" t="s">
        <v>49</v>
      </c>
      <c r="B32" s="75"/>
      <c r="C32" s="75"/>
      <c r="D32" s="75"/>
      <c r="E32" s="75"/>
      <c r="F32" s="76"/>
      <c r="G32" s="38"/>
    </row>
    <row r="33" spans="1:7" x14ac:dyDescent="0.25">
      <c r="A33" s="74" t="s">
        <v>50</v>
      </c>
      <c r="B33" s="75"/>
      <c r="C33" s="75"/>
      <c r="D33" s="75"/>
      <c r="E33" s="75"/>
      <c r="F33" s="76"/>
      <c r="G33" s="38"/>
    </row>
    <row r="34" spans="1:7" x14ac:dyDescent="0.25">
      <c r="A34" s="74" t="s">
        <v>51</v>
      </c>
      <c r="B34" s="75"/>
      <c r="C34" s="75"/>
      <c r="D34" s="75"/>
      <c r="E34" s="75"/>
      <c r="F34" s="76"/>
      <c r="G34" s="38"/>
    </row>
    <row r="35" spans="1:7" x14ac:dyDescent="0.25">
      <c r="A35" s="74" t="s">
        <v>52</v>
      </c>
      <c r="B35" s="75"/>
      <c r="C35" s="75"/>
      <c r="D35" s="75"/>
      <c r="E35" s="75"/>
      <c r="F35" s="76"/>
      <c r="G35" s="38"/>
    </row>
    <row r="36" spans="1:7" x14ac:dyDescent="0.25">
      <c r="A36" s="74" t="s">
        <v>53</v>
      </c>
      <c r="B36" s="75"/>
      <c r="C36" s="75"/>
      <c r="D36" s="75"/>
      <c r="E36" s="75"/>
      <c r="F36" s="76"/>
      <c r="G36" s="38"/>
    </row>
    <row r="37" spans="1:7" x14ac:dyDescent="0.25">
      <c r="A37" s="74" t="s">
        <v>54</v>
      </c>
      <c r="B37" s="75"/>
      <c r="C37" s="75"/>
      <c r="D37" s="75"/>
      <c r="E37" s="75"/>
      <c r="F37" s="76"/>
      <c r="G37" s="38"/>
    </row>
    <row r="38" spans="1:7" x14ac:dyDescent="0.25">
      <c r="A38" s="74" t="s">
        <v>55</v>
      </c>
      <c r="B38" s="75"/>
      <c r="C38" s="75"/>
      <c r="D38" s="75"/>
      <c r="E38" s="75"/>
      <c r="F38" s="76"/>
      <c r="G38" s="38"/>
    </row>
    <row r="39" spans="1:7" x14ac:dyDescent="0.25">
      <c r="A39" s="74" t="s">
        <v>56</v>
      </c>
      <c r="B39" s="75"/>
      <c r="C39" s="75"/>
      <c r="D39" s="75"/>
      <c r="E39" s="75"/>
      <c r="F39" s="76"/>
      <c r="G39" s="38"/>
    </row>
    <row r="40" spans="1:7" x14ac:dyDescent="0.25">
      <c r="A40" s="74" t="s">
        <v>57</v>
      </c>
      <c r="B40" s="75"/>
      <c r="C40" s="75"/>
      <c r="D40" s="75"/>
      <c r="E40" s="75"/>
      <c r="F40" s="76"/>
      <c r="G40" s="38"/>
    </row>
    <row r="41" spans="1:7" x14ac:dyDescent="0.25">
      <c r="A41" s="74" t="s">
        <v>58</v>
      </c>
      <c r="B41" s="75"/>
      <c r="C41" s="75"/>
      <c r="D41" s="75"/>
      <c r="E41" s="75"/>
      <c r="F41" s="76"/>
      <c r="G41" s="38"/>
    </row>
    <row r="42" spans="1:7" x14ac:dyDescent="0.25">
      <c r="A42" s="74" t="s">
        <v>59</v>
      </c>
      <c r="B42" s="75"/>
      <c r="C42" s="75"/>
      <c r="D42" s="75"/>
      <c r="E42" s="75"/>
      <c r="F42" s="76"/>
      <c r="G42" s="38"/>
    </row>
    <row r="43" spans="1:7" x14ac:dyDescent="0.25">
      <c r="A43" s="74" t="s">
        <v>60</v>
      </c>
      <c r="B43" s="75"/>
      <c r="C43" s="75"/>
      <c r="D43" s="75"/>
      <c r="E43" s="75"/>
      <c r="F43" s="76"/>
      <c r="G43" s="38"/>
    </row>
    <row r="44" spans="1:7" x14ac:dyDescent="0.25">
      <c r="A44" s="74" t="s">
        <v>61</v>
      </c>
      <c r="B44" s="75"/>
      <c r="C44" s="75"/>
      <c r="D44" s="75"/>
      <c r="E44" s="75"/>
      <c r="F44" s="76"/>
      <c r="G44" s="38"/>
    </row>
    <row r="45" spans="1:7" x14ac:dyDescent="0.25">
      <c r="A45" s="74" t="s">
        <v>62</v>
      </c>
      <c r="B45" s="75"/>
      <c r="C45" s="75"/>
      <c r="D45" s="75"/>
      <c r="E45" s="75"/>
      <c r="F45" s="76"/>
      <c r="G45" s="38"/>
    </row>
    <row r="46" spans="1:7" x14ac:dyDescent="0.25">
      <c r="A46" s="74" t="s">
        <v>63</v>
      </c>
      <c r="B46" s="75"/>
      <c r="C46" s="75"/>
      <c r="D46" s="75"/>
      <c r="E46" s="75"/>
      <c r="F46" s="76"/>
      <c r="G46" s="38"/>
    </row>
    <row r="47" spans="1:7" x14ac:dyDescent="0.25">
      <c r="A47" s="74" t="s">
        <v>64</v>
      </c>
      <c r="B47" s="75"/>
      <c r="C47" s="75"/>
      <c r="D47" s="75"/>
      <c r="E47" s="75"/>
      <c r="F47" s="76"/>
      <c r="G47" s="38"/>
    </row>
    <row r="48" spans="1:7" x14ac:dyDescent="0.25">
      <c r="A48" s="74" t="s">
        <v>65</v>
      </c>
      <c r="B48" s="75"/>
      <c r="C48" s="75"/>
      <c r="D48" s="75"/>
      <c r="E48" s="75"/>
      <c r="F48" s="76"/>
      <c r="G48" s="38"/>
    </row>
    <row r="49" spans="1:7" x14ac:dyDescent="0.25">
      <c r="A49" s="74" t="s">
        <v>66</v>
      </c>
      <c r="B49" s="75"/>
      <c r="C49" s="75"/>
      <c r="D49" s="75"/>
      <c r="E49" s="75"/>
      <c r="F49" s="76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77" t="s">
        <v>0</v>
      </c>
      <c r="B59" s="77"/>
      <c r="C59" s="77"/>
      <c r="D59" s="77"/>
    </row>
    <row r="60" spans="1:7" x14ac:dyDescent="0.25">
      <c r="A60" s="37"/>
      <c r="B60" s="37"/>
      <c r="C60" s="37"/>
      <c r="D60" s="37"/>
    </row>
    <row r="61" spans="1:7" x14ac:dyDescent="0.25">
      <c r="A61" s="78" t="s">
        <v>7</v>
      </c>
      <c r="B61" s="78"/>
      <c r="C61" s="78"/>
      <c r="D61" s="78"/>
    </row>
    <row r="62" spans="1:7" x14ac:dyDescent="0.25">
      <c r="A62" s="72" t="s">
        <v>8</v>
      </c>
      <c r="B62" s="72"/>
      <c r="C62" s="72"/>
      <c r="D62" s="72"/>
    </row>
    <row r="66" spans="1:4" ht="15.75" thickBot="1" x14ac:dyDescent="0.3">
      <c r="A66" s="73"/>
      <c r="B66" s="73"/>
      <c r="C66" s="73"/>
      <c r="D66" s="73"/>
    </row>
    <row r="67" spans="1:4" ht="15.75" thickTop="1" x14ac:dyDescent="0.25">
      <c r="A67" s="8" t="s">
        <v>1</v>
      </c>
      <c r="B67" s="9" t="s">
        <v>5</v>
      </c>
      <c r="C67" s="9" t="s">
        <v>4</v>
      </c>
      <c r="D67" s="10" t="s">
        <v>6</v>
      </c>
    </row>
    <row r="68" spans="1:4" x14ac:dyDescent="0.25">
      <c r="A68" s="1" t="s">
        <v>73</v>
      </c>
      <c r="B68" s="2">
        <v>162</v>
      </c>
      <c r="C68" s="3">
        <v>138</v>
      </c>
      <c r="D68" s="4">
        <v>300</v>
      </c>
    </row>
    <row r="69" spans="1:4" x14ac:dyDescent="0.25">
      <c r="A69" s="1" t="s">
        <v>3</v>
      </c>
      <c r="B69" s="40" t="s">
        <v>67</v>
      </c>
      <c r="C69" s="3">
        <v>22</v>
      </c>
      <c r="D69" s="4">
        <v>25</v>
      </c>
    </row>
    <row r="70" spans="1:4" x14ac:dyDescent="0.25">
      <c r="A70" s="1" t="s">
        <v>74</v>
      </c>
      <c r="B70" s="40" t="s">
        <v>80</v>
      </c>
      <c r="C70" s="3">
        <v>87</v>
      </c>
      <c r="D70" s="4">
        <v>160</v>
      </c>
    </row>
    <row r="71" spans="1:4" x14ac:dyDescent="0.25">
      <c r="A71" s="1" t="s">
        <v>2</v>
      </c>
      <c r="B71" s="40" t="s">
        <v>75</v>
      </c>
      <c r="C71" s="3">
        <v>138</v>
      </c>
      <c r="D71" s="4">
        <v>200</v>
      </c>
    </row>
    <row r="72" spans="1:4" ht="15.75" thickBot="1" x14ac:dyDescent="0.3">
      <c r="A72" s="5" t="s">
        <v>10</v>
      </c>
      <c r="B72" s="41" t="s">
        <v>68</v>
      </c>
      <c r="C72" s="6">
        <v>60</v>
      </c>
      <c r="D72" s="7">
        <v>74</v>
      </c>
    </row>
    <row r="73" spans="1:4" ht="15.75" thickTop="1" x14ac:dyDescent="0.25"/>
    <row r="74" spans="1:4" x14ac:dyDescent="0.25">
      <c r="A74" s="12" t="s">
        <v>81</v>
      </c>
    </row>
    <row r="76" spans="1:4" x14ac:dyDescent="0.25">
      <c r="A76" s="11"/>
    </row>
    <row r="78" spans="1:4" x14ac:dyDescent="0.25">
      <c r="A78" s="59" t="s">
        <v>82</v>
      </c>
    </row>
    <row r="79" spans="1:4" x14ac:dyDescent="0.25">
      <c r="A79" s="60" t="s">
        <v>9</v>
      </c>
    </row>
    <row r="80" spans="1:4" x14ac:dyDescent="0.25">
      <c r="A80" s="59" t="s">
        <v>76</v>
      </c>
    </row>
    <row r="82" spans="1:1" x14ac:dyDescent="0.25">
      <c r="A82" s="61" t="s">
        <v>77</v>
      </c>
    </row>
  </sheetData>
  <mergeCells count="38">
    <mergeCell ref="C6:G6"/>
    <mergeCell ref="B1:G1"/>
    <mergeCell ref="C2:G2"/>
    <mergeCell ref="C3:G3"/>
    <mergeCell ref="C4:G4"/>
    <mergeCell ref="C5:G5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62:D62"/>
    <mergeCell ref="A66:D66"/>
    <mergeCell ref="A46:F46"/>
    <mergeCell ref="A47:F47"/>
    <mergeCell ref="A48:F48"/>
    <mergeCell ref="A49:F49"/>
    <mergeCell ref="A59:D59"/>
    <mergeCell ref="A61:D61"/>
  </mergeCells>
  <dataValidations count="1">
    <dataValidation type="list" allowBlank="1" sqref="A3:A6" xr:uid="{EED90618-B2C0-46D2-82D7-1B242FBB6C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663A-71FA-488D-8D84-D869DFEAA3AF}">
  <dimension ref="A1:S82"/>
  <sheetViews>
    <sheetView workbookViewId="0">
      <selection sqref="A1:XFD4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 t="s">
        <v>149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288</v>
      </c>
      <c r="C6" s="93" t="s">
        <v>135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4</v>
      </c>
      <c r="C8" s="83"/>
      <c r="D8" s="84"/>
      <c r="E8" s="84"/>
      <c r="F8" s="84"/>
      <c r="G8" s="84"/>
    </row>
    <row r="9" spans="1:19" x14ac:dyDescent="0.25">
      <c r="A9" s="16" t="s">
        <v>117</v>
      </c>
      <c r="B9" s="17">
        <v>82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380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60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30</v>
      </c>
      <c r="D14" s="19">
        <v>3</v>
      </c>
      <c r="E14" s="17">
        <v>0</v>
      </c>
      <c r="F14" s="17">
        <v>1</v>
      </c>
      <c r="G14" s="20">
        <f>SUM(A14:F14)</f>
        <v>348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13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13" x14ac:dyDescent="0.25">
      <c r="A18" s="17">
        <v>62</v>
      </c>
      <c r="B18" s="17">
        <v>1</v>
      </c>
      <c r="C18" s="17">
        <v>6</v>
      </c>
      <c r="D18" s="19">
        <v>0</v>
      </c>
      <c r="E18" s="27">
        <f>SUM(A18:D18)</f>
        <v>69</v>
      </c>
      <c r="F18" s="22"/>
      <c r="G18" s="21"/>
    </row>
    <row r="19" spans="1:13" x14ac:dyDescent="0.25">
      <c r="A19" s="23"/>
      <c r="B19" s="15"/>
      <c r="C19" s="24"/>
      <c r="D19" s="25"/>
      <c r="E19" s="15"/>
      <c r="F19" s="15"/>
      <c r="G19" s="15"/>
    </row>
    <row r="20" spans="1:13" x14ac:dyDescent="0.25">
      <c r="A20" s="79" t="s">
        <v>28</v>
      </c>
      <c r="B20" s="75"/>
      <c r="C20" s="75"/>
      <c r="D20" s="75"/>
      <c r="E20" s="75"/>
      <c r="F20" s="76"/>
      <c r="G20" s="26"/>
    </row>
    <row r="21" spans="1:13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13" ht="28.5" x14ac:dyDescent="0.25">
      <c r="A22" s="62" t="s">
        <v>127</v>
      </c>
      <c r="B22" s="63" t="s">
        <v>36</v>
      </c>
      <c r="C22" s="55" t="s">
        <v>37</v>
      </c>
      <c r="D22" s="30">
        <v>42103</v>
      </c>
      <c r="E22" s="64" t="s">
        <v>89</v>
      </c>
      <c r="F22" s="65" t="s">
        <v>128</v>
      </c>
      <c r="G22" s="31"/>
    </row>
    <row r="23" spans="1:13" ht="28.5" x14ac:dyDescent="0.25">
      <c r="A23" s="51" t="s">
        <v>129</v>
      </c>
      <c r="B23" s="52" t="s">
        <v>72</v>
      </c>
      <c r="C23" s="53" t="s">
        <v>70</v>
      </c>
      <c r="D23" s="54">
        <v>43497</v>
      </c>
      <c r="E23" s="66" t="s">
        <v>86</v>
      </c>
      <c r="F23" s="67" t="s">
        <v>86</v>
      </c>
      <c r="G23" s="31"/>
      <c r="M23" s="71">
        <v>45200</v>
      </c>
    </row>
    <row r="24" spans="1:13" ht="25.5" x14ac:dyDescent="0.25">
      <c r="A24" s="44" t="s">
        <v>122</v>
      </c>
      <c r="B24" s="45" t="s">
        <v>36</v>
      </c>
      <c r="C24" s="46" t="s">
        <v>37</v>
      </c>
      <c r="D24" s="47">
        <v>45156</v>
      </c>
      <c r="E24" s="48" t="s">
        <v>86</v>
      </c>
      <c r="F24" s="47" t="s">
        <v>86</v>
      </c>
      <c r="G24" s="31"/>
    </row>
    <row r="25" spans="1:13" ht="25.5" x14ac:dyDescent="0.25">
      <c r="A25" s="44" t="s">
        <v>88</v>
      </c>
      <c r="B25" s="45" t="s">
        <v>36</v>
      </c>
      <c r="C25" s="46" t="s">
        <v>39</v>
      </c>
      <c r="D25" s="47">
        <v>43237</v>
      </c>
      <c r="E25" s="48" t="s">
        <v>89</v>
      </c>
      <c r="F25" s="47" t="s">
        <v>90</v>
      </c>
      <c r="G25" s="31"/>
    </row>
    <row r="26" spans="1:13" x14ac:dyDescent="0.25">
      <c r="A26" s="32" t="s">
        <v>41</v>
      </c>
      <c r="B26" s="33">
        <f>COUNTIF(A22:A25,"&lt;&gt;")</f>
        <v>4</v>
      </c>
      <c r="C26" s="32"/>
      <c r="D26" s="32"/>
      <c r="E26" s="32"/>
      <c r="F26" s="34"/>
      <c r="G26" s="35"/>
    </row>
    <row r="27" spans="1:13" x14ac:dyDescent="0.25">
      <c r="A27" s="38"/>
      <c r="B27" s="38"/>
      <c r="C27" s="38"/>
      <c r="D27" s="38"/>
      <c r="E27" s="38"/>
      <c r="F27" s="38"/>
      <c r="G27" s="38"/>
    </row>
    <row r="28" spans="1:13" x14ac:dyDescent="0.25">
      <c r="A28" s="80" t="s">
        <v>42</v>
      </c>
      <c r="B28" s="81"/>
      <c r="C28" s="81"/>
      <c r="D28" s="81"/>
      <c r="E28" s="81"/>
      <c r="F28" s="81"/>
      <c r="G28" s="38"/>
    </row>
    <row r="29" spans="1:13" x14ac:dyDescent="0.25">
      <c r="A29" s="82" t="s">
        <v>43</v>
      </c>
      <c r="B29" s="75"/>
      <c r="C29" s="75"/>
      <c r="D29" s="75"/>
      <c r="E29" s="75"/>
      <c r="F29" s="76"/>
      <c r="G29" s="38"/>
    </row>
    <row r="30" spans="1:13" x14ac:dyDescent="0.25">
      <c r="A30" s="74" t="s">
        <v>44</v>
      </c>
      <c r="B30" s="75"/>
      <c r="C30" s="75"/>
      <c r="D30" s="75"/>
      <c r="E30" s="75"/>
      <c r="F30" s="76"/>
      <c r="G30" s="38"/>
    </row>
    <row r="31" spans="1:13" x14ac:dyDescent="0.25">
      <c r="A31" s="74" t="s">
        <v>45</v>
      </c>
      <c r="B31" s="75"/>
      <c r="C31" s="75"/>
      <c r="D31" s="75"/>
      <c r="E31" s="75"/>
      <c r="F31" s="76"/>
      <c r="G31" s="38"/>
    </row>
    <row r="32" spans="1:13" x14ac:dyDescent="0.25">
      <c r="A32" s="74" t="s">
        <v>46</v>
      </c>
      <c r="B32" s="75"/>
      <c r="C32" s="75"/>
      <c r="D32" s="75"/>
      <c r="E32" s="75"/>
      <c r="F32" s="76"/>
      <c r="G32" s="38"/>
    </row>
    <row r="33" spans="1:7" x14ac:dyDescent="0.25">
      <c r="A33" s="74" t="s">
        <v>47</v>
      </c>
      <c r="B33" s="75"/>
      <c r="C33" s="75"/>
      <c r="D33" s="75"/>
      <c r="E33" s="75"/>
      <c r="F33" s="76"/>
      <c r="G33" s="38"/>
    </row>
    <row r="34" spans="1:7" x14ac:dyDescent="0.25">
      <c r="A34" s="74" t="s">
        <v>48</v>
      </c>
      <c r="B34" s="75"/>
      <c r="C34" s="75"/>
      <c r="D34" s="75"/>
      <c r="E34" s="75"/>
      <c r="F34" s="76"/>
      <c r="G34" s="38"/>
    </row>
    <row r="35" spans="1:7" x14ac:dyDescent="0.25">
      <c r="A35" s="74" t="s">
        <v>49</v>
      </c>
      <c r="B35" s="75"/>
      <c r="C35" s="75"/>
      <c r="D35" s="75"/>
      <c r="E35" s="75"/>
      <c r="F35" s="76"/>
      <c r="G35" s="38"/>
    </row>
    <row r="36" spans="1:7" x14ac:dyDescent="0.25">
      <c r="A36" s="74" t="s">
        <v>50</v>
      </c>
      <c r="B36" s="75"/>
      <c r="C36" s="75"/>
      <c r="D36" s="75"/>
      <c r="E36" s="75"/>
      <c r="F36" s="76"/>
      <c r="G36" s="38"/>
    </row>
    <row r="37" spans="1:7" x14ac:dyDescent="0.25">
      <c r="A37" s="74" t="s">
        <v>51</v>
      </c>
      <c r="B37" s="75"/>
      <c r="C37" s="75"/>
      <c r="D37" s="75"/>
      <c r="E37" s="75"/>
      <c r="F37" s="76"/>
      <c r="G37" s="38"/>
    </row>
    <row r="38" spans="1:7" x14ac:dyDescent="0.25">
      <c r="A38" s="74" t="s">
        <v>52</v>
      </c>
      <c r="B38" s="75"/>
      <c r="C38" s="75"/>
      <c r="D38" s="75"/>
      <c r="E38" s="75"/>
      <c r="F38" s="76"/>
      <c r="G38" s="38"/>
    </row>
    <row r="39" spans="1:7" x14ac:dyDescent="0.25">
      <c r="A39" s="74" t="s">
        <v>53</v>
      </c>
      <c r="B39" s="75"/>
      <c r="C39" s="75"/>
      <c r="D39" s="75"/>
      <c r="E39" s="75"/>
      <c r="F39" s="76"/>
      <c r="G39" s="38"/>
    </row>
    <row r="40" spans="1:7" x14ac:dyDescent="0.25">
      <c r="A40" s="74" t="s">
        <v>54</v>
      </c>
      <c r="B40" s="75"/>
      <c r="C40" s="75"/>
      <c r="D40" s="75"/>
      <c r="E40" s="75"/>
      <c r="F40" s="76"/>
      <c r="G40" s="38"/>
    </row>
    <row r="41" spans="1:7" x14ac:dyDescent="0.25">
      <c r="A41" s="74" t="s">
        <v>55</v>
      </c>
      <c r="B41" s="75"/>
      <c r="C41" s="75"/>
      <c r="D41" s="75"/>
      <c r="E41" s="75"/>
      <c r="F41" s="76"/>
      <c r="G41" s="38"/>
    </row>
    <row r="42" spans="1:7" x14ac:dyDescent="0.25">
      <c r="A42" s="74" t="s">
        <v>56</v>
      </c>
      <c r="B42" s="75"/>
      <c r="C42" s="75"/>
      <c r="D42" s="75"/>
      <c r="E42" s="75"/>
      <c r="F42" s="76"/>
      <c r="G42" s="38"/>
    </row>
    <row r="43" spans="1:7" x14ac:dyDescent="0.25">
      <c r="A43" s="74" t="s">
        <v>57</v>
      </c>
      <c r="B43" s="75"/>
      <c r="C43" s="75"/>
      <c r="D43" s="75"/>
      <c r="E43" s="75"/>
      <c r="F43" s="76"/>
      <c r="G43" s="38"/>
    </row>
    <row r="44" spans="1:7" x14ac:dyDescent="0.25">
      <c r="A44" s="74" t="s">
        <v>58</v>
      </c>
      <c r="B44" s="75"/>
      <c r="C44" s="75"/>
      <c r="D44" s="75"/>
      <c r="E44" s="75"/>
      <c r="F44" s="76"/>
      <c r="G44" s="38"/>
    </row>
    <row r="45" spans="1:7" x14ac:dyDescent="0.25">
      <c r="A45" s="74" t="s">
        <v>59</v>
      </c>
      <c r="B45" s="75"/>
      <c r="C45" s="75"/>
      <c r="D45" s="75"/>
      <c r="E45" s="75"/>
      <c r="F45" s="76"/>
      <c r="G45" s="38"/>
    </row>
    <row r="46" spans="1:7" x14ac:dyDescent="0.25">
      <c r="A46" s="74" t="s">
        <v>60</v>
      </c>
      <c r="B46" s="75"/>
      <c r="C46" s="75"/>
      <c r="D46" s="75"/>
      <c r="E46" s="75"/>
      <c r="F46" s="76"/>
      <c r="G46" s="38"/>
    </row>
    <row r="47" spans="1:7" x14ac:dyDescent="0.25">
      <c r="A47" s="74" t="s">
        <v>61</v>
      </c>
      <c r="B47" s="75"/>
      <c r="C47" s="75"/>
      <c r="D47" s="75"/>
      <c r="E47" s="75"/>
      <c r="F47" s="76"/>
      <c r="G47" s="38"/>
    </row>
    <row r="48" spans="1:7" x14ac:dyDescent="0.25">
      <c r="A48" s="74" t="s">
        <v>62</v>
      </c>
      <c r="B48" s="75"/>
      <c r="C48" s="75"/>
      <c r="D48" s="75"/>
      <c r="E48" s="75"/>
      <c r="F48" s="76"/>
      <c r="G48" s="38"/>
    </row>
    <row r="49" spans="1:7" x14ac:dyDescent="0.25">
      <c r="A49" s="74" t="s">
        <v>63</v>
      </c>
      <c r="B49" s="75"/>
      <c r="C49" s="75"/>
      <c r="D49" s="75"/>
      <c r="E49" s="75"/>
      <c r="F49" s="76"/>
      <c r="G49" s="38"/>
    </row>
    <row r="50" spans="1:7" x14ac:dyDescent="0.25">
      <c r="A50" s="74" t="s">
        <v>64</v>
      </c>
      <c r="B50" s="75"/>
      <c r="C50" s="75"/>
      <c r="D50" s="75"/>
      <c r="E50" s="75"/>
      <c r="F50" s="76"/>
      <c r="G50" s="38"/>
    </row>
    <row r="51" spans="1:7" x14ac:dyDescent="0.25">
      <c r="A51" s="74" t="s">
        <v>65</v>
      </c>
      <c r="B51" s="75"/>
      <c r="C51" s="75"/>
      <c r="D51" s="75"/>
      <c r="E51" s="75"/>
      <c r="F51" s="76"/>
      <c r="G51" s="38"/>
    </row>
    <row r="52" spans="1:7" x14ac:dyDescent="0.25">
      <c r="A52" s="74" t="s">
        <v>66</v>
      </c>
      <c r="B52" s="75"/>
      <c r="C52" s="75"/>
      <c r="D52" s="75"/>
      <c r="E52" s="75"/>
      <c r="F52" s="76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77" t="s">
        <v>0</v>
      </c>
      <c r="B56" s="77"/>
      <c r="C56" s="77"/>
      <c r="D56" s="77"/>
    </row>
    <row r="57" spans="1:7" x14ac:dyDescent="0.25">
      <c r="A57" s="37"/>
      <c r="B57" s="37"/>
      <c r="C57" s="37"/>
      <c r="D57" s="37"/>
    </row>
    <row r="58" spans="1:7" x14ac:dyDescent="0.25">
      <c r="A58" s="78" t="s">
        <v>7</v>
      </c>
      <c r="B58" s="78"/>
      <c r="C58" s="78"/>
      <c r="D58" s="78"/>
    </row>
    <row r="59" spans="1:7" x14ac:dyDescent="0.25">
      <c r="A59" s="72" t="s">
        <v>8</v>
      </c>
      <c r="B59" s="72"/>
      <c r="C59" s="72"/>
      <c r="D59" s="72"/>
    </row>
    <row r="63" spans="1:7" ht="15.75" thickBot="1" x14ac:dyDescent="0.3">
      <c r="A63" s="73"/>
      <c r="B63" s="73"/>
      <c r="C63" s="73"/>
      <c r="D63" s="73"/>
    </row>
    <row r="64" spans="1:7" ht="15.75" thickTop="1" x14ac:dyDescent="0.25">
      <c r="A64" s="8" t="s">
        <v>1</v>
      </c>
      <c r="B64" s="9" t="s">
        <v>5</v>
      </c>
      <c r="C64" s="9" t="s">
        <v>4</v>
      </c>
      <c r="D64" s="10" t="s">
        <v>6</v>
      </c>
    </row>
    <row r="65" spans="1:4" x14ac:dyDescent="0.25">
      <c r="A65" s="1" t="s">
        <v>73</v>
      </c>
      <c r="B65" s="2">
        <v>155</v>
      </c>
      <c r="C65" s="3">
        <v>145</v>
      </c>
      <c r="D65" s="4">
        <v>300</v>
      </c>
    </row>
    <row r="66" spans="1:4" x14ac:dyDescent="0.25">
      <c r="A66" s="1" t="s">
        <v>3</v>
      </c>
      <c r="B66" s="40" t="s">
        <v>67</v>
      </c>
      <c r="C66" s="3">
        <v>22</v>
      </c>
      <c r="D66" s="4">
        <v>25</v>
      </c>
    </row>
    <row r="67" spans="1:4" x14ac:dyDescent="0.25">
      <c r="A67" s="1" t="s">
        <v>74</v>
      </c>
      <c r="B67" s="40" t="s">
        <v>91</v>
      </c>
      <c r="C67" s="3">
        <v>88</v>
      </c>
      <c r="D67" s="4">
        <v>160</v>
      </c>
    </row>
    <row r="68" spans="1:4" x14ac:dyDescent="0.25">
      <c r="A68" s="1" t="s">
        <v>2</v>
      </c>
      <c r="B68" s="40" t="s">
        <v>130</v>
      </c>
      <c r="C68" s="3">
        <v>142</v>
      </c>
      <c r="D68" s="4">
        <v>200</v>
      </c>
    </row>
    <row r="69" spans="1:4" ht="15.75" thickBot="1" x14ac:dyDescent="0.3">
      <c r="A69" s="5" t="s">
        <v>10</v>
      </c>
      <c r="B69" s="41" t="s">
        <v>136</v>
      </c>
      <c r="C69" s="6">
        <v>70</v>
      </c>
      <c r="D69" s="7">
        <v>74</v>
      </c>
    </row>
    <row r="70" spans="1:4" ht="15.75" thickTop="1" x14ac:dyDescent="0.25"/>
    <row r="71" spans="1:4" x14ac:dyDescent="0.25">
      <c r="A71" s="12" t="s">
        <v>137</v>
      </c>
    </row>
    <row r="74" spans="1:4" x14ac:dyDescent="0.25">
      <c r="A74" s="59" t="s">
        <v>138</v>
      </c>
    </row>
    <row r="75" spans="1:4" x14ac:dyDescent="0.25">
      <c r="A75" s="60" t="s">
        <v>9</v>
      </c>
    </row>
    <row r="76" spans="1:4" x14ac:dyDescent="0.25">
      <c r="A76" s="59" t="s">
        <v>76</v>
      </c>
    </row>
    <row r="78" spans="1:4" x14ac:dyDescent="0.25">
      <c r="A78" s="61" t="s">
        <v>115</v>
      </c>
    </row>
    <row r="79" spans="1:4" x14ac:dyDescent="0.25">
      <c r="A79" t="s">
        <v>96</v>
      </c>
    </row>
    <row r="80" spans="1:4" x14ac:dyDescent="0.25">
      <c r="A80" t="s">
        <v>97</v>
      </c>
    </row>
    <row r="81" spans="1:1" x14ac:dyDescent="0.25">
      <c r="A81" t="s">
        <v>133</v>
      </c>
    </row>
    <row r="82" spans="1:1" x14ac:dyDescent="0.25">
      <c r="A82" s="70" t="s">
        <v>134</v>
      </c>
    </row>
  </sheetData>
  <mergeCells count="41">
    <mergeCell ref="A59:D59"/>
    <mergeCell ref="A63:D63"/>
    <mergeCell ref="A49:F49"/>
    <mergeCell ref="A50:F50"/>
    <mergeCell ref="A51:F51"/>
    <mergeCell ref="A52:F52"/>
    <mergeCell ref="A56:D56"/>
    <mergeCell ref="A58:D58"/>
    <mergeCell ref="A48:F48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36:F36"/>
    <mergeCell ref="A12:G12"/>
    <mergeCell ref="A16:E16"/>
    <mergeCell ref="A20:F20"/>
    <mergeCell ref="A28:F28"/>
    <mergeCell ref="A29:F29"/>
    <mergeCell ref="A30:F30"/>
    <mergeCell ref="A31:F31"/>
    <mergeCell ref="A32:F32"/>
    <mergeCell ref="A33:F33"/>
    <mergeCell ref="A34:F34"/>
    <mergeCell ref="A35:F35"/>
    <mergeCell ref="C9:G9"/>
    <mergeCell ref="A1:G1"/>
    <mergeCell ref="A2:G2"/>
    <mergeCell ref="A3:G3"/>
    <mergeCell ref="B4:G4"/>
    <mergeCell ref="C5:G5"/>
    <mergeCell ref="C6:H6"/>
    <mergeCell ref="C7:G7"/>
    <mergeCell ref="C8:G8"/>
  </mergeCells>
  <dataValidations count="1">
    <dataValidation type="list" allowBlank="1" sqref="A6:A9" xr:uid="{891A1632-EF3B-4761-B30C-251EF5B2AC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7C2-A5FF-4ADB-8163-2484BB5E8A68}">
  <dimension ref="A1:S87"/>
  <sheetViews>
    <sheetView workbookViewId="0">
      <selection sqref="A1:XFD3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 t="s">
        <v>150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288</v>
      </c>
      <c r="C6" s="93" t="s">
        <v>135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2</v>
      </c>
      <c r="C8" s="83"/>
      <c r="D8" s="84"/>
      <c r="E8" s="84"/>
      <c r="F8" s="84"/>
      <c r="G8" s="84"/>
    </row>
    <row r="9" spans="1:19" x14ac:dyDescent="0.25">
      <c r="A9" s="16" t="s">
        <v>148</v>
      </c>
      <c r="B9" s="17">
        <v>84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380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60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30</v>
      </c>
      <c r="D14" s="19">
        <v>3</v>
      </c>
      <c r="E14" s="17">
        <v>0</v>
      </c>
      <c r="F14" s="17">
        <v>1</v>
      </c>
      <c r="G14" s="20">
        <f>SUM(A14:F14)</f>
        <v>348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62</v>
      </c>
      <c r="B18" s="17">
        <v>0</v>
      </c>
      <c r="C18" s="17">
        <v>6</v>
      </c>
      <c r="D18" s="19">
        <v>0</v>
      </c>
      <c r="E18" s="27">
        <f>SUM(A18:D18)</f>
        <v>68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28.5" x14ac:dyDescent="0.25">
      <c r="A22" s="62" t="s">
        <v>147</v>
      </c>
      <c r="B22" s="63" t="s">
        <v>36</v>
      </c>
      <c r="C22" s="55" t="s">
        <v>37</v>
      </c>
      <c r="D22" s="30">
        <v>42103</v>
      </c>
      <c r="E22" s="64" t="s">
        <v>89</v>
      </c>
      <c r="F22" s="65" t="s">
        <v>128</v>
      </c>
      <c r="G22" s="31"/>
    </row>
    <row r="23" spans="1:7" ht="25.5" x14ac:dyDescent="0.25">
      <c r="A23" s="44" t="s">
        <v>146</v>
      </c>
      <c r="B23" s="45" t="s">
        <v>36</v>
      </c>
      <c r="C23" s="46" t="s">
        <v>39</v>
      </c>
      <c r="D23" s="47">
        <v>43237</v>
      </c>
      <c r="E23" s="48" t="s">
        <v>89</v>
      </c>
      <c r="F23" s="47" t="s">
        <v>90</v>
      </c>
      <c r="G23" s="31"/>
    </row>
    <row r="24" spans="1:7" x14ac:dyDescent="0.25">
      <c r="A24" s="32" t="s">
        <v>41</v>
      </c>
      <c r="B24" s="33">
        <f>COUNTIF(A22:A23,"&lt;&gt;")</f>
        <v>2</v>
      </c>
      <c r="C24" s="32"/>
      <c r="D24" s="32"/>
      <c r="E24" s="32"/>
      <c r="F24" s="34"/>
      <c r="G24" s="35"/>
    </row>
    <row r="25" spans="1:7" x14ac:dyDescent="0.25">
      <c r="A25" s="38"/>
      <c r="B25" s="38"/>
      <c r="C25" s="38"/>
      <c r="D25" s="38"/>
      <c r="E25" s="38"/>
      <c r="F25" s="38"/>
      <c r="G25" s="38"/>
    </row>
    <row r="26" spans="1:7" x14ac:dyDescent="0.25">
      <c r="A26" s="80" t="s">
        <v>42</v>
      </c>
      <c r="B26" s="81"/>
      <c r="C26" s="81"/>
      <c r="D26" s="81"/>
      <c r="E26" s="81"/>
      <c r="F26" s="81"/>
      <c r="G26" s="38"/>
    </row>
    <row r="27" spans="1:7" x14ac:dyDescent="0.25">
      <c r="A27" s="82" t="s">
        <v>43</v>
      </c>
      <c r="B27" s="75"/>
      <c r="C27" s="75"/>
      <c r="D27" s="75"/>
      <c r="E27" s="75"/>
      <c r="F27" s="76"/>
      <c r="G27" s="38"/>
    </row>
    <row r="28" spans="1:7" x14ac:dyDescent="0.25">
      <c r="A28" s="74" t="s">
        <v>44</v>
      </c>
      <c r="B28" s="75"/>
      <c r="C28" s="75"/>
      <c r="D28" s="75"/>
      <c r="E28" s="75"/>
      <c r="F28" s="76"/>
      <c r="G28" s="38"/>
    </row>
    <row r="29" spans="1:7" x14ac:dyDescent="0.25">
      <c r="A29" s="74" t="s">
        <v>45</v>
      </c>
      <c r="B29" s="75"/>
      <c r="C29" s="75"/>
      <c r="D29" s="75"/>
      <c r="E29" s="75"/>
      <c r="F29" s="76"/>
      <c r="G29" s="38"/>
    </row>
    <row r="30" spans="1:7" x14ac:dyDescent="0.25">
      <c r="A30" s="74" t="s">
        <v>46</v>
      </c>
      <c r="B30" s="75"/>
      <c r="C30" s="75"/>
      <c r="D30" s="75"/>
      <c r="E30" s="75"/>
      <c r="F30" s="76"/>
      <c r="G30" s="38"/>
    </row>
    <row r="31" spans="1:7" x14ac:dyDescent="0.25">
      <c r="A31" s="74" t="s">
        <v>47</v>
      </c>
      <c r="B31" s="75"/>
      <c r="C31" s="75"/>
      <c r="D31" s="75"/>
      <c r="E31" s="75"/>
      <c r="F31" s="76"/>
      <c r="G31" s="38"/>
    </row>
    <row r="32" spans="1:7" x14ac:dyDescent="0.25">
      <c r="A32" s="74" t="s">
        <v>48</v>
      </c>
      <c r="B32" s="75"/>
      <c r="C32" s="75"/>
      <c r="D32" s="75"/>
      <c r="E32" s="75"/>
      <c r="F32" s="76"/>
      <c r="G32" s="38"/>
    </row>
    <row r="33" spans="1:7" x14ac:dyDescent="0.25">
      <c r="A33" s="74" t="s">
        <v>49</v>
      </c>
      <c r="B33" s="75"/>
      <c r="C33" s="75"/>
      <c r="D33" s="75"/>
      <c r="E33" s="75"/>
      <c r="F33" s="76"/>
      <c r="G33" s="38"/>
    </row>
    <row r="34" spans="1:7" x14ac:dyDescent="0.25">
      <c r="A34" s="74" t="s">
        <v>50</v>
      </c>
      <c r="B34" s="75"/>
      <c r="C34" s="75"/>
      <c r="D34" s="75"/>
      <c r="E34" s="75"/>
      <c r="F34" s="76"/>
      <c r="G34" s="38"/>
    </row>
    <row r="35" spans="1:7" x14ac:dyDescent="0.25">
      <c r="A35" s="74" t="s">
        <v>51</v>
      </c>
      <c r="B35" s="75"/>
      <c r="C35" s="75"/>
      <c r="D35" s="75"/>
      <c r="E35" s="75"/>
      <c r="F35" s="76"/>
      <c r="G35" s="38"/>
    </row>
    <row r="36" spans="1:7" x14ac:dyDescent="0.25">
      <c r="A36" s="74" t="s">
        <v>52</v>
      </c>
      <c r="B36" s="75"/>
      <c r="C36" s="75"/>
      <c r="D36" s="75"/>
      <c r="E36" s="75"/>
      <c r="F36" s="76"/>
      <c r="G36" s="38"/>
    </row>
    <row r="37" spans="1:7" x14ac:dyDescent="0.25">
      <c r="A37" s="74" t="s">
        <v>53</v>
      </c>
      <c r="B37" s="75"/>
      <c r="C37" s="75"/>
      <c r="D37" s="75"/>
      <c r="E37" s="75"/>
      <c r="F37" s="76"/>
      <c r="G37" s="38"/>
    </row>
    <row r="38" spans="1:7" x14ac:dyDescent="0.25">
      <c r="A38" s="74" t="s">
        <v>54</v>
      </c>
      <c r="B38" s="75"/>
      <c r="C38" s="75"/>
      <c r="D38" s="75"/>
      <c r="E38" s="75"/>
      <c r="F38" s="76"/>
      <c r="G38" s="38"/>
    </row>
    <row r="39" spans="1:7" x14ac:dyDescent="0.25">
      <c r="A39" s="74" t="s">
        <v>55</v>
      </c>
      <c r="B39" s="75"/>
      <c r="C39" s="75"/>
      <c r="D39" s="75"/>
      <c r="E39" s="75"/>
      <c r="F39" s="76"/>
      <c r="G39" s="38"/>
    </row>
    <row r="40" spans="1:7" x14ac:dyDescent="0.25">
      <c r="A40" s="74" t="s">
        <v>56</v>
      </c>
      <c r="B40" s="75"/>
      <c r="C40" s="75"/>
      <c r="D40" s="75"/>
      <c r="E40" s="75"/>
      <c r="F40" s="76"/>
      <c r="G40" s="38"/>
    </row>
    <row r="41" spans="1:7" x14ac:dyDescent="0.25">
      <c r="A41" s="74" t="s">
        <v>57</v>
      </c>
      <c r="B41" s="75"/>
      <c r="C41" s="75"/>
      <c r="D41" s="75"/>
      <c r="E41" s="75"/>
      <c r="F41" s="76"/>
      <c r="G41" s="38"/>
    </row>
    <row r="42" spans="1:7" x14ac:dyDescent="0.25">
      <c r="A42" s="74" t="s">
        <v>58</v>
      </c>
      <c r="B42" s="75"/>
      <c r="C42" s="75"/>
      <c r="D42" s="75"/>
      <c r="E42" s="75"/>
      <c r="F42" s="76"/>
      <c r="G42" s="38"/>
    </row>
    <row r="43" spans="1:7" x14ac:dyDescent="0.25">
      <c r="A43" s="74" t="s">
        <v>59</v>
      </c>
      <c r="B43" s="75"/>
      <c r="C43" s="75"/>
      <c r="D43" s="75"/>
      <c r="E43" s="75"/>
      <c r="F43" s="76"/>
      <c r="G43" s="38"/>
    </row>
    <row r="44" spans="1:7" x14ac:dyDescent="0.25">
      <c r="A44" s="74" t="s">
        <v>60</v>
      </c>
      <c r="B44" s="75"/>
      <c r="C44" s="75"/>
      <c r="D44" s="75"/>
      <c r="E44" s="75"/>
      <c r="F44" s="76"/>
      <c r="G44" s="38"/>
    </row>
    <row r="45" spans="1:7" x14ac:dyDescent="0.25">
      <c r="A45" s="74" t="s">
        <v>61</v>
      </c>
      <c r="B45" s="75"/>
      <c r="C45" s="75"/>
      <c r="D45" s="75"/>
      <c r="E45" s="75"/>
      <c r="F45" s="76"/>
      <c r="G45" s="38"/>
    </row>
    <row r="46" spans="1:7" x14ac:dyDescent="0.25">
      <c r="A46" s="74" t="s">
        <v>62</v>
      </c>
      <c r="B46" s="75"/>
      <c r="C46" s="75"/>
      <c r="D46" s="75"/>
      <c r="E46" s="75"/>
      <c r="F46" s="76"/>
      <c r="G46" s="38"/>
    </row>
    <row r="47" spans="1:7" x14ac:dyDescent="0.25">
      <c r="A47" s="74" t="s">
        <v>63</v>
      </c>
      <c r="B47" s="75"/>
      <c r="C47" s="75"/>
      <c r="D47" s="75"/>
      <c r="E47" s="75"/>
      <c r="F47" s="76"/>
      <c r="G47" s="38"/>
    </row>
    <row r="48" spans="1:7" x14ac:dyDescent="0.25">
      <c r="A48" s="74" t="s">
        <v>64</v>
      </c>
      <c r="B48" s="75"/>
      <c r="C48" s="75"/>
      <c r="D48" s="75"/>
      <c r="E48" s="75"/>
      <c r="F48" s="76"/>
      <c r="G48" s="38"/>
    </row>
    <row r="49" spans="1:7" x14ac:dyDescent="0.25">
      <c r="A49" s="74" t="s">
        <v>65</v>
      </c>
      <c r="B49" s="75"/>
      <c r="C49" s="75"/>
      <c r="D49" s="75"/>
      <c r="E49" s="75"/>
      <c r="F49" s="76"/>
      <c r="G49" s="38"/>
    </row>
    <row r="50" spans="1:7" x14ac:dyDescent="0.25">
      <c r="A50" s="74" t="s">
        <v>66</v>
      </c>
      <c r="B50" s="75"/>
      <c r="C50" s="75"/>
      <c r="D50" s="75"/>
      <c r="E50" s="75"/>
      <c r="F50" s="76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  <row r="63" spans="1:7" x14ac:dyDescent="0.25">
      <c r="A63" s="77" t="s">
        <v>0</v>
      </c>
      <c r="B63" s="77"/>
      <c r="C63" s="77"/>
      <c r="D63" s="77"/>
    </row>
    <row r="64" spans="1:7" x14ac:dyDescent="0.25">
      <c r="A64" s="37"/>
      <c r="B64" s="37"/>
      <c r="C64" s="37"/>
      <c r="D64" s="37"/>
    </row>
    <row r="65" spans="1:4" x14ac:dyDescent="0.25">
      <c r="A65" s="78" t="s">
        <v>7</v>
      </c>
      <c r="B65" s="78"/>
      <c r="C65" s="78"/>
      <c r="D65" s="78"/>
    </row>
    <row r="66" spans="1:4" x14ac:dyDescent="0.25">
      <c r="A66" s="72" t="s">
        <v>8</v>
      </c>
      <c r="B66" s="72"/>
      <c r="C66" s="72"/>
      <c r="D66" s="72"/>
    </row>
    <row r="70" spans="1:4" ht="15.75" thickBot="1" x14ac:dyDescent="0.3">
      <c r="A70" s="73"/>
      <c r="B70" s="73"/>
      <c r="C70" s="73"/>
      <c r="D70" s="73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73</v>
      </c>
      <c r="B72" s="2">
        <v>154</v>
      </c>
      <c r="C72" s="3">
        <v>146</v>
      </c>
      <c r="D72" s="4">
        <v>300</v>
      </c>
    </row>
    <row r="73" spans="1:4" x14ac:dyDescent="0.25">
      <c r="A73" s="1" t="s">
        <v>3</v>
      </c>
      <c r="B73" s="40" t="s">
        <v>67</v>
      </c>
      <c r="C73" s="3">
        <v>22</v>
      </c>
      <c r="D73" s="4">
        <v>25</v>
      </c>
    </row>
    <row r="74" spans="1:4" x14ac:dyDescent="0.25">
      <c r="A74" s="1" t="s">
        <v>74</v>
      </c>
      <c r="B74" s="40" t="s">
        <v>145</v>
      </c>
      <c r="C74" s="3">
        <v>90</v>
      </c>
      <c r="D74" s="4">
        <v>160</v>
      </c>
    </row>
    <row r="75" spans="1:4" x14ac:dyDescent="0.25">
      <c r="A75" s="1" t="s">
        <v>2</v>
      </c>
      <c r="B75" s="40" t="s">
        <v>144</v>
      </c>
      <c r="C75" s="3">
        <v>143</v>
      </c>
      <c r="D75" s="4">
        <v>200</v>
      </c>
    </row>
    <row r="76" spans="1:4" ht="15.75" thickBot="1" x14ac:dyDescent="0.3">
      <c r="A76" s="5" t="s">
        <v>10</v>
      </c>
      <c r="B76" s="41" t="s">
        <v>143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2" t="s">
        <v>142</v>
      </c>
    </row>
    <row r="81" spans="1:1" x14ac:dyDescent="0.25">
      <c r="A81" s="59" t="s">
        <v>141</v>
      </c>
    </row>
    <row r="82" spans="1:1" x14ac:dyDescent="0.25">
      <c r="A82" s="60" t="s">
        <v>9</v>
      </c>
    </row>
    <row r="83" spans="1:1" x14ac:dyDescent="0.25">
      <c r="A83" s="59" t="s">
        <v>76</v>
      </c>
    </row>
    <row r="85" spans="1:1" x14ac:dyDescent="0.25">
      <c r="A85" s="61" t="s">
        <v>115</v>
      </c>
    </row>
    <row r="86" spans="1:1" x14ac:dyDescent="0.25">
      <c r="A86" t="s">
        <v>140</v>
      </c>
    </row>
    <row r="87" spans="1:1" x14ac:dyDescent="0.25">
      <c r="A87" s="70" t="s">
        <v>134</v>
      </c>
    </row>
  </sheetData>
  <mergeCells count="41">
    <mergeCell ref="C5:G5"/>
    <mergeCell ref="C6:H6"/>
    <mergeCell ref="C7:G7"/>
    <mergeCell ref="C8:G8"/>
    <mergeCell ref="A28:F28"/>
    <mergeCell ref="A29:F29"/>
    <mergeCell ref="A30:F30"/>
    <mergeCell ref="A31:F31"/>
    <mergeCell ref="C9:G9"/>
    <mergeCell ref="A12:G12"/>
    <mergeCell ref="A16:E16"/>
    <mergeCell ref="A20:F20"/>
    <mergeCell ref="A26:F26"/>
    <mergeCell ref="A27:F27"/>
    <mergeCell ref="A38:F38"/>
    <mergeCell ref="A39:F39"/>
    <mergeCell ref="A40:F40"/>
    <mergeCell ref="A41:F41"/>
    <mergeCell ref="A34:F34"/>
    <mergeCell ref="A66:D66"/>
    <mergeCell ref="A70:D70"/>
    <mergeCell ref="A47:F47"/>
    <mergeCell ref="A48:F48"/>
    <mergeCell ref="A49:F49"/>
    <mergeCell ref="A50:F50"/>
    <mergeCell ref="A63:D63"/>
    <mergeCell ref="A65:D65"/>
    <mergeCell ref="A1:G1"/>
    <mergeCell ref="A2:G2"/>
    <mergeCell ref="A3:G3"/>
    <mergeCell ref="B4:G4"/>
    <mergeCell ref="A42:F42"/>
    <mergeCell ref="A43:F43"/>
    <mergeCell ref="A44:F44"/>
    <mergeCell ref="A45:F45"/>
    <mergeCell ref="A32:F32"/>
    <mergeCell ref="A33:F33"/>
    <mergeCell ref="A46:F46"/>
    <mergeCell ref="A35:F35"/>
    <mergeCell ref="A36:F36"/>
    <mergeCell ref="A37:F37"/>
  </mergeCells>
  <dataValidations count="1">
    <dataValidation type="list" allowBlank="1" sqref="A6:A9" xr:uid="{00000000-0002-0000-1900-000000000000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D246-DDF3-4BD2-B6D1-89F8FDA3E46E}">
  <dimension ref="A1:S87"/>
  <sheetViews>
    <sheetView tabSelected="1" workbookViewId="0">
      <selection activeCell="C9" sqref="C9:G9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ht="38.25" customHeight="1" x14ac:dyDescent="0.25">
      <c r="A4" s="13">
        <v>45307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282</v>
      </c>
      <c r="C6" s="93" t="s">
        <v>151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7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2</v>
      </c>
      <c r="C8" s="83"/>
      <c r="D8" s="84"/>
      <c r="E8" s="84"/>
      <c r="F8" s="84"/>
      <c r="G8" s="84"/>
    </row>
    <row r="9" spans="1:19" x14ac:dyDescent="0.25">
      <c r="A9" s="16" t="s">
        <v>121</v>
      </c>
      <c r="B9" s="17">
        <v>83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374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60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33</v>
      </c>
      <c r="D14" s="19">
        <v>2</v>
      </c>
      <c r="E14" s="17">
        <v>0</v>
      </c>
      <c r="F14" s="17">
        <v>2</v>
      </c>
      <c r="G14" s="20">
        <f>SUM(A14:F14)</f>
        <v>351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83</v>
      </c>
      <c r="B18" s="17">
        <v>0</v>
      </c>
      <c r="C18" s="17">
        <v>6</v>
      </c>
      <c r="D18" s="19">
        <v>0</v>
      </c>
      <c r="E18" s="27">
        <f>SUM(A18:D18)</f>
        <v>89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28.5" x14ac:dyDescent="0.25">
      <c r="A22" s="62" t="s">
        <v>147</v>
      </c>
      <c r="B22" s="63" t="s">
        <v>36</v>
      </c>
      <c r="C22" s="55" t="s">
        <v>37</v>
      </c>
      <c r="D22" s="30">
        <v>42103</v>
      </c>
      <c r="E22" s="64" t="s">
        <v>89</v>
      </c>
      <c r="F22" s="65" t="s">
        <v>128</v>
      </c>
      <c r="G22" s="31"/>
    </row>
    <row r="23" spans="1:7" ht="25.5" x14ac:dyDescent="0.25">
      <c r="A23" s="44" t="s">
        <v>146</v>
      </c>
      <c r="B23" s="45" t="s">
        <v>36</v>
      </c>
      <c r="C23" s="46" t="s">
        <v>39</v>
      </c>
      <c r="D23" s="47">
        <v>43237</v>
      </c>
      <c r="E23" s="48" t="s">
        <v>89</v>
      </c>
      <c r="F23" s="47" t="s">
        <v>90</v>
      </c>
      <c r="G23" s="31"/>
    </row>
    <row r="24" spans="1:7" x14ac:dyDescent="0.25">
      <c r="A24" s="32" t="s">
        <v>41</v>
      </c>
      <c r="B24" s="33">
        <f>COUNTIF(A22:A23,"&lt;&gt;")</f>
        <v>2</v>
      </c>
      <c r="C24" s="32"/>
      <c r="D24" s="32"/>
      <c r="E24" s="32"/>
      <c r="F24" s="34"/>
      <c r="G24" s="35"/>
    </row>
    <row r="25" spans="1:7" x14ac:dyDescent="0.25">
      <c r="A25" s="38"/>
      <c r="B25" s="38"/>
      <c r="C25" s="38"/>
      <c r="D25" s="38"/>
      <c r="E25" s="38"/>
      <c r="F25" s="38"/>
      <c r="G25" s="38"/>
    </row>
    <row r="26" spans="1:7" x14ac:dyDescent="0.25">
      <c r="A26" s="80" t="s">
        <v>42</v>
      </c>
      <c r="B26" s="81"/>
      <c r="C26" s="81"/>
      <c r="D26" s="81"/>
      <c r="E26" s="81"/>
      <c r="F26" s="81"/>
      <c r="G26" s="38"/>
    </row>
    <row r="27" spans="1:7" x14ac:dyDescent="0.25">
      <c r="A27" s="82" t="s">
        <v>43</v>
      </c>
      <c r="B27" s="75"/>
      <c r="C27" s="75"/>
      <c r="D27" s="75"/>
      <c r="E27" s="75"/>
      <c r="F27" s="76"/>
      <c r="G27" s="38"/>
    </row>
    <row r="28" spans="1:7" x14ac:dyDescent="0.25">
      <c r="A28" s="74" t="s">
        <v>44</v>
      </c>
      <c r="B28" s="75"/>
      <c r="C28" s="75"/>
      <c r="D28" s="75"/>
      <c r="E28" s="75"/>
      <c r="F28" s="76"/>
      <c r="G28" s="38"/>
    </row>
    <row r="29" spans="1:7" x14ac:dyDescent="0.25">
      <c r="A29" s="74" t="s">
        <v>45</v>
      </c>
      <c r="B29" s="75"/>
      <c r="C29" s="75"/>
      <c r="D29" s="75"/>
      <c r="E29" s="75"/>
      <c r="F29" s="76"/>
      <c r="G29" s="38"/>
    </row>
    <row r="30" spans="1:7" x14ac:dyDescent="0.25">
      <c r="A30" s="74" t="s">
        <v>46</v>
      </c>
      <c r="B30" s="75"/>
      <c r="C30" s="75"/>
      <c r="D30" s="75"/>
      <c r="E30" s="75"/>
      <c r="F30" s="76"/>
      <c r="G30" s="38"/>
    </row>
    <row r="31" spans="1:7" x14ac:dyDescent="0.25">
      <c r="A31" s="74" t="s">
        <v>47</v>
      </c>
      <c r="B31" s="75"/>
      <c r="C31" s="75"/>
      <c r="D31" s="75"/>
      <c r="E31" s="75"/>
      <c r="F31" s="76"/>
      <c r="G31" s="38"/>
    </row>
    <row r="32" spans="1:7" x14ac:dyDescent="0.25">
      <c r="A32" s="74" t="s">
        <v>48</v>
      </c>
      <c r="B32" s="75"/>
      <c r="C32" s="75"/>
      <c r="D32" s="75"/>
      <c r="E32" s="75"/>
      <c r="F32" s="76"/>
      <c r="G32" s="38"/>
    </row>
    <row r="33" spans="1:7" x14ac:dyDescent="0.25">
      <c r="A33" s="74" t="s">
        <v>49</v>
      </c>
      <c r="B33" s="75"/>
      <c r="C33" s="75"/>
      <c r="D33" s="75"/>
      <c r="E33" s="75"/>
      <c r="F33" s="76"/>
      <c r="G33" s="38"/>
    </row>
    <row r="34" spans="1:7" x14ac:dyDescent="0.25">
      <c r="A34" s="74" t="s">
        <v>50</v>
      </c>
      <c r="B34" s="75"/>
      <c r="C34" s="75"/>
      <c r="D34" s="75"/>
      <c r="E34" s="75"/>
      <c r="F34" s="76"/>
      <c r="G34" s="38"/>
    </row>
    <row r="35" spans="1:7" x14ac:dyDescent="0.25">
      <c r="A35" s="74" t="s">
        <v>51</v>
      </c>
      <c r="B35" s="75"/>
      <c r="C35" s="75"/>
      <c r="D35" s="75"/>
      <c r="E35" s="75"/>
      <c r="F35" s="76"/>
      <c r="G35" s="38"/>
    </row>
    <row r="36" spans="1:7" x14ac:dyDescent="0.25">
      <c r="A36" s="74" t="s">
        <v>52</v>
      </c>
      <c r="B36" s="75"/>
      <c r="C36" s="75"/>
      <c r="D36" s="75"/>
      <c r="E36" s="75"/>
      <c r="F36" s="76"/>
      <c r="G36" s="38"/>
    </row>
    <row r="37" spans="1:7" x14ac:dyDescent="0.25">
      <c r="A37" s="74" t="s">
        <v>53</v>
      </c>
      <c r="B37" s="75"/>
      <c r="C37" s="75"/>
      <c r="D37" s="75"/>
      <c r="E37" s="75"/>
      <c r="F37" s="76"/>
      <c r="G37" s="38"/>
    </row>
    <row r="38" spans="1:7" x14ac:dyDescent="0.25">
      <c r="A38" s="74" t="s">
        <v>54</v>
      </c>
      <c r="B38" s="75"/>
      <c r="C38" s="75"/>
      <c r="D38" s="75"/>
      <c r="E38" s="75"/>
      <c r="F38" s="76"/>
      <c r="G38" s="38"/>
    </row>
    <row r="39" spans="1:7" x14ac:dyDescent="0.25">
      <c r="A39" s="74" t="s">
        <v>55</v>
      </c>
      <c r="B39" s="75"/>
      <c r="C39" s="75"/>
      <c r="D39" s="75"/>
      <c r="E39" s="75"/>
      <c r="F39" s="76"/>
      <c r="G39" s="38"/>
    </row>
    <row r="40" spans="1:7" x14ac:dyDescent="0.25">
      <c r="A40" s="74" t="s">
        <v>56</v>
      </c>
      <c r="B40" s="75"/>
      <c r="C40" s="75"/>
      <c r="D40" s="75"/>
      <c r="E40" s="75"/>
      <c r="F40" s="76"/>
      <c r="G40" s="38"/>
    </row>
    <row r="41" spans="1:7" x14ac:dyDescent="0.25">
      <c r="A41" s="74" t="s">
        <v>57</v>
      </c>
      <c r="B41" s="75"/>
      <c r="C41" s="75"/>
      <c r="D41" s="75"/>
      <c r="E41" s="75"/>
      <c r="F41" s="76"/>
      <c r="G41" s="38"/>
    </row>
    <row r="42" spans="1:7" x14ac:dyDescent="0.25">
      <c r="A42" s="74" t="s">
        <v>58</v>
      </c>
      <c r="B42" s="75"/>
      <c r="C42" s="75"/>
      <c r="D42" s="75"/>
      <c r="E42" s="75"/>
      <c r="F42" s="76"/>
      <c r="G42" s="38"/>
    </row>
    <row r="43" spans="1:7" x14ac:dyDescent="0.25">
      <c r="A43" s="74" t="s">
        <v>59</v>
      </c>
      <c r="B43" s="75"/>
      <c r="C43" s="75"/>
      <c r="D43" s="75"/>
      <c r="E43" s="75"/>
      <c r="F43" s="76"/>
      <c r="G43" s="38"/>
    </row>
    <row r="44" spans="1:7" x14ac:dyDescent="0.25">
      <c r="A44" s="74" t="s">
        <v>60</v>
      </c>
      <c r="B44" s="75"/>
      <c r="C44" s="75"/>
      <c r="D44" s="75"/>
      <c r="E44" s="75"/>
      <c r="F44" s="76"/>
      <c r="G44" s="38"/>
    </row>
    <row r="45" spans="1:7" x14ac:dyDescent="0.25">
      <c r="A45" s="74" t="s">
        <v>61</v>
      </c>
      <c r="B45" s="75"/>
      <c r="C45" s="75"/>
      <c r="D45" s="75"/>
      <c r="E45" s="75"/>
      <c r="F45" s="76"/>
      <c r="G45" s="38"/>
    </row>
    <row r="46" spans="1:7" x14ac:dyDescent="0.25">
      <c r="A46" s="74" t="s">
        <v>62</v>
      </c>
      <c r="B46" s="75"/>
      <c r="C46" s="75"/>
      <c r="D46" s="75"/>
      <c r="E46" s="75"/>
      <c r="F46" s="76"/>
      <c r="G46" s="38"/>
    </row>
    <row r="47" spans="1:7" x14ac:dyDescent="0.25">
      <c r="A47" s="74" t="s">
        <v>63</v>
      </c>
      <c r="B47" s="75"/>
      <c r="C47" s="75"/>
      <c r="D47" s="75"/>
      <c r="E47" s="75"/>
      <c r="F47" s="76"/>
      <c r="G47" s="38"/>
    </row>
    <row r="48" spans="1:7" x14ac:dyDescent="0.25">
      <c r="A48" s="74" t="s">
        <v>64</v>
      </c>
      <c r="B48" s="75"/>
      <c r="C48" s="75"/>
      <c r="D48" s="75"/>
      <c r="E48" s="75"/>
      <c r="F48" s="76"/>
      <c r="G48" s="38"/>
    </row>
    <row r="49" spans="1:7" x14ac:dyDescent="0.25">
      <c r="A49" s="74" t="s">
        <v>65</v>
      </c>
      <c r="B49" s="75"/>
      <c r="C49" s="75"/>
      <c r="D49" s="75"/>
      <c r="E49" s="75"/>
      <c r="F49" s="76"/>
      <c r="G49" s="38"/>
    </row>
    <row r="50" spans="1:7" x14ac:dyDescent="0.25">
      <c r="A50" s="74" t="s">
        <v>66</v>
      </c>
      <c r="B50" s="75"/>
      <c r="C50" s="75"/>
      <c r="D50" s="75"/>
      <c r="E50" s="75"/>
      <c r="F50" s="76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  <row r="63" spans="1:7" x14ac:dyDescent="0.25">
      <c r="A63" s="77" t="s">
        <v>0</v>
      </c>
      <c r="B63" s="77"/>
      <c r="C63" s="77"/>
      <c r="D63" s="77"/>
    </row>
    <row r="64" spans="1:7" x14ac:dyDescent="0.25">
      <c r="A64" s="37"/>
      <c r="B64" s="37"/>
      <c r="C64" s="37"/>
      <c r="D64" s="37"/>
    </row>
    <row r="65" spans="1:4" x14ac:dyDescent="0.25">
      <c r="A65" s="78" t="s">
        <v>7</v>
      </c>
      <c r="B65" s="78"/>
      <c r="C65" s="78"/>
      <c r="D65" s="78"/>
    </row>
    <row r="66" spans="1:4" x14ac:dyDescent="0.25">
      <c r="A66" s="72" t="s">
        <v>8</v>
      </c>
      <c r="B66" s="72"/>
      <c r="C66" s="72"/>
      <c r="D66" s="72"/>
    </row>
    <row r="70" spans="1:4" ht="15.75" thickBot="1" x14ac:dyDescent="0.3">
      <c r="A70" s="73"/>
      <c r="B70" s="73"/>
      <c r="C70" s="73"/>
      <c r="D70" s="73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73</v>
      </c>
      <c r="B72" s="2">
        <v>152</v>
      </c>
      <c r="C72" s="3">
        <v>148</v>
      </c>
      <c r="D72" s="4">
        <v>300</v>
      </c>
    </row>
    <row r="73" spans="1:4" x14ac:dyDescent="0.25">
      <c r="A73" s="1" t="s">
        <v>3</v>
      </c>
      <c r="B73" s="40" t="s">
        <v>67</v>
      </c>
      <c r="C73" s="3">
        <v>22</v>
      </c>
      <c r="D73" s="4">
        <v>25</v>
      </c>
    </row>
    <row r="74" spans="1:4" x14ac:dyDescent="0.25">
      <c r="A74" s="1" t="s">
        <v>74</v>
      </c>
      <c r="B74" s="40" t="s">
        <v>145</v>
      </c>
      <c r="C74" s="3">
        <v>90</v>
      </c>
      <c r="D74" s="4">
        <v>160</v>
      </c>
    </row>
    <row r="75" spans="1:4" x14ac:dyDescent="0.25">
      <c r="A75" s="1" t="s">
        <v>2</v>
      </c>
      <c r="B75" s="40" t="s">
        <v>144</v>
      </c>
      <c r="C75" s="3">
        <v>143</v>
      </c>
      <c r="D75" s="4">
        <v>200</v>
      </c>
    </row>
    <row r="76" spans="1:4" ht="15.75" thickBot="1" x14ac:dyDescent="0.3">
      <c r="A76" s="5" t="s">
        <v>10</v>
      </c>
      <c r="B76" s="41" t="s">
        <v>143</v>
      </c>
      <c r="C76" s="6">
        <v>72</v>
      </c>
      <c r="D76" s="7">
        <v>74</v>
      </c>
    </row>
    <row r="77" spans="1:4" ht="15.75" thickTop="1" x14ac:dyDescent="0.25"/>
    <row r="78" spans="1:4" x14ac:dyDescent="0.25">
      <c r="A78" s="12" t="s">
        <v>152</v>
      </c>
    </row>
    <row r="81" spans="1:1" x14ac:dyDescent="0.25">
      <c r="A81" s="59" t="s">
        <v>153</v>
      </c>
    </row>
    <row r="82" spans="1:1" x14ac:dyDescent="0.25">
      <c r="A82" s="60" t="s">
        <v>9</v>
      </c>
    </row>
    <row r="83" spans="1:1" x14ac:dyDescent="0.25">
      <c r="A83" s="59" t="s">
        <v>76</v>
      </c>
    </row>
    <row r="85" spans="1:1" x14ac:dyDescent="0.25">
      <c r="A85" s="61" t="s">
        <v>115</v>
      </c>
    </row>
    <row r="86" spans="1:1" x14ac:dyDescent="0.25">
      <c r="A86" s="61" t="s">
        <v>140</v>
      </c>
    </row>
    <row r="87" spans="1:1" x14ac:dyDescent="0.25">
      <c r="A87" s="95" t="s">
        <v>134</v>
      </c>
    </row>
  </sheetData>
  <mergeCells count="41">
    <mergeCell ref="A66:D66"/>
    <mergeCell ref="A70:D70"/>
    <mergeCell ref="A1:G1"/>
    <mergeCell ref="A2:G2"/>
    <mergeCell ref="A3:G3"/>
    <mergeCell ref="A47:F47"/>
    <mergeCell ref="A48:F48"/>
    <mergeCell ref="A49:F49"/>
    <mergeCell ref="A50:F50"/>
    <mergeCell ref="A63:D63"/>
    <mergeCell ref="A65:D65"/>
    <mergeCell ref="A41:F41"/>
    <mergeCell ref="A42:F42"/>
    <mergeCell ref="A43:F43"/>
    <mergeCell ref="A44:F44"/>
    <mergeCell ref="A45:F45"/>
    <mergeCell ref="A46:F46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A12:G12"/>
    <mergeCell ref="A16:E16"/>
    <mergeCell ref="A20:F20"/>
    <mergeCell ref="A26:F26"/>
    <mergeCell ref="A27:F27"/>
    <mergeCell ref="A28:F28"/>
    <mergeCell ref="B4:G4"/>
    <mergeCell ref="C5:G5"/>
    <mergeCell ref="C6:H6"/>
    <mergeCell ref="C7:G7"/>
    <mergeCell ref="C8:G8"/>
    <mergeCell ref="C9:G9"/>
  </mergeCells>
  <dataValidations count="1">
    <dataValidation type="list" allowBlank="1" sqref="A6:A9" xr:uid="{D1839C8B-81A4-4AEC-A4D3-394481EFAC7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495E-8330-4197-A041-6A5E2D1B9F7C}">
  <dimension ref="A1:G82"/>
  <sheetViews>
    <sheetView workbookViewId="0">
      <selection activeCell="G14" sqref="G14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7" x14ac:dyDescent="0.25">
      <c r="A1" s="13">
        <v>44972</v>
      </c>
      <c r="B1" s="85" t="s">
        <v>11</v>
      </c>
      <c r="C1" s="75"/>
      <c r="D1" s="75"/>
      <c r="E1" s="75"/>
      <c r="F1" s="75"/>
      <c r="G1" s="76"/>
    </row>
    <row r="2" spans="1:7" x14ac:dyDescent="0.25">
      <c r="A2" s="14" t="s">
        <v>12</v>
      </c>
      <c r="B2" s="14" t="s">
        <v>13</v>
      </c>
      <c r="C2" s="86"/>
      <c r="D2" s="87"/>
      <c r="E2" s="87"/>
      <c r="F2" s="87"/>
      <c r="G2" s="87"/>
    </row>
    <row r="3" spans="1:7" x14ac:dyDescent="0.25">
      <c r="A3" s="16" t="s">
        <v>14</v>
      </c>
      <c r="B3" s="17">
        <v>300</v>
      </c>
      <c r="C3" s="88" t="s">
        <v>78</v>
      </c>
      <c r="D3" s="89"/>
      <c r="E3" s="89"/>
      <c r="F3" s="89"/>
      <c r="G3" s="89"/>
    </row>
    <row r="4" spans="1:7" x14ac:dyDescent="0.25">
      <c r="A4" s="16" t="s">
        <v>15</v>
      </c>
      <c r="B4" s="17">
        <v>1</v>
      </c>
      <c r="C4" s="88" t="s">
        <v>69</v>
      </c>
      <c r="D4" s="89"/>
      <c r="E4" s="89"/>
      <c r="F4" s="89"/>
      <c r="G4" s="89"/>
    </row>
    <row r="5" spans="1:7" x14ac:dyDescent="0.25">
      <c r="A5" s="16" t="s">
        <v>16</v>
      </c>
      <c r="B5" s="17">
        <v>14</v>
      </c>
      <c r="C5" s="83"/>
      <c r="D5" s="84"/>
      <c r="E5" s="84"/>
      <c r="F5" s="84"/>
      <c r="G5" s="84"/>
    </row>
    <row r="6" spans="1:7" x14ac:dyDescent="0.25">
      <c r="A6" s="16" t="s">
        <v>83</v>
      </c>
      <c r="B6" s="17">
        <v>72</v>
      </c>
      <c r="C6" s="83"/>
      <c r="D6" s="84"/>
      <c r="E6" s="84"/>
      <c r="F6" s="84"/>
      <c r="G6" s="84"/>
    </row>
    <row r="7" spans="1:7" x14ac:dyDescent="0.25">
      <c r="A7" s="18" t="s">
        <v>17</v>
      </c>
      <c r="B7" s="14">
        <f>SUM(B3:B6)</f>
        <v>387</v>
      </c>
      <c r="C7" s="39"/>
      <c r="D7" s="39"/>
      <c r="E7" s="39"/>
      <c r="F7" s="39"/>
      <c r="G7" s="39"/>
    </row>
    <row r="8" spans="1:7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79" t="s">
        <v>18</v>
      </c>
      <c r="B9" s="75"/>
      <c r="C9" s="75"/>
      <c r="D9" s="75"/>
      <c r="E9" s="75"/>
      <c r="F9" s="75"/>
      <c r="G9" s="76"/>
    </row>
    <row r="10" spans="1:7" ht="45" x14ac:dyDescent="0.25">
      <c r="A10" s="14" t="s">
        <v>19</v>
      </c>
      <c r="B10" s="14" t="s">
        <v>20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17</v>
      </c>
    </row>
    <row r="11" spans="1:7" x14ac:dyDescent="0.25">
      <c r="A11" s="17">
        <v>313</v>
      </c>
      <c r="B11" s="17">
        <v>1</v>
      </c>
      <c r="C11" s="17">
        <v>29</v>
      </c>
      <c r="D11" s="19">
        <v>4</v>
      </c>
      <c r="E11" s="17">
        <v>0</v>
      </c>
      <c r="F11" s="17">
        <v>1</v>
      </c>
      <c r="G11" s="20">
        <f>SUM(A11:F11)</f>
        <v>348</v>
      </c>
    </row>
    <row r="12" spans="1:7" x14ac:dyDescent="0.25">
      <c r="A12" s="23"/>
      <c r="B12" s="15"/>
      <c r="C12" s="24"/>
      <c r="D12" s="25"/>
      <c r="E12" s="15"/>
      <c r="F12" s="15"/>
      <c r="G12" s="15"/>
    </row>
    <row r="13" spans="1:7" x14ac:dyDescent="0.25">
      <c r="A13" s="79" t="s">
        <v>25</v>
      </c>
      <c r="B13" s="75"/>
      <c r="C13" s="75"/>
      <c r="D13" s="75"/>
      <c r="E13" s="76"/>
      <c r="F13" s="39"/>
      <c r="G13" s="39"/>
    </row>
    <row r="14" spans="1:7" ht="30" x14ac:dyDescent="0.25">
      <c r="A14" s="14" t="s">
        <v>19</v>
      </c>
      <c r="B14" s="14" t="s">
        <v>20</v>
      </c>
      <c r="C14" s="14" t="s">
        <v>26</v>
      </c>
      <c r="D14" s="14" t="s">
        <v>27</v>
      </c>
      <c r="E14" s="14" t="s">
        <v>17</v>
      </c>
      <c r="F14" s="39"/>
      <c r="G14" s="39"/>
    </row>
    <row r="15" spans="1:7" x14ac:dyDescent="0.25">
      <c r="A15" s="17">
        <v>80</v>
      </c>
      <c r="B15" s="17">
        <v>0</v>
      </c>
      <c r="C15" s="17">
        <v>10</v>
      </c>
      <c r="D15" s="19">
        <v>0</v>
      </c>
      <c r="E15" s="27">
        <f>SUM(A15:D15)</f>
        <v>90</v>
      </c>
      <c r="F15" s="22"/>
      <c r="G15" s="21"/>
    </row>
    <row r="16" spans="1:7" x14ac:dyDescent="0.25">
      <c r="A16" s="23"/>
      <c r="B16" s="15"/>
      <c r="C16" s="24"/>
      <c r="D16" s="25"/>
      <c r="E16" s="15"/>
      <c r="F16" s="15"/>
      <c r="G16" s="15"/>
    </row>
    <row r="17" spans="1:7" x14ac:dyDescent="0.25">
      <c r="A17" s="79" t="s">
        <v>28</v>
      </c>
      <c r="B17" s="75"/>
      <c r="C17" s="75"/>
      <c r="D17" s="75"/>
      <c r="E17" s="75"/>
      <c r="F17" s="76"/>
      <c r="G17" s="26"/>
    </row>
    <row r="18" spans="1:7" ht="30" x14ac:dyDescent="0.25">
      <c r="A18" s="14" t="s">
        <v>29</v>
      </c>
      <c r="B18" s="14" t="s">
        <v>30</v>
      </c>
      <c r="C18" s="28" t="s">
        <v>31</v>
      </c>
      <c r="D18" s="14" t="s">
        <v>32</v>
      </c>
      <c r="E18" s="14" t="s">
        <v>33</v>
      </c>
      <c r="F18" s="14" t="s">
        <v>34</v>
      </c>
      <c r="G18" s="26"/>
    </row>
    <row r="19" spans="1:7" ht="25.5" x14ac:dyDescent="0.25">
      <c r="A19" s="29" t="s">
        <v>35</v>
      </c>
      <c r="B19" s="36" t="s">
        <v>36</v>
      </c>
      <c r="C19" s="55" t="s">
        <v>37</v>
      </c>
      <c r="D19" s="30">
        <v>42103</v>
      </c>
      <c r="E19" s="17"/>
      <c r="F19" s="30"/>
      <c r="G19" s="31"/>
    </row>
    <row r="20" spans="1:7" ht="25.5" x14ac:dyDescent="0.25">
      <c r="A20" s="56" t="s">
        <v>38</v>
      </c>
      <c r="B20" s="57" t="s">
        <v>36</v>
      </c>
      <c r="C20" s="58" t="s">
        <v>37</v>
      </c>
      <c r="D20" s="42">
        <v>40455</v>
      </c>
      <c r="E20" s="43"/>
      <c r="F20" s="42"/>
      <c r="G20" s="31"/>
    </row>
    <row r="21" spans="1:7" ht="28.5" x14ac:dyDescent="0.25">
      <c r="A21" s="51" t="s">
        <v>71</v>
      </c>
      <c r="B21" s="52" t="s">
        <v>72</v>
      </c>
      <c r="C21" s="53" t="s">
        <v>70</v>
      </c>
      <c r="D21" s="54">
        <v>43497</v>
      </c>
      <c r="E21" s="50"/>
      <c r="F21" s="49"/>
      <c r="G21" s="31"/>
    </row>
    <row r="22" spans="1:7" ht="25.5" x14ac:dyDescent="0.25">
      <c r="A22" s="44" t="s">
        <v>40</v>
      </c>
      <c r="B22" s="45" t="s">
        <v>36</v>
      </c>
      <c r="C22" s="46" t="s">
        <v>39</v>
      </c>
      <c r="D22" s="47">
        <v>43237</v>
      </c>
      <c r="E22" s="48"/>
      <c r="F22" s="47"/>
      <c r="G22" s="31"/>
    </row>
    <row r="23" spans="1:7" x14ac:dyDescent="0.25">
      <c r="A23" s="32" t="s">
        <v>41</v>
      </c>
      <c r="B23" s="33">
        <f>COUNTIF(A19:A22,"&lt;&gt;")</f>
        <v>4</v>
      </c>
      <c r="C23" s="32"/>
      <c r="D23" s="32"/>
      <c r="E23" s="32"/>
      <c r="F23" s="34"/>
      <c r="G23" s="35"/>
    </row>
    <row r="24" spans="1:7" x14ac:dyDescent="0.25">
      <c r="A24" s="38"/>
      <c r="B24" s="38"/>
      <c r="C24" s="38"/>
      <c r="D24" s="38"/>
      <c r="E24" s="38"/>
      <c r="F24" s="38"/>
      <c r="G24" s="38"/>
    </row>
    <row r="25" spans="1:7" x14ac:dyDescent="0.25">
      <c r="A25" s="80" t="s">
        <v>42</v>
      </c>
      <c r="B25" s="81"/>
      <c r="C25" s="81"/>
      <c r="D25" s="81"/>
      <c r="E25" s="81"/>
      <c r="F25" s="81"/>
      <c r="G25" s="38"/>
    </row>
    <row r="26" spans="1:7" x14ac:dyDescent="0.25">
      <c r="A26" s="82" t="s">
        <v>43</v>
      </c>
      <c r="B26" s="75"/>
      <c r="C26" s="75"/>
      <c r="D26" s="75"/>
      <c r="E26" s="75"/>
      <c r="F26" s="76"/>
      <c r="G26" s="38"/>
    </row>
    <row r="27" spans="1:7" x14ac:dyDescent="0.25">
      <c r="A27" s="74" t="s">
        <v>44</v>
      </c>
      <c r="B27" s="75"/>
      <c r="C27" s="75"/>
      <c r="D27" s="75"/>
      <c r="E27" s="75"/>
      <c r="F27" s="76"/>
      <c r="G27" s="38"/>
    </row>
    <row r="28" spans="1:7" x14ac:dyDescent="0.25">
      <c r="A28" s="74" t="s">
        <v>45</v>
      </c>
      <c r="B28" s="75"/>
      <c r="C28" s="75"/>
      <c r="D28" s="75"/>
      <c r="E28" s="75"/>
      <c r="F28" s="76"/>
      <c r="G28" s="38"/>
    </row>
    <row r="29" spans="1:7" x14ac:dyDescent="0.25">
      <c r="A29" s="74" t="s">
        <v>46</v>
      </c>
      <c r="B29" s="75"/>
      <c r="C29" s="75"/>
      <c r="D29" s="75"/>
      <c r="E29" s="75"/>
      <c r="F29" s="76"/>
      <c r="G29" s="38"/>
    </row>
    <row r="30" spans="1:7" x14ac:dyDescent="0.25">
      <c r="A30" s="74" t="s">
        <v>47</v>
      </c>
      <c r="B30" s="75"/>
      <c r="C30" s="75"/>
      <c r="D30" s="75"/>
      <c r="E30" s="75"/>
      <c r="F30" s="76"/>
      <c r="G30" s="38"/>
    </row>
    <row r="31" spans="1:7" x14ac:dyDescent="0.25">
      <c r="A31" s="74" t="s">
        <v>48</v>
      </c>
      <c r="B31" s="75"/>
      <c r="C31" s="75"/>
      <c r="D31" s="75"/>
      <c r="E31" s="75"/>
      <c r="F31" s="76"/>
      <c r="G31" s="38"/>
    </row>
    <row r="32" spans="1:7" x14ac:dyDescent="0.25">
      <c r="A32" s="74" t="s">
        <v>49</v>
      </c>
      <c r="B32" s="75"/>
      <c r="C32" s="75"/>
      <c r="D32" s="75"/>
      <c r="E32" s="75"/>
      <c r="F32" s="76"/>
      <c r="G32" s="38"/>
    </row>
    <row r="33" spans="1:7" x14ac:dyDescent="0.25">
      <c r="A33" s="74" t="s">
        <v>50</v>
      </c>
      <c r="B33" s="75"/>
      <c r="C33" s="75"/>
      <c r="D33" s="75"/>
      <c r="E33" s="75"/>
      <c r="F33" s="76"/>
      <c r="G33" s="38"/>
    </row>
    <row r="34" spans="1:7" x14ac:dyDescent="0.25">
      <c r="A34" s="74" t="s">
        <v>51</v>
      </c>
      <c r="B34" s="75"/>
      <c r="C34" s="75"/>
      <c r="D34" s="75"/>
      <c r="E34" s="75"/>
      <c r="F34" s="76"/>
      <c r="G34" s="38"/>
    </row>
    <row r="35" spans="1:7" x14ac:dyDescent="0.25">
      <c r="A35" s="74" t="s">
        <v>52</v>
      </c>
      <c r="B35" s="75"/>
      <c r="C35" s="75"/>
      <c r="D35" s="75"/>
      <c r="E35" s="75"/>
      <c r="F35" s="76"/>
      <c r="G35" s="38"/>
    </row>
    <row r="36" spans="1:7" x14ac:dyDescent="0.25">
      <c r="A36" s="74" t="s">
        <v>53</v>
      </c>
      <c r="B36" s="75"/>
      <c r="C36" s="75"/>
      <c r="D36" s="75"/>
      <c r="E36" s="75"/>
      <c r="F36" s="76"/>
      <c r="G36" s="38"/>
    </row>
    <row r="37" spans="1:7" x14ac:dyDescent="0.25">
      <c r="A37" s="74" t="s">
        <v>54</v>
      </c>
      <c r="B37" s="75"/>
      <c r="C37" s="75"/>
      <c r="D37" s="75"/>
      <c r="E37" s="75"/>
      <c r="F37" s="76"/>
      <c r="G37" s="38"/>
    </row>
    <row r="38" spans="1:7" x14ac:dyDescent="0.25">
      <c r="A38" s="74" t="s">
        <v>55</v>
      </c>
      <c r="B38" s="75"/>
      <c r="C38" s="75"/>
      <c r="D38" s="75"/>
      <c r="E38" s="75"/>
      <c r="F38" s="76"/>
      <c r="G38" s="38"/>
    </row>
    <row r="39" spans="1:7" x14ac:dyDescent="0.25">
      <c r="A39" s="74" t="s">
        <v>56</v>
      </c>
      <c r="B39" s="75"/>
      <c r="C39" s="75"/>
      <c r="D39" s="75"/>
      <c r="E39" s="75"/>
      <c r="F39" s="76"/>
      <c r="G39" s="38"/>
    </row>
    <row r="40" spans="1:7" x14ac:dyDescent="0.25">
      <c r="A40" s="74" t="s">
        <v>57</v>
      </c>
      <c r="B40" s="75"/>
      <c r="C40" s="75"/>
      <c r="D40" s="75"/>
      <c r="E40" s="75"/>
      <c r="F40" s="76"/>
      <c r="G40" s="38"/>
    </row>
    <row r="41" spans="1:7" x14ac:dyDescent="0.25">
      <c r="A41" s="74" t="s">
        <v>58</v>
      </c>
      <c r="B41" s="75"/>
      <c r="C41" s="75"/>
      <c r="D41" s="75"/>
      <c r="E41" s="75"/>
      <c r="F41" s="76"/>
      <c r="G41" s="38"/>
    </row>
    <row r="42" spans="1:7" x14ac:dyDescent="0.25">
      <c r="A42" s="74" t="s">
        <v>59</v>
      </c>
      <c r="B42" s="75"/>
      <c r="C42" s="75"/>
      <c r="D42" s="75"/>
      <c r="E42" s="75"/>
      <c r="F42" s="76"/>
      <c r="G42" s="38"/>
    </row>
    <row r="43" spans="1:7" x14ac:dyDescent="0.25">
      <c r="A43" s="74" t="s">
        <v>60</v>
      </c>
      <c r="B43" s="75"/>
      <c r="C43" s="75"/>
      <c r="D43" s="75"/>
      <c r="E43" s="75"/>
      <c r="F43" s="76"/>
      <c r="G43" s="38"/>
    </row>
    <row r="44" spans="1:7" x14ac:dyDescent="0.25">
      <c r="A44" s="74" t="s">
        <v>61</v>
      </c>
      <c r="B44" s="75"/>
      <c r="C44" s="75"/>
      <c r="D44" s="75"/>
      <c r="E44" s="75"/>
      <c r="F44" s="76"/>
      <c r="G44" s="38"/>
    </row>
    <row r="45" spans="1:7" x14ac:dyDescent="0.25">
      <c r="A45" s="74" t="s">
        <v>62</v>
      </c>
      <c r="B45" s="75"/>
      <c r="C45" s="75"/>
      <c r="D45" s="75"/>
      <c r="E45" s="75"/>
      <c r="F45" s="76"/>
      <c r="G45" s="38"/>
    </row>
    <row r="46" spans="1:7" x14ac:dyDescent="0.25">
      <c r="A46" s="74" t="s">
        <v>63</v>
      </c>
      <c r="B46" s="75"/>
      <c r="C46" s="75"/>
      <c r="D46" s="75"/>
      <c r="E46" s="75"/>
      <c r="F46" s="76"/>
      <c r="G46" s="38"/>
    </row>
    <row r="47" spans="1:7" x14ac:dyDescent="0.25">
      <c r="A47" s="74" t="s">
        <v>64</v>
      </c>
      <c r="B47" s="75"/>
      <c r="C47" s="75"/>
      <c r="D47" s="75"/>
      <c r="E47" s="75"/>
      <c r="F47" s="76"/>
      <c r="G47" s="38"/>
    </row>
    <row r="48" spans="1:7" x14ac:dyDescent="0.25">
      <c r="A48" s="74" t="s">
        <v>65</v>
      </c>
      <c r="B48" s="75"/>
      <c r="C48" s="75"/>
      <c r="D48" s="75"/>
      <c r="E48" s="75"/>
      <c r="F48" s="76"/>
      <c r="G48" s="38"/>
    </row>
    <row r="49" spans="1:7" x14ac:dyDescent="0.25">
      <c r="A49" s="74" t="s">
        <v>66</v>
      </c>
      <c r="B49" s="75"/>
      <c r="C49" s="75"/>
      <c r="D49" s="75"/>
      <c r="E49" s="75"/>
      <c r="F49" s="76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77" t="s">
        <v>0</v>
      </c>
      <c r="B59" s="77"/>
      <c r="C59" s="77"/>
      <c r="D59" s="77"/>
    </row>
    <row r="60" spans="1:7" x14ac:dyDescent="0.25">
      <c r="A60" s="37"/>
      <c r="B60" s="37"/>
      <c r="C60" s="37"/>
      <c r="D60" s="37"/>
    </row>
    <row r="61" spans="1:7" x14ac:dyDescent="0.25">
      <c r="A61" s="78" t="s">
        <v>7</v>
      </c>
      <c r="B61" s="78"/>
      <c r="C61" s="78"/>
      <c r="D61" s="78"/>
    </row>
    <row r="62" spans="1:7" x14ac:dyDescent="0.25">
      <c r="A62" s="72" t="s">
        <v>8</v>
      </c>
      <c r="B62" s="72"/>
      <c r="C62" s="72"/>
      <c r="D62" s="72"/>
    </row>
    <row r="66" spans="1:4" ht="15.75" thickBot="1" x14ac:dyDescent="0.3">
      <c r="A66" s="73"/>
      <c r="B66" s="73"/>
      <c r="C66" s="73"/>
      <c r="D66" s="73"/>
    </row>
    <row r="67" spans="1:4" ht="15.75" thickTop="1" x14ac:dyDescent="0.25">
      <c r="A67" s="8" t="s">
        <v>1</v>
      </c>
      <c r="B67" s="9" t="s">
        <v>5</v>
      </c>
      <c r="C67" s="9" t="s">
        <v>4</v>
      </c>
      <c r="D67" s="10" t="s">
        <v>6</v>
      </c>
    </row>
    <row r="68" spans="1:4" x14ac:dyDescent="0.25">
      <c r="A68" s="1" t="s">
        <v>73</v>
      </c>
      <c r="B68" s="2">
        <v>162</v>
      </c>
      <c r="C68" s="3">
        <v>138</v>
      </c>
      <c r="D68" s="4">
        <v>300</v>
      </c>
    </row>
    <row r="69" spans="1:4" x14ac:dyDescent="0.25">
      <c r="A69" s="1" t="s">
        <v>3</v>
      </c>
      <c r="B69" s="40" t="s">
        <v>67</v>
      </c>
      <c r="C69" s="3">
        <v>22</v>
      </c>
      <c r="D69" s="4">
        <v>25</v>
      </c>
    </row>
    <row r="70" spans="1:4" x14ac:dyDescent="0.25">
      <c r="A70" s="1" t="s">
        <v>74</v>
      </c>
      <c r="B70" s="40" t="s">
        <v>80</v>
      </c>
      <c r="C70" s="3">
        <v>87</v>
      </c>
      <c r="D70" s="4">
        <v>160</v>
      </c>
    </row>
    <row r="71" spans="1:4" x14ac:dyDescent="0.25">
      <c r="A71" s="1" t="s">
        <v>2</v>
      </c>
      <c r="B71" s="40" t="s">
        <v>75</v>
      </c>
      <c r="C71" s="3">
        <v>138</v>
      </c>
      <c r="D71" s="4">
        <v>200</v>
      </c>
    </row>
    <row r="72" spans="1:4" ht="15.75" thickBot="1" x14ac:dyDescent="0.3">
      <c r="A72" s="5" t="s">
        <v>10</v>
      </c>
      <c r="B72" s="41" t="s">
        <v>68</v>
      </c>
      <c r="C72" s="6">
        <v>60</v>
      </c>
      <c r="D72" s="7">
        <v>74</v>
      </c>
    </row>
    <row r="73" spans="1:4" ht="15.75" thickTop="1" x14ac:dyDescent="0.25"/>
    <row r="74" spans="1:4" x14ac:dyDescent="0.25">
      <c r="A74" s="12" t="s">
        <v>81</v>
      </c>
    </row>
    <row r="76" spans="1:4" x14ac:dyDescent="0.25">
      <c r="A76" s="11"/>
    </row>
    <row r="78" spans="1:4" x14ac:dyDescent="0.25">
      <c r="A78" s="59" t="s">
        <v>82</v>
      </c>
    </row>
    <row r="79" spans="1:4" x14ac:dyDescent="0.25">
      <c r="A79" s="60" t="s">
        <v>9</v>
      </c>
    </row>
    <row r="80" spans="1:4" x14ac:dyDescent="0.25">
      <c r="A80" s="59" t="s">
        <v>76</v>
      </c>
    </row>
    <row r="82" spans="1:1" x14ac:dyDescent="0.25">
      <c r="A82" s="61" t="s">
        <v>77</v>
      </c>
    </row>
  </sheetData>
  <mergeCells count="38">
    <mergeCell ref="A62:D62"/>
    <mergeCell ref="A66:D66"/>
    <mergeCell ref="A46:F46"/>
    <mergeCell ref="A47:F47"/>
    <mergeCell ref="A48:F48"/>
    <mergeCell ref="A49:F49"/>
    <mergeCell ref="A59:D59"/>
    <mergeCell ref="A61:D61"/>
    <mergeCell ref="A45:F45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33:F33"/>
    <mergeCell ref="A9:G9"/>
    <mergeCell ref="A13:E13"/>
    <mergeCell ref="A17:F17"/>
    <mergeCell ref="A25:F25"/>
    <mergeCell ref="A26:F26"/>
    <mergeCell ref="A27:F27"/>
    <mergeCell ref="A28:F28"/>
    <mergeCell ref="A29:F29"/>
    <mergeCell ref="A30:F30"/>
    <mergeCell ref="A31:F31"/>
    <mergeCell ref="A32:F32"/>
    <mergeCell ref="C6:G6"/>
    <mergeCell ref="B1:G1"/>
    <mergeCell ref="C2:G2"/>
    <mergeCell ref="C3:G3"/>
    <mergeCell ref="C4:G4"/>
    <mergeCell ref="C5:G5"/>
  </mergeCells>
  <dataValidations count="1">
    <dataValidation type="list" allowBlank="1" sqref="A3:A6" xr:uid="{72117D07-5750-49DA-A4EB-E351D034B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0929-FBE9-43C6-A27C-56A058948B62}">
  <dimension ref="A1:G85"/>
  <sheetViews>
    <sheetView workbookViewId="0">
      <selection activeCell="H13" sqref="H13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7" x14ac:dyDescent="0.25">
      <c r="A1" s="13">
        <v>45035</v>
      </c>
      <c r="B1" s="85" t="s">
        <v>11</v>
      </c>
      <c r="C1" s="75"/>
      <c r="D1" s="75"/>
      <c r="E1" s="75"/>
      <c r="F1" s="75"/>
      <c r="G1" s="76"/>
    </row>
    <row r="2" spans="1:7" x14ac:dyDescent="0.25">
      <c r="A2" s="14" t="s">
        <v>12</v>
      </c>
      <c r="B2" s="14" t="s">
        <v>13</v>
      </c>
      <c r="C2" s="86"/>
      <c r="D2" s="87"/>
      <c r="E2" s="87"/>
      <c r="F2" s="87"/>
      <c r="G2" s="87"/>
    </row>
    <row r="3" spans="1:7" x14ac:dyDescent="0.25">
      <c r="A3" s="16" t="s">
        <v>14</v>
      </c>
      <c r="B3" s="17">
        <v>297</v>
      </c>
      <c r="C3" s="88" t="s">
        <v>84</v>
      </c>
      <c r="D3" s="89"/>
      <c r="E3" s="89"/>
      <c r="F3" s="89"/>
      <c r="G3" s="89"/>
    </row>
    <row r="4" spans="1:7" x14ac:dyDescent="0.25">
      <c r="A4" s="16" t="s">
        <v>15</v>
      </c>
      <c r="B4" s="17">
        <v>1</v>
      </c>
      <c r="C4" s="88" t="s">
        <v>69</v>
      </c>
      <c r="D4" s="89"/>
      <c r="E4" s="89"/>
      <c r="F4" s="89"/>
      <c r="G4" s="89"/>
    </row>
    <row r="5" spans="1:7" x14ac:dyDescent="0.25">
      <c r="A5" s="16" t="s">
        <v>16</v>
      </c>
      <c r="B5" s="17">
        <v>14</v>
      </c>
      <c r="C5" s="83"/>
      <c r="D5" s="84"/>
      <c r="E5" s="84"/>
      <c r="F5" s="84"/>
      <c r="G5" s="84"/>
    </row>
    <row r="6" spans="1:7" x14ac:dyDescent="0.25">
      <c r="A6" s="16" t="s">
        <v>83</v>
      </c>
      <c r="B6" s="17">
        <v>72</v>
      </c>
      <c r="C6" s="83"/>
      <c r="D6" s="84"/>
      <c r="E6" s="84"/>
      <c r="F6" s="84"/>
      <c r="G6" s="84"/>
    </row>
    <row r="7" spans="1:7" x14ac:dyDescent="0.25">
      <c r="A7" s="18" t="s">
        <v>17</v>
      </c>
      <c r="B7" s="14">
        <f>SUM(B3:B6)</f>
        <v>384</v>
      </c>
      <c r="C7" s="39"/>
      <c r="D7" s="39"/>
      <c r="E7" s="39"/>
      <c r="F7" s="39"/>
      <c r="G7" s="39"/>
    </row>
    <row r="8" spans="1:7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79" t="s">
        <v>18</v>
      </c>
      <c r="B9" s="75"/>
      <c r="C9" s="75"/>
      <c r="D9" s="75"/>
      <c r="E9" s="75"/>
      <c r="F9" s="75"/>
      <c r="G9" s="76"/>
    </row>
    <row r="10" spans="1:7" ht="45" x14ac:dyDescent="0.25">
      <c r="A10" s="14" t="s">
        <v>19</v>
      </c>
      <c r="B10" s="14" t="s">
        <v>20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17</v>
      </c>
    </row>
    <row r="11" spans="1:7" x14ac:dyDescent="0.25">
      <c r="A11" s="17">
        <v>313</v>
      </c>
      <c r="B11" s="17">
        <v>1</v>
      </c>
      <c r="C11" s="17">
        <v>29</v>
      </c>
      <c r="D11" s="19">
        <v>3</v>
      </c>
      <c r="E11" s="17">
        <v>0</v>
      </c>
      <c r="F11" s="17">
        <v>0</v>
      </c>
      <c r="G11" s="20">
        <f>SUM(A11:F11)</f>
        <v>346</v>
      </c>
    </row>
    <row r="12" spans="1:7" x14ac:dyDescent="0.25">
      <c r="A12" s="23"/>
      <c r="B12" s="15"/>
      <c r="C12" s="24"/>
      <c r="D12" s="25"/>
      <c r="E12" s="15"/>
      <c r="F12" s="15"/>
      <c r="G12" s="15"/>
    </row>
    <row r="13" spans="1:7" x14ac:dyDescent="0.25">
      <c r="A13" s="79" t="s">
        <v>25</v>
      </c>
      <c r="B13" s="75"/>
      <c r="C13" s="75"/>
      <c r="D13" s="75"/>
      <c r="E13" s="76"/>
      <c r="F13" s="39"/>
      <c r="G13" s="39"/>
    </row>
    <row r="14" spans="1:7" ht="30" x14ac:dyDescent="0.25">
      <c r="A14" s="14" t="s">
        <v>19</v>
      </c>
      <c r="B14" s="14" t="s">
        <v>20</v>
      </c>
      <c r="C14" s="14" t="s">
        <v>26</v>
      </c>
      <c r="D14" s="14" t="s">
        <v>27</v>
      </c>
      <c r="E14" s="14" t="s">
        <v>17</v>
      </c>
      <c r="F14" s="39"/>
      <c r="G14" s="39"/>
    </row>
    <row r="15" spans="1:7" x14ac:dyDescent="0.25">
      <c r="A15" s="17">
        <v>64</v>
      </c>
      <c r="B15" s="17">
        <v>0</v>
      </c>
      <c r="C15" s="17">
        <v>8</v>
      </c>
      <c r="D15" s="19">
        <v>0</v>
      </c>
      <c r="E15" s="27">
        <f>SUM(A15:D15)</f>
        <v>72</v>
      </c>
      <c r="F15" s="22"/>
      <c r="G15" s="21"/>
    </row>
    <row r="16" spans="1:7" x14ac:dyDescent="0.25">
      <c r="A16" s="23"/>
      <c r="B16" s="15"/>
      <c r="C16" s="24"/>
      <c r="D16" s="25"/>
      <c r="E16" s="15"/>
      <c r="F16" s="15"/>
      <c r="G16" s="15"/>
    </row>
    <row r="17" spans="1:7" x14ac:dyDescent="0.25">
      <c r="A17" s="79" t="s">
        <v>28</v>
      </c>
      <c r="B17" s="75"/>
      <c r="C17" s="75"/>
      <c r="D17" s="75"/>
      <c r="E17" s="75"/>
      <c r="F17" s="76"/>
      <c r="G17" s="26"/>
    </row>
    <row r="18" spans="1:7" ht="30" x14ac:dyDescent="0.25">
      <c r="A18" s="14" t="s">
        <v>29</v>
      </c>
      <c r="B18" s="14" t="s">
        <v>30</v>
      </c>
      <c r="C18" s="28" t="s">
        <v>31</v>
      </c>
      <c r="D18" s="14" t="s">
        <v>32</v>
      </c>
      <c r="E18" s="14" t="s">
        <v>33</v>
      </c>
      <c r="F18" s="14" t="s">
        <v>34</v>
      </c>
      <c r="G18" s="26"/>
    </row>
    <row r="19" spans="1:7" ht="28.5" x14ac:dyDescent="0.25">
      <c r="A19" s="62" t="s">
        <v>85</v>
      </c>
      <c r="B19" s="63" t="s">
        <v>36</v>
      </c>
      <c r="C19" s="55" t="s">
        <v>37</v>
      </c>
      <c r="D19" s="30">
        <v>42103</v>
      </c>
      <c r="E19" s="64" t="s">
        <v>86</v>
      </c>
      <c r="F19" s="65" t="s">
        <v>86</v>
      </c>
      <c r="G19" s="31"/>
    </row>
    <row r="20" spans="1:7" ht="28.5" x14ac:dyDescent="0.25">
      <c r="A20" s="51" t="s">
        <v>87</v>
      </c>
      <c r="B20" s="52" t="s">
        <v>72</v>
      </c>
      <c r="C20" s="53" t="s">
        <v>70</v>
      </c>
      <c r="D20" s="54">
        <v>43497</v>
      </c>
      <c r="E20" s="66" t="s">
        <v>86</v>
      </c>
      <c r="F20" s="67" t="s">
        <v>86</v>
      </c>
      <c r="G20" s="31"/>
    </row>
    <row r="21" spans="1:7" ht="25.5" x14ac:dyDescent="0.25">
      <c r="A21" s="44" t="s">
        <v>88</v>
      </c>
      <c r="B21" s="45" t="s">
        <v>36</v>
      </c>
      <c r="C21" s="46" t="s">
        <v>39</v>
      </c>
      <c r="D21" s="47">
        <v>43237</v>
      </c>
      <c r="E21" s="48" t="s">
        <v>89</v>
      </c>
      <c r="F21" s="47" t="s">
        <v>90</v>
      </c>
      <c r="G21" s="31"/>
    </row>
    <row r="22" spans="1:7" x14ac:dyDescent="0.25">
      <c r="A22" s="32" t="s">
        <v>41</v>
      </c>
      <c r="B22" s="33">
        <f>COUNTIF(A19:A21,"&lt;&gt;")</f>
        <v>3</v>
      </c>
      <c r="C22" s="32"/>
      <c r="D22" s="32"/>
      <c r="E22" s="32"/>
      <c r="F22" s="34"/>
      <c r="G22" s="35"/>
    </row>
    <row r="23" spans="1:7" x14ac:dyDescent="0.25">
      <c r="A23" s="38"/>
      <c r="B23" s="38"/>
      <c r="C23" s="38"/>
      <c r="D23" s="38"/>
      <c r="E23" s="38"/>
      <c r="F23" s="38"/>
      <c r="G23" s="38"/>
    </row>
    <row r="24" spans="1:7" x14ac:dyDescent="0.25">
      <c r="A24" s="80" t="s">
        <v>42</v>
      </c>
      <c r="B24" s="81"/>
      <c r="C24" s="81"/>
      <c r="D24" s="81"/>
      <c r="E24" s="81"/>
      <c r="F24" s="81"/>
      <c r="G24" s="38"/>
    </row>
    <row r="25" spans="1:7" x14ac:dyDescent="0.25">
      <c r="A25" s="82" t="s">
        <v>43</v>
      </c>
      <c r="B25" s="75"/>
      <c r="C25" s="75"/>
      <c r="D25" s="75"/>
      <c r="E25" s="75"/>
      <c r="F25" s="76"/>
      <c r="G25" s="38"/>
    </row>
    <row r="26" spans="1:7" x14ac:dyDescent="0.25">
      <c r="A26" s="74" t="s">
        <v>44</v>
      </c>
      <c r="B26" s="75"/>
      <c r="C26" s="75"/>
      <c r="D26" s="75"/>
      <c r="E26" s="75"/>
      <c r="F26" s="76"/>
      <c r="G26" s="38"/>
    </row>
    <row r="27" spans="1:7" x14ac:dyDescent="0.25">
      <c r="A27" s="74" t="s">
        <v>45</v>
      </c>
      <c r="B27" s="75"/>
      <c r="C27" s="75"/>
      <c r="D27" s="75"/>
      <c r="E27" s="75"/>
      <c r="F27" s="76"/>
      <c r="G27" s="38"/>
    </row>
    <row r="28" spans="1:7" x14ac:dyDescent="0.25">
      <c r="A28" s="74" t="s">
        <v>46</v>
      </c>
      <c r="B28" s="75"/>
      <c r="C28" s="75"/>
      <c r="D28" s="75"/>
      <c r="E28" s="75"/>
      <c r="F28" s="76"/>
      <c r="G28" s="38"/>
    </row>
    <row r="29" spans="1:7" x14ac:dyDescent="0.25">
      <c r="A29" s="74" t="s">
        <v>47</v>
      </c>
      <c r="B29" s="75"/>
      <c r="C29" s="75"/>
      <c r="D29" s="75"/>
      <c r="E29" s="75"/>
      <c r="F29" s="76"/>
      <c r="G29" s="38"/>
    </row>
    <row r="30" spans="1:7" x14ac:dyDescent="0.25">
      <c r="A30" s="74" t="s">
        <v>48</v>
      </c>
      <c r="B30" s="75"/>
      <c r="C30" s="75"/>
      <c r="D30" s="75"/>
      <c r="E30" s="75"/>
      <c r="F30" s="76"/>
      <c r="G30" s="38"/>
    </row>
    <row r="31" spans="1:7" x14ac:dyDescent="0.25">
      <c r="A31" s="74" t="s">
        <v>49</v>
      </c>
      <c r="B31" s="75"/>
      <c r="C31" s="75"/>
      <c r="D31" s="75"/>
      <c r="E31" s="75"/>
      <c r="F31" s="76"/>
      <c r="G31" s="38"/>
    </row>
    <row r="32" spans="1:7" x14ac:dyDescent="0.25">
      <c r="A32" s="74" t="s">
        <v>50</v>
      </c>
      <c r="B32" s="75"/>
      <c r="C32" s="75"/>
      <c r="D32" s="75"/>
      <c r="E32" s="75"/>
      <c r="F32" s="76"/>
      <c r="G32" s="38"/>
    </row>
    <row r="33" spans="1:7" x14ac:dyDescent="0.25">
      <c r="A33" s="74" t="s">
        <v>51</v>
      </c>
      <c r="B33" s="75"/>
      <c r="C33" s="75"/>
      <c r="D33" s="75"/>
      <c r="E33" s="75"/>
      <c r="F33" s="76"/>
      <c r="G33" s="38"/>
    </row>
    <row r="34" spans="1:7" x14ac:dyDescent="0.25">
      <c r="A34" s="74" t="s">
        <v>52</v>
      </c>
      <c r="B34" s="75"/>
      <c r="C34" s="75"/>
      <c r="D34" s="75"/>
      <c r="E34" s="75"/>
      <c r="F34" s="76"/>
      <c r="G34" s="38"/>
    </row>
    <row r="35" spans="1:7" x14ac:dyDescent="0.25">
      <c r="A35" s="74" t="s">
        <v>53</v>
      </c>
      <c r="B35" s="75"/>
      <c r="C35" s="75"/>
      <c r="D35" s="75"/>
      <c r="E35" s="75"/>
      <c r="F35" s="76"/>
      <c r="G35" s="38"/>
    </row>
    <row r="36" spans="1:7" x14ac:dyDescent="0.25">
      <c r="A36" s="74" t="s">
        <v>54</v>
      </c>
      <c r="B36" s="75"/>
      <c r="C36" s="75"/>
      <c r="D36" s="75"/>
      <c r="E36" s="75"/>
      <c r="F36" s="76"/>
      <c r="G36" s="38"/>
    </row>
    <row r="37" spans="1:7" x14ac:dyDescent="0.25">
      <c r="A37" s="74" t="s">
        <v>55</v>
      </c>
      <c r="B37" s="75"/>
      <c r="C37" s="75"/>
      <c r="D37" s="75"/>
      <c r="E37" s="75"/>
      <c r="F37" s="76"/>
      <c r="G37" s="38"/>
    </row>
    <row r="38" spans="1:7" x14ac:dyDescent="0.25">
      <c r="A38" s="74" t="s">
        <v>56</v>
      </c>
      <c r="B38" s="75"/>
      <c r="C38" s="75"/>
      <c r="D38" s="75"/>
      <c r="E38" s="75"/>
      <c r="F38" s="76"/>
      <c r="G38" s="38"/>
    </row>
    <row r="39" spans="1:7" x14ac:dyDescent="0.25">
      <c r="A39" s="74" t="s">
        <v>57</v>
      </c>
      <c r="B39" s="75"/>
      <c r="C39" s="75"/>
      <c r="D39" s="75"/>
      <c r="E39" s="75"/>
      <c r="F39" s="76"/>
      <c r="G39" s="38"/>
    </row>
    <row r="40" spans="1:7" x14ac:dyDescent="0.25">
      <c r="A40" s="74" t="s">
        <v>58</v>
      </c>
      <c r="B40" s="75"/>
      <c r="C40" s="75"/>
      <c r="D40" s="75"/>
      <c r="E40" s="75"/>
      <c r="F40" s="76"/>
      <c r="G40" s="38"/>
    </row>
    <row r="41" spans="1:7" x14ac:dyDescent="0.25">
      <c r="A41" s="74" t="s">
        <v>59</v>
      </c>
      <c r="B41" s="75"/>
      <c r="C41" s="75"/>
      <c r="D41" s="75"/>
      <c r="E41" s="75"/>
      <c r="F41" s="76"/>
      <c r="G41" s="38"/>
    </row>
    <row r="42" spans="1:7" x14ac:dyDescent="0.25">
      <c r="A42" s="74" t="s">
        <v>60</v>
      </c>
      <c r="B42" s="75"/>
      <c r="C42" s="75"/>
      <c r="D42" s="75"/>
      <c r="E42" s="75"/>
      <c r="F42" s="76"/>
      <c r="G42" s="38"/>
    </row>
    <row r="43" spans="1:7" x14ac:dyDescent="0.25">
      <c r="A43" s="74" t="s">
        <v>61</v>
      </c>
      <c r="B43" s="75"/>
      <c r="C43" s="75"/>
      <c r="D43" s="75"/>
      <c r="E43" s="75"/>
      <c r="F43" s="76"/>
      <c r="G43" s="38"/>
    </row>
    <row r="44" spans="1:7" x14ac:dyDescent="0.25">
      <c r="A44" s="74" t="s">
        <v>62</v>
      </c>
      <c r="B44" s="75"/>
      <c r="C44" s="75"/>
      <c r="D44" s="75"/>
      <c r="E44" s="75"/>
      <c r="F44" s="76"/>
      <c r="G44" s="38"/>
    </row>
    <row r="45" spans="1:7" x14ac:dyDescent="0.25">
      <c r="A45" s="74" t="s">
        <v>63</v>
      </c>
      <c r="B45" s="75"/>
      <c r="C45" s="75"/>
      <c r="D45" s="75"/>
      <c r="E45" s="75"/>
      <c r="F45" s="76"/>
      <c r="G45" s="38"/>
    </row>
    <row r="46" spans="1:7" x14ac:dyDescent="0.25">
      <c r="A46" s="74" t="s">
        <v>64</v>
      </c>
      <c r="B46" s="75"/>
      <c r="C46" s="75"/>
      <c r="D46" s="75"/>
      <c r="E46" s="75"/>
      <c r="F46" s="76"/>
      <c r="G46" s="38"/>
    </row>
    <row r="47" spans="1:7" x14ac:dyDescent="0.25">
      <c r="A47" s="74" t="s">
        <v>65</v>
      </c>
      <c r="B47" s="75"/>
      <c r="C47" s="75"/>
      <c r="D47" s="75"/>
      <c r="E47" s="75"/>
      <c r="F47" s="76"/>
      <c r="G47" s="38"/>
    </row>
    <row r="48" spans="1:7" x14ac:dyDescent="0.25">
      <c r="A48" s="74" t="s">
        <v>66</v>
      </c>
      <c r="B48" s="75"/>
      <c r="C48" s="75"/>
      <c r="D48" s="75"/>
      <c r="E48" s="75"/>
      <c r="F48" s="76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77" t="s">
        <v>0</v>
      </c>
      <c r="B60" s="77"/>
      <c r="C60" s="77"/>
      <c r="D60" s="77"/>
    </row>
    <row r="61" spans="1:7" x14ac:dyDescent="0.25">
      <c r="A61" s="37"/>
      <c r="B61" s="37"/>
      <c r="C61" s="37"/>
      <c r="D61" s="37"/>
    </row>
    <row r="62" spans="1:7" x14ac:dyDescent="0.25">
      <c r="A62" s="78" t="s">
        <v>7</v>
      </c>
      <c r="B62" s="78"/>
      <c r="C62" s="78"/>
      <c r="D62" s="78"/>
    </row>
    <row r="63" spans="1:7" x14ac:dyDescent="0.25">
      <c r="A63" s="72" t="s">
        <v>8</v>
      </c>
      <c r="B63" s="72"/>
      <c r="C63" s="72"/>
      <c r="D63" s="72"/>
    </row>
    <row r="67" spans="1:4" ht="15.75" thickBot="1" x14ac:dyDescent="0.3">
      <c r="A67" s="73"/>
      <c r="B67" s="73"/>
      <c r="C67" s="73"/>
      <c r="D67" s="73"/>
    </row>
    <row r="68" spans="1:4" ht="15.75" thickTop="1" x14ac:dyDescent="0.25">
      <c r="A68" s="8" t="s">
        <v>1</v>
      </c>
      <c r="B68" s="9" t="s">
        <v>5</v>
      </c>
      <c r="C68" s="9" t="s">
        <v>4</v>
      </c>
      <c r="D68" s="10" t="s">
        <v>6</v>
      </c>
    </row>
    <row r="69" spans="1:4" x14ac:dyDescent="0.25">
      <c r="A69" s="1" t="s">
        <v>73</v>
      </c>
      <c r="B69" s="2">
        <v>161</v>
      </c>
      <c r="C69" s="3">
        <v>139</v>
      </c>
      <c r="D69" s="4">
        <v>300</v>
      </c>
    </row>
    <row r="70" spans="1:4" x14ac:dyDescent="0.25">
      <c r="A70" s="1" t="s">
        <v>3</v>
      </c>
      <c r="B70" s="40" t="s">
        <v>67</v>
      </c>
      <c r="C70" s="3">
        <v>22</v>
      </c>
      <c r="D70" s="4">
        <v>25</v>
      </c>
    </row>
    <row r="71" spans="1:4" x14ac:dyDescent="0.25">
      <c r="A71" s="1" t="s">
        <v>74</v>
      </c>
      <c r="B71" s="40" t="s">
        <v>91</v>
      </c>
      <c r="C71" s="3">
        <v>88</v>
      </c>
      <c r="D71" s="4">
        <v>160</v>
      </c>
    </row>
    <row r="72" spans="1:4" x14ac:dyDescent="0.25">
      <c r="A72" s="1" t="s">
        <v>2</v>
      </c>
      <c r="B72" s="40" t="s">
        <v>92</v>
      </c>
      <c r="C72" s="3">
        <v>139</v>
      </c>
      <c r="D72" s="4">
        <v>200</v>
      </c>
    </row>
    <row r="73" spans="1:4" ht="15.75" thickBot="1" x14ac:dyDescent="0.3">
      <c r="A73" s="5" t="s">
        <v>10</v>
      </c>
      <c r="B73" s="41" t="s">
        <v>68</v>
      </c>
      <c r="C73" s="6">
        <v>60</v>
      </c>
      <c r="D73" s="7">
        <v>74</v>
      </c>
    </row>
    <row r="74" spans="1:4" ht="15.75" thickTop="1" x14ac:dyDescent="0.25"/>
    <row r="75" spans="1:4" x14ac:dyDescent="0.25">
      <c r="A75" s="12" t="s">
        <v>93</v>
      </c>
    </row>
    <row r="77" spans="1:4" x14ac:dyDescent="0.25">
      <c r="A77" s="11"/>
    </row>
    <row r="79" spans="1:4" x14ac:dyDescent="0.25">
      <c r="A79" s="59" t="s">
        <v>94</v>
      </c>
    </row>
    <row r="80" spans="1:4" x14ac:dyDescent="0.25">
      <c r="A80" s="60" t="s">
        <v>9</v>
      </c>
    </row>
    <row r="81" spans="1:1" x14ac:dyDescent="0.25">
      <c r="A81" s="59" t="s">
        <v>76</v>
      </c>
    </row>
    <row r="83" spans="1:1" x14ac:dyDescent="0.25">
      <c r="A83" s="61" t="s">
        <v>95</v>
      </c>
    </row>
    <row r="84" spans="1:1" x14ac:dyDescent="0.25">
      <c r="A84" t="s">
        <v>96</v>
      </c>
    </row>
    <row r="85" spans="1:1" x14ac:dyDescent="0.25">
      <c r="A85" t="s">
        <v>97</v>
      </c>
    </row>
  </sheetData>
  <mergeCells count="38">
    <mergeCell ref="C6:G6"/>
    <mergeCell ref="B1:G1"/>
    <mergeCell ref="C2:G2"/>
    <mergeCell ref="C3:G3"/>
    <mergeCell ref="C4:G4"/>
    <mergeCell ref="C5:G5"/>
    <mergeCell ref="A32:F32"/>
    <mergeCell ref="A9:G9"/>
    <mergeCell ref="A13:E13"/>
    <mergeCell ref="A17:F17"/>
    <mergeCell ref="A24:F24"/>
    <mergeCell ref="A25:F25"/>
    <mergeCell ref="A26:F26"/>
    <mergeCell ref="A27:F27"/>
    <mergeCell ref="A28:F28"/>
    <mergeCell ref="A29:F29"/>
    <mergeCell ref="A30:F30"/>
    <mergeCell ref="A31:F31"/>
    <mergeCell ref="A44:F44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63:D63"/>
    <mergeCell ref="A67:D67"/>
    <mergeCell ref="A45:F45"/>
    <mergeCell ref="A46:F46"/>
    <mergeCell ref="A47:F47"/>
    <mergeCell ref="A48:F48"/>
    <mergeCell ref="A60:D60"/>
    <mergeCell ref="A62:D62"/>
  </mergeCells>
  <dataValidations count="1">
    <dataValidation type="list" allowBlank="1" sqref="A3:A6" xr:uid="{41873A08-74BE-492C-A4A0-9E94EB12E63E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7190-6E1A-4375-BB04-134F90F38081}">
  <dimension ref="A1:G85"/>
  <sheetViews>
    <sheetView workbookViewId="0">
      <selection activeCell="G15" sqref="G15"/>
    </sheetView>
  </sheetViews>
  <sheetFormatPr defaultRowHeight="15" x14ac:dyDescent="0.25"/>
  <cols>
    <col min="1" max="1" width="41.42578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7" x14ac:dyDescent="0.25">
      <c r="A1" s="13">
        <v>45070</v>
      </c>
      <c r="B1" s="85" t="s">
        <v>11</v>
      </c>
      <c r="C1" s="75"/>
      <c r="D1" s="75"/>
      <c r="E1" s="75"/>
      <c r="F1" s="75"/>
      <c r="G1" s="76"/>
    </row>
    <row r="2" spans="1:7" x14ac:dyDescent="0.25">
      <c r="A2" s="14" t="s">
        <v>12</v>
      </c>
      <c r="B2" s="14" t="s">
        <v>13</v>
      </c>
      <c r="C2" s="86"/>
      <c r="D2" s="87"/>
      <c r="E2" s="87"/>
      <c r="F2" s="87"/>
      <c r="G2" s="87"/>
    </row>
    <row r="3" spans="1:7" x14ac:dyDescent="0.25">
      <c r="A3" s="16" t="s">
        <v>14</v>
      </c>
      <c r="B3" s="17">
        <v>292</v>
      </c>
      <c r="C3" s="88" t="s">
        <v>98</v>
      </c>
      <c r="D3" s="89"/>
      <c r="E3" s="89"/>
      <c r="F3" s="89"/>
      <c r="G3" s="89"/>
    </row>
    <row r="4" spans="1:7" x14ac:dyDescent="0.25">
      <c r="A4" s="16" t="s">
        <v>15</v>
      </c>
      <c r="B4" s="17">
        <v>6</v>
      </c>
      <c r="C4" s="88" t="s">
        <v>69</v>
      </c>
      <c r="D4" s="89"/>
      <c r="E4" s="89"/>
      <c r="F4" s="89"/>
      <c r="G4" s="89"/>
    </row>
    <row r="5" spans="1:7" x14ac:dyDescent="0.25">
      <c r="A5" s="16" t="s">
        <v>16</v>
      </c>
      <c r="B5" s="17">
        <v>6</v>
      </c>
      <c r="C5" s="83"/>
      <c r="D5" s="84"/>
      <c r="E5" s="84"/>
      <c r="F5" s="84"/>
      <c r="G5" s="84"/>
    </row>
    <row r="6" spans="1:7" x14ac:dyDescent="0.25">
      <c r="A6" s="16" t="s">
        <v>99</v>
      </c>
      <c r="B6" s="17">
        <v>73</v>
      </c>
      <c r="C6" s="83"/>
      <c r="D6" s="84"/>
      <c r="E6" s="84"/>
      <c r="F6" s="84"/>
      <c r="G6" s="84"/>
    </row>
    <row r="7" spans="1:7" x14ac:dyDescent="0.25">
      <c r="A7" s="18" t="s">
        <v>17</v>
      </c>
      <c r="B7" s="14">
        <f>SUM(B3:B6)</f>
        <v>377</v>
      </c>
      <c r="C7" s="39"/>
      <c r="D7" s="39"/>
      <c r="E7" s="39"/>
      <c r="F7" s="39"/>
      <c r="G7" s="39"/>
    </row>
    <row r="8" spans="1:7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79" t="s">
        <v>18</v>
      </c>
      <c r="B9" s="75"/>
      <c r="C9" s="75"/>
      <c r="D9" s="75"/>
      <c r="E9" s="75"/>
      <c r="F9" s="75"/>
      <c r="G9" s="76"/>
    </row>
    <row r="10" spans="1:7" ht="45" x14ac:dyDescent="0.25">
      <c r="A10" s="14" t="s">
        <v>19</v>
      </c>
      <c r="B10" s="14" t="s">
        <v>20</v>
      </c>
      <c r="C10" s="14" t="s">
        <v>21</v>
      </c>
      <c r="D10" s="14" t="s">
        <v>22</v>
      </c>
      <c r="E10" s="14" t="s">
        <v>23</v>
      </c>
      <c r="F10" s="14" t="s">
        <v>24</v>
      </c>
      <c r="G10" s="14" t="s">
        <v>17</v>
      </c>
    </row>
    <row r="11" spans="1:7" x14ac:dyDescent="0.25">
      <c r="A11" s="17">
        <v>313</v>
      </c>
      <c r="B11" s="17">
        <v>1</v>
      </c>
      <c r="C11" s="17">
        <v>32</v>
      </c>
      <c r="D11" s="19">
        <v>3</v>
      </c>
      <c r="E11" s="17">
        <v>0</v>
      </c>
      <c r="F11" s="17">
        <v>1</v>
      </c>
      <c r="G11" s="20">
        <f>SUM(A11:F11)</f>
        <v>350</v>
      </c>
    </row>
    <row r="12" spans="1:7" x14ac:dyDescent="0.25">
      <c r="A12" s="23"/>
      <c r="B12" s="15"/>
      <c r="C12" s="24"/>
      <c r="D12" s="25"/>
      <c r="E12" s="15"/>
      <c r="F12" s="15"/>
      <c r="G12" s="15"/>
    </row>
    <row r="13" spans="1:7" x14ac:dyDescent="0.25">
      <c r="A13" s="79" t="s">
        <v>25</v>
      </c>
      <c r="B13" s="75"/>
      <c r="C13" s="75"/>
      <c r="D13" s="75"/>
      <c r="E13" s="76"/>
      <c r="F13" s="39"/>
      <c r="G13" s="39"/>
    </row>
    <row r="14" spans="1:7" ht="30" x14ac:dyDescent="0.25">
      <c r="A14" s="14" t="s">
        <v>19</v>
      </c>
      <c r="B14" s="14" t="s">
        <v>20</v>
      </c>
      <c r="C14" s="14" t="s">
        <v>26</v>
      </c>
      <c r="D14" s="14" t="s">
        <v>27</v>
      </c>
      <c r="E14" s="14" t="s">
        <v>17</v>
      </c>
      <c r="F14" s="39"/>
      <c r="G14" s="39"/>
    </row>
    <row r="15" spans="1:7" x14ac:dyDescent="0.25">
      <c r="A15" s="17">
        <v>64</v>
      </c>
      <c r="B15" s="17">
        <v>0</v>
      </c>
      <c r="C15" s="17">
        <v>9</v>
      </c>
      <c r="D15" s="19">
        <v>0</v>
      </c>
      <c r="E15" s="27">
        <f>SUM(A15:D15)</f>
        <v>73</v>
      </c>
      <c r="F15" s="22"/>
      <c r="G15" s="21"/>
    </row>
    <row r="16" spans="1:7" x14ac:dyDescent="0.25">
      <c r="A16" s="23"/>
      <c r="B16" s="15"/>
      <c r="C16" s="24"/>
      <c r="D16" s="25"/>
      <c r="E16" s="15"/>
      <c r="F16" s="15"/>
      <c r="G16" s="15"/>
    </row>
    <row r="17" spans="1:7" x14ac:dyDescent="0.25">
      <c r="A17" s="79" t="s">
        <v>28</v>
      </c>
      <c r="B17" s="75"/>
      <c r="C17" s="75"/>
      <c r="D17" s="75"/>
      <c r="E17" s="75"/>
      <c r="F17" s="76"/>
      <c r="G17" s="26"/>
    </row>
    <row r="18" spans="1:7" ht="30" x14ac:dyDescent="0.25">
      <c r="A18" s="14" t="s">
        <v>29</v>
      </c>
      <c r="B18" s="14" t="s">
        <v>30</v>
      </c>
      <c r="C18" s="28" t="s">
        <v>31</v>
      </c>
      <c r="D18" s="14" t="s">
        <v>32</v>
      </c>
      <c r="E18" s="14" t="s">
        <v>33</v>
      </c>
      <c r="F18" s="14" t="s">
        <v>34</v>
      </c>
      <c r="G18" s="26"/>
    </row>
    <row r="19" spans="1:7" ht="28.5" x14ac:dyDescent="0.25">
      <c r="A19" s="62" t="s">
        <v>85</v>
      </c>
      <c r="B19" s="63" t="s">
        <v>36</v>
      </c>
      <c r="C19" s="55" t="s">
        <v>37</v>
      </c>
      <c r="D19" s="30">
        <v>42103</v>
      </c>
      <c r="E19" s="64" t="s">
        <v>86</v>
      </c>
      <c r="F19" s="65" t="s">
        <v>86</v>
      </c>
      <c r="G19" s="31"/>
    </row>
    <row r="20" spans="1:7" ht="28.5" x14ac:dyDescent="0.25">
      <c r="A20" s="51" t="s">
        <v>87</v>
      </c>
      <c r="B20" s="52" t="s">
        <v>72</v>
      </c>
      <c r="C20" s="53" t="s">
        <v>70</v>
      </c>
      <c r="D20" s="54">
        <v>43497</v>
      </c>
      <c r="E20" s="66" t="s">
        <v>86</v>
      </c>
      <c r="F20" s="67" t="s">
        <v>86</v>
      </c>
      <c r="G20" s="31"/>
    </row>
    <row r="21" spans="1:7" ht="25.5" x14ac:dyDescent="0.25">
      <c r="A21" s="44" t="s">
        <v>88</v>
      </c>
      <c r="B21" s="45" t="s">
        <v>36</v>
      </c>
      <c r="C21" s="46" t="s">
        <v>39</v>
      </c>
      <c r="D21" s="47">
        <v>43237</v>
      </c>
      <c r="E21" s="48" t="s">
        <v>89</v>
      </c>
      <c r="F21" s="47" t="s">
        <v>90</v>
      </c>
      <c r="G21" s="31"/>
    </row>
    <row r="22" spans="1:7" x14ac:dyDescent="0.25">
      <c r="A22" s="32" t="s">
        <v>41</v>
      </c>
      <c r="B22" s="33">
        <f>COUNTIF(A19:A21,"&lt;&gt;")</f>
        <v>3</v>
      </c>
      <c r="C22" s="32"/>
      <c r="D22" s="32"/>
      <c r="E22" s="32"/>
      <c r="F22" s="34"/>
      <c r="G22" s="35"/>
    </row>
    <row r="23" spans="1:7" x14ac:dyDescent="0.25">
      <c r="A23" s="38"/>
      <c r="B23" s="38"/>
      <c r="C23" s="38"/>
      <c r="D23" s="38"/>
      <c r="E23" s="38"/>
      <c r="F23" s="38"/>
      <c r="G23" s="38"/>
    </row>
    <row r="24" spans="1:7" x14ac:dyDescent="0.25">
      <c r="A24" s="80" t="s">
        <v>42</v>
      </c>
      <c r="B24" s="81"/>
      <c r="C24" s="81"/>
      <c r="D24" s="81"/>
      <c r="E24" s="81"/>
      <c r="F24" s="81"/>
      <c r="G24" s="38"/>
    </row>
    <row r="25" spans="1:7" x14ac:dyDescent="0.25">
      <c r="A25" s="82" t="s">
        <v>43</v>
      </c>
      <c r="B25" s="75"/>
      <c r="C25" s="75"/>
      <c r="D25" s="75"/>
      <c r="E25" s="75"/>
      <c r="F25" s="76"/>
      <c r="G25" s="38"/>
    </row>
    <row r="26" spans="1:7" x14ac:dyDescent="0.25">
      <c r="A26" s="74" t="s">
        <v>44</v>
      </c>
      <c r="B26" s="75"/>
      <c r="C26" s="75"/>
      <c r="D26" s="75"/>
      <c r="E26" s="75"/>
      <c r="F26" s="76"/>
      <c r="G26" s="38"/>
    </row>
    <row r="27" spans="1:7" x14ac:dyDescent="0.25">
      <c r="A27" s="74" t="s">
        <v>45</v>
      </c>
      <c r="B27" s="75"/>
      <c r="C27" s="75"/>
      <c r="D27" s="75"/>
      <c r="E27" s="75"/>
      <c r="F27" s="76"/>
      <c r="G27" s="38"/>
    </row>
    <row r="28" spans="1:7" x14ac:dyDescent="0.25">
      <c r="A28" s="74" t="s">
        <v>46</v>
      </c>
      <c r="B28" s="75"/>
      <c r="C28" s="75"/>
      <c r="D28" s="75"/>
      <c r="E28" s="75"/>
      <c r="F28" s="76"/>
      <c r="G28" s="38"/>
    </row>
    <row r="29" spans="1:7" x14ac:dyDescent="0.25">
      <c r="A29" s="74" t="s">
        <v>47</v>
      </c>
      <c r="B29" s="75"/>
      <c r="C29" s="75"/>
      <c r="D29" s="75"/>
      <c r="E29" s="75"/>
      <c r="F29" s="76"/>
      <c r="G29" s="38"/>
    </row>
    <row r="30" spans="1:7" x14ac:dyDescent="0.25">
      <c r="A30" s="74" t="s">
        <v>48</v>
      </c>
      <c r="B30" s="75"/>
      <c r="C30" s="75"/>
      <c r="D30" s="75"/>
      <c r="E30" s="75"/>
      <c r="F30" s="76"/>
      <c r="G30" s="38"/>
    </row>
    <row r="31" spans="1:7" x14ac:dyDescent="0.25">
      <c r="A31" s="74" t="s">
        <v>49</v>
      </c>
      <c r="B31" s="75"/>
      <c r="C31" s="75"/>
      <c r="D31" s="75"/>
      <c r="E31" s="75"/>
      <c r="F31" s="76"/>
      <c r="G31" s="38"/>
    </row>
    <row r="32" spans="1:7" x14ac:dyDescent="0.25">
      <c r="A32" s="74" t="s">
        <v>50</v>
      </c>
      <c r="B32" s="75"/>
      <c r="C32" s="75"/>
      <c r="D32" s="75"/>
      <c r="E32" s="75"/>
      <c r="F32" s="76"/>
      <c r="G32" s="38"/>
    </row>
    <row r="33" spans="1:7" x14ac:dyDescent="0.25">
      <c r="A33" s="74" t="s">
        <v>51</v>
      </c>
      <c r="B33" s="75"/>
      <c r="C33" s="75"/>
      <c r="D33" s="75"/>
      <c r="E33" s="75"/>
      <c r="F33" s="76"/>
      <c r="G33" s="38"/>
    </row>
    <row r="34" spans="1:7" x14ac:dyDescent="0.25">
      <c r="A34" s="74" t="s">
        <v>52</v>
      </c>
      <c r="B34" s="75"/>
      <c r="C34" s="75"/>
      <c r="D34" s="75"/>
      <c r="E34" s="75"/>
      <c r="F34" s="76"/>
      <c r="G34" s="38"/>
    </row>
    <row r="35" spans="1:7" x14ac:dyDescent="0.25">
      <c r="A35" s="74" t="s">
        <v>53</v>
      </c>
      <c r="B35" s="75"/>
      <c r="C35" s="75"/>
      <c r="D35" s="75"/>
      <c r="E35" s="75"/>
      <c r="F35" s="76"/>
      <c r="G35" s="38"/>
    </row>
    <row r="36" spans="1:7" x14ac:dyDescent="0.25">
      <c r="A36" s="74" t="s">
        <v>54</v>
      </c>
      <c r="B36" s="75"/>
      <c r="C36" s="75"/>
      <c r="D36" s="75"/>
      <c r="E36" s="75"/>
      <c r="F36" s="76"/>
      <c r="G36" s="38"/>
    </row>
    <row r="37" spans="1:7" x14ac:dyDescent="0.25">
      <c r="A37" s="74" t="s">
        <v>55</v>
      </c>
      <c r="B37" s="75"/>
      <c r="C37" s="75"/>
      <c r="D37" s="75"/>
      <c r="E37" s="75"/>
      <c r="F37" s="76"/>
      <c r="G37" s="38"/>
    </row>
    <row r="38" spans="1:7" x14ac:dyDescent="0.25">
      <c r="A38" s="74" t="s">
        <v>56</v>
      </c>
      <c r="B38" s="75"/>
      <c r="C38" s="75"/>
      <c r="D38" s="75"/>
      <c r="E38" s="75"/>
      <c r="F38" s="76"/>
      <c r="G38" s="38"/>
    </row>
    <row r="39" spans="1:7" x14ac:dyDescent="0.25">
      <c r="A39" s="74" t="s">
        <v>57</v>
      </c>
      <c r="B39" s="75"/>
      <c r="C39" s="75"/>
      <c r="D39" s="75"/>
      <c r="E39" s="75"/>
      <c r="F39" s="76"/>
      <c r="G39" s="38"/>
    </row>
    <row r="40" spans="1:7" x14ac:dyDescent="0.25">
      <c r="A40" s="74" t="s">
        <v>58</v>
      </c>
      <c r="B40" s="75"/>
      <c r="C40" s="75"/>
      <c r="D40" s="75"/>
      <c r="E40" s="75"/>
      <c r="F40" s="76"/>
      <c r="G40" s="38"/>
    </row>
    <row r="41" spans="1:7" x14ac:dyDescent="0.25">
      <c r="A41" s="74" t="s">
        <v>59</v>
      </c>
      <c r="B41" s="75"/>
      <c r="C41" s="75"/>
      <c r="D41" s="75"/>
      <c r="E41" s="75"/>
      <c r="F41" s="76"/>
      <c r="G41" s="38"/>
    </row>
    <row r="42" spans="1:7" x14ac:dyDescent="0.25">
      <c r="A42" s="74" t="s">
        <v>60</v>
      </c>
      <c r="B42" s="75"/>
      <c r="C42" s="75"/>
      <c r="D42" s="75"/>
      <c r="E42" s="75"/>
      <c r="F42" s="76"/>
      <c r="G42" s="38"/>
    </row>
    <row r="43" spans="1:7" x14ac:dyDescent="0.25">
      <c r="A43" s="74" t="s">
        <v>61</v>
      </c>
      <c r="B43" s="75"/>
      <c r="C43" s="75"/>
      <c r="D43" s="75"/>
      <c r="E43" s="75"/>
      <c r="F43" s="76"/>
      <c r="G43" s="38"/>
    </row>
    <row r="44" spans="1:7" x14ac:dyDescent="0.25">
      <c r="A44" s="74" t="s">
        <v>62</v>
      </c>
      <c r="B44" s="75"/>
      <c r="C44" s="75"/>
      <c r="D44" s="75"/>
      <c r="E44" s="75"/>
      <c r="F44" s="76"/>
      <c r="G44" s="38"/>
    </row>
    <row r="45" spans="1:7" x14ac:dyDescent="0.25">
      <c r="A45" s="74" t="s">
        <v>63</v>
      </c>
      <c r="B45" s="75"/>
      <c r="C45" s="75"/>
      <c r="D45" s="75"/>
      <c r="E45" s="75"/>
      <c r="F45" s="76"/>
      <c r="G45" s="38"/>
    </row>
    <row r="46" spans="1:7" x14ac:dyDescent="0.25">
      <c r="A46" s="74" t="s">
        <v>64</v>
      </c>
      <c r="B46" s="75"/>
      <c r="C46" s="75"/>
      <c r="D46" s="75"/>
      <c r="E46" s="75"/>
      <c r="F46" s="76"/>
      <c r="G46" s="38"/>
    </row>
    <row r="47" spans="1:7" x14ac:dyDescent="0.25">
      <c r="A47" s="74" t="s">
        <v>65</v>
      </c>
      <c r="B47" s="75"/>
      <c r="C47" s="75"/>
      <c r="D47" s="75"/>
      <c r="E47" s="75"/>
      <c r="F47" s="76"/>
      <c r="G47" s="38"/>
    </row>
    <row r="48" spans="1:7" x14ac:dyDescent="0.25">
      <c r="A48" s="74" t="s">
        <v>66</v>
      </c>
      <c r="B48" s="75"/>
      <c r="C48" s="75"/>
      <c r="D48" s="75"/>
      <c r="E48" s="75"/>
      <c r="F48" s="76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77" t="s">
        <v>0</v>
      </c>
      <c r="B60" s="77"/>
      <c r="C60" s="77"/>
      <c r="D60" s="77"/>
    </row>
    <row r="61" spans="1:7" x14ac:dyDescent="0.25">
      <c r="A61" s="37"/>
      <c r="B61" s="37"/>
      <c r="C61" s="37"/>
      <c r="D61" s="37"/>
    </row>
    <row r="62" spans="1:7" x14ac:dyDescent="0.25">
      <c r="A62" s="78" t="s">
        <v>7</v>
      </c>
      <c r="B62" s="78"/>
      <c r="C62" s="78"/>
      <c r="D62" s="78"/>
    </row>
    <row r="63" spans="1:7" x14ac:dyDescent="0.25">
      <c r="A63" s="72" t="s">
        <v>8</v>
      </c>
      <c r="B63" s="72"/>
      <c r="C63" s="72"/>
      <c r="D63" s="72"/>
    </row>
    <row r="67" spans="1:4" ht="15.75" thickBot="1" x14ac:dyDescent="0.3">
      <c r="A67" s="73"/>
      <c r="B67" s="73"/>
      <c r="C67" s="73"/>
      <c r="D67" s="73"/>
    </row>
    <row r="68" spans="1:4" ht="15.75" thickTop="1" x14ac:dyDescent="0.25">
      <c r="A68" s="8" t="s">
        <v>1</v>
      </c>
      <c r="B68" s="9" t="s">
        <v>5</v>
      </c>
      <c r="C68" s="9" t="s">
        <v>4</v>
      </c>
      <c r="D68" s="10" t="s">
        <v>6</v>
      </c>
    </row>
    <row r="69" spans="1:4" x14ac:dyDescent="0.25">
      <c r="A69" s="1" t="s">
        <v>73</v>
      </c>
      <c r="B69" s="2">
        <v>158</v>
      </c>
      <c r="C69" s="3">
        <v>142</v>
      </c>
      <c r="D69" s="4">
        <v>300</v>
      </c>
    </row>
    <row r="70" spans="1:4" x14ac:dyDescent="0.25">
      <c r="A70" s="1" t="s">
        <v>3</v>
      </c>
      <c r="B70" s="40" t="s">
        <v>67</v>
      </c>
      <c r="C70" s="3">
        <v>22</v>
      </c>
      <c r="D70" s="4">
        <v>25</v>
      </c>
    </row>
    <row r="71" spans="1:4" x14ac:dyDescent="0.25">
      <c r="A71" s="1" t="s">
        <v>74</v>
      </c>
      <c r="B71" s="40" t="s">
        <v>91</v>
      </c>
      <c r="C71" s="3">
        <v>88</v>
      </c>
      <c r="D71" s="4">
        <v>160</v>
      </c>
    </row>
    <row r="72" spans="1:4" x14ac:dyDescent="0.25">
      <c r="A72" s="1" t="s">
        <v>2</v>
      </c>
      <c r="B72" s="40" t="s">
        <v>100</v>
      </c>
      <c r="C72" s="3">
        <v>141</v>
      </c>
      <c r="D72" s="4">
        <v>200</v>
      </c>
    </row>
    <row r="73" spans="1:4" ht="15.75" thickBot="1" x14ac:dyDescent="0.3">
      <c r="A73" s="5" t="s">
        <v>10</v>
      </c>
      <c r="B73" s="41" t="s">
        <v>101</v>
      </c>
      <c r="C73" s="6">
        <v>68</v>
      </c>
      <c r="D73" s="7">
        <v>74</v>
      </c>
    </row>
    <row r="74" spans="1:4" ht="15.75" thickTop="1" x14ac:dyDescent="0.25"/>
    <row r="75" spans="1:4" x14ac:dyDescent="0.25">
      <c r="A75" s="12" t="s">
        <v>102</v>
      </c>
    </row>
    <row r="77" spans="1:4" x14ac:dyDescent="0.25">
      <c r="A77" s="11"/>
    </row>
    <row r="79" spans="1:4" x14ac:dyDescent="0.25">
      <c r="A79" s="59" t="s">
        <v>103</v>
      </c>
    </row>
    <row r="80" spans="1:4" x14ac:dyDescent="0.25">
      <c r="A80" s="60" t="s">
        <v>9</v>
      </c>
    </row>
    <row r="81" spans="1:1" x14ac:dyDescent="0.25">
      <c r="A81" s="59" t="s">
        <v>76</v>
      </c>
    </row>
    <row r="83" spans="1:1" x14ac:dyDescent="0.25">
      <c r="A83" s="61" t="s">
        <v>95</v>
      </c>
    </row>
    <row r="84" spans="1:1" x14ac:dyDescent="0.25">
      <c r="A84" t="s">
        <v>96</v>
      </c>
    </row>
    <row r="85" spans="1:1" x14ac:dyDescent="0.25">
      <c r="A85" t="s">
        <v>97</v>
      </c>
    </row>
  </sheetData>
  <mergeCells count="38">
    <mergeCell ref="A63:D63"/>
    <mergeCell ref="A67:D67"/>
    <mergeCell ref="A45:F45"/>
    <mergeCell ref="A46:F46"/>
    <mergeCell ref="A47:F47"/>
    <mergeCell ref="A48:F48"/>
    <mergeCell ref="A60:D60"/>
    <mergeCell ref="A62:D62"/>
    <mergeCell ref="A44:F44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32:F32"/>
    <mergeCell ref="A9:G9"/>
    <mergeCell ref="A13:E13"/>
    <mergeCell ref="A17:F17"/>
    <mergeCell ref="A24:F24"/>
    <mergeCell ref="A25:F25"/>
    <mergeCell ref="A26:F26"/>
    <mergeCell ref="A27:F27"/>
    <mergeCell ref="A28:F28"/>
    <mergeCell ref="A29:F29"/>
    <mergeCell ref="A30:F30"/>
    <mergeCell ref="A31:F31"/>
    <mergeCell ref="C6:G6"/>
    <mergeCell ref="B1:G1"/>
    <mergeCell ref="C2:G2"/>
    <mergeCell ref="C3:G3"/>
    <mergeCell ref="C4:G4"/>
    <mergeCell ref="C5:G5"/>
  </mergeCells>
  <dataValidations count="1">
    <dataValidation type="list" allowBlank="1" sqref="A3:A6" xr:uid="{97699E37-9661-439F-97D3-5DA1467C5B62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8EE-2882-4F0D-BD72-BB9614771F23}">
  <dimension ref="A1:S88"/>
  <sheetViews>
    <sheetView workbookViewId="0">
      <selection sqref="A1:XFD3"/>
    </sheetView>
  </sheetViews>
  <sheetFormatPr defaultRowHeight="15" x14ac:dyDescent="0.25"/>
  <cols>
    <col min="1" max="1" width="42.5703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>
        <v>45093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ht="15" customHeight="1" x14ac:dyDescent="0.25">
      <c r="A6" s="16" t="s">
        <v>104</v>
      </c>
      <c r="B6" s="17">
        <v>293</v>
      </c>
      <c r="C6" s="93" t="s">
        <v>105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5</v>
      </c>
      <c r="C8" s="83"/>
      <c r="D8" s="84"/>
      <c r="E8" s="84"/>
      <c r="F8" s="84"/>
      <c r="G8" s="84"/>
    </row>
    <row r="9" spans="1:19" x14ac:dyDescent="0.25">
      <c r="A9" s="16" t="s">
        <v>99</v>
      </c>
      <c r="B9" s="17">
        <v>73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377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45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32</v>
      </c>
      <c r="D14" s="19">
        <v>3</v>
      </c>
      <c r="E14" s="17">
        <v>0</v>
      </c>
      <c r="F14" s="17">
        <v>1</v>
      </c>
      <c r="G14" s="20">
        <f>SUM(A14:F14)</f>
        <v>350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64</v>
      </c>
      <c r="B18" s="17">
        <v>0</v>
      </c>
      <c r="C18" s="17">
        <v>9</v>
      </c>
      <c r="D18" s="19">
        <v>0</v>
      </c>
      <c r="E18" s="27">
        <f>SUM(A18:D18)</f>
        <v>73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28.5" x14ac:dyDescent="0.25">
      <c r="A22" s="62" t="s">
        <v>85</v>
      </c>
      <c r="B22" s="63" t="s">
        <v>36</v>
      </c>
      <c r="C22" s="55" t="s">
        <v>37</v>
      </c>
      <c r="D22" s="30">
        <v>42103</v>
      </c>
      <c r="E22" s="64" t="s">
        <v>86</v>
      </c>
      <c r="F22" s="65" t="s">
        <v>86</v>
      </c>
      <c r="G22" s="31"/>
    </row>
    <row r="23" spans="1:7" ht="28.5" x14ac:dyDescent="0.25">
      <c r="A23" s="51" t="s">
        <v>87</v>
      </c>
      <c r="B23" s="52" t="s">
        <v>72</v>
      </c>
      <c r="C23" s="53" t="s">
        <v>70</v>
      </c>
      <c r="D23" s="54">
        <v>43497</v>
      </c>
      <c r="E23" s="66" t="s">
        <v>86</v>
      </c>
      <c r="F23" s="67" t="s">
        <v>86</v>
      </c>
      <c r="G23" s="31"/>
    </row>
    <row r="24" spans="1:7" ht="25.5" x14ac:dyDescent="0.25">
      <c r="A24" s="44" t="s">
        <v>88</v>
      </c>
      <c r="B24" s="45" t="s">
        <v>36</v>
      </c>
      <c r="C24" s="46" t="s">
        <v>39</v>
      </c>
      <c r="D24" s="47">
        <v>43237</v>
      </c>
      <c r="E24" s="48" t="s">
        <v>89</v>
      </c>
      <c r="F24" s="47" t="s">
        <v>90</v>
      </c>
      <c r="G24" s="31"/>
    </row>
    <row r="25" spans="1:7" x14ac:dyDescent="0.25">
      <c r="A25" s="32" t="s">
        <v>41</v>
      </c>
      <c r="B25" s="33">
        <f>COUNTIF(A22:A24,"&lt;&gt;")</f>
        <v>3</v>
      </c>
      <c r="C25" s="32"/>
      <c r="D25" s="32"/>
      <c r="E25" s="32"/>
      <c r="F25" s="34"/>
      <c r="G25" s="35"/>
    </row>
    <row r="26" spans="1:7" x14ac:dyDescent="0.25">
      <c r="A26" s="38"/>
      <c r="B26" s="38"/>
      <c r="C26" s="38"/>
      <c r="D26" s="38"/>
      <c r="E26" s="38"/>
      <c r="F26" s="38"/>
      <c r="G26" s="38"/>
    </row>
    <row r="27" spans="1:7" x14ac:dyDescent="0.25">
      <c r="A27" s="80" t="s">
        <v>42</v>
      </c>
      <c r="B27" s="81"/>
      <c r="C27" s="81"/>
      <c r="D27" s="81"/>
      <c r="E27" s="81"/>
      <c r="F27" s="81"/>
      <c r="G27" s="38"/>
    </row>
    <row r="28" spans="1:7" x14ac:dyDescent="0.25">
      <c r="A28" s="82" t="s">
        <v>43</v>
      </c>
      <c r="B28" s="75"/>
      <c r="C28" s="75"/>
      <c r="D28" s="75"/>
      <c r="E28" s="75"/>
      <c r="F28" s="76"/>
      <c r="G28" s="38"/>
    </row>
    <row r="29" spans="1:7" x14ac:dyDescent="0.25">
      <c r="A29" s="74" t="s">
        <v>44</v>
      </c>
      <c r="B29" s="75"/>
      <c r="C29" s="75"/>
      <c r="D29" s="75"/>
      <c r="E29" s="75"/>
      <c r="F29" s="76"/>
      <c r="G29" s="38"/>
    </row>
    <row r="30" spans="1:7" x14ac:dyDescent="0.25">
      <c r="A30" s="74" t="s">
        <v>45</v>
      </c>
      <c r="B30" s="75"/>
      <c r="C30" s="75"/>
      <c r="D30" s="75"/>
      <c r="E30" s="75"/>
      <c r="F30" s="76"/>
      <c r="G30" s="38"/>
    </row>
    <row r="31" spans="1:7" x14ac:dyDescent="0.25">
      <c r="A31" s="74" t="s">
        <v>46</v>
      </c>
      <c r="B31" s="75"/>
      <c r="C31" s="75"/>
      <c r="D31" s="75"/>
      <c r="E31" s="75"/>
      <c r="F31" s="76"/>
      <c r="G31" s="38"/>
    </row>
    <row r="32" spans="1:7" x14ac:dyDescent="0.25">
      <c r="A32" s="74" t="s">
        <v>47</v>
      </c>
      <c r="B32" s="75"/>
      <c r="C32" s="75"/>
      <c r="D32" s="75"/>
      <c r="E32" s="75"/>
      <c r="F32" s="76"/>
      <c r="G32" s="38"/>
    </row>
    <row r="33" spans="1:7" x14ac:dyDescent="0.25">
      <c r="A33" s="74" t="s">
        <v>48</v>
      </c>
      <c r="B33" s="75"/>
      <c r="C33" s="75"/>
      <c r="D33" s="75"/>
      <c r="E33" s="75"/>
      <c r="F33" s="76"/>
      <c r="G33" s="38"/>
    </row>
    <row r="34" spans="1:7" x14ac:dyDescent="0.25">
      <c r="A34" s="74" t="s">
        <v>49</v>
      </c>
      <c r="B34" s="75"/>
      <c r="C34" s="75"/>
      <c r="D34" s="75"/>
      <c r="E34" s="75"/>
      <c r="F34" s="76"/>
      <c r="G34" s="38"/>
    </row>
    <row r="35" spans="1:7" x14ac:dyDescent="0.25">
      <c r="A35" s="74" t="s">
        <v>50</v>
      </c>
      <c r="B35" s="75"/>
      <c r="C35" s="75"/>
      <c r="D35" s="75"/>
      <c r="E35" s="75"/>
      <c r="F35" s="76"/>
      <c r="G35" s="38"/>
    </row>
    <row r="36" spans="1:7" x14ac:dyDescent="0.25">
      <c r="A36" s="74" t="s">
        <v>51</v>
      </c>
      <c r="B36" s="75"/>
      <c r="C36" s="75"/>
      <c r="D36" s="75"/>
      <c r="E36" s="75"/>
      <c r="F36" s="76"/>
      <c r="G36" s="38"/>
    </row>
    <row r="37" spans="1:7" x14ac:dyDescent="0.25">
      <c r="A37" s="74" t="s">
        <v>52</v>
      </c>
      <c r="B37" s="75"/>
      <c r="C37" s="75"/>
      <c r="D37" s="75"/>
      <c r="E37" s="75"/>
      <c r="F37" s="76"/>
      <c r="G37" s="38"/>
    </row>
    <row r="38" spans="1:7" x14ac:dyDescent="0.25">
      <c r="A38" s="74" t="s">
        <v>53</v>
      </c>
      <c r="B38" s="75"/>
      <c r="C38" s="75"/>
      <c r="D38" s="75"/>
      <c r="E38" s="75"/>
      <c r="F38" s="76"/>
      <c r="G38" s="38"/>
    </row>
    <row r="39" spans="1:7" x14ac:dyDescent="0.25">
      <c r="A39" s="74" t="s">
        <v>54</v>
      </c>
      <c r="B39" s="75"/>
      <c r="C39" s="75"/>
      <c r="D39" s="75"/>
      <c r="E39" s="75"/>
      <c r="F39" s="76"/>
      <c r="G39" s="38"/>
    </row>
    <row r="40" spans="1:7" x14ac:dyDescent="0.25">
      <c r="A40" s="74" t="s">
        <v>55</v>
      </c>
      <c r="B40" s="75"/>
      <c r="C40" s="75"/>
      <c r="D40" s="75"/>
      <c r="E40" s="75"/>
      <c r="F40" s="76"/>
      <c r="G40" s="38"/>
    </row>
    <row r="41" spans="1:7" x14ac:dyDescent="0.25">
      <c r="A41" s="74" t="s">
        <v>56</v>
      </c>
      <c r="B41" s="75"/>
      <c r="C41" s="75"/>
      <c r="D41" s="75"/>
      <c r="E41" s="75"/>
      <c r="F41" s="76"/>
      <c r="G41" s="38"/>
    </row>
    <row r="42" spans="1:7" x14ac:dyDescent="0.25">
      <c r="A42" s="74" t="s">
        <v>57</v>
      </c>
      <c r="B42" s="75"/>
      <c r="C42" s="75"/>
      <c r="D42" s="75"/>
      <c r="E42" s="75"/>
      <c r="F42" s="76"/>
      <c r="G42" s="38"/>
    </row>
    <row r="43" spans="1:7" x14ac:dyDescent="0.25">
      <c r="A43" s="74" t="s">
        <v>58</v>
      </c>
      <c r="B43" s="75"/>
      <c r="C43" s="75"/>
      <c r="D43" s="75"/>
      <c r="E43" s="75"/>
      <c r="F43" s="76"/>
      <c r="G43" s="38"/>
    </row>
    <row r="44" spans="1:7" x14ac:dyDescent="0.25">
      <c r="A44" s="74" t="s">
        <v>59</v>
      </c>
      <c r="B44" s="75"/>
      <c r="C44" s="75"/>
      <c r="D44" s="75"/>
      <c r="E44" s="75"/>
      <c r="F44" s="76"/>
      <c r="G44" s="38"/>
    </row>
    <row r="45" spans="1:7" x14ac:dyDescent="0.25">
      <c r="A45" s="74" t="s">
        <v>60</v>
      </c>
      <c r="B45" s="75"/>
      <c r="C45" s="75"/>
      <c r="D45" s="75"/>
      <c r="E45" s="75"/>
      <c r="F45" s="76"/>
      <c r="G45" s="38"/>
    </row>
    <row r="46" spans="1:7" x14ac:dyDescent="0.25">
      <c r="A46" s="74" t="s">
        <v>61</v>
      </c>
      <c r="B46" s="75"/>
      <c r="C46" s="75"/>
      <c r="D46" s="75"/>
      <c r="E46" s="75"/>
      <c r="F46" s="76"/>
      <c r="G46" s="38"/>
    </row>
    <row r="47" spans="1:7" x14ac:dyDescent="0.25">
      <c r="A47" s="74" t="s">
        <v>62</v>
      </c>
      <c r="B47" s="75"/>
      <c r="C47" s="75"/>
      <c r="D47" s="75"/>
      <c r="E47" s="75"/>
      <c r="F47" s="76"/>
      <c r="G47" s="38"/>
    </row>
    <row r="48" spans="1:7" x14ac:dyDescent="0.25">
      <c r="A48" s="74" t="s">
        <v>63</v>
      </c>
      <c r="B48" s="75"/>
      <c r="C48" s="75"/>
      <c r="D48" s="75"/>
      <c r="E48" s="75"/>
      <c r="F48" s="76"/>
      <c r="G48" s="38"/>
    </row>
    <row r="49" spans="1:7" x14ac:dyDescent="0.25">
      <c r="A49" s="74" t="s">
        <v>64</v>
      </c>
      <c r="B49" s="75"/>
      <c r="C49" s="75"/>
      <c r="D49" s="75"/>
      <c r="E49" s="75"/>
      <c r="F49" s="76"/>
      <c r="G49" s="38"/>
    </row>
    <row r="50" spans="1:7" x14ac:dyDescent="0.25">
      <c r="A50" s="74" t="s">
        <v>65</v>
      </c>
      <c r="B50" s="75"/>
      <c r="C50" s="75"/>
      <c r="D50" s="75"/>
      <c r="E50" s="75"/>
      <c r="F50" s="76"/>
      <c r="G50" s="38"/>
    </row>
    <row r="51" spans="1:7" x14ac:dyDescent="0.25">
      <c r="A51" s="74" t="s">
        <v>66</v>
      </c>
      <c r="B51" s="75"/>
      <c r="C51" s="75"/>
      <c r="D51" s="75"/>
      <c r="E51" s="75"/>
      <c r="F51" s="76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  <row r="63" spans="1:7" x14ac:dyDescent="0.25">
      <c r="A63" s="77" t="s">
        <v>0</v>
      </c>
      <c r="B63" s="77"/>
      <c r="C63" s="77"/>
      <c r="D63" s="77"/>
    </row>
    <row r="64" spans="1:7" x14ac:dyDescent="0.25">
      <c r="A64" s="37"/>
      <c r="B64" s="37"/>
      <c r="C64" s="37"/>
      <c r="D64" s="37"/>
    </row>
    <row r="65" spans="1:4" x14ac:dyDescent="0.25">
      <c r="A65" s="78" t="s">
        <v>7</v>
      </c>
      <c r="B65" s="78"/>
      <c r="C65" s="78"/>
      <c r="D65" s="78"/>
    </row>
    <row r="66" spans="1:4" x14ac:dyDescent="0.25">
      <c r="A66" s="72" t="s">
        <v>8</v>
      </c>
      <c r="B66" s="72"/>
      <c r="C66" s="72"/>
      <c r="D66" s="72"/>
    </row>
    <row r="70" spans="1:4" ht="15.75" thickBot="1" x14ac:dyDescent="0.3">
      <c r="A70" s="73"/>
      <c r="B70" s="73"/>
      <c r="C70" s="73"/>
      <c r="D70" s="73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73</v>
      </c>
      <c r="B72" s="2">
        <v>158</v>
      </c>
      <c r="C72" s="3">
        <v>142</v>
      </c>
      <c r="D72" s="4">
        <v>300</v>
      </c>
    </row>
    <row r="73" spans="1:4" x14ac:dyDescent="0.25">
      <c r="A73" s="1" t="s">
        <v>3</v>
      </c>
      <c r="B73" s="40" t="s">
        <v>67</v>
      </c>
      <c r="C73" s="3">
        <v>22</v>
      </c>
      <c r="D73" s="4">
        <v>25</v>
      </c>
    </row>
    <row r="74" spans="1:4" x14ac:dyDescent="0.25">
      <c r="A74" s="1" t="s">
        <v>74</v>
      </c>
      <c r="B74" s="40" t="s">
        <v>80</v>
      </c>
      <c r="C74" s="3">
        <v>87</v>
      </c>
      <c r="D74" s="4">
        <v>160</v>
      </c>
    </row>
    <row r="75" spans="1:4" x14ac:dyDescent="0.25">
      <c r="A75" s="1" t="s">
        <v>2</v>
      </c>
      <c r="B75" s="40" t="s">
        <v>100</v>
      </c>
      <c r="C75" s="3">
        <v>141</v>
      </c>
      <c r="D75" s="4">
        <v>200</v>
      </c>
    </row>
    <row r="76" spans="1:4" ht="15.75" thickBot="1" x14ac:dyDescent="0.3">
      <c r="A76" s="5" t="s">
        <v>10</v>
      </c>
      <c r="B76" s="41" t="s">
        <v>106</v>
      </c>
      <c r="C76" s="6">
        <v>69</v>
      </c>
      <c r="D76" s="7">
        <v>74</v>
      </c>
    </row>
    <row r="77" spans="1:4" ht="15.75" thickTop="1" x14ac:dyDescent="0.25"/>
    <row r="78" spans="1:4" x14ac:dyDescent="0.25">
      <c r="A78" s="12" t="s">
        <v>107</v>
      </c>
    </row>
    <row r="80" spans="1:4" x14ac:dyDescent="0.25">
      <c r="A80" s="11"/>
    </row>
    <row r="82" spans="1:1" x14ac:dyDescent="0.25">
      <c r="A82" s="59" t="s">
        <v>108</v>
      </c>
    </row>
    <row r="83" spans="1:1" x14ac:dyDescent="0.25">
      <c r="A83" s="60" t="s">
        <v>9</v>
      </c>
    </row>
    <row r="84" spans="1:1" x14ac:dyDescent="0.25">
      <c r="A84" s="59" t="s">
        <v>76</v>
      </c>
    </row>
    <row r="86" spans="1:1" x14ac:dyDescent="0.25">
      <c r="A86" s="61" t="s">
        <v>95</v>
      </c>
    </row>
    <row r="87" spans="1:1" x14ac:dyDescent="0.25">
      <c r="A87" t="s">
        <v>96</v>
      </c>
    </row>
    <row r="88" spans="1:1" x14ac:dyDescent="0.25">
      <c r="A88" t="s">
        <v>97</v>
      </c>
    </row>
  </sheetData>
  <mergeCells count="41">
    <mergeCell ref="C9:G9"/>
    <mergeCell ref="A1:G1"/>
    <mergeCell ref="A2:G2"/>
    <mergeCell ref="A3:G3"/>
    <mergeCell ref="B4:G4"/>
    <mergeCell ref="C5:G5"/>
    <mergeCell ref="C6:H6"/>
    <mergeCell ref="C7:G7"/>
    <mergeCell ref="C8:G8"/>
    <mergeCell ref="A35:F35"/>
    <mergeCell ref="A12:G12"/>
    <mergeCell ref="A16:E16"/>
    <mergeCell ref="A20:F20"/>
    <mergeCell ref="A27:F27"/>
    <mergeCell ref="A28:F28"/>
    <mergeCell ref="A29:F29"/>
    <mergeCell ref="A30:F30"/>
    <mergeCell ref="A31:F31"/>
    <mergeCell ref="A32:F32"/>
    <mergeCell ref="A33:F33"/>
    <mergeCell ref="A34:F34"/>
    <mergeCell ref="A47:F47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66:D66"/>
    <mergeCell ref="A70:D70"/>
    <mergeCell ref="A48:F48"/>
    <mergeCell ref="A49:F49"/>
    <mergeCell ref="A50:F50"/>
    <mergeCell ref="A51:F51"/>
    <mergeCell ref="A63:D63"/>
    <mergeCell ref="A65:D65"/>
  </mergeCells>
  <dataValidations count="1">
    <dataValidation type="list" allowBlank="1" sqref="A6:A9" xr:uid="{5494B610-3828-48DB-94C5-88EAA5FD90DD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E204-4461-4B53-9B1A-53CDF21ACD43}">
  <dimension ref="A1:S88"/>
  <sheetViews>
    <sheetView workbookViewId="0">
      <selection sqref="A1:XFD3"/>
    </sheetView>
  </sheetViews>
  <sheetFormatPr defaultRowHeight="15" x14ac:dyDescent="0.25"/>
  <cols>
    <col min="1" max="1" width="42.5703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>
        <v>45125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292</v>
      </c>
      <c r="C6" s="93" t="s">
        <v>112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5</v>
      </c>
      <c r="C8" s="83"/>
      <c r="D8" s="84"/>
      <c r="E8" s="84"/>
      <c r="F8" s="84"/>
      <c r="G8" s="84"/>
    </row>
    <row r="9" spans="1:19" x14ac:dyDescent="0.25">
      <c r="A9" s="16" t="s">
        <v>99</v>
      </c>
      <c r="B9" s="17">
        <v>73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376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45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32</v>
      </c>
      <c r="D14" s="19">
        <v>3</v>
      </c>
      <c r="E14" s="17">
        <v>0</v>
      </c>
      <c r="F14" s="17">
        <v>1</v>
      </c>
      <c r="G14" s="20">
        <f>SUM(A14:F14)</f>
        <v>350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64</v>
      </c>
      <c r="B18" s="17">
        <v>0</v>
      </c>
      <c r="C18" s="17">
        <v>9</v>
      </c>
      <c r="D18" s="19">
        <v>0</v>
      </c>
      <c r="E18" s="27">
        <f>SUM(A18:D18)</f>
        <v>73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28.5" x14ac:dyDescent="0.25">
      <c r="A22" s="62" t="s">
        <v>85</v>
      </c>
      <c r="B22" s="63" t="s">
        <v>36</v>
      </c>
      <c r="C22" s="55" t="s">
        <v>37</v>
      </c>
      <c r="D22" s="30">
        <v>42103</v>
      </c>
      <c r="E22" s="64" t="s">
        <v>86</v>
      </c>
      <c r="F22" s="65" t="s">
        <v>86</v>
      </c>
      <c r="G22" s="31"/>
    </row>
    <row r="23" spans="1:7" ht="28.5" x14ac:dyDescent="0.25">
      <c r="A23" s="51" t="s">
        <v>87</v>
      </c>
      <c r="B23" s="52" t="s">
        <v>72</v>
      </c>
      <c r="C23" s="53" t="s">
        <v>70</v>
      </c>
      <c r="D23" s="54">
        <v>43497</v>
      </c>
      <c r="E23" s="66" t="s">
        <v>86</v>
      </c>
      <c r="F23" s="67" t="s">
        <v>86</v>
      </c>
      <c r="G23" s="31"/>
    </row>
    <row r="24" spans="1:7" ht="25.5" x14ac:dyDescent="0.25">
      <c r="A24" s="44" t="s">
        <v>88</v>
      </c>
      <c r="B24" s="45" t="s">
        <v>36</v>
      </c>
      <c r="C24" s="46" t="s">
        <v>39</v>
      </c>
      <c r="D24" s="47">
        <v>43237</v>
      </c>
      <c r="E24" s="48" t="s">
        <v>89</v>
      </c>
      <c r="F24" s="47" t="s">
        <v>90</v>
      </c>
      <c r="G24" s="31"/>
    </row>
    <row r="25" spans="1:7" x14ac:dyDescent="0.25">
      <c r="A25" s="32" t="s">
        <v>41</v>
      </c>
      <c r="B25" s="33">
        <f>COUNTIF(A22:A24,"&lt;&gt;")</f>
        <v>3</v>
      </c>
      <c r="C25" s="32"/>
      <c r="D25" s="32"/>
      <c r="E25" s="32"/>
      <c r="F25" s="34"/>
      <c r="G25" s="35"/>
    </row>
    <row r="26" spans="1:7" x14ac:dyDescent="0.25">
      <c r="A26" s="38"/>
      <c r="B26" s="38"/>
      <c r="C26" s="38"/>
      <c r="D26" s="38"/>
      <c r="E26" s="38"/>
      <c r="F26" s="38"/>
      <c r="G26" s="38"/>
    </row>
    <row r="27" spans="1:7" x14ac:dyDescent="0.25">
      <c r="A27" s="80" t="s">
        <v>42</v>
      </c>
      <c r="B27" s="81"/>
      <c r="C27" s="81"/>
      <c r="D27" s="81"/>
      <c r="E27" s="81"/>
      <c r="F27" s="81"/>
      <c r="G27" s="38"/>
    </row>
    <row r="28" spans="1:7" x14ac:dyDescent="0.25">
      <c r="A28" s="82" t="s">
        <v>43</v>
      </c>
      <c r="B28" s="75"/>
      <c r="C28" s="75"/>
      <c r="D28" s="75"/>
      <c r="E28" s="75"/>
      <c r="F28" s="76"/>
      <c r="G28" s="38"/>
    </row>
    <row r="29" spans="1:7" x14ac:dyDescent="0.25">
      <c r="A29" s="74" t="s">
        <v>44</v>
      </c>
      <c r="B29" s="75"/>
      <c r="C29" s="75"/>
      <c r="D29" s="75"/>
      <c r="E29" s="75"/>
      <c r="F29" s="76"/>
      <c r="G29" s="38"/>
    </row>
    <row r="30" spans="1:7" x14ac:dyDescent="0.25">
      <c r="A30" s="74" t="s">
        <v>45</v>
      </c>
      <c r="B30" s="75"/>
      <c r="C30" s="75"/>
      <c r="D30" s="75"/>
      <c r="E30" s="75"/>
      <c r="F30" s="76"/>
      <c r="G30" s="38"/>
    </row>
    <row r="31" spans="1:7" x14ac:dyDescent="0.25">
      <c r="A31" s="74" t="s">
        <v>46</v>
      </c>
      <c r="B31" s="75"/>
      <c r="C31" s="75"/>
      <c r="D31" s="75"/>
      <c r="E31" s="75"/>
      <c r="F31" s="76"/>
      <c r="G31" s="38"/>
    </row>
    <row r="32" spans="1:7" x14ac:dyDescent="0.25">
      <c r="A32" s="74" t="s">
        <v>47</v>
      </c>
      <c r="B32" s="75"/>
      <c r="C32" s="75"/>
      <c r="D32" s="75"/>
      <c r="E32" s="75"/>
      <c r="F32" s="76"/>
      <c r="G32" s="38"/>
    </row>
    <row r="33" spans="1:7" x14ac:dyDescent="0.25">
      <c r="A33" s="74" t="s">
        <v>48</v>
      </c>
      <c r="B33" s="75"/>
      <c r="C33" s="75"/>
      <c r="D33" s="75"/>
      <c r="E33" s="75"/>
      <c r="F33" s="76"/>
      <c r="G33" s="38"/>
    </row>
    <row r="34" spans="1:7" x14ac:dyDescent="0.25">
      <c r="A34" s="74" t="s">
        <v>49</v>
      </c>
      <c r="B34" s="75"/>
      <c r="C34" s="75"/>
      <c r="D34" s="75"/>
      <c r="E34" s="75"/>
      <c r="F34" s="76"/>
      <c r="G34" s="38"/>
    </row>
    <row r="35" spans="1:7" x14ac:dyDescent="0.25">
      <c r="A35" s="74" t="s">
        <v>50</v>
      </c>
      <c r="B35" s="75"/>
      <c r="C35" s="75"/>
      <c r="D35" s="75"/>
      <c r="E35" s="75"/>
      <c r="F35" s="76"/>
      <c r="G35" s="38"/>
    </row>
    <row r="36" spans="1:7" x14ac:dyDescent="0.25">
      <c r="A36" s="74" t="s">
        <v>51</v>
      </c>
      <c r="B36" s="75"/>
      <c r="C36" s="75"/>
      <c r="D36" s="75"/>
      <c r="E36" s="75"/>
      <c r="F36" s="76"/>
      <c r="G36" s="38"/>
    </row>
    <row r="37" spans="1:7" x14ac:dyDescent="0.25">
      <c r="A37" s="74" t="s">
        <v>52</v>
      </c>
      <c r="B37" s="75"/>
      <c r="C37" s="75"/>
      <c r="D37" s="75"/>
      <c r="E37" s="75"/>
      <c r="F37" s="76"/>
      <c r="G37" s="38"/>
    </row>
    <row r="38" spans="1:7" x14ac:dyDescent="0.25">
      <c r="A38" s="74" t="s">
        <v>53</v>
      </c>
      <c r="B38" s="75"/>
      <c r="C38" s="75"/>
      <c r="D38" s="75"/>
      <c r="E38" s="75"/>
      <c r="F38" s="76"/>
      <c r="G38" s="38"/>
    </row>
    <row r="39" spans="1:7" x14ac:dyDescent="0.25">
      <c r="A39" s="74" t="s">
        <v>54</v>
      </c>
      <c r="B39" s="75"/>
      <c r="C39" s="75"/>
      <c r="D39" s="75"/>
      <c r="E39" s="75"/>
      <c r="F39" s="76"/>
      <c r="G39" s="38"/>
    </row>
    <row r="40" spans="1:7" x14ac:dyDescent="0.25">
      <c r="A40" s="74" t="s">
        <v>55</v>
      </c>
      <c r="B40" s="75"/>
      <c r="C40" s="75"/>
      <c r="D40" s="75"/>
      <c r="E40" s="75"/>
      <c r="F40" s="76"/>
      <c r="G40" s="38"/>
    </row>
    <row r="41" spans="1:7" x14ac:dyDescent="0.25">
      <c r="A41" s="74" t="s">
        <v>56</v>
      </c>
      <c r="B41" s="75"/>
      <c r="C41" s="75"/>
      <c r="D41" s="75"/>
      <c r="E41" s="75"/>
      <c r="F41" s="76"/>
      <c r="G41" s="38"/>
    </row>
    <row r="42" spans="1:7" x14ac:dyDescent="0.25">
      <c r="A42" s="74" t="s">
        <v>57</v>
      </c>
      <c r="B42" s="75"/>
      <c r="C42" s="75"/>
      <c r="D42" s="75"/>
      <c r="E42" s="75"/>
      <c r="F42" s="76"/>
      <c r="G42" s="38"/>
    </row>
    <row r="43" spans="1:7" x14ac:dyDescent="0.25">
      <c r="A43" s="74" t="s">
        <v>58</v>
      </c>
      <c r="B43" s="75"/>
      <c r="C43" s="75"/>
      <c r="D43" s="75"/>
      <c r="E43" s="75"/>
      <c r="F43" s="76"/>
      <c r="G43" s="38"/>
    </row>
    <row r="44" spans="1:7" x14ac:dyDescent="0.25">
      <c r="A44" s="74" t="s">
        <v>59</v>
      </c>
      <c r="B44" s="75"/>
      <c r="C44" s="75"/>
      <c r="D44" s="75"/>
      <c r="E44" s="75"/>
      <c r="F44" s="76"/>
      <c r="G44" s="38"/>
    </row>
    <row r="45" spans="1:7" x14ac:dyDescent="0.25">
      <c r="A45" s="74" t="s">
        <v>60</v>
      </c>
      <c r="B45" s="75"/>
      <c r="C45" s="75"/>
      <c r="D45" s="75"/>
      <c r="E45" s="75"/>
      <c r="F45" s="76"/>
      <c r="G45" s="38"/>
    </row>
    <row r="46" spans="1:7" x14ac:dyDescent="0.25">
      <c r="A46" s="74" t="s">
        <v>61</v>
      </c>
      <c r="B46" s="75"/>
      <c r="C46" s="75"/>
      <c r="D46" s="75"/>
      <c r="E46" s="75"/>
      <c r="F46" s="76"/>
      <c r="G46" s="38"/>
    </row>
    <row r="47" spans="1:7" x14ac:dyDescent="0.25">
      <c r="A47" s="74" t="s">
        <v>62</v>
      </c>
      <c r="B47" s="75"/>
      <c r="C47" s="75"/>
      <c r="D47" s="75"/>
      <c r="E47" s="75"/>
      <c r="F47" s="76"/>
      <c r="G47" s="38"/>
    </row>
    <row r="48" spans="1:7" x14ac:dyDescent="0.25">
      <c r="A48" s="74" t="s">
        <v>63</v>
      </c>
      <c r="B48" s="75"/>
      <c r="C48" s="75"/>
      <c r="D48" s="75"/>
      <c r="E48" s="75"/>
      <c r="F48" s="76"/>
      <c r="G48" s="38"/>
    </row>
    <row r="49" spans="1:7" x14ac:dyDescent="0.25">
      <c r="A49" s="74" t="s">
        <v>64</v>
      </c>
      <c r="B49" s="75"/>
      <c r="C49" s="75"/>
      <c r="D49" s="75"/>
      <c r="E49" s="75"/>
      <c r="F49" s="76"/>
      <c r="G49" s="38"/>
    </row>
    <row r="50" spans="1:7" x14ac:dyDescent="0.25">
      <c r="A50" s="74" t="s">
        <v>65</v>
      </c>
      <c r="B50" s="75"/>
      <c r="C50" s="75"/>
      <c r="D50" s="75"/>
      <c r="E50" s="75"/>
      <c r="F50" s="76"/>
      <c r="G50" s="38"/>
    </row>
    <row r="51" spans="1:7" x14ac:dyDescent="0.25">
      <c r="A51" s="74" t="s">
        <v>66</v>
      </c>
      <c r="B51" s="75"/>
      <c r="C51" s="75"/>
      <c r="D51" s="75"/>
      <c r="E51" s="75"/>
      <c r="F51" s="76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  <row r="63" spans="1:7" x14ac:dyDescent="0.25">
      <c r="A63" s="77" t="s">
        <v>0</v>
      </c>
      <c r="B63" s="77"/>
      <c r="C63" s="77"/>
      <c r="D63" s="77"/>
    </row>
    <row r="64" spans="1:7" x14ac:dyDescent="0.25">
      <c r="A64" s="37"/>
      <c r="B64" s="37"/>
      <c r="C64" s="37"/>
      <c r="D64" s="37"/>
    </row>
    <row r="65" spans="1:4" x14ac:dyDescent="0.25">
      <c r="A65" s="78" t="s">
        <v>7</v>
      </c>
      <c r="B65" s="78"/>
      <c r="C65" s="78"/>
      <c r="D65" s="78"/>
    </row>
    <row r="66" spans="1:4" x14ac:dyDescent="0.25">
      <c r="A66" s="72" t="s">
        <v>8</v>
      </c>
      <c r="B66" s="72"/>
      <c r="C66" s="72"/>
      <c r="D66" s="72"/>
    </row>
    <row r="70" spans="1:4" ht="15.75" thickBot="1" x14ac:dyDescent="0.3">
      <c r="A70" s="73"/>
      <c r="B70" s="73"/>
      <c r="C70" s="73"/>
      <c r="D70" s="73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73</v>
      </c>
      <c r="B72" s="2">
        <v>158</v>
      </c>
      <c r="C72" s="3">
        <v>142</v>
      </c>
      <c r="D72" s="4">
        <v>300</v>
      </c>
    </row>
    <row r="73" spans="1:4" x14ac:dyDescent="0.25">
      <c r="A73" s="1" t="s">
        <v>3</v>
      </c>
      <c r="B73" s="40" t="s">
        <v>67</v>
      </c>
      <c r="C73" s="3">
        <v>22</v>
      </c>
      <c r="D73" s="4">
        <v>25</v>
      </c>
    </row>
    <row r="74" spans="1:4" x14ac:dyDescent="0.25">
      <c r="A74" s="1" t="s">
        <v>74</v>
      </c>
      <c r="B74" s="40" t="s">
        <v>91</v>
      </c>
      <c r="C74" s="3">
        <v>88</v>
      </c>
      <c r="D74" s="4">
        <v>160</v>
      </c>
    </row>
    <row r="75" spans="1:4" x14ac:dyDescent="0.25">
      <c r="A75" s="1" t="s">
        <v>2</v>
      </c>
      <c r="B75" s="40" t="s">
        <v>100</v>
      </c>
      <c r="C75" s="3">
        <v>141</v>
      </c>
      <c r="D75" s="4">
        <v>200</v>
      </c>
    </row>
    <row r="76" spans="1:4" ht="15.75" thickBot="1" x14ac:dyDescent="0.3">
      <c r="A76" s="5" t="s">
        <v>10</v>
      </c>
      <c r="B76" s="41" t="s">
        <v>106</v>
      </c>
      <c r="C76" s="6">
        <v>69</v>
      </c>
      <c r="D76" s="7">
        <v>74</v>
      </c>
    </row>
    <row r="77" spans="1:4" ht="15.75" thickTop="1" x14ac:dyDescent="0.25"/>
    <row r="78" spans="1:4" x14ac:dyDescent="0.25">
      <c r="A78" s="12" t="s">
        <v>113</v>
      </c>
    </row>
    <row r="80" spans="1:4" x14ac:dyDescent="0.25">
      <c r="A80" s="11"/>
    </row>
    <row r="82" spans="1:1" x14ac:dyDescent="0.25">
      <c r="A82" s="59" t="s">
        <v>114</v>
      </c>
    </row>
    <row r="83" spans="1:1" x14ac:dyDescent="0.25">
      <c r="A83" s="60" t="s">
        <v>9</v>
      </c>
    </row>
    <row r="84" spans="1:1" x14ac:dyDescent="0.25">
      <c r="A84" s="59" t="s">
        <v>76</v>
      </c>
    </row>
    <row r="86" spans="1:1" x14ac:dyDescent="0.25">
      <c r="A86" s="61" t="s">
        <v>115</v>
      </c>
    </row>
    <row r="87" spans="1:1" x14ac:dyDescent="0.25">
      <c r="A87" t="s">
        <v>96</v>
      </c>
    </row>
    <row r="88" spans="1:1" x14ac:dyDescent="0.25">
      <c r="A88" t="s">
        <v>97</v>
      </c>
    </row>
  </sheetData>
  <mergeCells count="41">
    <mergeCell ref="A66:D66"/>
    <mergeCell ref="A70:D70"/>
    <mergeCell ref="A1:G1"/>
    <mergeCell ref="A2:G2"/>
    <mergeCell ref="A3:G3"/>
    <mergeCell ref="A48:F48"/>
    <mergeCell ref="A49:F49"/>
    <mergeCell ref="A50:F50"/>
    <mergeCell ref="A51:F51"/>
    <mergeCell ref="A63:D63"/>
    <mergeCell ref="A65:D65"/>
    <mergeCell ref="A42:F42"/>
    <mergeCell ref="A43:F43"/>
    <mergeCell ref="A44:F44"/>
    <mergeCell ref="A45:F45"/>
    <mergeCell ref="A46:F46"/>
    <mergeCell ref="A47:F47"/>
    <mergeCell ref="A36:F36"/>
    <mergeCell ref="A37:F37"/>
    <mergeCell ref="A38:F38"/>
    <mergeCell ref="A39:F39"/>
    <mergeCell ref="A40:F40"/>
    <mergeCell ref="A41:F41"/>
    <mergeCell ref="A35:F35"/>
    <mergeCell ref="A12:G12"/>
    <mergeCell ref="A16:E16"/>
    <mergeCell ref="A20:F20"/>
    <mergeCell ref="A27:F27"/>
    <mergeCell ref="A28:F28"/>
    <mergeCell ref="A29:F29"/>
    <mergeCell ref="A30:F30"/>
    <mergeCell ref="A31:F31"/>
    <mergeCell ref="A32:F32"/>
    <mergeCell ref="A33:F33"/>
    <mergeCell ref="A34:F34"/>
    <mergeCell ref="C9:G9"/>
    <mergeCell ref="B4:G4"/>
    <mergeCell ref="C5:G5"/>
    <mergeCell ref="C6:H6"/>
    <mergeCell ref="C7:G7"/>
    <mergeCell ref="C8:G8"/>
  </mergeCells>
  <dataValidations count="1">
    <dataValidation type="list" allowBlank="1" sqref="A6:A9" xr:uid="{89C22C3B-4743-4DD5-ABE1-8C53A4C838B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C504-4CD1-48B3-8A94-2FA0156B1B65}">
  <dimension ref="A1:S88"/>
  <sheetViews>
    <sheetView workbookViewId="0">
      <selection sqref="A1:XFD4"/>
    </sheetView>
  </sheetViews>
  <sheetFormatPr defaultRowHeight="15" x14ac:dyDescent="0.25"/>
  <cols>
    <col min="1" max="1" width="42.5703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>
        <v>45214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291</v>
      </c>
      <c r="C6" s="93" t="s">
        <v>116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5</v>
      </c>
      <c r="C8" s="83"/>
      <c r="D8" s="84"/>
      <c r="E8" s="84"/>
      <c r="F8" s="84"/>
      <c r="G8" s="84"/>
    </row>
    <row r="9" spans="1:19" x14ac:dyDescent="0.25">
      <c r="A9" s="16" t="s">
        <v>117</v>
      </c>
      <c r="B9" s="17">
        <v>82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384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45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32</v>
      </c>
      <c r="D14" s="19">
        <v>3</v>
      </c>
      <c r="E14" s="17">
        <v>0</v>
      </c>
      <c r="F14" s="17">
        <v>1</v>
      </c>
      <c r="G14" s="20">
        <f>SUM(A14:F14)</f>
        <v>350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64</v>
      </c>
      <c r="B18" s="17">
        <v>0</v>
      </c>
      <c r="C18" s="17">
        <v>9</v>
      </c>
      <c r="D18" s="19">
        <v>0</v>
      </c>
      <c r="E18" s="27">
        <f>SUM(A18:D18)</f>
        <v>73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28.5" x14ac:dyDescent="0.25">
      <c r="A22" s="62" t="s">
        <v>85</v>
      </c>
      <c r="B22" s="63" t="s">
        <v>36</v>
      </c>
      <c r="C22" s="55" t="s">
        <v>37</v>
      </c>
      <c r="D22" s="30">
        <v>42103</v>
      </c>
      <c r="E22" s="64" t="s">
        <v>86</v>
      </c>
      <c r="F22" s="65" t="s">
        <v>86</v>
      </c>
      <c r="G22" s="31"/>
    </row>
    <row r="23" spans="1:7" ht="28.5" x14ac:dyDescent="0.25">
      <c r="A23" s="51" t="s">
        <v>87</v>
      </c>
      <c r="B23" s="52" t="s">
        <v>72</v>
      </c>
      <c r="C23" s="53" t="s">
        <v>70</v>
      </c>
      <c r="D23" s="54">
        <v>43497</v>
      </c>
      <c r="E23" s="66" t="s">
        <v>86</v>
      </c>
      <c r="F23" s="67" t="s">
        <v>86</v>
      </c>
      <c r="G23" s="31"/>
    </row>
    <row r="24" spans="1:7" ht="25.5" x14ac:dyDescent="0.25">
      <c r="A24" s="44" t="s">
        <v>88</v>
      </c>
      <c r="B24" s="45" t="s">
        <v>36</v>
      </c>
      <c r="C24" s="46" t="s">
        <v>39</v>
      </c>
      <c r="D24" s="47">
        <v>43237</v>
      </c>
      <c r="E24" s="48" t="s">
        <v>89</v>
      </c>
      <c r="F24" s="47" t="s">
        <v>90</v>
      </c>
      <c r="G24" s="31"/>
    </row>
    <row r="25" spans="1:7" x14ac:dyDescent="0.25">
      <c r="A25" s="32" t="s">
        <v>41</v>
      </c>
      <c r="B25" s="33">
        <f>COUNTIF(A22:A24,"&lt;&gt;")</f>
        <v>3</v>
      </c>
      <c r="C25" s="32"/>
      <c r="D25" s="32"/>
      <c r="E25" s="32"/>
      <c r="F25" s="34"/>
      <c r="G25" s="35"/>
    </row>
    <row r="26" spans="1:7" x14ac:dyDescent="0.25">
      <c r="A26" s="38"/>
      <c r="B26" s="38"/>
      <c r="C26" s="38"/>
      <c r="D26" s="38"/>
      <c r="E26" s="38"/>
      <c r="F26" s="38"/>
      <c r="G26" s="38"/>
    </row>
    <row r="27" spans="1:7" x14ac:dyDescent="0.25">
      <c r="A27" s="80" t="s">
        <v>42</v>
      </c>
      <c r="B27" s="81"/>
      <c r="C27" s="81"/>
      <c r="D27" s="81"/>
      <c r="E27" s="81"/>
      <c r="F27" s="81"/>
      <c r="G27" s="38"/>
    </row>
    <row r="28" spans="1:7" x14ac:dyDescent="0.25">
      <c r="A28" s="82" t="s">
        <v>43</v>
      </c>
      <c r="B28" s="75"/>
      <c r="C28" s="75"/>
      <c r="D28" s="75"/>
      <c r="E28" s="75"/>
      <c r="F28" s="76"/>
      <c r="G28" s="38"/>
    </row>
    <row r="29" spans="1:7" x14ac:dyDescent="0.25">
      <c r="A29" s="74" t="s">
        <v>44</v>
      </c>
      <c r="B29" s="75"/>
      <c r="C29" s="75"/>
      <c r="D29" s="75"/>
      <c r="E29" s="75"/>
      <c r="F29" s="76"/>
      <c r="G29" s="38"/>
    </row>
    <row r="30" spans="1:7" x14ac:dyDescent="0.25">
      <c r="A30" s="74" t="s">
        <v>45</v>
      </c>
      <c r="B30" s="75"/>
      <c r="C30" s="75"/>
      <c r="D30" s="75"/>
      <c r="E30" s="75"/>
      <c r="F30" s="76"/>
      <c r="G30" s="38"/>
    </row>
    <row r="31" spans="1:7" x14ac:dyDescent="0.25">
      <c r="A31" s="74" t="s">
        <v>46</v>
      </c>
      <c r="B31" s="75"/>
      <c r="C31" s="75"/>
      <c r="D31" s="75"/>
      <c r="E31" s="75"/>
      <c r="F31" s="76"/>
      <c r="G31" s="38"/>
    </row>
    <row r="32" spans="1:7" x14ac:dyDescent="0.25">
      <c r="A32" s="74" t="s">
        <v>47</v>
      </c>
      <c r="B32" s="75"/>
      <c r="C32" s="75"/>
      <c r="D32" s="75"/>
      <c r="E32" s="75"/>
      <c r="F32" s="76"/>
      <c r="G32" s="38"/>
    </row>
    <row r="33" spans="1:7" x14ac:dyDescent="0.25">
      <c r="A33" s="74" t="s">
        <v>48</v>
      </c>
      <c r="B33" s="75"/>
      <c r="C33" s="75"/>
      <c r="D33" s="75"/>
      <c r="E33" s="75"/>
      <c r="F33" s="76"/>
      <c r="G33" s="38"/>
    </row>
    <row r="34" spans="1:7" x14ac:dyDescent="0.25">
      <c r="A34" s="74" t="s">
        <v>49</v>
      </c>
      <c r="B34" s="75"/>
      <c r="C34" s="75"/>
      <c r="D34" s="75"/>
      <c r="E34" s="75"/>
      <c r="F34" s="76"/>
      <c r="G34" s="38"/>
    </row>
    <row r="35" spans="1:7" x14ac:dyDescent="0.25">
      <c r="A35" s="74" t="s">
        <v>50</v>
      </c>
      <c r="B35" s="75"/>
      <c r="C35" s="75"/>
      <c r="D35" s="75"/>
      <c r="E35" s="75"/>
      <c r="F35" s="76"/>
      <c r="G35" s="38"/>
    </row>
    <row r="36" spans="1:7" x14ac:dyDescent="0.25">
      <c r="A36" s="74" t="s">
        <v>51</v>
      </c>
      <c r="B36" s="75"/>
      <c r="C36" s="75"/>
      <c r="D36" s="75"/>
      <c r="E36" s="75"/>
      <c r="F36" s="76"/>
      <c r="G36" s="38"/>
    </row>
    <row r="37" spans="1:7" x14ac:dyDescent="0.25">
      <c r="A37" s="74" t="s">
        <v>52</v>
      </c>
      <c r="B37" s="75"/>
      <c r="C37" s="75"/>
      <c r="D37" s="75"/>
      <c r="E37" s="75"/>
      <c r="F37" s="76"/>
      <c r="G37" s="38"/>
    </row>
    <row r="38" spans="1:7" x14ac:dyDescent="0.25">
      <c r="A38" s="74" t="s">
        <v>53</v>
      </c>
      <c r="B38" s="75"/>
      <c r="C38" s="75"/>
      <c r="D38" s="75"/>
      <c r="E38" s="75"/>
      <c r="F38" s="76"/>
      <c r="G38" s="38"/>
    </row>
    <row r="39" spans="1:7" x14ac:dyDescent="0.25">
      <c r="A39" s="74" t="s">
        <v>54</v>
      </c>
      <c r="B39" s="75"/>
      <c r="C39" s="75"/>
      <c r="D39" s="75"/>
      <c r="E39" s="75"/>
      <c r="F39" s="76"/>
      <c r="G39" s="38"/>
    </row>
    <row r="40" spans="1:7" x14ac:dyDescent="0.25">
      <c r="A40" s="74" t="s">
        <v>55</v>
      </c>
      <c r="B40" s="75"/>
      <c r="C40" s="75"/>
      <c r="D40" s="75"/>
      <c r="E40" s="75"/>
      <c r="F40" s="76"/>
      <c r="G40" s="38"/>
    </row>
    <row r="41" spans="1:7" x14ac:dyDescent="0.25">
      <c r="A41" s="74" t="s">
        <v>56</v>
      </c>
      <c r="B41" s="75"/>
      <c r="C41" s="75"/>
      <c r="D41" s="75"/>
      <c r="E41" s="75"/>
      <c r="F41" s="76"/>
      <c r="G41" s="38"/>
    </row>
    <row r="42" spans="1:7" x14ac:dyDescent="0.25">
      <c r="A42" s="74" t="s">
        <v>57</v>
      </c>
      <c r="B42" s="75"/>
      <c r="C42" s="75"/>
      <c r="D42" s="75"/>
      <c r="E42" s="75"/>
      <c r="F42" s="76"/>
      <c r="G42" s="38"/>
    </row>
    <row r="43" spans="1:7" x14ac:dyDescent="0.25">
      <c r="A43" s="74" t="s">
        <v>58</v>
      </c>
      <c r="B43" s="75"/>
      <c r="C43" s="75"/>
      <c r="D43" s="75"/>
      <c r="E43" s="75"/>
      <c r="F43" s="76"/>
      <c r="G43" s="38"/>
    </row>
    <row r="44" spans="1:7" x14ac:dyDescent="0.25">
      <c r="A44" s="74" t="s">
        <v>59</v>
      </c>
      <c r="B44" s="75"/>
      <c r="C44" s="75"/>
      <c r="D44" s="75"/>
      <c r="E44" s="75"/>
      <c r="F44" s="76"/>
      <c r="G44" s="38"/>
    </row>
    <row r="45" spans="1:7" x14ac:dyDescent="0.25">
      <c r="A45" s="74" t="s">
        <v>60</v>
      </c>
      <c r="B45" s="75"/>
      <c r="C45" s="75"/>
      <c r="D45" s="75"/>
      <c r="E45" s="75"/>
      <c r="F45" s="76"/>
      <c r="G45" s="38"/>
    </row>
    <row r="46" spans="1:7" x14ac:dyDescent="0.25">
      <c r="A46" s="74" t="s">
        <v>61</v>
      </c>
      <c r="B46" s="75"/>
      <c r="C46" s="75"/>
      <c r="D46" s="75"/>
      <c r="E46" s="75"/>
      <c r="F46" s="76"/>
      <c r="G46" s="38"/>
    </row>
    <row r="47" spans="1:7" x14ac:dyDescent="0.25">
      <c r="A47" s="74" t="s">
        <v>62</v>
      </c>
      <c r="B47" s="75"/>
      <c r="C47" s="75"/>
      <c r="D47" s="75"/>
      <c r="E47" s="75"/>
      <c r="F47" s="76"/>
      <c r="G47" s="38"/>
    </row>
    <row r="48" spans="1:7" x14ac:dyDescent="0.25">
      <c r="A48" s="74" t="s">
        <v>63</v>
      </c>
      <c r="B48" s="75"/>
      <c r="C48" s="75"/>
      <c r="D48" s="75"/>
      <c r="E48" s="75"/>
      <c r="F48" s="76"/>
      <c r="G48" s="38"/>
    </row>
    <row r="49" spans="1:7" x14ac:dyDescent="0.25">
      <c r="A49" s="74" t="s">
        <v>64</v>
      </c>
      <c r="B49" s="75"/>
      <c r="C49" s="75"/>
      <c r="D49" s="75"/>
      <c r="E49" s="75"/>
      <c r="F49" s="76"/>
      <c r="G49" s="38"/>
    </row>
    <row r="50" spans="1:7" x14ac:dyDescent="0.25">
      <c r="A50" s="74" t="s">
        <v>65</v>
      </c>
      <c r="B50" s="75"/>
      <c r="C50" s="75"/>
      <c r="D50" s="75"/>
      <c r="E50" s="75"/>
      <c r="F50" s="76"/>
      <c r="G50" s="38"/>
    </row>
    <row r="51" spans="1:7" x14ac:dyDescent="0.25">
      <c r="A51" s="74" t="s">
        <v>66</v>
      </c>
      <c r="B51" s="75"/>
      <c r="C51" s="75"/>
      <c r="D51" s="75"/>
      <c r="E51" s="75"/>
      <c r="F51" s="76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  <row r="63" spans="1:7" x14ac:dyDescent="0.25">
      <c r="A63" s="77" t="s">
        <v>0</v>
      </c>
      <c r="B63" s="77"/>
      <c r="C63" s="77"/>
      <c r="D63" s="77"/>
    </row>
    <row r="64" spans="1:7" x14ac:dyDescent="0.25">
      <c r="A64" s="37"/>
      <c r="B64" s="37"/>
      <c r="C64" s="37"/>
      <c r="D64" s="37"/>
    </row>
    <row r="65" spans="1:4" x14ac:dyDescent="0.25">
      <c r="A65" s="78" t="s">
        <v>7</v>
      </c>
      <c r="B65" s="78"/>
      <c r="C65" s="78"/>
      <c r="D65" s="78"/>
    </row>
    <row r="66" spans="1:4" x14ac:dyDescent="0.25">
      <c r="A66" s="72" t="s">
        <v>8</v>
      </c>
      <c r="B66" s="72"/>
      <c r="C66" s="72"/>
      <c r="D66" s="72"/>
    </row>
    <row r="70" spans="1:4" ht="15.75" thickBot="1" x14ac:dyDescent="0.3">
      <c r="A70" s="73"/>
      <c r="B70" s="73"/>
      <c r="C70" s="73"/>
      <c r="D70" s="73"/>
    </row>
    <row r="71" spans="1:4" ht="15.75" thickTop="1" x14ac:dyDescent="0.25">
      <c r="A71" s="8" t="s">
        <v>1</v>
      </c>
      <c r="B71" s="9" t="s">
        <v>5</v>
      </c>
      <c r="C71" s="9" t="s">
        <v>4</v>
      </c>
      <c r="D71" s="10" t="s">
        <v>6</v>
      </c>
    </row>
    <row r="72" spans="1:4" x14ac:dyDescent="0.25">
      <c r="A72" s="1" t="s">
        <v>73</v>
      </c>
      <c r="B72" s="2">
        <v>157</v>
      </c>
      <c r="C72" s="3">
        <v>143</v>
      </c>
      <c r="D72" s="4">
        <v>300</v>
      </c>
    </row>
    <row r="73" spans="1:4" x14ac:dyDescent="0.25">
      <c r="A73" s="1" t="s">
        <v>3</v>
      </c>
      <c r="B73" s="40" t="s">
        <v>67</v>
      </c>
      <c r="C73" s="3">
        <v>22</v>
      </c>
      <c r="D73" s="4">
        <v>25</v>
      </c>
    </row>
    <row r="74" spans="1:4" x14ac:dyDescent="0.25">
      <c r="A74" s="1" t="s">
        <v>74</v>
      </c>
      <c r="B74" s="40" t="s">
        <v>91</v>
      </c>
      <c r="C74" s="3">
        <v>88</v>
      </c>
      <c r="D74" s="4">
        <v>160</v>
      </c>
    </row>
    <row r="75" spans="1:4" x14ac:dyDescent="0.25">
      <c r="A75" s="1" t="s">
        <v>2</v>
      </c>
      <c r="B75" s="40" t="s">
        <v>100</v>
      </c>
      <c r="C75" s="3">
        <v>141</v>
      </c>
      <c r="D75" s="4">
        <v>200</v>
      </c>
    </row>
    <row r="76" spans="1:4" ht="15.75" thickBot="1" x14ac:dyDescent="0.3">
      <c r="A76" s="5" t="s">
        <v>10</v>
      </c>
      <c r="B76" s="41" t="s">
        <v>106</v>
      </c>
      <c r="C76" s="6">
        <v>69</v>
      </c>
      <c r="D76" s="7">
        <v>74</v>
      </c>
    </row>
    <row r="77" spans="1:4" ht="15.75" thickTop="1" x14ac:dyDescent="0.25"/>
    <row r="78" spans="1:4" x14ac:dyDescent="0.25">
      <c r="A78" s="12" t="s">
        <v>118</v>
      </c>
    </row>
    <row r="80" spans="1:4" x14ac:dyDescent="0.25">
      <c r="A80" s="11"/>
    </row>
    <row r="82" spans="1:1" x14ac:dyDescent="0.25">
      <c r="A82" s="59" t="s">
        <v>119</v>
      </c>
    </row>
    <row r="83" spans="1:1" x14ac:dyDescent="0.25">
      <c r="A83" s="60" t="s">
        <v>9</v>
      </c>
    </row>
    <row r="84" spans="1:1" x14ac:dyDescent="0.25">
      <c r="A84" s="59" t="s">
        <v>76</v>
      </c>
    </row>
    <row r="86" spans="1:1" x14ac:dyDescent="0.25">
      <c r="A86" s="61" t="s">
        <v>115</v>
      </c>
    </row>
    <row r="87" spans="1:1" x14ac:dyDescent="0.25">
      <c r="A87" t="s">
        <v>96</v>
      </c>
    </row>
    <row r="88" spans="1:1" x14ac:dyDescent="0.25">
      <c r="A88" t="s">
        <v>97</v>
      </c>
    </row>
  </sheetData>
  <mergeCells count="41">
    <mergeCell ref="C9:G9"/>
    <mergeCell ref="B4:G4"/>
    <mergeCell ref="C5:G5"/>
    <mergeCell ref="C6:H6"/>
    <mergeCell ref="C7:G7"/>
    <mergeCell ref="C8:G8"/>
    <mergeCell ref="A35:F35"/>
    <mergeCell ref="A12:G12"/>
    <mergeCell ref="A16:E16"/>
    <mergeCell ref="A20:F20"/>
    <mergeCell ref="A27:F27"/>
    <mergeCell ref="A28:F28"/>
    <mergeCell ref="A29:F29"/>
    <mergeCell ref="A30:F30"/>
    <mergeCell ref="A31:F31"/>
    <mergeCell ref="A32:F32"/>
    <mergeCell ref="A33:F33"/>
    <mergeCell ref="A34:F34"/>
    <mergeCell ref="A47:F47"/>
    <mergeCell ref="A36:F36"/>
    <mergeCell ref="A37:F37"/>
    <mergeCell ref="A38:F38"/>
    <mergeCell ref="A39:F39"/>
    <mergeCell ref="A40:F40"/>
    <mergeCell ref="A41:F41"/>
    <mergeCell ref="A66:D66"/>
    <mergeCell ref="A70:D70"/>
    <mergeCell ref="A1:G1"/>
    <mergeCell ref="A2:G2"/>
    <mergeCell ref="A3:G3"/>
    <mergeCell ref="A48:F48"/>
    <mergeCell ref="A49:F49"/>
    <mergeCell ref="A50:F50"/>
    <mergeCell ref="A51:F51"/>
    <mergeCell ref="A63:D63"/>
    <mergeCell ref="A65:D65"/>
    <mergeCell ref="A42:F42"/>
    <mergeCell ref="A43:F43"/>
    <mergeCell ref="A44:F44"/>
    <mergeCell ref="A45:F45"/>
    <mergeCell ref="A46:F46"/>
  </mergeCells>
  <dataValidations count="1">
    <dataValidation type="list" allowBlank="1" sqref="A6:A9" xr:uid="{706CD208-3ECD-4E12-8820-23160F8B851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B9F8-2A0D-4429-A2F1-E3B50BED46CD}">
  <dimension ref="A1:S89"/>
  <sheetViews>
    <sheetView workbookViewId="0">
      <selection sqref="A1:XFD4"/>
    </sheetView>
  </sheetViews>
  <sheetFormatPr defaultRowHeight="15" x14ac:dyDescent="0.25"/>
  <cols>
    <col min="1" max="1" width="42.5703125" customWidth="1"/>
    <col min="2" max="2" width="18.85546875" customWidth="1"/>
    <col min="3" max="3" width="21.42578125" customWidth="1"/>
    <col min="4" max="4" width="13.5703125" customWidth="1"/>
    <col min="5" max="5" width="18.85546875" customWidth="1"/>
    <col min="6" max="6" width="20.28515625" customWidth="1"/>
    <col min="7" max="7" width="32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 t="s">
        <v>125</v>
      </c>
      <c r="B4" s="85" t="s">
        <v>11</v>
      </c>
      <c r="C4" s="75"/>
      <c r="D4" s="75"/>
      <c r="E4" s="75"/>
      <c r="F4" s="75"/>
      <c r="G4" s="76"/>
    </row>
    <row r="5" spans="1:19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289</v>
      </c>
      <c r="C6" s="93" t="s">
        <v>120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5</v>
      </c>
      <c r="C8" s="83"/>
      <c r="D8" s="84"/>
      <c r="E8" s="84"/>
      <c r="F8" s="84"/>
      <c r="G8" s="84"/>
    </row>
    <row r="9" spans="1:19" x14ac:dyDescent="0.25">
      <c r="A9" s="16" t="s">
        <v>121</v>
      </c>
      <c r="B9" s="17">
        <v>83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383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45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30</v>
      </c>
      <c r="D14" s="19">
        <v>3</v>
      </c>
      <c r="E14" s="17">
        <v>0</v>
      </c>
      <c r="F14" s="17">
        <v>1</v>
      </c>
      <c r="G14" s="20">
        <f>SUM(A14:F14)</f>
        <v>348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0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62</v>
      </c>
      <c r="B18" s="17">
        <v>1</v>
      </c>
      <c r="C18" s="17">
        <v>6</v>
      </c>
      <c r="D18" s="19">
        <v>0</v>
      </c>
      <c r="E18" s="27">
        <f>SUM(A18:D18)</f>
        <v>69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28.5" x14ac:dyDescent="0.25">
      <c r="A22" s="62" t="s">
        <v>85</v>
      </c>
      <c r="B22" s="63" t="s">
        <v>36</v>
      </c>
      <c r="C22" s="55" t="s">
        <v>37</v>
      </c>
      <c r="D22" s="30">
        <v>42103</v>
      </c>
      <c r="E22" s="64" t="s">
        <v>86</v>
      </c>
      <c r="F22" s="65" t="s">
        <v>86</v>
      </c>
      <c r="G22" s="31"/>
    </row>
    <row r="23" spans="1:7" ht="28.5" x14ac:dyDescent="0.25">
      <c r="A23" s="51" t="s">
        <v>87</v>
      </c>
      <c r="B23" s="52" t="s">
        <v>72</v>
      </c>
      <c r="C23" s="53" t="s">
        <v>70</v>
      </c>
      <c r="D23" s="54">
        <v>43497</v>
      </c>
      <c r="E23" s="66" t="s">
        <v>86</v>
      </c>
      <c r="F23" s="67" t="s">
        <v>86</v>
      </c>
      <c r="G23" s="31"/>
    </row>
    <row r="24" spans="1:7" ht="25.5" x14ac:dyDescent="0.25">
      <c r="A24" s="44" t="s">
        <v>122</v>
      </c>
      <c r="B24" s="45" t="s">
        <v>36</v>
      </c>
      <c r="C24" s="46" t="s">
        <v>37</v>
      </c>
      <c r="D24" s="47">
        <v>45156</v>
      </c>
      <c r="E24" s="48" t="s">
        <v>86</v>
      </c>
      <c r="F24" s="47" t="s">
        <v>86</v>
      </c>
      <c r="G24" s="31"/>
    </row>
    <row r="25" spans="1:7" ht="25.5" x14ac:dyDescent="0.25">
      <c r="A25" s="44" t="s">
        <v>88</v>
      </c>
      <c r="B25" s="45" t="s">
        <v>36</v>
      </c>
      <c r="C25" s="46" t="s">
        <v>39</v>
      </c>
      <c r="D25" s="47">
        <v>43237</v>
      </c>
      <c r="E25" s="48" t="s">
        <v>89</v>
      </c>
      <c r="F25" s="47" t="s">
        <v>90</v>
      </c>
      <c r="G25" s="31"/>
    </row>
    <row r="26" spans="1:7" x14ac:dyDescent="0.25">
      <c r="A26" s="32" t="s">
        <v>41</v>
      </c>
      <c r="B26" s="33">
        <f>COUNTIF(A22:A25,"&lt;&gt;")</f>
        <v>4</v>
      </c>
      <c r="C26" s="32"/>
      <c r="D26" s="32"/>
      <c r="E26" s="32"/>
      <c r="F26" s="34"/>
      <c r="G26" s="35"/>
    </row>
    <row r="27" spans="1:7" x14ac:dyDescent="0.25">
      <c r="A27" s="38"/>
      <c r="B27" s="38"/>
      <c r="C27" s="38"/>
      <c r="D27" s="38"/>
      <c r="E27" s="38"/>
      <c r="F27" s="38"/>
      <c r="G27" s="38"/>
    </row>
    <row r="28" spans="1:7" x14ac:dyDescent="0.25">
      <c r="A28" s="80" t="s">
        <v>42</v>
      </c>
      <c r="B28" s="81"/>
      <c r="C28" s="81"/>
      <c r="D28" s="81"/>
      <c r="E28" s="81"/>
      <c r="F28" s="81"/>
      <c r="G28" s="38"/>
    </row>
    <row r="29" spans="1:7" x14ac:dyDescent="0.25">
      <c r="A29" s="82" t="s">
        <v>43</v>
      </c>
      <c r="B29" s="75"/>
      <c r="C29" s="75"/>
      <c r="D29" s="75"/>
      <c r="E29" s="75"/>
      <c r="F29" s="76"/>
      <c r="G29" s="38"/>
    </row>
    <row r="30" spans="1:7" x14ac:dyDescent="0.25">
      <c r="A30" s="74" t="s">
        <v>44</v>
      </c>
      <c r="B30" s="75"/>
      <c r="C30" s="75"/>
      <c r="D30" s="75"/>
      <c r="E30" s="75"/>
      <c r="F30" s="76"/>
      <c r="G30" s="38"/>
    </row>
    <row r="31" spans="1:7" x14ac:dyDescent="0.25">
      <c r="A31" s="74" t="s">
        <v>45</v>
      </c>
      <c r="B31" s="75"/>
      <c r="C31" s="75"/>
      <c r="D31" s="75"/>
      <c r="E31" s="75"/>
      <c r="F31" s="76"/>
      <c r="G31" s="38"/>
    </row>
    <row r="32" spans="1:7" x14ac:dyDescent="0.25">
      <c r="A32" s="74" t="s">
        <v>46</v>
      </c>
      <c r="B32" s="75"/>
      <c r="C32" s="75"/>
      <c r="D32" s="75"/>
      <c r="E32" s="75"/>
      <c r="F32" s="76"/>
      <c r="G32" s="38"/>
    </row>
    <row r="33" spans="1:7" x14ac:dyDescent="0.25">
      <c r="A33" s="74" t="s">
        <v>47</v>
      </c>
      <c r="B33" s="75"/>
      <c r="C33" s="75"/>
      <c r="D33" s="75"/>
      <c r="E33" s="75"/>
      <c r="F33" s="76"/>
      <c r="G33" s="38"/>
    </row>
    <row r="34" spans="1:7" x14ac:dyDescent="0.25">
      <c r="A34" s="74" t="s">
        <v>48</v>
      </c>
      <c r="B34" s="75"/>
      <c r="C34" s="75"/>
      <c r="D34" s="75"/>
      <c r="E34" s="75"/>
      <c r="F34" s="76"/>
      <c r="G34" s="38"/>
    </row>
    <row r="35" spans="1:7" x14ac:dyDescent="0.25">
      <c r="A35" s="74" t="s">
        <v>49</v>
      </c>
      <c r="B35" s="75"/>
      <c r="C35" s="75"/>
      <c r="D35" s="75"/>
      <c r="E35" s="75"/>
      <c r="F35" s="76"/>
      <c r="G35" s="38"/>
    </row>
    <row r="36" spans="1:7" x14ac:dyDescent="0.25">
      <c r="A36" s="74" t="s">
        <v>50</v>
      </c>
      <c r="B36" s="75"/>
      <c r="C36" s="75"/>
      <c r="D36" s="75"/>
      <c r="E36" s="75"/>
      <c r="F36" s="76"/>
      <c r="G36" s="38"/>
    </row>
    <row r="37" spans="1:7" x14ac:dyDescent="0.25">
      <c r="A37" s="74" t="s">
        <v>51</v>
      </c>
      <c r="B37" s="75"/>
      <c r="C37" s="75"/>
      <c r="D37" s="75"/>
      <c r="E37" s="75"/>
      <c r="F37" s="76"/>
      <c r="G37" s="38"/>
    </row>
    <row r="38" spans="1:7" x14ac:dyDescent="0.25">
      <c r="A38" s="74" t="s">
        <v>52</v>
      </c>
      <c r="B38" s="75"/>
      <c r="C38" s="75"/>
      <c r="D38" s="75"/>
      <c r="E38" s="75"/>
      <c r="F38" s="76"/>
      <c r="G38" s="38"/>
    </row>
    <row r="39" spans="1:7" x14ac:dyDescent="0.25">
      <c r="A39" s="74" t="s">
        <v>53</v>
      </c>
      <c r="B39" s="75"/>
      <c r="C39" s="75"/>
      <c r="D39" s="75"/>
      <c r="E39" s="75"/>
      <c r="F39" s="76"/>
      <c r="G39" s="38"/>
    </row>
    <row r="40" spans="1:7" x14ac:dyDescent="0.25">
      <c r="A40" s="74" t="s">
        <v>54</v>
      </c>
      <c r="B40" s="75"/>
      <c r="C40" s="75"/>
      <c r="D40" s="75"/>
      <c r="E40" s="75"/>
      <c r="F40" s="76"/>
      <c r="G40" s="38"/>
    </row>
    <row r="41" spans="1:7" x14ac:dyDescent="0.25">
      <c r="A41" s="74" t="s">
        <v>55</v>
      </c>
      <c r="B41" s="75"/>
      <c r="C41" s="75"/>
      <c r="D41" s="75"/>
      <c r="E41" s="75"/>
      <c r="F41" s="76"/>
      <c r="G41" s="38"/>
    </row>
    <row r="42" spans="1:7" x14ac:dyDescent="0.25">
      <c r="A42" s="74" t="s">
        <v>56</v>
      </c>
      <c r="B42" s="75"/>
      <c r="C42" s="75"/>
      <c r="D42" s="75"/>
      <c r="E42" s="75"/>
      <c r="F42" s="76"/>
      <c r="G42" s="38"/>
    </row>
    <row r="43" spans="1:7" x14ac:dyDescent="0.25">
      <c r="A43" s="74" t="s">
        <v>57</v>
      </c>
      <c r="B43" s="75"/>
      <c r="C43" s="75"/>
      <c r="D43" s="75"/>
      <c r="E43" s="75"/>
      <c r="F43" s="76"/>
      <c r="G43" s="38"/>
    </row>
    <row r="44" spans="1:7" x14ac:dyDescent="0.25">
      <c r="A44" s="74" t="s">
        <v>58</v>
      </c>
      <c r="B44" s="75"/>
      <c r="C44" s="75"/>
      <c r="D44" s="75"/>
      <c r="E44" s="75"/>
      <c r="F44" s="76"/>
      <c r="G44" s="38"/>
    </row>
    <row r="45" spans="1:7" x14ac:dyDescent="0.25">
      <c r="A45" s="74" t="s">
        <v>59</v>
      </c>
      <c r="B45" s="75"/>
      <c r="C45" s="75"/>
      <c r="D45" s="75"/>
      <c r="E45" s="75"/>
      <c r="F45" s="76"/>
      <c r="G45" s="38"/>
    </row>
    <row r="46" spans="1:7" x14ac:dyDescent="0.25">
      <c r="A46" s="74" t="s">
        <v>60</v>
      </c>
      <c r="B46" s="75"/>
      <c r="C46" s="75"/>
      <c r="D46" s="75"/>
      <c r="E46" s="75"/>
      <c r="F46" s="76"/>
      <c r="G46" s="38"/>
    </row>
    <row r="47" spans="1:7" x14ac:dyDescent="0.25">
      <c r="A47" s="74" t="s">
        <v>61</v>
      </c>
      <c r="B47" s="75"/>
      <c r="C47" s="75"/>
      <c r="D47" s="75"/>
      <c r="E47" s="75"/>
      <c r="F47" s="76"/>
      <c r="G47" s="38"/>
    </row>
    <row r="48" spans="1:7" x14ac:dyDescent="0.25">
      <c r="A48" s="74" t="s">
        <v>62</v>
      </c>
      <c r="B48" s="75"/>
      <c r="C48" s="75"/>
      <c r="D48" s="75"/>
      <c r="E48" s="75"/>
      <c r="F48" s="76"/>
      <c r="G48" s="38"/>
    </row>
    <row r="49" spans="1:7" x14ac:dyDescent="0.25">
      <c r="A49" s="74" t="s">
        <v>63</v>
      </c>
      <c r="B49" s="75"/>
      <c r="C49" s="75"/>
      <c r="D49" s="75"/>
      <c r="E49" s="75"/>
      <c r="F49" s="76"/>
      <c r="G49" s="38"/>
    </row>
    <row r="50" spans="1:7" x14ac:dyDescent="0.25">
      <c r="A50" s="74" t="s">
        <v>64</v>
      </c>
      <c r="B50" s="75"/>
      <c r="C50" s="75"/>
      <c r="D50" s="75"/>
      <c r="E50" s="75"/>
      <c r="F50" s="76"/>
      <c r="G50" s="38"/>
    </row>
    <row r="51" spans="1:7" x14ac:dyDescent="0.25">
      <c r="A51" s="74" t="s">
        <v>65</v>
      </c>
      <c r="B51" s="75"/>
      <c r="C51" s="75"/>
      <c r="D51" s="75"/>
      <c r="E51" s="75"/>
      <c r="F51" s="76"/>
      <c r="G51" s="38"/>
    </row>
    <row r="52" spans="1:7" x14ac:dyDescent="0.25">
      <c r="A52" s="74" t="s">
        <v>66</v>
      </c>
      <c r="B52" s="75"/>
      <c r="C52" s="75"/>
      <c r="D52" s="75"/>
      <c r="E52" s="75"/>
      <c r="F52" s="76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38"/>
      <c r="B56" s="38"/>
      <c r="C56" s="38"/>
      <c r="D56" s="38"/>
      <c r="E56" s="38"/>
      <c r="F56" s="38"/>
      <c r="G56" s="38"/>
    </row>
    <row r="57" spans="1:7" x14ac:dyDescent="0.25">
      <c r="A57" s="38"/>
      <c r="B57" s="38"/>
      <c r="C57" s="38"/>
      <c r="D57" s="38"/>
      <c r="E57" s="38"/>
      <c r="F57" s="38"/>
      <c r="G57" s="38"/>
    </row>
    <row r="58" spans="1:7" x14ac:dyDescent="0.25">
      <c r="A58" s="38"/>
      <c r="B58" s="38"/>
      <c r="C58" s="38"/>
      <c r="D58" s="38"/>
      <c r="E58" s="38"/>
      <c r="F58" s="38"/>
      <c r="G58" s="38"/>
    </row>
    <row r="59" spans="1:7" x14ac:dyDescent="0.25">
      <c r="A59" s="38"/>
      <c r="B59" s="38"/>
      <c r="C59" s="38"/>
      <c r="D59" s="38"/>
      <c r="E59" s="38"/>
      <c r="F59" s="38"/>
      <c r="G59" s="38"/>
    </row>
    <row r="60" spans="1:7" x14ac:dyDescent="0.25">
      <c r="A60" s="38"/>
      <c r="B60" s="38"/>
      <c r="C60" s="38"/>
      <c r="D60" s="38"/>
      <c r="E60" s="38"/>
      <c r="F60" s="38"/>
      <c r="G60" s="38"/>
    </row>
    <row r="61" spans="1:7" x14ac:dyDescent="0.25">
      <c r="A61" s="38"/>
      <c r="B61" s="38"/>
      <c r="C61" s="38"/>
      <c r="D61" s="38"/>
      <c r="E61" s="38"/>
      <c r="F61" s="38"/>
      <c r="G61" s="38"/>
    </row>
    <row r="62" spans="1:7" x14ac:dyDescent="0.25">
      <c r="A62" s="38"/>
      <c r="B62" s="38"/>
      <c r="C62" s="38"/>
      <c r="D62" s="38"/>
      <c r="E62" s="38"/>
      <c r="F62" s="38"/>
      <c r="G62" s="38"/>
    </row>
    <row r="63" spans="1:7" x14ac:dyDescent="0.25">
      <c r="A63" s="38"/>
      <c r="B63" s="38"/>
      <c r="C63" s="38"/>
      <c r="D63" s="38"/>
      <c r="E63" s="38"/>
      <c r="F63" s="38"/>
      <c r="G63" s="38"/>
    </row>
    <row r="64" spans="1:7" x14ac:dyDescent="0.25">
      <c r="A64" s="77" t="s">
        <v>0</v>
      </c>
      <c r="B64" s="77"/>
      <c r="C64" s="77"/>
      <c r="D64" s="77"/>
    </row>
    <row r="65" spans="1:4" x14ac:dyDescent="0.25">
      <c r="A65" s="37"/>
      <c r="B65" s="37"/>
      <c r="C65" s="37"/>
      <c r="D65" s="37"/>
    </row>
    <row r="66" spans="1:4" x14ac:dyDescent="0.25">
      <c r="A66" s="78" t="s">
        <v>7</v>
      </c>
      <c r="B66" s="78"/>
      <c r="C66" s="78"/>
      <c r="D66" s="78"/>
    </row>
    <row r="67" spans="1:4" x14ac:dyDescent="0.25">
      <c r="A67" s="72" t="s">
        <v>8</v>
      </c>
      <c r="B67" s="72"/>
      <c r="C67" s="72"/>
      <c r="D67" s="72"/>
    </row>
    <row r="71" spans="1:4" ht="15.75" thickBot="1" x14ac:dyDescent="0.3">
      <c r="A71" s="73"/>
      <c r="B71" s="73"/>
      <c r="C71" s="73"/>
      <c r="D71" s="73"/>
    </row>
    <row r="72" spans="1:4" ht="15.75" thickTop="1" x14ac:dyDescent="0.25">
      <c r="A72" s="8" t="s">
        <v>1</v>
      </c>
      <c r="B72" s="9" t="s">
        <v>5</v>
      </c>
      <c r="C72" s="9" t="s">
        <v>4</v>
      </c>
      <c r="D72" s="10" t="s">
        <v>6</v>
      </c>
    </row>
    <row r="73" spans="1:4" x14ac:dyDescent="0.25">
      <c r="A73" s="1" t="s">
        <v>73</v>
      </c>
      <c r="B73" s="2">
        <v>155</v>
      </c>
      <c r="C73" s="3">
        <v>145</v>
      </c>
      <c r="D73" s="4">
        <v>300</v>
      </c>
    </row>
    <row r="74" spans="1:4" x14ac:dyDescent="0.25">
      <c r="A74" s="1" t="s">
        <v>3</v>
      </c>
      <c r="B74" s="40" t="s">
        <v>67</v>
      </c>
      <c r="C74" s="3">
        <v>22</v>
      </c>
      <c r="D74" s="4">
        <v>25</v>
      </c>
    </row>
    <row r="75" spans="1:4" x14ac:dyDescent="0.25">
      <c r="A75" s="1" t="s">
        <v>74</v>
      </c>
      <c r="B75" s="40" t="s">
        <v>91</v>
      </c>
      <c r="C75" s="3">
        <v>88</v>
      </c>
      <c r="D75" s="4">
        <v>160</v>
      </c>
    </row>
    <row r="76" spans="1:4" x14ac:dyDescent="0.25">
      <c r="A76" s="1" t="s">
        <v>2</v>
      </c>
      <c r="B76" s="40" t="s">
        <v>100</v>
      </c>
      <c r="C76" s="3">
        <v>141</v>
      </c>
      <c r="D76" s="4">
        <v>200</v>
      </c>
    </row>
    <row r="77" spans="1:4" ht="15.75" thickBot="1" x14ac:dyDescent="0.3">
      <c r="A77" s="5" t="s">
        <v>10</v>
      </c>
      <c r="B77" s="41" t="s">
        <v>106</v>
      </c>
      <c r="C77" s="6">
        <v>69</v>
      </c>
      <c r="D77" s="7">
        <v>74</v>
      </c>
    </row>
    <row r="78" spans="1:4" ht="15.75" thickTop="1" x14ac:dyDescent="0.25"/>
    <row r="79" spans="1:4" x14ac:dyDescent="0.25">
      <c r="A79" s="12" t="s">
        <v>123</v>
      </c>
    </row>
    <row r="81" spans="1:1" x14ac:dyDescent="0.25">
      <c r="A81" s="11"/>
    </row>
    <row r="83" spans="1:1" x14ac:dyDescent="0.25">
      <c r="A83" s="59" t="s">
        <v>124</v>
      </c>
    </row>
    <row r="84" spans="1:1" x14ac:dyDescent="0.25">
      <c r="A84" s="60" t="s">
        <v>9</v>
      </c>
    </row>
    <row r="85" spans="1:1" x14ac:dyDescent="0.25">
      <c r="A85" s="59" t="s">
        <v>76</v>
      </c>
    </row>
    <row r="87" spans="1:1" x14ac:dyDescent="0.25">
      <c r="A87" s="61" t="s">
        <v>115</v>
      </c>
    </row>
    <row r="88" spans="1:1" x14ac:dyDescent="0.25">
      <c r="A88" t="s">
        <v>96</v>
      </c>
    </row>
    <row r="89" spans="1:1" x14ac:dyDescent="0.25">
      <c r="A89" t="s">
        <v>97</v>
      </c>
    </row>
  </sheetData>
  <mergeCells count="41">
    <mergeCell ref="A67:D67"/>
    <mergeCell ref="A71:D71"/>
    <mergeCell ref="A1:G1"/>
    <mergeCell ref="A2:G2"/>
    <mergeCell ref="A3:G3"/>
    <mergeCell ref="B4:G4"/>
    <mergeCell ref="A49:F49"/>
    <mergeCell ref="A50:F50"/>
    <mergeCell ref="A51:F51"/>
    <mergeCell ref="A52:F52"/>
    <mergeCell ref="A64:D64"/>
    <mergeCell ref="A66:D66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6:F36"/>
    <mergeCell ref="A12:G12"/>
    <mergeCell ref="A16:E16"/>
    <mergeCell ref="A20:F20"/>
    <mergeCell ref="A28:F28"/>
    <mergeCell ref="A29:F29"/>
    <mergeCell ref="A30:F30"/>
    <mergeCell ref="A31:F31"/>
    <mergeCell ref="A32:F32"/>
    <mergeCell ref="A33:F33"/>
    <mergeCell ref="A34:F34"/>
    <mergeCell ref="A35:F35"/>
    <mergeCell ref="C5:G5"/>
    <mergeCell ref="C6:H6"/>
    <mergeCell ref="C7:G7"/>
    <mergeCell ref="C8:G8"/>
    <mergeCell ref="C9:G9"/>
  </mergeCells>
  <dataValidations count="1">
    <dataValidation type="list" allowBlank="1" sqref="A6:A9" xr:uid="{3A04A7A3-21DF-4D37-BC44-C0357C5409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AE67-B5F8-4BF0-8F9C-5975FA73ABBC}">
  <dimension ref="A1:S82"/>
  <sheetViews>
    <sheetView workbookViewId="0">
      <selection sqref="A1:XFD4"/>
    </sheetView>
  </sheetViews>
  <sheetFormatPr defaultRowHeight="15" x14ac:dyDescent="0.25"/>
  <cols>
    <col min="1" max="1" width="42.7109375" customWidth="1"/>
    <col min="2" max="2" width="18.85546875" customWidth="1"/>
    <col min="3" max="3" width="19.140625" customWidth="1"/>
    <col min="4" max="4" width="13.140625" customWidth="1"/>
    <col min="5" max="5" width="18" customWidth="1"/>
    <col min="6" max="6" width="19.42578125" customWidth="1"/>
    <col min="7" max="7" width="30.28515625" customWidth="1"/>
  </cols>
  <sheetData>
    <row r="1" spans="1:19" ht="15" customHeight="1" x14ac:dyDescent="0.25">
      <c r="A1" s="90" t="s">
        <v>109</v>
      </c>
      <c r="B1" s="91"/>
      <c r="C1" s="91"/>
      <c r="D1" s="91"/>
      <c r="E1" s="91"/>
      <c r="F1" s="91"/>
      <c r="G1" s="92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 x14ac:dyDescent="0.25">
      <c r="A2" s="90" t="s">
        <v>110</v>
      </c>
      <c r="B2" s="91"/>
      <c r="C2" s="91"/>
      <c r="D2" s="91"/>
      <c r="E2" s="91"/>
      <c r="F2" s="91"/>
      <c r="G2" s="92"/>
      <c r="H2" s="68"/>
      <c r="I2" s="68"/>
      <c r="J2" s="68"/>
      <c r="K2" s="69"/>
      <c r="L2" s="69"/>
      <c r="M2" s="69"/>
      <c r="N2" s="69"/>
      <c r="O2" s="69"/>
      <c r="P2" s="69"/>
      <c r="Q2" s="69"/>
      <c r="R2" s="69"/>
      <c r="S2" s="69"/>
    </row>
    <row r="3" spans="1:19" ht="15" customHeight="1" x14ac:dyDescent="0.25">
      <c r="A3" s="90" t="s">
        <v>111</v>
      </c>
      <c r="B3" s="91"/>
      <c r="C3" s="91"/>
      <c r="D3" s="91"/>
      <c r="E3" s="91"/>
      <c r="F3" s="91"/>
      <c r="G3" s="92"/>
      <c r="H3" s="68"/>
      <c r="I3" s="68"/>
      <c r="J3" s="68"/>
      <c r="K3" s="69"/>
      <c r="L3" s="69"/>
      <c r="M3" s="69"/>
      <c r="N3" s="69"/>
      <c r="O3" s="69"/>
      <c r="P3" s="69"/>
      <c r="Q3" s="69"/>
      <c r="R3" s="69"/>
      <c r="S3" s="69"/>
    </row>
    <row r="4" spans="1:19" x14ac:dyDescent="0.25">
      <c r="A4" s="13" t="s">
        <v>139</v>
      </c>
      <c r="B4" s="85" t="s">
        <v>11</v>
      </c>
      <c r="C4" s="75"/>
      <c r="D4" s="75"/>
      <c r="E4" s="75"/>
      <c r="F4" s="75"/>
      <c r="G4" s="76"/>
    </row>
    <row r="5" spans="1:19" ht="29.25" customHeight="1" x14ac:dyDescent="0.25">
      <c r="A5" s="14" t="s">
        <v>12</v>
      </c>
      <c r="B5" s="14" t="s">
        <v>13</v>
      </c>
      <c r="C5" s="86"/>
      <c r="D5" s="87"/>
      <c r="E5" s="87"/>
      <c r="F5" s="87"/>
      <c r="G5" s="87"/>
    </row>
    <row r="6" spans="1:19" x14ac:dyDescent="0.25">
      <c r="A6" s="16" t="s">
        <v>104</v>
      </c>
      <c r="B6" s="17">
        <v>288</v>
      </c>
      <c r="C6" s="93" t="s">
        <v>126</v>
      </c>
      <c r="D6" s="94"/>
      <c r="E6" s="94"/>
      <c r="F6" s="94"/>
      <c r="G6" s="94"/>
      <c r="H6" s="94"/>
    </row>
    <row r="7" spans="1:19" x14ac:dyDescent="0.25">
      <c r="A7" s="16" t="s">
        <v>15</v>
      </c>
      <c r="B7" s="17">
        <v>6</v>
      </c>
      <c r="C7" s="88" t="s">
        <v>69</v>
      </c>
      <c r="D7" s="89"/>
      <c r="E7" s="89"/>
      <c r="F7" s="89"/>
      <c r="G7" s="89"/>
    </row>
    <row r="8" spans="1:19" x14ac:dyDescent="0.25">
      <c r="A8" s="16" t="s">
        <v>16</v>
      </c>
      <c r="B8" s="17">
        <v>5</v>
      </c>
      <c r="C8" s="83"/>
      <c r="D8" s="84"/>
      <c r="E8" s="84"/>
      <c r="F8" s="84"/>
      <c r="G8" s="84"/>
    </row>
    <row r="9" spans="1:19" x14ac:dyDescent="0.25">
      <c r="A9" s="16" t="s">
        <v>117</v>
      </c>
      <c r="B9" s="17">
        <v>82</v>
      </c>
      <c r="C9" s="83"/>
      <c r="D9" s="84"/>
      <c r="E9" s="84"/>
      <c r="F9" s="84"/>
      <c r="G9" s="84"/>
    </row>
    <row r="10" spans="1:19" x14ac:dyDescent="0.25">
      <c r="A10" s="18" t="s">
        <v>17</v>
      </c>
      <c r="B10" s="14">
        <f>SUM(B6:B9)</f>
        <v>381</v>
      </c>
      <c r="C10" s="39"/>
      <c r="D10" s="39"/>
      <c r="E10" s="39"/>
      <c r="F10" s="39"/>
      <c r="G10" s="39"/>
    </row>
    <row r="11" spans="1:19" x14ac:dyDescent="0.25">
      <c r="A11" s="15"/>
      <c r="B11" s="15"/>
      <c r="C11" s="15"/>
      <c r="D11" s="15"/>
      <c r="E11" s="15"/>
      <c r="F11" s="15"/>
      <c r="G11" s="15"/>
    </row>
    <row r="12" spans="1:19" x14ac:dyDescent="0.25">
      <c r="A12" s="79" t="s">
        <v>18</v>
      </c>
      <c r="B12" s="75"/>
      <c r="C12" s="75"/>
      <c r="D12" s="75"/>
      <c r="E12" s="75"/>
      <c r="F12" s="75"/>
      <c r="G12" s="76"/>
    </row>
    <row r="13" spans="1:19" ht="47.25" customHeight="1" x14ac:dyDescent="0.25">
      <c r="A13" s="14" t="s">
        <v>19</v>
      </c>
      <c r="B13" s="14" t="s">
        <v>20</v>
      </c>
      <c r="C13" s="14" t="s">
        <v>21</v>
      </c>
      <c r="D13" s="14" t="s">
        <v>22</v>
      </c>
      <c r="E13" s="14" t="s">
        <v>23</v>
      </c>
      <c r="F13" s="14" t="s">
        <v>24</v>
      </c>
      <c r="G13" s="14" t="s">
        <v>17</v>
      </c>
    </row>
    <row r="14" spans="1:19" x14ac:dyDescent="0.25">
      <c r="A14" s="17">
        <v>313</v>
      </c>
      <c r="B14" s="17">
        <v>1</v>
      </c>
      <c r="C14" s="17">
        <v>30</v>
      </c>
      <c r="D14" s="19">
        <v>3</v>
      </c>
      <c r="E14" s="17">
        <v>0</v>
      </c>
      <c r="F14" s="17">
        <v>1</v>
      </c>
      <c r="G14" s="20">
        <f>SUM(A14:F14)</f>
        <v>348</v>
      </c>
    </row>
    <row r="15" spans="1:19" x14ac:dyDescent="0.25">
      <c r="A15" s="23"/>
      <c r="B15" s="15"/>
      <c r="C15" s="24"/>
      <c r="D15" s="25"/>
      <c r="E15" s="15"/>
      <c r="F15" s="15"/>
      <c r="G15" s="15"/>
    </row>
    <row r="16" spans="1:19" x14ac:dyDescent="0.25">
      <c r="A16" s="79" t="s">
        <v>25</v>
      </c>
      <c r="B16" s="75"/>
      <c r="C16" s="75"/>
      <c r="D16" s="75"/>
      <c r="E16" s="76"/>
      <c r="F16" s="39"/>
      <c r="G16" s="39"/>
    </row>
    <row r="17" spans="1:7" ht="36" customHeight="1" x14ac:dyDescent="0.25">
      <c r="A17" s="14" t="s">
        <v>19</v>
      </c>
      <c r="B17" s="14" t="s">
        <v>20</v>
      </c>
      <c r="C17" s="14" t="s">
        <v>26</v>
      </c>
      <c r="D17" s="14" t="s">
        <v>27</v>
      </c>
      <c r="E17" s="14" t="s">
        <v>17</v>
      </c>
      <c r="F17" s="39"/>
      <c r="G17" s="39"/>
    </row>
    <row r="18" spans="1:7" x14ac:dyDescent="0.25">
      <c r="A18" s="17">
        <v>62</v>
      </c>
      <c r="B18" s="17">
        <v>1</v>
      </c>
      <c r="C18" s="17">
        <v>6</v>
      </c>
      <c r="D18" s="19">
        <v>0</v>
      </c>
      <c r="E18" s="27">
        <f>SUM(A18:D18)</f>
        <v>69</v>
      </c>
      <c r="F18" s="22"/>
      <c r="G18" s="21"/>
    </row>
    <row r="19" spans="1:7" x14ac:dyDescent="0.25">
      <c r="A19" s="23"/>
      <c r="B19" s="15"/>
      <c r="C19" s="24"/>
      <c r="D19" s="25"/>
      <c r="E19" s="15"/>
      <c r="F19" s="15"/>
      <c r="G19" s="15"/>
    </row>
    <row r="20" spans="1:7" x14ac:dyDescent="0.25">
      <c r="A20" s="79" t="s">
        <v>28</v>
      </c>
      <c r="B20" s="75"/>
      <c r="C20" s="75"/>
      <c r="D20" s="75"/>
      <c r="E20" s="75"/>
      <c r="F20" s="76"/>
      <c r="G20" s="26"/>
    </row>
    <row r="21" spans="1:7" ht="30" customHeight="1" x14ac:dyDescent="0.25">
      <c r="A21" s="14" t="s">
        <v>29</v>
      </c>
      <c r="B21" s="14" t="s">
        <v>30</v>
      </c>
      <c r="C21" s="28" t="s">
        <v>31</v>
      </c>
      <c r="D21" s="14" t="s">
        <v>32</v>
      </c>
      <c r="E21" s="14" t="s">
        <v>33</v>
      </c>
      <c r="F21" s="14" t="s">
        <v>34</v>
      </c>
      <c r="G21" s="26"/>
    </row>
    <row r="22" spans="1:7" ht="15" customHeight="1" x14ac:dyDescent="0.25">
      <c r="A22" s="62" t="s">
        <v>127</v>
      </c>
      <c r="B22" s="63" t="s">
        <v>36</v>
      </c>
      <c r="C22" s="55" t="s">
        <v>37</v>
      </c>
      <c r="D22" s="30">
        <v>42103</v>
      </c>
      <c r="E22" s="64" t="s">
        <v>89</v>
      </c>
      <c r="F22" s="65" t="s">
        <v>128</v>
      </c>
      <c r="G22" s="31"/>
    </row>
    <row r="23" spans="1:7" ht="30.75" customHeight="1" x14ac:dyDescent="0.25">
      <c r="A23" s="51" t="s">
        <v>129</v>
      </c>
      <c r="B23" s="52" t="s">
        <v>72</v>
      </c>
      <c r="C23" s="53" t="s">
        <v>70</v>
      </c>
      <c r="D23" s="54">
        <v>43497</v>
      </c>
      <c r="E23" s="66" t="s">
        <v>86</v>
      </c>
      <c r="F23" s="67" t="s">
        <v>86</v>
      </c>
      <c r="G23" s="31"/>
    </row>
    <row r="24" spans="1:7" ht="15" customHeight="1" x14ac:dyDescent="0.25">
      <c r="A24" s="44" t="s">
        <v>122</v>
      </c>
      <c r="B24" s="45" t="s">
        <v>36</v>
      </c>
      <c r="C24" s="46" t="s">
        <v>37</v>
      </c>
      <c r="D24" s="47">
        <v>45156</v>
      </c>
      <c r="E24" s="48" t="s">
        <v>86</v>
      </c>
      <c r="F24" s="47" t="s">
        <v>86</v>
      </c>
      <c r="G24" s="31"/>
    </row>
    <row r="25" spans="1:7" ht="15" customHeight="1" x14ac:dyDescent="0.25">
      <c r="A25" s="44" t="s">
        <v>88</v>
      </c>
      <c r="B25" s="45" t="s">
        <v>36</v>
      </c>
      <c r="C25" s="46" t="s">
        <v>39</v>
      </c>
      <c r="D25" s="47">
        <v>43237</v>
      </c>
      <c r="E25" s="48" t="s">
        <v>89</v>
      </c>
      <c r="F25" s="47" t="s">
        <v>90</v>
      </c>
      <c r="G25" s="31"/>
    </row>
    <row r="26" spans="1:7" x14ac:dyDescent="0.25">
      <c r="A26" s="32" t="s">
        <v>41</v>
      </c>
      <c r="B26" s="33">
        <f>COUNTIF(A22:A25,"&lt;&gt;")</f>
        <v>4</v>
      </c>
      <c r="C26" s="32"/>
      <c r="D26" s="32"/>
      <c r="E26" s="32"/>
      <c r="F26" s="34"/>
      <c r="G26" s="35"/>
    </row>
    <row r="27" spans="1:7" x14ac:dyDescent="0.25">
      <c r="A27" s="38"/>
      <c r="B27" s="38"/>
      <c r="C27" s="38"/>
      <c r="D27" s="38"/>
      <c r="E27" s="38"/>
      <c r="F27" s="38"/>
      <c r="G27" s="38"/>
    </row>
    <row r="28" spans="1:7" x14ac:dyDescent="0.25">
      <c r="A28" s="80" t="s">
        <v>42</v>
      </c>
      <c r="B28" s="81"/>
      <c r="C28" s="81"/>
      <c r="D28" s="81"/>
      <c r="E28" s="81"/>
      <c r="F28" s="81"/>
      <c r="G28" s="38"/>
    </row>
    <row r="29" spans="1:7" x14ac:dyDescent="0.25">
      <c r="A29" s="82" t="s">
        <v>43</v>
      </c>
      <c r="B29" s="75"/>
      <c r="C29" s="75"/>
      <c r="D29" s="75"/>
      <c r="E29" s="75"/>
      <c r="F29" s="76"/>
      <c r="G29" s="38"/>
    </row>
    <row r="30" spans="1:7" x14ac:dyDescent="0.25">
      <c r="A30" s="74" t="s">
        <v>44</v>
      </c>
      <c r="B30" s="75"/>
      <c r="C30" s="75"/>
      <c r="D30" s="75"/>
      <c r="E30" s="75"/>
      <c r="F30" s="76"/>
      <c r="G30" s="38"/>
    </row>
    <row r="31" spans="1:7" x14ac:dyDescent="0.25">
      <c r="A31" s="74" t="s">
        <v>45</v>
      </c>
      <c r="B31" s="75"/>
      <c r="C31" s="75"/>
      <c r="D31" s="75"/>
      <c r="E31" s="75"/>
      <c r="F31" s="76"/>
      <c r="G31" s="38"/>
    </row>
    <row r="32" spans="1:7" x14ac:dyDescent="0.25">
      <c r="A32" s="74" t="s">
        <v>46</v>
      </c>
      <c r="B32" s="75"/>
      <c r="C32" s="75"/>
      <c r="D32" s="75"/>
      <c r="E32" s="75"/>
      <c r="F32" s="76"/>
      <c r="G32" s="38"/>
    </row>
    <row r="33" spans="1:7" x14ac:dyDescent="0.25">
      <c r="A33" s="74" t="s">
        <v>47</v>
      </c>
      <c r="B33" s="75"/>
      <c r="C33" s="75"/>
      <c r="D33" s="75"/>
      <c r="E33" s="75"/>
      <c r="F33" s="76"/>
      <c r="G33" s="38"/>
    </row>
    <row r="34" spans="1:7" x14ac:dyDescent="0.25">
      <c r="A34" s="74" t="s">
        <v>48</v>
      </c>
      <c r="B34" s="75"/>
      <c r="C34" s="75"/>
      <c r="D34" s="75"/>
      <c r="E34" s="75"/>
      <c r="F34" s="76"/>
      <c r="G34" s="38"/>
    </row>
    <row r="35" spans="1:7" x14ac:dyDescent="0.25">
      <c r="A35" s="74" t="s">
        <v>49</v>
      </c>
      <c r="B35" s="75"/>
      <c r="C35" s="75"/>
      <c r="D35" s="75"/>
      <c r="E35" s="75"/>
      <c r="F35" s="76"/>
      <c r="G35" s="38"/>
    </row>
    <row r="36" spans="1:7" x14ac:dyDescent="0.25">
      <c r="A36" s="74" t="s">
        <v>50</v>
      </c>
      <c r="B36" s="75"/>
      <c r="C36" s="75"/>
      <c r="D36" s="75"/>
      <c r="E36" s="75"/>
      <c r="F36" s="76"/>
      <c r="G36" s="38"/>
    </row>
    <row r="37" spans="1:7" x14ac:dyDescent="0.25">
      <c r="A37" s="74" t="s">
        <v>51</v>
      </c>
      <c r="B37" s="75"/>
      <c r="C37" s="75"/>
      <c r="D37" s="75"/>
      <c r="E37" s="75"/>
      <c r="F37" s="76"/>
      <c r="G37" s="38"/>
    </row>
    <row r="38" spans="1:7" x14ac:dyDescent="0.25">
      <c r="A38" s="74" t="s">
        <v>52</v>
      </c>
      <c r="B38" s="75"/>
      <c r="C38" s="75"/>
      <c r="D38" s="75"/>
      <c r="E38" s="75"/>
      <c r="F38" s="76"/>
      <c r="G38" s="38"/>
    </row>
    <row r="39" spans="1:7" x14ac:dyDescent="0.25">
      <c r="A39" s="74" t="s">
        <v>53</v>
      </c>
      <c r="B39" s="75"/>
      <c r="C39" s="75"/>
      <c r="D39" s="75"/>
      <c r="E39" s="75"/>
      <c r="F39" s="76"/>
      <c r="G39" s="38"/>
    </row>
    <row r="40" spans="1:7" x14ac:dyDescent="0.25">
      <c r="A40" s="74" t="s">
        <v>54</v>
      </c>
      <c r="B40" s="75"/>
      <c r="C40" s="75"/>
      <c r="D40" s="75"/>
      <c r="E40" s="75"/>
      <c r="F40" s="76"/>
      <c r="G40" s="38"/>
    </row>
    <row r="41" spans="1:7" x14ac:dyDescent="0.25">
      <c r="A41" s="74" t="s">
        <v>55</v>
      </c>
      <c r="B41" s="75"/>
      <c r="C41" s="75"/>
      <c r="D41" s="75"/>
      <c r="E41" s="75"/>
      <c r="F41" s="76"/>
      <c r="G41" s="38"/>
    </row>
    <row r="42" spans="1:7" x14ac:dyDescent="0.25">
      <c r="A42" s="74" t="s">
        <v>56</v>
      </c>
      <c r="B42" s="75"/>
      <c r="C42" s="75"/>
      <c r="D42" s="75"/>
      <c r="E42" s="75"/>
      <c r="F42" s="76"/>
      <c r="G42" s="38"/>
    </row>
    <row r="43" spans="1:7" x14ac:dyDescent="0.25">
      <c r="A43" s="74" t="s">
        <v>57</v>
      </c>
      <c r="B43" s="75"/>
      <c r="C43" s="75"/>
      <c r="D43" s="75"/>
      <c r="E43" s="75"/>
      <c r="F43" s="76"/>
      <c r="G43" s="38"/>
    </row>
    <row r="44" spans="1:7" x14ac:dyDescent="0.25">
      <c r="A44" s="74" t="s">
        <v>58</v>
      </c>
      <c r="B44" s="75"/>
      <c r="C44" s="75"/>
      <c r="D44" s="75"/>
      <c r="E44" s="75"/>
      <c r="F44" s="76"/>
      <c r="G44" s="38"/>
    </row>
    <row r="45" spans="1:7" x14ac:dyDescent="0.25">
      <c r="A45" s="74" t="s">
        <v>59</v>
      </c>
      <c r="B45" s="75"/>
      <c r="C45" s="75"/>
      <c r="D45" s="75"/>
      <c r="E45" s="75"/>
      <c r="F45" s="76"/>
      <c r="G45" s="38"/>
    </row>
    <row r="46" spans="1:7" x14ac:dyDescent="0.25">
      <c r="A46" s="74" t="s">
        <v>60</v>
      </c>
      <c r="B46" s="75"/>
      <c r="C46" s="75"/>
      <c r="D46" s="75"/>
      <c r="E46" s="75"/>
      <c r="F46" s="76"/>
      <c r="G46" s="38"/>
    </row>
    <row r="47" spans="1:7" x14ac:dyDescent="0.25">
      <c r="A47" s="74" t="s">
        <v>61</v>
      </c>
      <c r="B47" s="75"/>
      <c r="C47" s="75"/>
      <c r="D47" s="75"/>
      <c r="E47" s="75"/>
      <c r="F47" s="76"/>
      <c r="G47" s="38"/>
    </row>
    <row r="48" spans="1:7" x14ac:dyDescent="0.25">
      <c r="A48" s="74" t="s">
        <v>62</v>
      </c>
      <c r="B48" s="75"/>
      <c r="C48" s="75"/>
      <c r="D48" s="75"/>
      <c r="E48" s="75"/>
      <c r="F48" s="76"/>
      <c r="G48" s="38"/>
    </row>
    <row r="49" spans="1:7" x14ac:dyDescent="0.25">
      <c r="A49" s="74" t="s">
        <v>63</v>
      </c>
      <c r="B49" s="75"/>
      <c r="C49" s="75"/>
      <c r="D49" s="75"/>
      <c r="E49" s="75"/>
      <c r="F49" s="76"/>
      <c r="G49" s="38"/>
    </row>
    <row r="50" spans="1:7" x14ac:dyDescent="0.25">
      <c r="A50" s="74" t="s">
        <v>64</v>
      </c>
      <c r="B50" s="75"/>
      <c r="C50" s="75"/>
      <c r="D50" s="75"/>
      <c r="E50" s="75"/>
      <c r="F50" s="76"/>
      <c r="G50" s="38"/>
    </row>
    <row r="51" spans="1:7" x14ac:dyDescent="0.25">
      <c r="A51" s="74" t="s">
        <v>65</v>
      </c>
      <c r="B51" s="75"/>
      <c r="C51" s="75"/>
      <c r="D51" s="75"/>
      <c r="E51" s="75"/>
      <c r="F51" s="76"/>
      <c r="G51" s="38"/>
    </row>
    <row r="52" spans="1:7" x14ac:dyDescent="0.25">
      <c r="A52" s="74" t="s">
        <v>66</v>
      </c>
      <c r="B52" s="75"/>
      <c r="C52" s="75"/>
      <c r="D52" s="75"/>
      <c r="E52" s="75"/>
      <c r="F52" s="76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77" t="s">
        <v>0</v>
      </c>
      <c r="B56" s="77"/>
      <c r="C56" s="77"/>
      <c r="D56" s="77"/>
    </row>
    <row r="57" spans="1:7" x14ac:dyDescent="0.25">
      <c r="A57" s="37"/>
      <c r="B57" s="37"/>
      <c r="C57" s="37"/>
      <c r="D57" s="37"/>
    </row>
    <row r="58" spans="1:7" x14ac:dyDescent="0.25">
      <c r="A58" s="78" t="s">
        <v>7</v>
      </c>
      <c r="B58" s="78"/>
      <c r="C58" s="78"/>
      <c r="D58" s="78"/>
    </row>
    <row r="59" spans="1:7" x14ac:dyDescent="0.25">
      <c r="A59" s="72" t="s">
        <v>8</v>
      </c>
      <c r="B59" s="72"/>
      <c r="C59" s="72"/>
      <c r="D59" s="72"/>
    </row>
    <row r="63" spans="1:7" ht="15.75" thickBot="1" x14ac:dyDescent="0.3">
      <c r="A63" s="73"/>
      <c r="B63" s="73"/>
      <c r="C63" s="73"/>
      <c r="D63" s="73"/>
    </row>
    <row r="64" spans="1:7" ht="15.75" thickTop="1" x14ac:dyDescent="0.25">
      <c r="A64" s="8" t="s">
        <v>1</v>
      </c>
      <c r="B64" s="9" t="s">
        <v>5</v>
      </c>
      <c r="C64" s="9" t="s">
        <v>4</v>
      </c>
      <c r="D64" s="10" t="s">
        <v>6</v>
      </c>
    </row>
    <row r="65" spans="1:4" ht="15" customHeight="1" x14ac:dyDescent="0.25">
      <c r="A65" s="1" t="s">
        <v>73</v>
      </c>
      <c r="B65" s="2">
        <v>155</v>
      </c>
      <c r="C65" s="3">
        <v>145</v>
      </c>
      <c r="D65" s="4">
        <v>300</v>
      </c>
    </row>
    <row r="66" spans="1:4" ht="15" customHeight="1" x14ac:dyDescent="0.25">
      <c r="A66" s="1" t="s">
        <v>3</v>
      </c>
      <c r="B66" s="40" t="s">
        <v>67</v>
      </c>
      <c r="C66" s="3">
        <v>22</v>
      </c>
      <c r="D66" s="4">
        <v>25</v>
      </c>
    </row>
    <row r="67" spans="1:4" ht="15" customHeight="1" x14ac:dyDescent="0.25">
      <c r="A67" s="1" t="s">
        <v>74</v>
      </c>
      <c r="B67" s="40" t="s">
        <v>91</v>
      </c>
      <c r="C67" s="3">
        <v>88</v>
      </c>
      <c r="D67" s="4">
        <v>160</v>
      </c>
    </row>
    <row r="68" spans="1:4" ht="15" customHeight="1" x14ac:dyDescent="0.25">
      <c r="A68" s="1" t="s">
        <v>2</v>
      </c>
      <c r="B68" s="40" t="s">
        <v>130</v>
      </c>
      <c r="C68" s="3">
        <v>142</v>
      </c>
      <c r="D68" s="4">
        <v>200</v>
      </c>
    </row>
    <row r="69" spans="1:4" ht="15" customHeight="1" thickBot="1" x14ac:dyDescent="0.3">
      <c r="A69" s="5" t="s">
        <v>10</v>
      </c>
      <c r="B69" s="41" t="s">
        <v>106</v>
      </c>
      <c r="C69" s="6">
        <v>69</v>
      </c>
      <c r="D69" s="7">
        <v>74</v>
      </c>
    </row>
    <row r="70" spans="1:4" ht="15.75" thickTop="1" x14ac:dyDescent="0.25"/>
    <row r="71" spans="1:4" x14ac:dyDescent="0.25">
      <c r="A71" s="12" t="s">
        <v>131</v>
      </c>
    </row>
    <row r="74" spans="1:4" x14ac:dyDescent="0.25">
      <c r="A74" s="59" t="s">
        <v>132</v>
      </c>
    </row>
    <row r="75" spans="1:4" x14ac:dyDescent="0.25">
      <c r="A75" s="60" t="s">
        <v>9</v>
      </c>
    </row>
    <row r="76" spans="1:4" x14ac:dyDescent="0.25">
      <c r="A76" s="59" t="s">
        <v>76</v>
      </c>
    </row>
    <row r="78" spans="1:4" x14ac:dyDescent="0.25">
      <c r="A78" s="61" t="s">
        <v>115</v>
      </c>
    </row>
    <row r="79" spans="1:4" x14ac:dyDescent="0.25">
      <c r="A79" t="s">
        <v>96</v>
      </c>
    </row>
    <row r="80" spans="1:4" x14ac:dyDescent="0.25">
      <c r="A80" t="s">
        <v>97</v>
      </c>
    </row>
    <row r="81" spans="1:1" x14ac:dyDescent="0.25">
      <c r="A81" t="s">
        <v>133</v>
      </c>
    </row>
    <row r="82" spans="1:1" x14ac:dyDescent="0.25">
      <c r="A82" s="70" t="s">
        <v>134</v>
      </c>
    </row>
  </sheetData>
  <mergeCells count="41">
    <mergeCell ref="C5:G5"/>
    <mergeCell ref="C6:H6"/>
    <mergeCell ref="C7:G7"/>
    <mergeCell ref="C8:G8"/>
    <mergeCell ref="C9:G9"/>
    <mergeCell ref="A36:F36"/>
    <mergeCell ref="A12:G12"/>
    <mergeCell ref="A16:E16"/>
    <mergeCell ref="A20:F20"/>
    <mergeCell ref="A28:F28"/>
    <mergeCell ref="A29:F29"/>
    <mergeCell ref="A30:F30"/>
    <mergeCell ref="A31:F31"/>
    <mergeCell ref="A32:F32"/>
    <mergeCell ref="A33:F33"/>
    <mergeCell ref="A34:F34"/>
    <mergeCell ref="A35:F35"/>
    <mergeCell ref="A47:F47"/>
    <mergeCell ref="A48:F48"/>
    <mergeCell ref="A37:F37"/>
    <mergeCell ref="A38:F38"/>
    <mergeCell ref="A39:F39"/>
    <mergeCell ref="A40:F40"/>
    <mergeCell ref="A41:F41"/>
    <mergeCell ref="A42:F42"/>
    <mergeCell ref="A59:D59"/>
    <mergeCell ref="A63:D63"/>
    <mergeCell ref="A1:G1"/>
    <mergeCell ref="A2:G2"/>
    <mergeCell ref="A3:G3"/>
    <mergeCell ref="B4:G4"/>
    <mergeCell ref="A49:F49"/>
    <mergeCell ref="A50:F50"/>
    <mergeCell ref="A51:F51"/>
    <mergeCell ref="A52:F52"/>
    <mergeCell ref="A56:D56"/>
    <mergeCell ref="A58:D58"/>
    <mergeCell ref="A43:F43"/>
    <mergeCell ref="A44:F44"/>
    <mergeCell ref="A45:F45"/>
    <mergeCell ref="A46:F46"/>
  </mergeCells>
  <dataValidations count="1">
    <dataValidation type="list" allowBlank="1" sqref="A6:A9" xr:uid="{C7552568-24E0-4AEF-A9A0-76EED3ECE8B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Aline Miranda</cp:lastModifiedBy>
  <cp:lastPrinted>2020-09-08T16:56:44Z</cp:lastPrinted>
  <dcterms:created xsi:type="dcterms:W3CDTF">2020-09-03T19:34:17Z</dcterms:created>
  <dcterms:modified xsi:type="dcterms:W3CDTF">2024-01-17T12:00:16Z</dcterms:modified>
</cp:coreProperties>
</file>