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ne\Google Drive\ADAGRO\LAI\Terceirizados (Gilvan)\2023\"/>
    </mc:Choice>
  </mc:AlternateContent>
  <xr:revisionPtr revIDLastSave="0" documentId="13_ncr:1_{02854653-FBF3-4EC5-A75B-8EA2DA23DB67}" xr6:coauthVersionLast="47" xr6:coauthVersionMax="47" xr10:uidLastSave="{00000000-0000-0000-0000-000000000000}"/>
  <bookViews>
    <workbookView xWindow="-120" yWindow="-120" windowWidth="20730" windowHeight="11160" tabRatio="889" xr2:uid="{00000000-000D-0000-FFFF-FFFF00000000}"/>
  </bookViews>
  <sheets>
    <sheet name="JAN 2023" sheetId="27" r:id="rId1"/>
    <sheet name="FEV 2023" sheetId="28" r:id="rId2"/>
  </sheets>
  <definedNames>
    <definedName name="_xlnm.Print_Area" localSheetId="1">'FEV 2023'!$A$1:$N$19</definedName>
    <definedName name="_xlnm.Print_Area" localSheetId="0">'JAN 2023'!$A$1:$O$19</definedName>
  </definedNames>
  <calcPr calcId="191029"/>
</workbook>
</file>

<file path=xl/calcChain.xml><?xml version="1.0" encoding="utf-8"?>
<calcChain xmlns="http://schemas.openxmlformats.org/spreadsheetml/2006/main">
  <c r="N19" i="28" l="1"/>
  <c r="O19" i="27"/>
</calcChain>
</file>

<file path=xl/sharedStrings.xml><?xml version="1.0" encoding="utf-8"?>
<sst xmlns="http://schemas.openxmlformats.org/spreadsheetml/2006/main" count="365" uniqueCount="77">
  <si>
    <t>UGC</t>
  </si>
  <si>
    <t>UGE</t>
  </si>
  <si>
    <t>OBJETO</t>
  </si>
  <si>
    <t>RAZÃO SOCIAL</t>
  </si>
  <si>
    <t>NOME COMPLETO DO FUNCIONÁRIO</t>
  </si>
  <si>
    <t>LOTAÇÃO</t>
  </si>
  <si>
    <t>CARGO</t>
  </si>
  <si>
    <t>JORNADA</t>
  </si>
  <si>
    <t>TURNO</t>
  </si>
  <si>
    <t>ADAGRO</t>
  </si>
  <si>
    <t>DIURNO</t>
  </si>
  <si>
    <t>Nº CONT.</t>
  </si>
  <si>
    <t>SDA</t>
  </si>
  <si>
    <t>PRESTAÇÃO DE SERVIÇOS DE APOIO ADMINISTRATIVO</t>
  </si>
  <si>
    <t>APOIADOR ADMINISTRATIVO</t>
  </si>
  <si>
    <t>DGAF</t>
  </si>
  <si>
    <t>002/2018</t>
  </si>
  <si>
    <t>SETTA SERVIÇOS ESPECIALIZADOS LTDA. ME</t>
  </si>
  <si>
    <t>44 HORAS SEMANAL</t>
  </si>
  <si>
    <t>CINTYA DE FATIMA LOPES DA SILVA</t>
  </si>
  <si>
    <t>FABIANA FRANCA DINIZ DO AMARAL</t>
  </si>
  <si>
    <t>GEIMISON NATANAEL CRUZ DE SOUZA</t>
  </si>
  <si>
    <t>ISA CAROLINE DA SILVA FREIRA</t>
  </si>
  <si>
    <t>LAYANE LUCENA DE CESAR</t>
  </si>
  <si>
    <t>SILVANDRO DA SILVA GALVÃO</t>
  </si>
  <si>
    <t>MARICELIA CARNEIRO HILARIO</t>
  </si>
  <si>
    <t>REGIONAL RECIFE</t>
  </si>
  <si>
    <t>MATHEUS SOUZA DA MOTA SILVEIRA</t>
  </si>
  <si>
    <t>INFORMAÇÕES DO CONTRATO</t>
  </si>
  <si>
    <t>ORD.</t>
  </si>
  <si>
    <t>REMUNERAÇÃO (R$)</t>
  </si>
  <si>
    <t>ADMISSÃO</t>
  </si>
  <si>
    <t>ALMOXARIFADO</t>
  </si>
  <si>
    <t>SETRANS</t>
  </si>
  <si>
    <t>DPEC</t>
  </si>
  <si>
    <t>GEAF</t>
  </si>
  <si>
    <t>NUINF</t>
  </si>
  <si>
    <t>CAUÃ KLEBERSON BATISTA DA SILVA</t>
  </si>
  <si>
    <t>ADEVALDO JOSÉ DA SILVA FERREIRA</t>
  </si>
  <si>
    <t>JULIA BIANCA SILVA PEREIRA</t>
  </si>
  <si>
    <t>BRUNO PIRES BICHÃO</t>
  </si>
  <si>
    <t xml:space="preserve">DDIV </t>
  </si>
  <si>
    <t>ASTPGE</t>
  </si>
  <si>
    <t>LARISSA FALCÃO DA HORA</t>
  </si>
  <si>
    <t>FERNANDO SAlVANINNI MARTINS DA SILVA</t>
  </si>
  <si>
    <t>INFORMAÇÕES DO COLABORADOR</t>
  </si>
  <si>
    <t>LOTAÇÃO/SETOR</t>
  </si>
  <si>
    <t xml:space="preserve">CUSTO  (R$) </t>
  </si>
  <si>
    <t>UR</t>
  </si>
  <si>
    <t>45 HORAS SEMANAL</t>
  </si>
  <si>
    <t>46 HORAS SEMANAL</t>
  </si>
  <si>
    <t>47 HORAS SEMANAL</t>
  </si>
  <si>
    <t>48 HORAS SEMANAL</t>
  </si>
  <si>
    <t>49 HORAS SEMANAL</t>
  </si>
  <si>
    <t>50 HORAS SEMANAL</t>
  </si>
  <si>
    <t>51 HORAS SEMANAL</t>
  </si>
  <si>
    <t>52 HORAS SEMANAL</t>
  </si>
  <si>
    <t>53 HORAS SEMANAL</t>
  </si>
  <si>
    <t>54 HORAS SEMANAL</t>
  </si>
  <si>
    <t>55 HORAS SEMANAL</t>
  </si>
  <si>
    <t>56 HORAS SEMANAL</t>
  </si>
  <si>
    <t>57 HORAS SEMANAL</t>
  </si>
  <si>
    <t>58 HORAS SEMANAL</t>
  </si>
  <si>
    <t>SEDE/NUINF</t>
  </si>
  <si>
    <t>SEDE/FRH</t>
  </si>
  <si>
    <t>SEDE/GRH</t>
  </si>
  <si>
    <t>SEDE/DDIV</t>
  </si>
  <si>
    <t>SEDE/ TRANSPORTES</t>
  </si>
  <si>
    <t>SEDE/DPEC</t>
  </si>
  <si>
    <t>SEDE/ALMOXARIFADO</t>
  </si>
  <si>
    <t>SEDE/DGAF/LICITAÇÃO /CONTROLE DE CONTRATO</t>
  </si>
  <si>
    <t>SEDE/DGAF</t>
  </si>
  <si>
    <t>SEDE/ASSESSORIA TÉCNICA DE APOIO JURIDICO-PGE</t>
  </si>
  <si>
    <t xml:space="preserve">UR PETROLINA
</t>
  </si>
  <si>
    <t>SETTA - 2022 - DEZEMBRO</t>
  </si>
  <si>
    <t>NIVALDO FREITAS TORRES NETTO</t>
  </si>
  <si>
    <t>FEVEREIRO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</si>
</sst>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1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0F0F0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11"/>
    <xf numFmtId="0" fontId="13" fillId="3" borderId="1" xfId="11" applyFont="1" applyFill="1" applyBorder="1" applyAlignment="1">
      <alignment horizontal="center" wrapText="1"/>
    </xf>
    <xf numFmtId="0" fontId="13" fillId="4" borderId="1" xfId="11" applyFont="1" applyFill="1" applyBorder="1" applyAlignment="1">
      <alignment horizontal="center" wrapText="1"/>
    </xf>
    <xf numFmtId="0" fontId="11" fillId="4" borderId="0" xfId="11" applyFont="1" applyFill="1"/>
    <xf numFmtId="0" fontId="12" fillId="3" borderId="1" xfId="12" applyFont="1" applyFill="1" applyBorder="1" applyAlignment="1">
      <alignment horizontal="center" vertical="center" wrapText="1"/>
    </xf>
    <xf numFmtId="0" fontId="12" fillId="0" borderId="1" xfId="12" applyFont="1" applyBorder="1" applyAlignment="1">
      <alignment horizontal="center" vertical="center" wrapText="1"/>
    </xf>
    <xf numFmtId="0" fontId="10" fillId="0" borderId="1" xfId="12" applyFont="1" applyBorder="1" applyAlignment="1">
      <alignment horizontal="center" vertical="center" wrapText="1"/>
    </xf>
    <xf numFmtId="0" fontId="10" fillId="0" borderId="1" xfId="12" applyFont="1" applyBorder="1" applyAlignment="1">
      <alignment vertical="center" wrapText="1"/>
    </xf>
    <xf numFmtId="0" fontId="12" fillId="0" borderId="1" xfId="12" applyFont="1" applyBorder="1" applyAlignment="1">
      <alignment vertical="center" wrapText="1"/>
    </xf>
    <xf numFmtId="0" fontId="12" fillId="2" borderId="1" xfId="12" applyFont="1" applyFill="1" applyBorder="1" applyAlignment="1">
      <alignment horizontal="center" vertical="center" wrapText="1"/>
    </xf>
    <xf numFmtId="0" fontId="12" fillId="4" borderId="1" xfId="12" applyFont="1" applyFill="1" applyBorder="1" applyAlignment="1">
      <alignment vertical="center" wrapText="1"/>
    </xf>
    <xf numFmtId="14" fontId="12" fillId="4" borderId="1" xfId="12" applyNumberFormat="1" applyFont="1" applyFill="1" applyBorder="1" applyAlignment="1">
      <alignment horizontal="center" vertical="center" wrapText="1"/>
    </xf>
    <xf numFmtId="0" fontId="12" fillId="4" borderId="1" xfId="12" applyFont="1" applyFill="1" applyBorder="1" applyAlignment="1">
      <alignment horizontal="center" vertical="center" wrapText="1"/>
    </xf>
    <xf numFmtId="8" fontId="12" fillId="4" borderId="1" xfId="12" applyNumberFormat="1" applyFont="1" applyFill="1" applyBorder="1" applyAlignment="1">
      <alignment horizontal="center" vertical="center" wrapText="1"/>
    </xf>
    <xf numFmtId="8" fontId="12" fillId="4" borderId="1" xfId="12" applyNumberFormat="1" applyFont="1" applyFill="1" applyBorder="1" applyAlignment="1">
      <alignment horizontal="right" vertical="center" wrapText="1"/>
    </xf>
    <xf numFmtId="0" fontId="10" fillId="3" borderId="1" xfId="12" applyFont="1" applyFill="1" applyBorder="1" applyAlignment="1">
      <alignment horizontal="center" vertical="center" wrapText="1"/>
    </xf>
    <xf numFmtId="0" fontId="10" fillId="3" borderId="1" xfId="12" applyFont="1" applyFill="1" applyBorder="1" applyAlignment="1">
      <alignment vertical="center" wrapText="1"/>
    </xf>
    <xf numFmtId="0" fontId="12" fillId="3" borderId="1" xfId="12" applyFont="1" applyFill="1" applyBorder="1" applyAlignment="1">
      <alignment vertical="center" wrapText="1"/>
    </xf>
    <xf numFmtId="0" fontId="9" fillId="0" borderId="5" xfId="11" applyFont="1" applyBorder="1" applyAlignment="1">
      <alignment vertical="center"/>
    </xf>
    <xf numFmtId="8" fontId="9" fillId="0" borderId="5" xfId="11" applyNumberFormat="1" applyFont="1" applyBorder="1" applyAlignment="1">
      <alignment vertical="center"/>
    </xf>
    <xf numFmtId="0" fontId="14" fillId="0" borderId="0" xfId="11" applyFont="1" applyAlignment="1">
      <alignment horizontal="center"/>
    </xf>
    <xf numFmtId="0" fontId="11" fillId="0" borderId="1" xfId="11" applyFont="1" applyBorder="1" applyAlignment="1">
      <alignment horizontal="center"/>
    </xf>
    <xf numFmtId="0" fontId="13" fillId="3" borderId="2" xfId="11" applyFont="1" applyFill="1" applyBorder="1" applyAlignment="1">
      <alignment horizontal="center" wrapText="1"/>
    </xf>
    <xf numFmtId="0" fontId="13" fillId="3" borderId="3" xfId="11" applyFont="1" applyFill="1" applyBorder="1" applyAlignment="1">
      <alignment horizontal="center" wrapText="1"/>
    </xf>
    <xf numFmtId="0" fontId="13" fillId="3" borderId="4" xfId="11" applyFont="1" applyFill="1" applyBorder="1" applyAlignment="1">
      <alignment horizontal="center" wrapText="1"/>
    </xf>
    <xf numFmtId="0" fontId="13" fillId="4" borderId="2" xfId="11" applyFont="1" applyFill="1" applyBorder="1" applyAlignment="1">
      <alignment horizontal="center" wrapText="1"/>
    </xf>
    <xf numFmtId="0" fontId="13" fillId="4" borderId="3" xfId="11" applyFont="1" applyFill="1" applyBorder="1" applyAlignment="1">
      <alignment horizontal="center" wrapText="1"/>
    </xf>
    <xf numFmtId="0" fontId="13" fillId="4" borderId="4" xfId="11" applyFont="1" applyFill="1" applyBorder="1" applyAlignment="1">
      <alignment horizontal="center" wrapText="1"/>
    </xf>
    <xf numFmtId="0" fontId="9" fillId="0" borderId="3" xfId="11" applyFont="1" applyBorder="1" applyAlignment="1">
      <alignment horizontal="center" vertical="center"/>
    </xf>
    <xf numFmtId="0" fontId="9" fillId="0" borderId="0" xfId="11" applyFont="1" applyAlignment="1">
      <alignment horizontal="center" vertical="center"/>
    </xf>
    <xf numFmtId="49" fontId="14" fillId="0" borderId="0" xfId="13" applyNumberFormat="1" applyFont="1" applyAlignment="1">
      <alignment horizontal="center"/>
    </xf>
    <xf numFmtId="0" fontId="1" fillId="0" borderId="0" xfId="13"/>
    <xf numFmtId="0" fontId="11" fillId="0" borderId="1" xfId="13" applyFont="1" applyBorder="1" applyAlignment="1">
      <alignment horizontal="center"/>
    </xf>
    <xf numFmtId="0" fontId="13" fillId="3" borderId="2" xfId="13" applyFont="1" applyFill="1" applyBorder="1" applyAlignment="1">
      <alignment horizontal="center" wrapText="1"/>
    </xf>
    <xf numFmtId="0" fontId="13" fillId="3" borderId="3" xfId="13" applyFont="1" applyFill="1" applyBorder="1" applyAlignment="1">
      <alignment horizontal="center" wrapText="1"/>
    </xf>
    <xf numFmtId="0" fontId="13" fillId="3" borderId="4" xfId="13" applyFont="1" applyFill="1" applyBorder="1" applyAlignment="1">
      <alignment horizontal="center" wrapText="1"/>
    </xf>
    <xf numFmtId="0" fontId="13" fillId="4" borderId="2" xfId="13" applyFont="1" applyFill="1" applyBorder="1" applyAlignment="1">
      <alignment horizontal="center" wrapText="1"/>
    </xf>
    <xf numFmtId="0" fontId="13" fillId="4" borderId="3" xfId="13" applyFont="1" applyFill="1" applyBorder="1" applyAlignment="1">
      <alignment horizontal="center" wrapText="1"/>
    </xf>
    <xf numFmtId="0" fontId="13" fillId="3" borderId="1" xfId="13" applyFont="1" applyFill="1" applyBorder="1" applyAlignment="1">
      <alignment horizontal="center" wrapText="1"/>
    </xf>
    <xf numFmtId="0" fontId="13" fillId="4" borderId="1" xfId="13" applyFont="1" applyFill="1" applyBorder="1" applyAlignment="1">
      <alignment horizontal="center" wrapText="1"/>
    </xf>
    <xf numFmtId="0" fontId="12" fillId="3" borderId="1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10" fillId="0" borderId="1" xfId="14" applyFont="1" applyBorder="1" applyAlignment="1">
      <alignment horizontal="center" vertical="center" wrapText="1"/>
    </xf>
    <xf numFmtId="0" fontId="10" fillId="0" borderId="1" xfId="14" applyFont="1" applyBorder="1" applyAlignment="1">
      <alignment vertical="center" wrapText="1"/>
    </xf>
    <xf numFmtId="0" fontId="12" fillId="0" borderId="1" xfId="14" applyFont="1" applyBorder="1" applyAlignment="1">
      <alignment vertical="center" wrapText="1"/>
    </xf>
    <xf numFmtId="0" fontId="12" fillId="2" borderId="1" xfId="14" applyFont="1" applyFill="1" applyBorder="1" applyAlignment="1">
      <alignment horizontal="center" vertical="center" wrapText="1"/>
    </xf>
    <xf numFmtId="0" fontId="12" fillId="4" borderId="1" xfId="14" applyFont="1" applyFill="1" applyBorder="1" applyAlignment="1">
      <alignment vertical="center" wrapText="1"/>
    </xf>
    <xf numFmtId="14" fontId="12" fillId="4" borderId="1" xfId="14" applyNumberFormat="1" applyFont="1" applyFill="1" applyBorder="1" applyAlignment="1">
      <alignment horizontal="center" vertical="center" wrapText="1"/>
    </xf>
    <xf numFmtId="0" fontId="12" fillId="4" borderId="1" xfId="14" applyFont="1" applyFill="1" applyBorder="1" applyAlignment="1">
      <alignment horizontal="center" vertical="center" wrapText="1"/>
    </xf>
    <xf numFmtId="8" fontId="12" fillId="4" borderId="1" xfId="14" applyNumberFormat="1" applyFont="1" applyFill="1" applyBorder="1" applyAlignment="1">
      <alignment horizontal="right" vertical="center" wrapText="1"/>
    </xf>
    <xf numFmtId="0" fontId="10" fillId="3" borderId="1" xfId="14" applyFont="1" applyFill="1" applyBorder="1" applyAlignment="1">
      <alignment horizontal="center" vertical="center" wrapText="1"/>
    </xf>
    <xf numFmtId="0" fontId="10" fillId="3" borderId="1" xfId="14" applyFont="1" applyFill="1" applyBorder="1" applyAlignment="1">
      <alignment vertical="center" wrapText="1"/>
    </xf>
    <xf numFmtId="0" fontId="12" fillId="3" borderId="1" xfId="14" applyFont="1" applyFill="1" applyBorder="1" applyAlignment="1">
      <alignment vertical="center" wrapText="1"/>
    </xf>
    <xf numFmtId="0" fontId="9" fillId="0" borderId="3" xfId="13" applyFont="1" applyBorder="1" applyAlignment="1">
      <alignment horizontal="center" vertical="center"/>
    </xf>
    <xf numFmtId="0" fontId="9" fillId="0" borderId="5" xfId="13" applyFont="1" applyBorder="1" applyAlignment="1">
      <alignment vertical="center"/>
    </xf>
    <xf numFmtId="8" fontId="9" fillId="0" borderId="5" xfId="13" applyNumberFormat="1" applyFont="1" applyBorder="1" applyAlignment="1">
      <alignment vertical="center"/>
    </xf>
    <xf numFmtId="0" fontId="9" fillId="0" borderId="0" xfId="13" applyFont="1" applyAlignment="1">
      <alignment horizontal="center" vertical="center"/>
    </xf>
  </cellXfs>
  <cellStyles count="1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9FAFF979-7920-479D-BB76-5D3CA367EFEB}"/>
    <cellStyle name="Normal 4 2" xfId="4" xr:uid="{6B370A2C-F9FA-4288-B2C5-D71DB0F6CF68}"/>
    <cellStyle name="Normal 4 3" xfId="6" xr:uid="{212BAB01-A5EB-4EC3-B130-17E1A7720AB7}"/>
    <cellStyle name="Normal 4 4" xfId="8" xr:uid="{AFF9752C-615F-4AA7-8114-77B8C1690C96}"/>
    <cellStyle name="Normal 4 5" xfId="10" xr:uid="{3EBD73B4-4933-4CA3-B64D-D962E616EAAD}"/>
    <cellStyle name="Normal 4 6" xfId="12" xr:uid="{CBA059D9-785E-499D-8A81-F9F8540A00DD}"/>
    <cellStyle name="Normal 4 7" xfId="14" xr:uid="{D4414B5B-635C-4D47-AE45-CC1A3315A4AD}"/>
    <cellStyle name="Normal 5" xfId="5" xr:uid="{42E6B04E-D794-4731-AF62-0900E370F080}"/>
    <cellStyle name="Normal 6" xfId="7" xr:uid="{156A385D-E92A-4A05-B71A-2F2D6B6FC275}"/>
    <cellStyle name="Normal 7" xfId="9" xr:uid="{7372348F-6894-4566-BC0C-F30BDFB81682}"/>
    <cellStyle name="Normal 8" xfId="11" xr:uid="{934E0BF2-8B9D-40E0-828F-99528194FCC0}"/>
    <cellStyle name="Normal 9" xfId="13" xr:uid="{159EC833-BDFA-4424-B837-F1C07DAA1CC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2B2B2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66"/>
      <rgbColor rgb="00969696"/>
      <rgbColor rgb="00003366"/>
      <rgbColor rgb="00339966"/>
      <rgbColor rgb="00003300"/>
      <rgbColor rgb="00313739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8E9D4-7952-4E0B-8292-BA7299817A08}">
  <dimension ref="A1:P20"/>
  <sheetViews>
    <sheetView tabSelected="1" view="pageBreakPreview" topLeftCell="B11" zoomScaleNormal="100" zoomScaleSheetLayoutView="100" workbookViewId="0">
      <selection activeCell="F17" sqref="F17"/>
    </sheetView>
  </sheetViews>
  <sheetFormatPr defaultRowHeight="15" x14ac:dyDescent="0.25"/>
  <cols>
    <col min="1" max="1" width="7" style="1" bestFit="1" customWidth="1"/>
    <col min="2" max="2" width="9.140625" style="1"/>
    <col min="3" max="3" width="12" style="1" customWidth="1"/>
    <col min="4" max="4" width="9.140625" style="1"/>
    <col min="5" max="5" width="24.28515625" style="1" customWidth="1"/>
    <col min="6" max="6" width="21.7109375" style="1" customWidth="1"/>
    <col min="7" max="7" width="18.140625" style="1" customWidth="1"/>
    <col min="8" max="8" width="14.7109375" style="1" customWidth="1"/>
    <col min="9" max="9" width="9.140625" style="1"/>
    <col min="10" max="10" width="19" style="1" customWidth="1"/>
    <col min="11" max="11" width="16.28515625" style="1" customWidth="1"/>
    <col min="12" max="12" width="9.140625" style="1"/>
    <col min="13" max="14" width="17.140625" style="1" customWidth="1"/>
    <col min="15" max="15" width="13" style="1" customWidth="1"/>
    <col min="16" max="16" width="16.28515625" style="1" customWidth="1"/>
    <col min="17" max="16384" width="9.140625" style="1"/>
  </cols>
  <sheetData>
    <row r="1" spans="1:16" ht="21" x14ac:dyDescent="0.35">
      <c r="A1" s="21" t="s">
        <v>74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x14ac:dyDescent="0.25">
      <c r="A2" s="22" t="s">
        <v>29</v>
      </c>
      <c r="B2" s="23" t="s">
        <v>28</v>
      </c>
      <c r="C2" s="24"/>
      <c r="D2" s="24"/>
      <c r="E2" s="24"/>
      <c r="F2" s="24"/>
      <c r="G2" s="24"/>
      <c r="H2" s="24"/>
      <c r="I2" s="25"/>
      <c r="J2" s="26" t="s">
        <v>45</v>
      </c>
      <c r="K2" s="27"/>
      <c r="L2" s="27"/>
      <c r="M2" s="27"/>
      <c r="N2" s="27"/>
      <c r="O2" s="27"/>
      <c r="P2" s="28"/>
    </row>
    <row r="3" spans="1:16" ht="26.25" x14ac:dyDescent="0.25">
      <c r="A3" s="22"/>
      <c r="B3" s="2" t="s">
        <v>0</v>
      </c>
      <c r="C3" s="2" t="s">
        <v>1</v>
      </c>
      <c r="D3" s="2" t="s">
        <v>11</v>
      </c>
      <c r="E3" s="2" t="s">
        <v>2</v>
      </c>
      <c r="F3" s="2" t="s">
        <v>3</v>
      </c>
      <c r="G3" s="2" t="s">
        <v>6</v>
      </c>
      <c r="H3" s="2" t="s">
        <v>7</v>
      </c>
      <c r="I3" s="2" t="s">
        <v>8</v>
      </c>
      <c r="J3" s="3" t="s">
        <v>4</v>
      </c>
      <c r="K3" s="3" t="s">
        <v>31</v>
      </c>
      <c r="L3" s="3" t="s">
        <v>5</v>
      </c>
      <c r="M3" s="3" t="s">
        <v>46</v>
      </c>
      <c r="N3" s="4" t="s">
        <v>30</v>
      </c>
      <c r="O3" s="3" t="s">
        <v>47</v>
      </c>
    </row>
    <row r="4" spans="1:16" ht="25.5" x14ac:dyDescent="0.25">
      <c r="A4" s="5">
        <v>1</v>
      </c>
      <c r="B4" s="6" t="s">
        <v>12</v>
      </c>
      <c r="C4" s="6" t="s">
        <v>9</v>
      </c>
      <c r="D4" s="7" t="s">
        <v>16</v>
      </c>
      <c r="E4" s="8" t="s">
        <v>13</v>
      </c>
      <c r="F4" s="9" t="s">
        <v>17</v>
      </c>
      <c r="G4" s="6" t="s">
        <v>14</v>
      </c>
      <c r="H4" s="10" t="s">
        <v>18</v>
      </c>
      <c r="I4" s="10" t="s">
        <v>10</v>
      </c>
      <c r="J4" s="11" t="s">
        <v>38</v>
      </c>
      <c r="K4" s="12">
        <v>44440</v>
      </c>
      <c r="L4" s="13" t="s">
        <v>48</v>
      </c>
      <c r="M4" s="11" t="s">
        <v>26</v>
      </c>
      <c r="N4" s="14">
        <v>1236.43</v>
      </c>
      <c r="O4" s="15">
        <v>2755.79</v>
      </c>
    </row>
    <row r="5" spans="1:16" ht="25.5" x14ac:dyDescent="0.25">
      <c r="A5" s="6">
        <v>2</v>
      </c>
      <c r="B5" s="6" t="s">
        <v>12</v>
      </c>
      <c r="C5" s="6" t="s">
        <v>9</v>
      </c>
      <c r="D5" s="7" t="s">
        <v>16</v>
      </c>
      <c r="E5" s="8" t="s">
        <v>13</v>
      </c>
      <c r="F5" s="9" t="s">
        <v>17</v>
      </c>
      <c r="G5" s="6" t="s">
        <v>14</v>
      </c>
      <c r="H5" s="10" t="s">
        <v>49</v>
      </c>
      <c r="I5" s="10" t="s">
        <v>10</v>
      </c>
      <c r="J5" s="11" t="s">
        <v>75</v>
      </c>
      <c r="K5" s="12">
        <v>44851</v>
      </c>
      <c r="L5" s="13" t="s">
        <v>36</v>
      </c>
      <c r="M5" s="11" t="s">
        <v>63</v>
      </c>
      <c r="N5" s="14">
        <v>1236.43</v>
      </c>
      <c r="O5" s="15">
        <v>2755.79</v>
      </c>
    </row>
    <row r="6" spans="1:16" ht="25.5" x14ac:dyDescent="0.25">
      <c r="A6" s="5">
        <v>3</v>
      </c>
      <c r="B6" s="6" t="s">
        <v>12</v>
      </c>
      <c r="C6" s="6" t="s">
        <v>9</v>
      </c>
      <c r="D6" s="7" t="s">
        <v>16</v>
      </c>
      <c r="E6" s="8" t="s">
        <v>13</v>
      </c>
      <c r="F6" s="9" t="s">
        <v>17</v>
      </c>
      <c r="G6" s="6" t="s">
        <v>14</v>
      </c>
      <c r="H6" s="10" t="s">
        <v>50</v>
      </c>
      <c r="I6" s="10" t="s">
        <v>10</v>
      </c>
      <c r="J6" s="11" t="s">
        <v>40</v>
      </c>
      <c r="K6" s="12">
        <v>43174</v>
      </c>
      <c r="L6" s="13" t="s">
        <v>15</v>
      </c>
      <c r="M6" s="11" t="s">
        <v>64</v>
      </c>
      <c r="N6" s="14">
        <v>1236.43</v>
      </c>
      <c r="O6" s="15">
        <v>2755.79</v>
      </c>
    </row>
    <row r="7" spans="1:16" ht="25.5" x14ac:dyDescent="0.25">
      <c r="A7" s="5">
        <v>4</v>
      </c>
      <c r="B7" s="6" t="s">
        <v>12</v>
      </c>
      <c r="C7" s="6" t="s">
        <v>9</v>
      </c>
      <c r="D7" s="7" t="s">
        <v>16</v>
      </c>
      <c r="E7" s="8" t="s">
        <v>13</v>
      </c>
      <c r="F7" s="9" t="s">
        <v>17</v>
      </c>
      <c r="G7" s="6" t="s">
        <v>14</v>
      </c>
      <c r="H7" s="10" t="s">
        <v>51</v>
      </c>
      <c r="I7" s="10" t="s">
        <v>10</v>
      </c>
      <c r="J7" s="11" t="s">
        <v>37</v>
      </c>
      <c r="K7" s="12">
        <v>44683</v>
      </c>
      <c r="L7" s="13" t="s">
        <v>15</v>
      </c>
      <c r="M7" s="11" t="s">
        <v>65</v>
      </c>
      <c r="N7" s="14">
        <v>1236.43</v>
      </c>
      <c r="O7" s="15">
        <v>2755.79</v>
      </c>
    </row>
    <row r="8" spans="1:16" ht="25.5" x14ac:dyDescent="0.25">
      <c r="A8" s="6">
        <v>5</v>
      </c>
      <c r="B8" s="6" t="s">
        <v>12</v>
      </c>
      <c r="C8" s="6" t="s">
        <v>9</v>
      </c>
      <c r="D8" s="7" t="s">
        <v>16</v>
      </c>
      <c r="E8" s="8" t="s">
        <v>13</v>
      </c>
      <c r="F8" s="9" t="s">
        <v>17</v>
      </c>
      <c r="G8" s="6" t="s">
        <v>14</v>
      </c>
      <c r="H8" s="10" t="s">
        <v>52</v>
      </c>
      <c r="I8" s="10" t="s">
        <v>10</v>
      </c>
      <c r="J8" s="11" t="s">
        <v>19</v>
      </c>
      <c r="K8" s="12">
        <v>43174</v>
      </c>
      <c r="L8" s="13" t="s">
        <v>41</v>
      </c>
      <c r="M8" s="11" t="s">
        <v>66</v>
      </c>
      <c r="N8" s="14">
        <v>1236.43</v>
      </c>
      <c r="O8" s="15">
        <v>2755.79</v>
      </c>
    </row>
    <row r="9" spans="1:16" ht="25.5" x14ac:dyDescent="0.25">
      <c r="A9" s="5">
        <v>6</v>
      </c>
      <c r="B9" s="5" t="s">
        <v>12</v>
      </c>
      <c r="C9" s="5" t="s">
        <v>9</v>
      </c>
      <c r="D9" s="16" t="s">
        <v>16</v>
      </c>
      <c r="E9" s="17" t="s">
        <v>13</v>
      </c>
      <c r="F9" s="18" t="s">
        <v>17</v>
      </c>
      <c r="G9" s="6" t="s">
        <v>14</v>
      </c>
      <c r="H9" s="10" t="s">
        <v>53</v>
      </c>
      <c r="I9" s="10" t="s">
        <v>10</v>
      </c>
      <c r="J9" s="11" t="s">
        <v>20</v>
      </c>
      <c r="K9" s="12">
        <v>43174</v>
      </c>
      <c r="L9" s="13" t="s">
        <v>33</v>
      </c>
      <c r="M9" s="11" t="s">
        <v>67</v>
      </c>
      <c r="N9" s="14">
        <v>1236.43</v>
      </c>
      <c r="O9" s="15">
        <v>2755.79</v>
      </c>
    </row>
    <row r="10" spans="1:16" ht="38.25" x14ac:dyDescent="0.25">
      <c r="A10" s="5">
        <v>7</v>
      </c>
      <c r="B10" s="5" t="s">
        <v>12</v>
      </c>
      <c r="C10" s="5" t="s">
        <v>9</v>
      </c>
      <c r="D10" s="16" t="s">
        <v>16</v>
      </c>
      <c r="E10" s="17" t="s">
        <v>13</v>
      </c>
      <c r="F10" s="18" t="s">
        <v>17</v>
      </c>
      <c r="G10" s="6" t="s">
        <v>14</v>
      </c>
      <c r="H10" s="10" t="s">
        <v>54</v>
      </c>
      <c r="I10" s="10" t="s">
        <v>10</v>
      </c>
      <c r="J10" s="11" t="s">
        <v>44</v>
      </c>
      <c r="K10" s="12">
        <v>44335</v>
      </c>
      <c r="L10" s="13" t="s">
        <v>34</v>
      </c>
      <c r="M10" s="11" t="s">
        <v>68</v>
      </c>
      <c r="N10" s="14">
        <v>1236.43</v>
      </c>
      <c r="O10" s="15">
        <v>2755.79</v>
      </c>
    </row>
    <row r="11" spans="1:16" ht="25.5" x14ac:dyDescent="0.25">
      <c r="A11" s="6">
        <v>8</v>
      </c>
      <c r="B11" s="6" t="s">
        <v>12</v>
      </c>
      <c r="C11" s="6" t="s">
        <v>9</v>
      </c>
      <c r="D11" s="7" t="s">
        <v>16</v>
      </c>
      <c r="E11" s="8" t="s">
        <v>13</v>
      </c>
      <c r="F11" s="9" t="s">
        <v>17</v>
      </c>
      <c r="G11" s="6" t="s">
        <v>14</v>
      </c>
      <c r="H11" s="10" t="s">
        <v>55</v>
      </c>
      <c r="I11" s="10" t="s">
        <v>10</v>
      </c>
      <c r="J11" s="11" t="s">
        <v>21</v>
      </c>
      <c r="K11" s="12">
        <v>43174</v>
      </c>
      <c r="L11" s="13" t="s">
        <v>32</v>
      </c>
      <c r="M11" s="11" t="s">
        <v>69</v>
      </c>
      <c r="N11" s="14">
        <v>1236.43</v>
      </c>
      <c r="O11" s="15">
        <v>2755.79</v>
      </c>
    </row>
    <row r="12" spans="1:16" ht="38.25" x14ac:dyDescent="0.25">
      <c r="A12" s="5">
        <v>9</v>
      </c>
      <c r="B12" s="6" t="s">
        <v>12</v>
      </c>
      <c r="C12" s="6" t="s">
        <v>9</v>
      </c>
      <c r="D12" s="7" t="s">
        <v>16</v>
      </c>
      <c r="E12" s="8" t="s">
        <v>13</v>
      </c>
      <c r="F12" s="9" t="s">
        <v>17</v>
      </c>
      <c r="G12" s="6" t="s">
        <v>14</v>
      </c>
      <c r="H12" s="10" t="s">
        <v>56</v>
      </c>
      <c r="I12" s="10" t="s">
        <v>10</v>
      </c>
      <c r="J12" s="11" t="s">
        <v>22</v>
      </c>
      <c r="K12" s="12">
        <v>44348</v>
      </c>
      <c r="L12" s="13" t="s">
        <v>35</v>
      </c>
      <c r="M12" s="11" t="s">
        <v>70</v>
      </c>
      <c r="N12" s="14">
        <v>1236.43</v>
      </c>
      <c r="O12" s="15">
        <v>2755.79</v>
      </c>
    </row>
    <row r="13" spans="1:16" ht="25.5" x14ac:dyDescent="0.25">
      <c r="A13" s="5">
        <v>10</v>
      </c>
      <c r="B13" s="6" t="s">
        <v>12</v>
      </c>
      <c r="C13" s="6" t="s">
        <v>9</v>
      </c>
      <c r="D13" s="7" t="s">
        <v>16</v>
      </c>
      <c r="E13" s="8" t="s">
        <v>13</v>
      </c>
      <c r="F13" s="9" t="s">
        <v>17</v>
      </c>
      <c r="G13" s="6" t="s">
        <v>14</v>
      </c>
      <c r="H13" s="10" t="s">
        <v>57</v>
      </c>
      <c r="I13" s="10" t="s">
        <v>10</v>
      </c>
      <c r="J13" s="11" t="s">
        <v>39</v>
      </c>
      <c r="K13" s="12">
        <v>44706</v>
      </c>
      <c r="L13" s="13" t="s">
        <v>15</v>
      </c>
      <c r="M13" s="11" t="s">
        <v>71</v>
      </c>
      <c r="N13" s="14">
        <v>1236.43</v>
      </c>
      <c r="O13" s="15">
        <v>2755.79</v>
      </c>
    </row>
    <row r="14" spans="1:16" ht="53.45" customHeight="1" x14ac:dyDescent="0.25">
      <c r="A14" s="6">
        <v>11</v>
      </c>
      <c r="B14" s="6" t="s">
        <v>12</v>
      </c>
      <c r="C14" s="6" t="s">
        <v>9</v>
      </c>
      <c r="D14" s="7" t="s">
        <v>16</v>
      </c>
      <c r="E14" s="8" t="s">
        <v>13</v>
      </c>
      <c r="F14" s="9" t="s">
        <v>17</v>
      </c>
      <c r="G14" s="6" t="s">
        <v>14</v>
      </c>
      <c r="H14" s="10" t="s">
        <v>58</v>
      </c>
      <c r="I14" s="10" t="s">
        <v>10</v>
      </c>
      <c r="J14" s="11" t="s">
        <v>43</v>
      </c>
      <c r="K14" s="12">
        <v>43174</v>
      </c>
      <c r="L14" s="13" t="s">
        <v>42</v>
      </c>
      <c r="M14" s="11" t="s">
        <v>72</v>
      </c>
      <c r="N14" s="14">
        <v>1236.43</v>
      </c>
      <c r="O14" s="15">
        <v>2755.79</v>
      </c>
    </row>
    <row r="15" spans="1:16" ht="38.25" x14ac:dyDescent="0.25">
      <c r="A15" s="5">
        <v>12</v>
      </c>
      <c r="B15" s="6" t="s">
        <v>12</v>
      </c>
      <c r="C15" s="6" t="s">
        <v>9</v>
      </c>
      <c r="D15" s="7" t="s">
        <v>16</v>
      </c>
      <c r="E15" s="8" t="s">
        <v>13</v>
      </c>
      <c r="F15" s="9" t="s">
        <v>17</v>
      </c>
      <c r="G15" s="6" t="s">
        <v>14</v>
      </c>
      <c r="H15" s="10" t="s">
        <v>59</v>
      </c>
      <c r="I15" s="10" t="s">
        <v>10</v>
      </c>
      <c r="J15" s="11" t="s">
        <v>23</v>
      </c>
      <c r="K15" s="12">
        <v>44378</v>
      </c>
      <c r="L15" s="13" t="s">
        <v>15</v>
      </c>
      <c r="M15" s="11" t="s">
        <v>70</v>
      </c>
      <c r="N15" s="14">
        <v>1236.43</v>
      </c>
      <c r="O15" s="15">
        <v>2755.79</v>
      </c>
    </row>
    <row r="16" spans="1:16" ht="25.5" x14ac:dyDescent="0.25">
      <c r="A16" s="5">
        <v>13</v>
      </c>
      <c r="B16" s="6" t="s">
        <v>12</v>
      </c>
      <c r="C16" s="6" t="s">
        <v>9</v>
      </c>
      <c r="D16" s="7" t="s">
        <v>16</v>
      </c>
      <c r="E16" s="8" t="s">
        <v>13</v>
      </c>
      <c r="F16" s="9" t="s">
        <v>17</v>
      </c>
      <c r="G16" s="6" t="s">
        <v>14</v>
      </c>
      <c r="H16" s="10" t="s">
        <v>60</v>
      </c>
      <c r="I16" s="10" t="s">
        <v>10</v>
      </c>
      <c r="J16" s="11" t="s">
        <v>25</v>
      </c>
      <c r="K16" s="12">
        <v>44119</v>
      </c>
      <c r="L16" s="13" t="s">
        <v>15</v>
      </c>
      <c r="M16" s="11" t="s">
        <v>15</v>
      </c>
      <c r="N16" s="14">
        <v>1236.43</v>
      </c>
      <c r="O16" s="15">
        <v>2755.79</v>
      </c>
    </row>
    <row r="17" spans="1:16" ht="25.5" x14ac:dyDescent="0.25">
      <c r="A17" s="6">
        <v>14</v>
      </c>
      <c r="B17" s="6" t="s">
        <v>12</v>
      </c>
      <c r="C17" s="6" t="s">
        <v>9</v>
      </c>
      <c r="D17" s="7" t="s">
        <v>16</v>
      </c>
      <c r="E17" s="8" t="s">
        <v>13</v>
      </c>
      <c r="F17" s="9" t="s">
        <v>17</v>
      </c>
      <c r="G17" s="6" t="s">
        <v>14</v>
      </c>
      <c r="H17" s="10" t="s">
        <v>61</v>
      </c>
      <c r="I17" s="10" t="s">
        <v>10</v>
      </c>
      <c r="J17" s="11" t="s">
        <v>27</v>
      </c>
      <c r="K17" s="12">
        <v>44725</v>
      </c>
      <c r="L17" s="13" t="s">
        <v>36</v>
      </c>
      <c r="M17" s="11" t="s">
        <v>36</v>
      </c>
      <c r="N17" s="14">
        <v>1236.43</v>
      </c>
      <c r="O17" s="15">
        <v>2755.79</v>
      </c>
    </row>
    <row r="18" spans="1:16" ht="25.5" x14ac:dyDescent="0.25">
      <c r="A18" s="5">
        <v>15</v>
      </c>
      <c r="B18" s="6" t="s">
        <v>12</v>
      </c>
      <c r="C18" s="6" t="s">
        <v>9</v>
      </c>
      <c r="D18" s="7" t="s">
        <v>16</v>
      </c>
      <c r="E18" s="8" t="s">
        <v>13</v>
      </c>
      <c r="F18" s="9" t="s">
        <v>17</v>
      </c>
      <c r="G18" s="6" t="s">
        <v>14</v>
      </c>
      <c r="H18" s="10" t="s">
        <v>62</v>
      </c>
      <c r="I18" s="10" t="s">
        <v>10</v>
      </c>
      <c r="J18" s="11" t="s">
        <v>24</v>
      </c>
      <c r="K18" s="12">
        <v>44543</v>
      </c>
      <c r="L18" s="13" t="s">
        <v>48</v>
      </c>
      <c r="M18" s="11" t="s">
        <v>73</v>
      </c>
      <c r="N18" s="14">
        <v>1236.43</v>
      </c>
      <c r="O18" s="15">
        <v>2755.79</v>
      </c>
    </row>
    <row r="19" spans="1:16" x14ac:dyDescent="0.25">
      <c r="A19" s="29"/>
      <c r="B19" s="29"/>
      <c r="C19" s="29"/>
      <c r="D19" s="29"/>
      <c r="E19" s="29"/>
      <c r="F19" s="29"/>
      <c r="G19" s="19"/>
      <c r="H19" s="19"/>
      <c r="I19" s="19"/>
      <c r="J19" s="19"/>
      <c r="K19" s="19"/>
      <c r="L19" s="19"/>
      <c r="M19" s="19"/>
      <c r="N19" s="19"/>
      <c r="O19" s="20">
        <f>SUM(O4:O18)</f>
        <v>41336.850000000006</v>
      </c>
      <c r="P19" s="19"/>
    </row>
    <row r="20" spans="1:16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</sheetData>
  <mergeCells count="6">
    <mergeCell ref="A20:P20"/>
    <mergeCell ref="A1:P1"/>
    <mergeCell ref="A2:A3"/>
    <mergeCell ref="B2:I2"/>
    <mergeCell ref="J2:P2"/>
    <mergeCell ref="A19:F19"/>
  </mergeCells>
  <pageMargins left="0.511811024" right="0.511811024" top="0.78740157499999996" bottom="0.78740157499999996" header="0.31496062000000002" footer="0.31496062000000002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BFB99-E841-409F-ADF7-0F617850C4C0}">
  <dimension ref="A1:N20"/>
  <sheetViews>
    <sheetView view="pageBreakPreview" topLeftCell="C2" zoomScaleNormal="100" zoomScaleSheetLayoutView="100" workbookViewId="0">
      <selection activeCell="O6" sqref="O6"/>
    </sheetView>
  </sheetViews>
  <sheetFormatPr defaultRowHeight="15" x14ac:dyDescent="0.25"/>
  <cols>
    <col min="1" max="1" width="5.28515625" style="32" bestFit="1" customWidth="1"/>
    <col min="2" max="2" width="4.42578125" style="32" bestFit="1" customWidth="1"/>
    <col min="3" max="3" width="7.7109375" style="32" bestFit="1" customWidth="1"/>
    <col min="4" max="4" width="8.7109375" style="32" bestFit="1" customWidth="1"/>
    <col min="5" max="5" width="24.28515625" style="32" customWidth="1"/>
    <col min="6" max="6" width="21.7109375" style="32" customWidth="1"/>
    <col min="7" max="7" width="18.140625" style="32" customWidth="1"/>
    <col min="8" max="8" width="14.7109375" style="32" customWidth="1"/>
    <col min="9" max="9" width="9.140625" style="32"/>
    <col min="10" max="10" width="19" style="32" customWidth="1"/>
    <col min="11" max="11" width="16.28515625" style="32" customWidth="1"/>
    <col min="12" max="12" width="9.140625" style="32"/>
    <col min="13" max="13" width="17.140625" style="32" customWidth="1"/>
    <col min="14" max="14" width="13" style="32" customWidth="1"/>
    <col min="15" max="16384" width="9.140625" style="32"/>
  </cols>
  <sheetData>
    <row r="1" spans="1:14" ht="21" x14ac:dyDescent="0.35">
      <c r="A1" s="31" t="s">
        <v>76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33" t="s">
        <v>29</v>
      </c>
      <c r="B2" s="34" t="s">
        <v>28</v>
      </c>
      <c r="C2" s="35"/>
      <c r="D2" s="35"/>
      <c r="E2" s="35"/>
      <c r="F2" s="35"/>
      <c r="G2" s="35"/>
      <c r="H2" s="35"/>
      <c r="I2" s="36"/>
      <c r="J2" s="37" t="s">
        <v>45</v>
      </c>
      <c r="K2" s="38"/>
      <c r="L2" s="38"/>
      <c r="M2" s="38"/>
      <c r="N2" s="38"/>
    </row>
    <row r="3" spans="1:14" ht="26.25" x14ac:dyDescent="0.25">
      <c r="A3" s="33"/>
      <c r="B3" s="39" t="s">
        <v>0</v>
      </c>
      <c r="C3" s="39" t="s">
        <v>1</v>
      </c>
      <c r="D3" s="39" t="s">
        <v>11</v>
      </c>
      <c r="E3" s="39" t="s">
        <v>2</v>
      </c>
      <c r="F3" s="39" t="s">
        <v>3</v>
      </c>
      <c r="G3" s="39" t="s">
        <v>6</v>
      </c>
      <c r="H3" s="39" t="s">
        <v>7</v>
      </c>
      <c r="I3" s="39" t="s">
        <v>8</v>
      </c>
      <c r="J3" s="40" t="s">
        <v>4</v>
      </c>
      <c r="K3" s="40" t="s">
        <v>31</v>
      </c>
      <c r="L3" s="40" t="s">
        <v>5</v>
      </c>
      <c r="M3" s="40" t="s">
        <v>46</v>
      </c>
      <c r="N3" s="40" t="s">
        <v>47</v>
      </c>
    </row>
    <row r="4" spans="1:14" ht="25.5" x14ac:dyDescent="0.25">
      <c r="A4" s="41">
        <v>1</v>
      </c>
      <c r="B4" s="42" t="s">
        <v>12</v>
      </c>
      <c r="C4" s="42" t="s">
        <v>9</v>
      </c>
      <c r="D4" s="43" t="s">
        <v>16</v>
      </c>
      <c r="E4" s="44" t="s">
        <v>13</v>
      </c>
      <c r="F4" s="45" t="s">
        <v>17</v>
      </c>
      <c r="G4" s="42" t="s">
        <v>14</v>
      </c>
      <c r="H4" s="46" t="s">
        <v>18</v>
      </c>
      <c r="I4" s="46" t="s">
        <v>10</v>
      </c>
      <c r="J4" s="47" t="s">
        <v>38</v>
      </c>
      <c r="K4" s="48">
        <v>44440</v>
      </c>
      <c r="L4" s="49" t="s">
        <v>48</v>
      </c>
      <c r="M4" s="47" t="s">
        <v>26</v>
      </c>
      <c r="N4" s="50">
        <v>2755.79</v>
      </c>
    </row>
    <row r="5" spans="1:14" ht="25.5" x14ac:dyDescent="0.25">
      <c r="A5" s="42">
        <v>2</v>
      </c>
      <c r="B5" s="42" t="s">
        <v>12</v>
      </c>
      <c r="C5" s="42" t="s">
        <v>9</v>
      </c>
      <c r="D5" s="43" t="s">
        <v>16</v>
      </c>
      <c r="E5" s="44" t="s">
        <v>13</v>
      </c>
      <c r="F5" s="45" t="s">
        <v>17</v>
      </c>
      <c r="G5" s="42" t="s">
        <v>14</v>
      </c>
      <c r="H5" s="46" t="s">
        <v>49</v>
      </c>
      <c r="I5" s="46" t="s">
        <v>10</v>
      </c>
      <c r="J5" s="47" t="s">
        <v>75</v>
      </c>
      <c r="K5" s="48">
        <v>44851</v>
      </c>
      <c r="L5" s="49" t="s">
        <v>36</v>
      </c>
      <c r="M5" s="47" t="s">
        <v>63</v>
      </c>
      <c r="N5" s="50">
        <v>2755.79</v>
      </c>
    </row>
    <row r="6" spans="1:14" ht="25.5" x14ac:dyDescent="0.25">
      <c r="A6" s="41">
        <v>3</v>
      </c>
      <c r="B6" s="42" t="s">
        <v>12</v>
      </c>
      <c r="C6" s="42" t="s">
        <v>9</v>
      </c>
      <c r="D6" s="43" t="s">
        <v>16</v>
      </c>
      <c r="E6" s="44" t="s">
        <v>13</v>
      </c>
      <c r="F6" s="45" t="s">
        <v>17</v>
      </c>
      <c r="G6" s="42" t="s">
        <v>14</v>
      </c>
      <c r="H6" s="46" t="s">
        <v>50</v>
      </c>
      <c r="I6" s="46" t="s">
        <v>10</v>
      </c>
      <c r="J6" s="47" t="s">
        <v>40</v>
      </c>
      <c r="K6" s="48">
        <v>43174</v>
      </c>
      <c r="L6" s="49" t="s">
        <v>15</v>
      </c>
      <c r="M6" s="47" t="s">
        <v>64</v>
      </c>
      <c r="N6" s="50">
        <v>2755.79</v>
      </c>
    </row>
    <row r="7" spans="1:14" ht="25.5" x14ac:dyDescent="0.25">
      <c r="A7" s="41">
        <v>4</v>
      </c>
      <c r="B7" s="42" t="s">
        <v>12</v>
      </c>
      <c r="C7" s="42" t="s">
        <v>9</v>
      </c>
      <c r="D7" s="43" t="s">
        <v>16</v>
      </c>
      <c r="E7" s="44" t="s">
        <v>13</v>
      </c>
      <c r="F7" s="45" t="s">
        <v>17</v>
      </c>
      <c r="G7" s="42" t="s">
        <v>14</v>
      </c>
      <c r="H7" s="46" t="s">
        <v>51</v>
      </c>
      <c r="I7" s="46" t="s">
        <v>10</v>
      </c>
      <c r="J7" s="47" t="s">
        <v>37</v>
      </c>
      <c r="K7" s="48">
        <v>44683</v>
      </c>
      <c r="L7" s="49" t="s">
        <v>15</v>
      </c>
      <c r="M7" s="47" t="s">
        <v>65</v>
      </c>
      <c r="N7" s="50">
        <v>2755.79</v>
      </c>
    </row>
    <row r="8" spans="1:14" ht="25.5" x14ac:dyDescent="0.25">
      <c r="A8" s="42">
        <v>5</v>
      </c>
      <c r="B8" s="42" t="s">
        <v>12</v>
      </c>
      <c r="C8" s="42" t="s">
        <v>9</v>
      </c>
      <c r="D8" s="43" t="s">
        <v>16</v>
      </c>
      <c r="E8" s="44" t="s">
        <v>13</v>
      </c>
      <c r="F8" s="45" t="s">
        <v>17</v>
      </c>
      <c r="G8" s="42" t="s">
        <v>14</v>
      </c>
      <c r="H8" s="46" t="s">
        <v>52</v>
      </c>
      <c r="I8" s="46" t="s">
        <v>10</v>
      </c>
      <c r="J8" s="47" t="s">
        <v>19</v>
      </c>
      <c r="K8" s="48">
        <v>43174</v>
      </c>
      <c r="L8" s="49" t="s">
        <v>41</v>
      </c>
      <c r="M8" s="47" t="s">
        <v>66</v>
      </c>
      <c r="N8" s="50">
        <v>2755.79</v>
      </c>
    </row>
    <row r="9" spans="1:14" ht="25.5" x14ac:dyDescent="0.25">
      <c r="A9" s="41">
        <v>6</v>
      </c>
      <c r="B9" s="41" t="s">
        <v>12</v>
      </c>
      <c r="C9" s="41" t="s">
        <v>9</v>
      </c>
      <c r="D9" s="51" t="s">
        <v>16</v>
      </c>
      <c r="E9" s="52" t="s">
        <v>13</v>
      </c>
      <c r="F9" s="53" t="s">
        <v>17</v>
      </c>
      <c r="G9" s="42" t="s">
        <v>14</v>
      </c>
      <c r="H9" s="46" t="s">
        <v>53</v>
      </c>
      <c r="I9" s="46" t="s">
        <v>10</v>
      </c>
      <c r="J9" s="47" t="s">
        <v>20</v>
      </c>
      <c r="K9" s="48">
        <v>43174</v>
      </c>
      <c r="L9" s="49" t="s">
        <v>33</v>
      </c>
      <c r="M9" s="47" t="s">
        <v>67</v>
      </c>
      <c r="N9" s="50">
        <v>2755.79</v>
      </c>
    </row>
    <row r="10" spans="1:14" ht="38.25" x14ac:dyDescent="0.25">
      <c r="A10" s="41">
        <v>7</v>
      </c>
      <c r="B10" s="41" t="s">
        <v>12</v>
      </c>
      <c r="C10" s="41" t="s">
        <v>9</v>
      </c>
      <c r="D10" s="51" t="s">
        <v>16</v>
      </c>
      <c r="E10" s="52" t="s">
        <v>13</v>
      </c>
      <c r="F10" s="53" t="s">
        <v>17</v>
      </c>
      <c r="G10" s="42" t="s">
        <v>14</v>
      </c>
      <c r="H10" s="46" t="s">
        <v>54</v>
      </c>
      <c r="I10" s="46" t="s">
        <v>10</v>
      </c>
      <c r="J10" s="47" t="s">
        <v>44</v>
      </c>
      <c r="K10" s="48">
        <v>44335</v>
      </c>
      <c r="L10" s="49" t="s">
        <v>34</v>
      </c>
      <c r="M10" s="47" t="s">
        <v>68</v>
      </c>
      <c r="N10" s="50">
        <v>2755.79</v>
      </c>
    </row>
    <row r="11" spans="1:14" ht="25.5" x14ac:dyDescent="0.25">
      <c r="A11" s="42">
        <v>8</v>
      </c>
      <c r="B11" s="42" t="s">
        <v>12</v>
      </c>
      <c r="C11" s="42" t="s">
        <v>9</v>
      </c>
      <c r="D11" s="43" t="s">
        <v>16</v>
      </c>
      <c r="E11" s="44" t="s">
        <v>13</v>
      </c>
      <c r="F11" s="45" t="s">
        <v>17</v>
      </c>
      <c r="G11" s="42" t="s">
        <v>14</v>
      </c>
      <c r="H11" s="46" t="s">
        <v>55</v>
      </c>
      <c r="I11" s="46" t="s">
        <v>10</v>
      </c>
      <c r="J11" s="47" t="s">
        <v>21</v>
      </c>
      <c r="K11" s="48">
        <v>43174</v>
      </c>
      <c r="L11" s="49" t="s">
        <v>32</v>
      </c>
      <c r="M11" s="47" t="s">
        <v>69</v>
      </c>
      <c r="N11" s="50">
        <v>2755.79</v>
      </c>
    </row>
    <row r="12" spans="1:14" ht="38.25" x14ac:dyDescent="0.25">
      <c r="A12" s="41">
        <v>9</v>
      </c>
      <c r="B12" s="42" t="s">
        <v>12</v>
      </c>
      <c r="C12" s="42" t="s">
        <v>9</v>
      </c>
      <c r="D12" s="43" t="s">
        <v>16</v>
      </c>
      <c r="E12" s="44" t="s">
        <v>13</v>
      </c>
      <c r="F12" s="45" t="s">
        <v>17</v>
      </c>
      <c r="G12" s="42" t="s">
        <v>14</v>
      </c>
      <c r="H12" s="46" t="s">
        <v>56</v>
      </c>
      <c r="I12" s="46" t="s">
        <v>10</v>
      </c>
      <c r="J12" s="47" t="s">
        <v>22</v>
      </c>
      <c r="K12" s="48">
        <v>44348</v>
      </c>
      <c r="L12" s="49" t="s">
        <v>35</v>
      </c>
      <c r="M12" s="47" t="s">
        <v>70</v>
      </c>
      <c r="N12" s="50">
        <v>2755.79</v>
      </c>
    </row>
    <row r="13" spans="1:14" ht="25.5" x14ac:dyDescent="0.25">
      <c r="A13" s="41">
        <v>10</v>
      </c>
      <c r="B13" s="42" t="s">
        <v>12</v>
      </c>
      <c r="C13" s="42" t="s">
        <v>9</v>
      </c>
      <c r="D13" s="43" t="s">
        <v>16</v>
      </c>
      <c r="E13" s="44" t="s">
        <v>13</v>
      </c>
      <c r="F13" s="45" t="s">
        <v>17</v>
      </c>
      <c r="G13" s="42" t="s">
        <v>14</v>
      </c>
      <c r="H13" s="46" t="s">
        <v>57</v>
      </c>
      <c r="I13" s="46" t="s">
        <v>10</v>
      </c>
      <c r="J13" s="47" t="s">
        <v>39</v>
      </c>
      <c r="K13" s="48">
        <v>44706</v>
      </c>
      <c r="L13" s="49" t="s">
        <v>15</v>
      </c>
      <c r="M13" s="47" t="s">
        <v>71</v>
      </c>
      <c r="N13" s="50">
        <v>2755.79</v>
      </c>
    </row>
    <row r="14" spans="1:14" ht="53.45" customHeight="1" x14ac:dyDescent="0.25">
      <c r="A14" s="42">
        <v>11</v>
      </c>
      <c r="B14" s="42" t="s">
        <v>12</v>
      </c>
      <c r="C14" s="42" t="s">
        <v>9</v>
      </c>
      <c r="D14" s="43" t="s">
        <v>16</v>
      </c>
      <c r="E14" s="44" t="s">
        <v>13</v>
      </c>
      <c r="F14" s="45" t="s">
        <v>17</v>
      </c>
      <c r="G14" s="42" t="s">
        <v>14</v>
      </c>
      <c r="H14" s="46" t="s">
        <v>58</v>
      </c>
      <c r="I14" s="46" t="s">
        <v>10</v>
      </c>
      <c r="J14" s="47" t="s">
        <v>43</v>
      </c>
      <c r="K14" s="48">
        <v>43174</v>
      </c>
      <c r="L14" s="49" t="s">
        <v>42</v>
      </c>
      <c r="M14" s="47" t="s">
        <v>72</v>
      </c>
      <c r="N14" s="50">
        <v>2755.79</v>
      </c>
    </row>
    <row r="15" spans="1:14" ht="38.25" x14ac:dyDescent="0.25">
      <c r="A15" s="41">
        <v>12</v>
      </c>
      <c r="B15" s="42" t="s">
        <v>12</v>
      </c>
      <c r="C15" s="42" t="s">
        <v>9</v>
      </c>
      <c r="D15" s="43" t="s">
        <v>16</v>
      </c>
      <c r="E15" s="44" t="s">
        <v>13</v>
      </c>
      <c r="F15" s="45" t="s">
        <v>17</v>
      </c>
      <c r="G15" s="42" t="s">
        <v>14</v>
      </c>
      <c r="H15" s="46" t="s">
        <v>59</v>
      </c>
      <c r="I15" s="46" t="s">
        <v>10</v>
      </c>
      <c r="J15" s="47" t="s">
        <v>23</v>
      </c>
      <c r="K15" s="48">
        <v>44378</v>
      </c>
      <c r="L15" s="49" t="s">
        <v>15</v>
      </c>
      <c r="M15" s="47" t="s">
        <v>70</v>
      </c>
      <c r="N15" s="50">
        <v>2755.79</v>
      </c>
    </row>
    <row r="16" spans="1:14" ht="25.5" x14ac:dyDescent="0.25">
      <c r="A16" s="41">
        <v>13</v>
      </c>
      <c r="B16" s="42" t="s">
        <v>12</v>
      </c>
      <c r="C16" s="42" t="s">
        <v>9</v>
      </c>
      <c r="D16" s="43" t="s">
        <v>16</v>
      </c>
      <c r="E16" s="44" t="s">
        <v>13</v>
      </c>
      <c r="F16" s="45" t="s">
        <v>17</v>
      </c>
      <c r="G16" s="42" t="s">
        <v>14</v>
      </c>
      <c r="H16" s="46" t="s">
        <v>60</v>
      </c>
      <c r="I16" s="46" t="s">
        <v>10</v>
      </c>
      <c r="J16" s="47" t="s">
        <v>25</v>
      </c>
      <c r="K16" s="48">
        <v>44119</v>
      </c>
      <c r="L16" s="49" t="s">
        <v>15</v>
      </c>
      <c r="M16" s="47" t="s">
        <v>15</v>
      </c>
      <c r="N16" s="50">
        <v>2755.79</v>
      </c>
    </row>
    <row r="17" spans="1:14" ht="25.5" x14ac:dyDescent="0.25">
      <c r="A17" s="42">
        <v>14</v>
      </c>
      <c r="B17" s="42" t="s">
        <v>12</v>
      </c>
      <c r="C17" s="42" t="s">
        <v>9</v>
      </c>
      <c r="D17" s="43" t="s">
        <v>16</v>
      </c>
      <c r="E17" s="44" t="s">
        <v>13</v>
      </c>
      <c r="F17" s="45" t="s">
        <v>17</v>
      </c>
      <c r="G17" s="42" t="s">
        <v>14</v>
      </c>
      <c r="H17" s="46" t="s">
        <v>61</v>
      </c>
      <c r="I17" s="46" t="s">
        <v>10</v>
      </c>
      <c r="J17" s="47" t="s">
        <v>27</v>
      </c>
      <c r="K17" s="48">
        <v>44725</v>
      </c>
      <c r="L17" s="49" t="s">
        <v>36</v>
      </c>
      <c r="M17" s="47" t="s">
        <v>36</v>
      </c>
      <c r="N17" s="50">
        <v>2755.79</v>
      </c>
    </row>
    <row r="18" spans="1:14" ht="25.5" x14ac:dyDescent="0.25">
      <c r="A18" s="41">
        <v>15</v>
      </c>
      <c r="B18" s="42" t="s">
        <v>12</v>
      </c>
      <c r="C18" s="42" t="s">
        <v>9</v>
      </c>
      <c r="D18" s="43" t="s">
        <v>16</v>
      </c>
      <c r="E18" s="44" t="s">
        <v>13</v>
      </c>
      <c r="F18" s="45" t="s">
        <v>17</v>
      </c>
      <c r="G18" s="42" t="s">
        <v>14</v>
      </c>
      <c r="H18" s="46" t="s">
        <v>62</v>
      </c>
      <c r="I18" s="46" t="s">
        <v>10</v>
      </c>
      <c r="J18" s="47" t="s">
        <v>24</v>
      </c>
      <c r="K18" s="48">
        <v>44543</v>
      </c>
      <c r="L18" s="49" t="s">
        <v>48</v>
      </c>
      <c r="M18" s="47" t="s">
        <v>73</v>
      </c>
      <c r="N18" s="50">
        <v>2755.79</v>
      </c>
    </row>
    <row r="19" spans="1:14" x14ac:dyDescent="0.25">
      <c r="A19" s="54"/>
      <c r="B19" s="54"/>
      <c r="C19" s="54"/>
      <c r="D19" s="54"/>
      <c r="E19" s="54"/>
      <c r="F19" s="54"/>
      <c r="G19" s="55"/>
      <c r="H19" s="55"/>
      <c r="I19" s="55"/>
      <c r="J19" s="55"/>
      <c r="K19" s="55"/>
      <c r="L19" s="55"/>
      <c r="M19" s="55"/>
      <c r="N19" s="56">
        <f>SUM(N4:N18)</f>
        <v>41336.850000000006</v>
      </c>
    </row>
    <row r="20" spans="1:14" x14ac:dyDescent="0.25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</row>
  </sheetData>
  <mergeCells count="6">
    <mergeCell ref="A1:N1"/>
    <mergeCell ref="A2:A3"/>
    <mergeCell ref="B2:I2"/>
    <mergeCell ref="J2:N2"/>
    <mergeCell ref="A19:F19"/>
    <mergeCell ref="A20:N20"/>
  </mergeCells>
  <pageMargins left="0.511811024" right="0.511811024" top="0.78740157499999996" bottom="0.78740157499999996" header="0.31496062000000002" footer="0.31496062000000002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JAN 2023</vt:lpstr>
      <vt:lpstr>FEV 2023</vt:lpstr>
      <vt:lpstr>'FEV 2023'!Area_de_impressao</vt:lpstr>
      <vt:lpstr>'JAN 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DGAF2017</dc:creator>
  <cp:lastModifiedBy>Aline Miranda</cp:lastModifiedBy>
  <cp:revision>2</cp:revision>
  <cp:lastPrinted>2021-08-31T17:54:27Z</cp:lastPrinted>
  <dcterms:created xsi:type="dcterms:W3CDTF">2018-05-10T19:27:43Z</dcterms:created>
  <dcterms:modified xsi:type="dcterms:W3CDTF">2023-03-17T14:45:12Z</dcterms:modified>
  <dc:language>pt-BR</dc:language>
</cp:coreProperties>
</file>