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Gilvan)\2022\"/>
    </mc:Choice>
  </mc:AlternateContent>
  <xr:revisionPtr revIDLastSave="0" documentId="13_ncr:1_{4FB3CCDC-BF39-4750-86E5-3AE9D2CCDDFF}" xr6:coauthVersionLast="47" xr6:coauthVersionMax="47" xr10:uidLastSave="{00000000-0000-0000-0000-000000000000}"/>
  <bookViews>
    <workbookView xWindow="-120" yWindow="-120" windowWidth="20730" windowHeight="11160" tabRatio="889" activeTab="10" xr2:uid="{00000000-000D-0000-FFFF-FFFF00000000}"/>
  </bookViews>
  <sheets>
    <sheet name="JAN 22" sheetId="13" r:id="rId1"/>
    <sheet name="FEV 22" sheetId="14" r:id="rId2"/>
    <sheet name="MAR 22" sheetId="15" r:id="rId3"/>
    <sheet name="ABR 22" sheetId="16" r:id="rId4"/>
    <sheet name="MAI 22" sheetId="17" r:id="rId5"/>
    <sheet name="JUN 22" sheetId="18" r:id="rId6"/>
    <sheet name="JUL 22" sheetId="19" r:id="rId7"/>
    <sheet name="AGO 22" sheetId="20" r:id="rId8"/>
    <sheet name="SET 22" sheetId="21" r:id="rId9"/>
    <sheet name="OUT 22" sheetId="22" r:id="rId10"/>
    <sheet name="NOV 22" sheetId="24" r:id="rId11"/>
    <sheet name="ORIENTAÇÕES" sheetId="4" r:id="rId12"/>
    <sheet name="MAPA DA NOTAS FISCAIS" sheetId="9" r:id="rId13"/>
  </sheets>
  <definedNames>
    <definedName name="_xlnm._FilterDatabase" localSheetId="10" hidden="1">'NOV 22'!$A$2:$O$2</definedName>
    <definedName name="_xlnm._FilterDatabase" localSheetId="9" hidden="1">'OUT 22'!$A$2:$O$2</definedName>
    <definedName name="_xlnm._FilterDatabase" localSheetId="8" hidden="1">'SET 22'!$A$2:$O$2</definedName>
    <definedName name="_xlnm.Print_Area" localSheetId="7">'AGO 22'!$A$1:$O$65</definedName>
    <definedName name="_xlnm.Print_Area" localSheetId="10">'NOV 22'!$A$1:$O$64</definedName>
    <definedName name="_xlnm.Print_Area" localSheetId="9">'OUT 22'!$A$1:$O$64</definedName>
    <definedName name="_xlnm.Print_Area" localSheetId="8">'SET 22'!$A$1:$O$64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24" l="1"/>
  <c r="F63" i="24" s="1"/>
  <c r="O60" i="24"/>
  <c r="N60" i="24"/>
  <c r="F63" i="22"/>
  <c r="E63" i="22"/>
  <c r="O60" i="22"/>
  <c r="N60" i="22"/>
  <c r="F63" i="21"/>
  <c r="E63" i="21"/>
  <c r="O60" i="21"/>
  <c r="F64" i="20"/>
  <c r="E64" i="20"/>
  <c r="O61" i="20"/>
  <c r="E67" i="18"/>
  <c r="E67" i="17"/>
  <c r="E66" i="16" l="1"/>
  <c r="E66" i="15"/>
  <c r="E66" i="14"/>
  <c r="E66" i="13" l="1"/>
  <c r="B44" i="9" l="1"/>
  <c r="C44" i="9"/>
</calcChain>
</file>

<file path=xl/sharedStrings.xml><?xml version="1.0" encoding="utf-8"?>
<sst xmlns="http://schemas.openxmlformats.org/spreadsheetml/2006/main" count="7051" uniqueCount="241">
  <si>
    <t>UGC</t>
  </si>
  <si>
    <t>UGE</t>
  </si>
  <si>
    <t>OBJETO</t>
  </si>
  <si>
    <t>RAZÃO SOCIAL</t>
  </si>
  <si>
    <t>NOME COMPLETO DO FUNCIONÁRIO</t>
  </si>
  <si>
    <t>LOTAÇÃO</t>
  </si>
  <si>
    <t>CARGO</t>
  </si>
  <si>
    <t>JORNADA</t>
  </si>
  <si>
    <t>TURNO</t>
  </si>
  <si>
    <t>ADAGRO</t>
  </si>
  <si>
    <t>DIURNO</t>
  </si>
  <si>
    <t>WILSON BRAZ DE LUCENA NETO</t>
  </si>
  <si>
    <t>GILSON DA SILVA</t>
  </si>
  <si>
    <t>CAMILA TOBIAS ROCHA</t>
  </si>
  <si>
    <t>JANDSON GOMES DA SILVA</t>
  </si>
  <si>
    <t>MARCELO VIEIRA BERNARDINO</t>
  </si>
  <si>
    <t>MEIRE BATISTA FRANCISCO</t>
  </si>
  <si>
    <t>FRANCIELDA QUESADO LOPES</t>
  </si>
  <si>
    <t>PAULO FERNANDO ALVES BARBOSA</t>
  </si>
  <si>
    <t>GUILHERME ALENCAR MENEZES</t>
  </si>
  <si>
    <t>YDIOGENES DO NASCIMENTO COSTA</t>
  </si>
  <si>
    <t>LUCICLEIDE CARNEIRO DOS SANTOS</t>
  </si>
  <si>
    <t>FRANCISCO LUCIANO DA SILVA BISNETO</t>
  </si>
  <si>
    <t>MAIANE SILVA BARBOSA DE MORAES</t>
  </si>
  <si>
    <t>023/2018</t>
  </si>
  <si>
    <t>AMANDA BEATRIZ DE OLIVEIRA</t>
  </si>
  <si>
    <t>GRICIELIO DOS SANTOS BARBOSA</t>
  </si>
  <si>
    <t>023/2019</t>
  </si>
  <si>
    <t>CAMILA ISRAELA FREIRE SILVA CARVALHO</t>
  </si>
  <si>
    <t>CAROLAYNE CLENES DE OLIVEIRA SOUZA</t>
  </si>
  <si>
    <t>OLIVAN DE OLIVEIRA GOMES</t>
  </si>
  <si>
    <t>SALGUEIRO</t>
  </si>
  <si>
    <t>IGUARACI</t>
  </si>
  <si>
    <t>RECIFE</t>
  </si>
  <si>
    <t>BOM CONSELHO</t>
  </si>
  <si>
    <t>ALTINHO</t>
  </si>
  <si>
    <t>MANARI</t>
  </si>
  <si>
    <t>PETROLINA</t>
  </si>
  <si>
    <t>ARARIPINA</t>
  </si>
  <si>
    <t>SERTÂNIA</t>
  </si>
  <si>
    <t>SURUBIM</t>
  </si>
  <si>
    <t>PALMARES</t>
  </si>
  <si>
    <t>GARANHUNS</t>
  </si>
  <si>
    <t>SANHARÓ</t>
  </si>
  <si>
    <t>LAGOA GRANDE</t>
  </si>
  <si>
    <t>TIMBAUBA</t>
  </si>
  <si>
    <t>PARNAMIRIM</t>
  </si>
  <si>
    <t>SÃO JOSÉ DO EGITO</t>
  </si>
  <si>
    <t>FLORESTA</t>
  </si>
  <si>
    <t>IPUBI</t>
  </si>
  <si>
    <t>QUIPAPÁ</t>
  </si>
  <si>
    <t>SANTA CRUZ</t>
  </si>
  <si>
    <t>SERRITA</t>
  </si>
  <si>
    <t>CAPOEIRAS</t>
  </si>
  <si>
    <t>SERRA TALHADA</t>
  </si>
  <si>
    <t>MACAPARANA</t>
  </si>
  <si>
    <t>CARPINA</t>
  </si>
  <si>
    <t>BUIQUE</t>
  </si>
  <si>
    <t>DORMENTES</t>
  </si>
  <si>
    <t>ITAIBA</t>
  </si>
  <si>
    <t>CACHOEIRINHA</t>
  </si>
  <si>
    <t>OURICURI</t>
  </si>
  <si>
    <t>RL SERVIÇOS E LOCAÇÃO DE MÃO DE OBRA LTDA. - ME</t>
  </si>
  <si>
    <t>Nº CONT.</t>
  </si>
  <si>
    <t>CARUARU</t>
  </si>
  <si>
    <t>LEANDRO DA SILVA RIBEIRO</t>
  </si>
  <si>
    <t>LIMOEIRO</t>
  </si>
  <si>
    <t>LUIS FELYPHE RODRIGUES DE MELO</t>
  </si>
  <si>
    <t>SDA</t>
  </si>
  <si>
    <t>PRESTAÇÃO DE SERVIÇOS DE APOIO ADMINISTRATIVO</t>
  </si>
  <si>
    <t>REN. (R$)</t>
  </si>
  <si>
    <t>ORIENTAÇÕES DE PREENCHIMENTO:    
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B);
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</si>
  <si>
    <t xml:space="preserve"> ATENÇÃO:
  i. Enviar planilha em formato editável para o e-mail terceirizados@cge.pe.gov.br;
  ii. Caso a UG não possua funcionários terceirizados enviar e-mail para terceirizados@cge.pe.gov.br informando tal situação;
  ii. Qualquer dúvida, entrar em contato com a Coordenadoria de Monitoramento dos Gastos/DCQG/SCGE (Contato CMG: 81 3183-0905);
</t>
  </si>
  <si>
    <t>LUCIO OCTAVIO DE MELO PEREIRA</t>
  </si>
  <si>
    <t xml:space="preserve">44 HORAS </t>
  </si>
  <si>
    <t>CUSTO (R$) (EQUILIB. ECON. FINNACEIRO.  - PARECER Nº 332/2019 - GCONT/SAD)</t>
  </si>
  <si>
    <t>OBSERVAÇÃO: ADMISSÃO</t>
  </si>
  <si>
    <t>ABENILDO DE SOUSA GUIMARAES</t>
  </si>
  <si>
    <t>FABIO ALEXANDRE LYRA DA SILVA</t>
  </si>
  <si>
    <t>PAULA KARYNNE BATISTA DE SÁ</t>
  </si>
  <si>
    <t>JOAO EMIDIO FAGUNDES LIMA</t>
  </si>
  <si>
    <t>JOSE CLECIO DA SILVA</t>
  </si>
  <si>
    <t>JOSEFA IVANILDA NEMEZIO PINTO</t>
  </si>
  <si>
    <t>MAURICIO DOS SANTOS SILVA</t>
  </si>
  <si>
    <t>PRISCILA CORREIA DA SILVA</t>
  </si>
  <si>
    <t>ARIEDSON DE SIQUEIRA SANTOS</t>
  </si>
  <si>
    <t>DENIS MARQUES GUIMARAES</t>
  </si>
  <si>
    <t>LEVI DINIZ ALENCAR</t>
  </si>
  <si>
    <t>MAURICIO GOMINHO BISPO</t>
  </si>
  <si>
    <t>SHEYLA ALANE DA CONCEICAO EURICO DE CARVALHO</t>
  </si>
  <si>
    <t>JORGE LUIS DE ARAUJO BARROS</t>
  </si>
  <si>
    <t>ALESSANDRA SENA GOMES DE SOUZA</t>
  </si>
  <si>
    <t>ALBERIO FILGUEIRA CALLOU</t>
  </si>
  <si>
    <t>DIEGO GABRIEL ANDRADE DE SA</t>
  </si>
  <si>
    <t>HERIKA THAIS DE MORAES</t>
  </si>
  <si>
    <t>JOSE ADEILDO BATISTA SANTANA</t>
  </si>
  <si>
    <t>LUADSON THADEU GOMES DE SOUZA</t>
  </si>
  <si>
    <t>ANALICE NOVAES DE MENEZES ALMEIDA</t>
  </si>
  <si>
    <t>MARIA JACIANE LOPES DE LIMA SOUSA</t>
  </si>
  <si>
    <t>ALINE CARLA LEITE BRAZILIANO</t>
  </si>
  <si>
    <t>DANIEL TAVARES DE LIRA</t>
  </si>
  <si>
    <t>PAULO FERREIRA LEAL DE ARAUJO</t>
  </si>
  <si>
    <t>ROGERIO ALVES DA SILVA JUNIOR</t>
  </si>
  <si>
    <t>ARLINDO JOSE SANTIAGO DOS SANTOS FILHO</t>
  </si>
  <si>
    <t>DEBORA DE ASSIS HERCULANO</t>
  </si>
  <si>
    <t>GUILHERME ARAGAO FILHO</t>
  </si>
  <si>
    <t>JANINE PATRICIA DOS SANTOS SILVA</t>
  </si>
  <si>
    <t>MANASSES JOSE DA SILVA</t>
  </si>
  <si>
    <t>MISAEL JOSE DA SILVA</t>
  </si>
  <si>
    <t>PAULO ANDRE DA SILVA ALVES</t>
  </si>
  <si>
    <t>QUITERIA ELUA SILVA DE LIMA VITOR</t>
  </si>
  <si>
    <t>RANYELE SABRINA FRANCA DA SILVA SANTOS</t>
  </si>
  <si>
    <t>APOIADOR ADMINISTRATIVO</t>
  </si>
  <si>
    <t>VAGO</t>
  </si>
  <si>
    <t>VALOR UNIT.</t>
  </si>
  <si>
    <t xml:space="preserve">VALOR MENSAL </t>
  </si>
  <si>
    <t>VALOR</t>
  </si>
  <si>
    <t>FUNC.</t>
  </si>
  <si>
    <t>NOTA FISCAL</t>
  </si>
  <si>
    <t>MUNICÍPIO</t>
  </si>
  <si>
    <t>SERTANIA</t>
  </si>
  <si>
    <t>BODOCO</t>
  </si>
  <si>
    <t>AGUAS BELAS</t>
  </si>
  <si>
    <t>AGRESTINA</t>
  </si>
  <si>
    <t>AFOGADOS</t>
  </si>
  <si>
    <t>CUSTODIA</t>
  </si>
  <si>
    <t>CABROBO</t>
  </si>
  <si>
    <t>LAJEDO</t>
  </si>
  <si>
    <t>GRAVATA</t>
  </si>
  <si>
    <t>PETROLANDIA</t>
  </si>
  <si>
    <t>SANTA MARIA DA BOA VISTA</t>
  </si>
  <si>
    <t>DANIELA LIMA DE SANTANA</t>
  </si>
  <si>
    <t>DGAF</t>
  </si>
  <si>
    <t>PARECER Nº 332/2019 - GCONT/SAD</t>
  </si>
  <si>
    <t>QUIPAPA</t>
  </si>
  <si>
    <t>QUANT. DE FUNC. ATIVO</t>
  </si>
  <si>
    <t>CONTRATO (60 FUNC.)</t>
  </si>
  <si>
    <t>Saiu no dia 15/04/2022 segundo Marcio RL</t>
  </si>
  <si>
    <t>Férias apartir de 07/03 a 06/04 22</t>
  </si>
  <si>
    <t>Substituida por Denayde Clenes de Souza apartir de 07/03 a 06/04/22</t>
  </si>
  <si>
    <t>OBSERVAÇÃO Amanda Beatriz de Oliveira não entrou na folha de abril de 2022,</t>
  </si>
  <si>
    <t>o valor desta nota foi de R$ 134.646,40.</t>
  </si>
  <si>
    <t>IELISON SOUZA VALENÇA</t>
  </si>
  <si>
    <t>GARANHUNS-ITAIBA</t>
  </si>
  <si>
    <t>SILVANDRO</t>
  </si>
  <si>
    <t>ADEVALDO</t>
  </si>
  <si>
    <t>OBS:Vaga em aberto:  03</t>
  </si>
  <si>
    <t xml:space="preserve">Lecença maternidade:Maria Jaciane em julho -  Substituida por Jessica Paloma Silva Franco </t>
  </si>
  <si>
    <t>Alessandra dia 20/07/2022</t>
  </si>
  <si>
    <t>DACIO LUIZ DA SILVA MANSO FILHO</t>
  </si>
  <si>
    <t>OBS:Vaga em aberto:  02</t>
  </si>
  <si>
    <t>INFORMAÇÕES DO CONTRATO</t>
  </si>
  <si>
    <t>INFORMAÇÕES DA COLABORAÇÃO</t>
  </si>
  <si>
    <t>ORD.</t>
  </si>
  <si>
    <t>LOTAÇÃO (RECIFE)</t>
  </si>
  <si>
    <t>REMUNERAÇÃO (R$)</t>
  </si>
  <si>
    <t>ADMISSÃO</t>
  </si>
  <si>
    <t>NOME DO COLABORADOR</t>
  </si>
  <si>
    <t>CUSTO MENSAL  (R$)</t>
  </si>
  <si>
    <t>JATAUBA</t>
  </si>
  <si>
    <t>44 HORAS</t>
  </si>
  <si>
    <t>ESCADA</t>
  </si>
  <si>
    <t>PÁULO BATISTA DO 
NASCIMENTO FILHO</t>
  </si>
  <si>
    <t>RECIFE (DDIV)</t>
  </si>
  <si>
    <t>SÃO BENTO DO UNA</t>
  </si>
  <si>
    <t>DACIO LUIZ SILVA MANSO FILHO</t>
  </si>
  <si>
    <t>ANA GABRIELA NOVAES DE MENEZES ALMEIDA</t>
  </si>
  <si>
    <t>SÃO JOSE DO EGITO</t>
  </si>
  <si>
    <t>AFOGADOS DA INGAZEIRA</t>
  </si>
  <si>
    <t>DISPONÍVEL</t>
  </si>
  <si>
    <t>X</t>
  </si>
  <si>
    <t>HÁ 2 VAGAS</t>
  </si>
  <si>
    <t>QUANTIDADE DE COLABORADORES</t>
  </si>
  <si>
    <t>VALOR UNITÁRIO SEM DESCONTOS (R$)</t>
  </si>
  <si>
    <t>VALOR MENSAL SEM DESCONTOS</t>
  </si>
  <si>
    <t>CUSTO UNIT. (60 COLABOR..)</t>
  </si>
  <si>
    <t>LOTAÇÃO UR</t>
  </si>
  <si>
    <t>LOTAÇÃO MUNICÍPIO</t>
  </si>
  <si>
    <t>SALÁRIO CONTRATUAL (R$)</t>
  </si>
  <si>
    <t>SCUSTO MENSAL (R$)</t>
  </si>
  <si>
    <t>45 HORAS</t>
  </si>
  <si>
    <t>46 HORAS</t>
  </si>
  <si>
    <t>RECIFE (DDIA)</t>
  </si>
  <si>
    <t>47 HORAS</t>
  </si>
  <si>
    <t>48 HORAS</t>
  </si>
  <si>
    <t>49 HORAS</t>
  </si>
  <si>
    <t>50 HORAS</t>
  </si>
  <si>
    <t>51 HORAS</t>
  </si>
  <si>
    <t>52 HORAS</t>
  </si>
  <si>
    <t>53 HORAS</t>
  </si>
  <si>
    <t>54 HORAS</t>
  </si>
  <si>
    <t>55 HORAS</t>
  </si>
  <si>
    <t>56 HORAS</t>
  </si>
  <si>
    <t>57 HORAS</t>
  </si>
  <si>
    <t>58 HORAS</t>
  </si>
  <si>
    <t>59 HORAS</t>
  </si>
  <si>
    <t>60 HORAS</t>
  </si>
  <si>
    <t>61 HORAS</t>
  </si>
  <si>
    <t>62 HORAS</t>
  </si>
  <si>
    <t>63 HORAS</t>
  </si>
  <si>
    <t>64 HORAS</t>
  </si>
  <si>
    <t>65 HORAS</t>
  </si>
  <si>
    <t>66 HORAS</t>
  </si>
  <si>
    <t>67 HORAS</t>
  </si>
  <si>
    <t>68 HORAS</t>
  </si>
  <si>
    <t>69 HORAS</t>
  </si>
  <si>
    <t>70 HORAS</t>
  </si>
  <si>
    <t>71 HORAS</t>
  </si>
  <si>
    <t>72 HORAS</t>
  </si>
  <si>
    <t>73 HORAS</t>
  </si>
  <si>
    <t>74 HORAS</t>
  </si>
  <si>
    <t>75 HORAS</t>
  </si>
  <si>
    <t>76 HORAS</t>
  </si>
  <si>
    <t>77 HORAS</t>
  </si>
  <si>
    <t>78 HORAS</t>
  </si>
  <si>
    <t>79 HORAS</t>
  </si>
  <si>
    <t>80 HORAS</t>
  </si>
  <si>
    <t>81 HORAS</t>
  </si>
  <si>
    <t>82 HORAS</t>
  </si>
  <si>
    <t>83 HORAS</t>
  </si>
  <si>
    <t>84 HORAS</t>
  </si>
  <si>
    <t>85 HORAS</t>
  </si>
  <si>
    <t>86 HORAS</t>
  </si>
  <si>
    <t>87 HORAS</t>
  </si>
  <si>
    <t>88 HORAS</t>
  </si>
  <si>
    <t>89 HORAS</t>
  </si>
  <si>
    <t>90 HORAS</t>
  </si>
  <si>
    <t>91 HORAS</t>
  </si>
  <si>
    <t>92 HORAS</t>
  </si>
  <si>
    <t>93 HORAS</t>
  </si>
  <si>
    <t>94 HORAS</t>
  </si>
  <si>
    <t>95 HORAS</t>
  </si>
  <si>
    <t>96 HORAS</t>
  </si>
  <si>
    <t>97 HORAS</t>
  </si>
  <si>
    <t>98 HORAS</t>
  </si>
  <si>
    <t>99 HORAS</t>
  </si>
  <si>
    <t>103 HORAS</t>
  </si>
  <si>
    <t>104 HORAS</t>
  </si>
  <si>
    <t>CUSTO UNIT.</t>
  </si>
  <si>
    <t>INFORMAÇÕES COLABORADOR</t>
  </si>
  <si>
    <t>CUSTO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</si>
</sst>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R$]#,##0.00"/>
    <numFmt numFmtId="165" formatCode="&quot;R$&quot;\ #,##0.00"/>
  </numFmts>
  <fonts count="3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F0F0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F0F0F"/>
      <name val="Arial"/>
      <family val="2"/>
    </font>
    <font>
      <sz val="8"/>
      <color rgb="FFEA4335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F0F0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</font>
    <font>
      <sz val="9"/>
      <color rgb="FF0F0F0F"/>
      <name val="Calibri"/>
      <family val="2"/>
      <scheme val="minor"/>
    </font>
    <font>
      <b/>
      <sz val="9"/>
      <color rgb="FF0F0F0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EEEEE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80808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EEEEE"/>
      </patternFill>
    </fill>
    <fill>
      <patternFill patternType="solid">
        <fgColor theme="5" tint="0.59999389629810485"/>
        <bgColor rgb="FF969696"/>
      </patternFill>
    </fill>
    <fill>
      <patternFill patternType="solid">
        <fgColor rgb="FFCFE2F3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3D85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6BDC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93">
    <xf numFmtId="0" fontId="0" fillId="0" borderId="0" xfId="0"/>
    <xf numFmtId="164" fontId="9" fillId="4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left" vertical="center"/>
    </xf>
    <xf numFmtId="14" fontId="11" fillId="2" borderId="1" xfId="0" applyNumberFormat="1" applyFont="1" applyFill="1" applyBorder="1" applyAlignment="1">
      <alignment horizontal="left" vertical="center"/>
    </xf>
    <xf numFmtId="165" fontId="10" fillId="7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" fontId="10" fillId="7" borderId="1" xfId="2" applyNumberFormat="1" applyFont="1" applyFill="1" applyBorder="1" applyAlignment="1">
      <alignment horizontal="center" vertical="center"/>
    </xf>
    <xf numFmtId="165" fontId="10" fillId="8" borderId="1" xfId="2" applyNumberFormat="1" applyFont="1" applyFill="1" applyBorder="1" applyAlignment="1">
      <alignment horizontal="center" vertical="center"/>
    </xf>
    <xf numFmtId="0" fontId="10" fillId="8" borderId="1" xfId="2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 wrapText="1"/>
    </xf>
    <xf numFmtId="0" fontId="10" fillId="7" borderId="1" xfId="2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17" fontId="0" fillId="0" borderId="0" xfId="0" applyNumberFormat="1"/>
    <xf numFmtId="0" fontId="10" fillId="7" borderId="2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/>
    </xf>
    <xf numFmtId="0" fontId="10" fillId="7" borderId="4" xfId="2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vertical="center"/>
    </xf>
    <xf numFmtId="14" fontId="6" fillId="10" borderId="1" xfId="0" applyNumberFormat="1" applyFont="1" applyFill="1" applyBorder="1" applyAlignment="1">
      <alignment horizontal="left" vertical="center"/>
    </xf>
    <xf numFmtId="0" fontId="9" fillId="11" borderId="1" xfId="0" applyFont="1" applyFill="1" applyBorder="1" applyAlignment="1">
      <alignment vertical="center"/>
    </xf>
    <xf numFmtId="164" fontId="9" fillId="11" borderId="1" xfId="0" applyNumberFormat="1" applyFont="1" applyFill="1" applyBorder="1" applyAlignment="1">
      <alignment horizontal="left" vertical="center"/>
    </xf>
    <xf numFmtId="14" fontId="11" fillId="10" borderId="1" xfId="0" applyNumberFormat="1" applyFont="1" applyFill="1" applyBorder="1" applyAlignment="1">
      <alignment horizontal="left" vertical="center"/>
    </xf>
    <xf numFmtId="0" fontId="0" fillId="10" borderId="0" xfId="0" applyFill="1"/>
    <xf numFmtId="0" fontId="13" fillId="0" borderId="0" xfId="0" applyFont="1"/>
    <xf numFmtId="164" fontId="9" fillId="12" borderId="1" xfId="0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8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9" xfId="0" applyFont="1" applyBorder="1" applyAlignment="1">
      <alignment wrapText="1"/>
    </xf>
    <xf numFmtId="0" fontId="0" fillId="2" borderId="0" xfId="0" applyFill="1"/>
    <xf numFmtId="0" fontId="15" fillId="13" borderId="13" xfId="3" applyFont="1" applyFill="1" applyBorder="1" applyAlignment="1">
      <alignment vertical="center" wrapText="1"/>
    </xf>
    <xf numFmtId="0" fontId="16" fillId="13" borderId="13" xfId="3" applyFont="1" applyFill="1" applyBorder="1" applyAlignment="1">
      <alignment horizontal="center" vertical="center"/>
    </xf>
    <xf numFmtId="0" fontId="15" fillId="14" borderId="13" xfId="3" applyFont="1" applyFill="1" applyBorder="1" applyAlignment="1">
      <alignment vertical="center" wrapText="1"/>
    </xf>
    <xf numFmtId="0" fontId="15" fillId="14" borderId="13" xfId="3" applyFont="1" applyFill="1" applyBorder="1" applyAlignment="1">
      <alignment vertical="center"/>
    </xf>
    <xf numFmtId="0" fontId="15" fillId="15" borderId="14" xfId="3" applyFont="1" applyFill="1" applyBorder="1" applyAlignment="1">
      <alignment vertical="center" wrapText="1"/>
    </xf>
    <xf numFmtId="0" fontId="5" fillId="0" borderId="0" xfId="3"/>
    <xf numFmtId="0" fontId="16" fillId="13" borderId="15" xfId="3" applyFont="1" applyFill="1" applyBorder="1" applyAlignment="1">
      <alignment horizontal="center" vertical="center" wrapText="1"/>
    </xf>
    <xf numFmtId="0" fontId="16" fillId="13" borderId="16" xfId="3" applyFont="1" applyFill="1" applyBorder="1" applyAlignment="1">
      <alignment horizontal="center" vertical="center" wrapText="1"/>
    </xf>
    <xf numFmtId="0" fontId="16" fillId="14" borderId="16" xfId="3" applyFont="1" applyFill="1" applyBorder="1" applyAlignment="1">
      <alignment horizontal="center" vertical="center" wrapText="1"/>
    </xf>
    <xf numFmtId="0" fontId="16" fillId="14" borderId="16" xfId="3" applyFont="1" applyFill="1" applyBorder="1" applyAlignment="1">
      <alignment horizontal="center" wrapText="1"/>
    </xf>
    <xf numFmtId="0" fontId="16" fillId="15" borderId="16" xfId="3" applyFont="1" applyFill="1" applyBorder="1" applyAlignment="1">
      <alignment horizontal="center" wrapText="1"/>
    </xf>
    <xf numFmtId="0" fontId="17" fillId="0" borderId="15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8" fillId="0" borderId="16" xfId="3" applyFont="1" applyBorder="1" applyAlignment="1">
      <alignment horizontal="center" vertical="center" wrapText="1"/>
    </xf>
    <xf numFmtId="0" fontId="18" fillId="0" borderId="16" xfId="3" applyFont="1" applyBorder="1" applyAlignment="1">
      <alignment wrapText="1"/>
    </xf>
    <xf numFmtId="0" fontId="17" fillId="0" borderId="16" xfId="3" applyFont="1" applyBorder="1" applyAlignment="1">
      <alignment wrapText="1"/>
    </xf>
    <xf numFmtId="8" fontId="17" fillId="0" borderId="16" xfId="3" applyNumberFormat="1" applyFont="1" applyBorder="1" applyAlignment="1">
      <alignment wrapText="1"/>
    </xf>
    <xf numFmtId="14" fontId="17" fillId="0" borderId="16" xfId="3" applyNumberFormat="1" applyFont="1" applyBorder="1" applyAlignment="1">
      <alignment horizontal="center" wrapText="1"/>
    </xf>
    <xf numFmtId="0" fontId="17" fillId="0" borderId="16" xfId="3" applyFont="1" applyBorder="1" applyAlignment="1">
      <alignment vertical="top" wrapText="1"/>
    </xf>
    <xf numFmtId="8" fontId="17" fillId="0" borderId="16" xfId="3" applyNumberFormat="1" applyFont="1" applyBorder="1" applyAlignment="1">
      <alignment horizontal="right" wrapText="1"/>
    </xf>
    <xf numFmtId="0" fontId="17" fillId="16" borderId="15" xfId="3" applyFont="1" applyFill="1" applyBorder="1" applyAlignment="1">
      <alignment horizontal="center" vertical="center" wrapText="1"/>
    </xf>
    <xf numFmtId="0" fontId="17" fillId="16" borderId="16" xfId="3" applyFont="1" applyFill="1" applyBorder="1" applyAlignment="1">
      <alignment horizontal="center" vertical="center" wrapText="1"/>
    </xf>
    <xf numFmtId="0" fontId="18" fillId="16" borderId="16" xfId="3" applyFont="1" applyFill="1" applyBorder="1" applyAlignment="1">
      <alignment horizontal="center" vertical="center" wrapText="1"/>
    </xf>
    <xf numFmtId="0" fontId="18" fillId="16" borderId="16" xfId="3" applyFont="1" applyFill="1" applyBorder="1" applyAlignment="1">
      <alignment wrapText="1"/>
    </xf>
    <xf numFmtId="0" fontId="17" fillId="16" borderId="16" xfId="3" applyFont="1" applyFill="1" applyBorder="1" applyAlignment="1">
      <alignment wrapText="1"/>
    </xf>
    <xf numFmtId="0" fontId="17" fillId="0" borderId="16" xfId="3" applyFont="1" applyBorder="1" applyAlignment="1">
      <alignment horizontal="center" wrapText="1"/>
    </xf>
    <xf numFmtId="14" fontId="17" fillId="16" borderId="16" xfId="3" applyNumberFormat="1" applyFont="1" applyFill="1" applyBorder="1" applyAlignment="1">
      <alignment horizontal="center" wrapText="1"/>
    </xf>
    <xf numFmtId="0" fontId="17" fillId="16" borderId="16" xfId="3" applyFont="1" applyFill="1" applyBorder="1" applyAlignment="1">
      <alignment vertical="top" wrapText="1"/>
    </xf>
    <xf numFmtId="0" fontId="19" fillId="0" borderId="15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19" fillId="0" borderId="16" xfId="3" applyFont="1" applyBorder="1" applyAlignment="1">
      <alignment wrapText="1"/>
    </xf>
    <xf numFmtId="8" fontId="19" fillId="0" borderId="16" xfId="3" applyNumberFormat="1" applyFont="1" applyBorder="1" applyAlignment="1">
      <alignment wrapText="1"/>
    </xf>
    <xf numFmtId="0" fontId="15" fillId="16" borderId="16" xfId="3" applyFont="1" applyFill="1" applyBorder="1" applyAlignment="1">
      <alignment wrapText="1"/>
    </xf>
    <xf numFmtId="0" fontId="19" fillId="16" borderId="16" xfId="3" applyFont="1" applyFill="1" applyBorder="1" applyAlignment="1">
      <alignment wrapText="1"/>
    </xf>
    <xf numFmtId="0" fontId="19" fillId="0" borderId="16" xfId="3" applyFont="1" applyBorder="1" applyAlignment="1">
      <alignment horizontal="center" wrapText="1"/>
    </xf>
    <xf numFmtId="0" fontId="15" fillId="0" borderId="19" xfId="3" applyFont="1" applyBorder="1" applyAlignment="1">
      <alignment wrapText="1"/>
    </xf>
    <xf numFmtId="0" fontId="15" fillId="0" borderId="13" xfId="3" applyFont="1" applyBorder="1" applyAlignment="1">
      <alignment wrapText="1"/>
    </xf>
    <xf numFmtId="0" fontId="17" fillId="16" borderId="13" xfId="3" applyFont="1" applyFill="1" applyBorder="1" applyAlignment="1">
      <alignment wrapText="1"/>
    </xf>
    <xf numFmtId="0" fontId="18" fillId="17" borderId="16" xfId="3" applyFont="1" applyFill="1" applyBorder="1" applyAlignment="1">
      <alignment horizontal="center" vertical="center" wrapText="1"/>
    </xf>
    <xf numFmtId="0" fontId="15" fillId="0" borderId="20" xfId="3" applyFont="1" applyBorder="1" applyAlignment="1">
      <alignment wrapText="1"/>
    </xf>
    <xf numFmtId="0" fontId="18" fillId="17" borderId="21" xfId="3" applyFont="1" applyFill="1" applyBorder="1" applyAlignment="1">
      <alignment vertical="center"/>
    </xf>
    <xf numFmtId="0" fontId="15" fillId="17" borderId="21" xfId="3" applyFont="1" applyFill="1" applyBorder="1" applyAlignment="1">
      <alignment wrapText="1"/>
    </xf>
    <xf numFmtId="0" fontId="15" fillId="17" borderId="22" xfId="3" applyFont="1" applyFill="1" applyBorder="1" applyAlignment="1">
      <alignment wrapText="1"/>
    </xf>
    <xf numFmtId="0" fontId="18" fillId="17" borderId="16" xfId="3" applyFont="1" applyFill="1" applyBorder="1" applyAlignment="1">
      <alignment horizontal="center" wrapText="1"/>
    </xf>
    <xf numFmtId="8" fontId="18" fillId="17" borderId="16" xfId="3" applyNumberFormat="1" applyFont="1" applyFill="1" applyBorder="1" applyAlignment="1">
      <alignment horizontal="center" wrapText="1"/>
    </xf>
    <xf numFmtId="0" fontId="15" fillId="0" borderId="23" xfId="3" applyFont="1" applyBorder="1" applyAlignment="1">
      <alignment wrapText="1"/>
    </xf>
    <xf numFmtId="0" fontId="15" fillId="2" borderId="24" xfId="3" applyFont="1" applyFill="1" applyBorder="1" applyAlignment="1">
      <alignment wrapText="1"/>
    </xf>
    <xf numFmtId="0" fontId="16" fillId="2" borderId="24" xfId="3" applyFont="1" applyFill="1" applyBorder="1" applyAlignment="1">
      <alignment horizontal="center" vertical="center"/>
    </xf>
    <xf numFmtId="0" fontId="15" fillId="2" borderId="25" xfId="3" applyFont="1" applyFill="1" applyBorder="1" applyAlignment="1">
      <alignment wrapText="1"/>
    </xf>
    <xf numFmtId="0" fontId="18" fillId="17" borderId="12" xfId="3" applyFont="1" applyFill="1" applyBorder="1" applyAlignment="1">
      <alignment horizontal="center" wrapText="1"/>
    </xf>
    <xf numFmtId="0" fontId="15" fillId="2" borderId="0" xfId="3" applyFont="1" applyFill="1" applyAlignment="1">
      <alignment wrapText="1"/>
    </xf>
    <xf numFmtId="0" fontId="16" fillId="2" borderId="0" xfId="3" applyFont="1" applyFill="1" applyAlignment="1">
      <alignment horizontal="center" wrapText="1"/>
    </xf>
    <xf numFmtId="0" fontId="15" fillId="2" borderId="26" xfId="3" applyFont="1" applyFill="1" applyBorder="1" applyAlignment="1">
      <alignment wrapText="1"/>
    </xf>
    <xf numFmtId="0" fontId="15" fillId="0" borderId="0" xfId="3" applyFont="1" applyAlignment="1">
      <alignment wrapText="1"/>
    </xf>
    <xf numFmtId="0" fontId="15" fillId="0" borderId="26" xfId="3" applyFont="1" applyBorder="1" applyAlignment="1">
      <alignment wrapText="1"/>
    </xf>
    <xf numFmtId="0" fontId="15" fillId="0" borderId="27" xfId="3" applyFont="1" applyBorder="1" applyAlignment="1">
      <alignment wrapText="1"/>
    </xf>
    <xf numFmtId="0" fontId="15" fillId="0" borderId="28" xfId="3" applyFont="1" applyBorder="1" applyAlignment="1">
      <alignment wrapText="1"/>
    </xf>
    <xf numFmtId="8" fontId="18" fillId="17" borderId="22" xfId="3" applyNumberFormat="1" applyFont="1" applyFill="1" applyBorder="1" applyAlignment="1">
      <alignment horizontal="center" wrapText="1"/>
    </xf>
    <xf numFmtId="8" fontId="16" fillId="0" borderId="24" xfId="3" applyNumberFormat="1" applyFont="1" applyBorder="1" applyAlignment="1">
      <alignment horizontal="right" wrapText="1"/>
    </xf>
    <xf numFmtId="0" fontId="15" fillId="0" borderId="29" xfId="3" applyFont="1" applyBorder="1" applyAlignment="1">
      <alignment wrapText="1"/>
    </xf>
    <xf numFmtId="0" fontId="20" fillId="19" borderId="1" xfId="4" applyFont="1" applyFill="1" applyBorder="1" applyAlignment="1">
      <alignment horizontal="center" vertical="center"/>
    </xf>
    <xf numFmtId="0" fontId="20" fillId="19" borderId="1" xfId="4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20" fillId="18" borderId="1" xfId="4" applyFont="1" applyFill="1" applyBorder="1" applyAlignment="1">
      <alignment horizontal="center" wrapText="1"/>
    </xf>
    <xf numFmtId="0" fontId="20" fillId="19" borderId="1" xfId="4" applyFont="1" applyFill="1" applyBorder="1" applyAlignment="1">
      <alignment horizontal="center" wrapText="1"/>
    </xf>
    <xf numFmtId="0" fontId="21" fillId="0" borderId="0" xfId="4" applyFont="1"/>
    <xf numFmtId="0" fontId="22" fillId="0" borderId="1" xfId="4" applyFont="1" applyBorder="1" applyAlignment="1">
      <alignment horizontal="center" vertical="center" wrapText="1"/>
    </xf>
    <xf numFmtId="0" fontId="22" fillId="0" borderId="1" xfId="4" applyFont="1" applyBorder="1" applyAlignment="1">
      <alignment vertical="center" wrapText="1"/>
    </xf>
    <xf numFmtId="0" fontId="15" fillId="0" borderId="1" xfId="4" applyFont="1" applyBorder="1" applyAlignment="1">
      <alignment horizontal="center" vertical="center" wrapText="1"/>
    </xf>
    <xf numFmtId="14" fontId="22" fillId="0" borderId="1" xfId="4" applyNumberFormat="1" applyFont="1" applyBorder="1" applyAlignment="1">
      <alignment horizontal="right" vertical="center" wrapText="1"/>
    </xf>
    <xf numFmtId="8" fontId="22" fillId="0" borderId="1" xfId="4" applyNumberFormat="1" applyFont="1" applyBorder="1" applyAlignment="1">
      <alignment horizontal="right" vertical="center" wrapText="1"/>
    </xf>
    <xf numFmtId="8" fontId="15" fillId="0" borderId="1" xfId="4" applyNumberFormat="1" applyFont="1" applyBorder="1" applyAlignment="1">
      <alignment horizontal="center" vertical="center" wrapText="1"/>
    </xf>
    <xf numFmtId="0" fontId="15" fillId="0" borderId="1" xfId="4" applyFont="1" applyBorder="1" applyAlignment="1">
      <alignment vertical="center" wrapText="1"/>
    </xf>
    <xf numFmtId="0" fontId="23" fillId="0" borderId="1" xfId="4" applyFont="1" applyBorder="1" applyAlignment="1">
      <alignment horizontal="center" vertical="center" wrapText="1"/>
    </xf>
    <xf numFmtId="8" fontId="23" fillId="0" borderId="1" xfId="4" applyNumberFormat="1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wrapText="1"/>
    </xf>
    <xf numFmtId="8" fontId="21" fillId="2" borderId="1" xfId="4" applyNumberFormat="1" applyFont="1" applyFill="1" applyBorder="1" applyAlignment="1">
      <alignment horizontal="right" wrapText="1"/>
    </xf>
    <xf numFmtId="8" fontId="24" fillId="2" borderId="1" xfId="4" applyNumberFormat="1" applyFont="1" applyFill="1" applyBorder="1" applyAlignment="1">
      <alignment horizontal="center" wrapText="1"/>
    </xf>
    <xf numFmtId="0" fontId="20" fillId="19" borderId="1" xfId="5" applyFont="1" applyFill="1" applyBorder="1" applyAlignment="1">
      <alignment horizontal="center" vertical="center"/>
    </xf>
    <xf numFmtId="0" fontId="20" fillId="19" borderId="1" xfId="5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20" fillId="18" borderId="1" xfId="5" applyFont="1" applyFill="1" applyBorder="1" applyAlignment="1">
      <alignment horizontal="center" wrapText="1"/>
    </xf>
    <xf numFmtId="0" fontId="20" fillId="19" borderId="1" xfId="5" applyFont="1" applyFill="1" applyBorder="1" applyAlignment="1">
      <alignment horizontal="center" wrapText="1"/>
    </xf>
    <xf numFmtId="0" fontId="21" fillId="0" borderId="0" xfId="5" applyFont="1"/>
    <xf numFmtId="0" fontId="22" fillId="0" borderId="1" xfId="5" applyFont="1" applyBorder="1" applyAlignment="1">
      <alignment horizontal="center" vertical="center" wrapText="1"/>
    </xf>
    <xf numFmtId="0" fontId="22" fillId="0" borderId="1" xfId="5" applyFont="1" applyBorder="1" applyAlignment="1">
      <alignment vertical="center" wrapText="1"/>
    </xf>
    <xf numFmtId="0" fontId="15" fillId="0" borderId="1" xfId="5" applyFont="1" applyBorder="1" applyAlignment="1">
      <alignment horizontal="center" vertical="center" wrapText="1"/>
    </xf>
    <xf numFmtId="14" fontId="22" fillId="0" borderId="1" xfId="5" applyNumberFormat="1" applyFont="1" applyBorder="1" applyAlignment="1">
      <alignment horizontal="right" vertical="center" wrapText="1"/>
    </xf>
    <xf numFmtId="8" fontId="22" fillId="0" borderId="1" xfId="5" applyNumberFormat="1" applyFont="1" applyBorder="1" applyAlignment="1">
      <alignment horizontal="right" vertical="center" wrapText="1"/>
    </xf>
    <xf numFmtId="8" fontId="15" fillId="0" borderId="1" xfId="5" applyNumberFormat="1" applyFont="1" applyBorder="1" applyAlignment="1">
      <alignment horizontal="center" vertical="center" wrapText="1"/>
    </xf>
    <xf numFmtId="0" fontId="15" fillId="0" borderId="1" xfId="5" applyFont="1" applyBorder="1" applyAlignment="1">
      <alignment vertical="center" wrapText="1"/>
    </xf>
    <xf numFmtId="0" fontId="23" fillId="0" borderId="1" xfId="5" applyFont="1" applyBorder="1" applyAlignment="1">
      <alignment horizontal="center" vertical="center" wrapText="1"/>
    </xf>
    <xf numFmtId="8" fontId="23" fillId="0" borderId="1" xfId="5" applyNumberFormat="1" applyFont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wrapText="1"/>
    </xf>
    <xf numFmtId="8" fontId="21" fillId="2" borderId="1" xfId="5" applyNumberFormat="1" applyFont="1" applyFill="1" applyBorder="1" applyAlignment="1">
      <alignment horizontal="right" wrapText="1"/>
    </xf>
    <xf numFmtId="8" fontId="24" fillId="2" borderId="1" xfId="5" applyNumberFormat="1" applyFont="1" applyFill="1" applyBorder="1" applyAlignment="1">
      <alignment horizontal="center" wrapText="1"/>
    </xf>
    <xf numFmtId="0" fontId="26" fillId="0" borderId="0" xfId="6" applyFont="1" applyAlignment="1">
      <alignment vertical="center"/>
    </xf>
    <xf numFmtId="0" fontId="25" fillId="2" borderId="1" xfId="6" applyFont="1" applyFill="1" applyBorder="1" applyAlignment="1">
      <alignment horizontal="center" wrapText="1"/>
    </xf>
    <xf numFmtId="0" fontId="25" fillId="18" borderId="1" xfId="6" applyFont="1" applyFill="1" applyBorder="1" applyAlignment="1">
      <alignment horizontal="center" wrapText="1"/>
    </xf>
    <xf numFmtId="0" fontId="26" fillId="0" borderId="0" xfId="6" applyFont="1"/>
    <xf numFmtId="0" fontId="27" fillId="2" borderId="1" xfId="6" applyFont="1" applyFill="1" applyBorder="1" applyAlignment="1">
      <alignment horizontal="center" vertical="center" wrapText="1"/>
    </xf>
    <xf numFmtId="0" fontId="27" fillId="2" borderId="1" xfId="6" applyFont="1" applyFill="1" applyBorder="1" applyAlignment="1">
      <alignment vertical="center" wrapText="1"/>
    </xf>
    <xf numFmtId="0" fontId="28" fillId="2" borderId="1" xfId="6" applyFont="1" applyFill="1" applyBorder="1" applyAlignment="1">
      <alignment horizontal="center" vertical="center" wrapText="1"/>
    </xf>
    <xf numFmtId="0" fontId="27" fillId="18" borderId="1" xfId="6" applyFont="1" applyFill="1" applyBorder="1" applyAlignment="1">
      <alignment vertical="center" wrapText="1"/>
    </xf>
    <xf numFmtId="14" fontId="27" fillId="18" borderId="1" xfId="6" applyNumberFormat="1" applyFont="1" applyFill="1" applyBorder="1" applyAlignment="1">
      <alignment horizontal="right" vertical="center" wrapText="1"/>
    </xf>
    <xf numFmtId="0" fontId="27" fillId="18" borderId="1" xfId="6" applyFont="1" applyFill="1" applyBorder="1" applyAlignment="1">
      <alignment horizontal="center" vertical="center" wrapText="1"/>
    </xf>
    <xf numFmtId="8" fontId="27" fillId="18" borderId="1" xfId="6" applyNumberFormat="1" applyFont="1" applyFill="1" applyBorder="1" applyAlignment="1">
      <alignment horizontal="right" vertical="center" wrapText="1"/>
    </xf>
    <xf numFmtId="8" fontId="28" fillId="18" borderId="1" xfId="6" applyNumberFormat="1" applyFont="1" applyFill="1" applyBorder="1" applyAlignment="1">
      <alignment horizontal="center" vertical="center" wrapText="1"/>
    </xf>
    <xf numFmtId="0" fontId="27" fillId="0" borderId="1" xfId="6" applyFont="1" applyBorder="1" applyAlignment="1">
      <alignment horizontal="center" vertical="center" wrapText="1"/>
    </xf>
    <xf numFmtId="0" fontId="27" fillId="0" borderId="1" xfId="6" applyFont="1" applyBorder="1" applyAlignment="1">
      <alignment vertical="center" wrapText="1"/>
    </xf>
    <xf numFmtId="14" fontId="26" fillId="18" borderId="1" xfId="6" applyNumberFormat="1" applyFont="1" applyFill="1" applyBorder="1" applyAlignment="1">
      <alignment vertical="center" wrapText="1"/>
    </xf>
    <xf numFmtId="8" fontId="29" fillId="0" borderId="1" xfId="6" applyNumberFormat="1" applyFont="1" applyBorder="1" applyAlignment="1">
      <alignment horizontal="center" vertical="center" wrapText="1"/>
    </xf>
    <xf numFmtId="0" fontId="30" fillId="2" borderId="1" xfId="6" applyFont="1" applyFill="1" applyBorder="1" applyAlignment="1">
      <alignment horizontal="center" vertical="center" wrapText="1"/>
    </xf>
    <xf numFmtId="0" fontId="31" fillId="2" borderId="1" xfId="6" applyFont="1" applyFill="1" applyBorder="1" applyAlignment="1">
      <alignment horizontal="center" wrapText="1"/>
    </xf>
    <xf numFmtId="8" fontId="26" fillId="2" borderId="1" xfId="6" applyNumberFormat="1" applyFont="1" applyFill="1" applyBorder="1" applyAlignment="1">
      <alignment horizontal="right" wrapText="1"/>
    </xf>
    <xf numFmtId="8" fontId="31" fillId="2" borderId="1" xfId="6" applyNumberFormat="1" applyFont="1" applyFill="1" applyBorder="1" applyAlignment="1">
      <alignment horizontal="center" wrapText="1"/>
    </xf>
    <xf numFmtId="0" fontId="10" fillId="8" borderId="2" xfId="2" applyFont="1" applyFill="1" applyBorder="1" applyAlignment="1">
      <alignment horizontal="center" vertical="center"/>
    </xf>
    <xf numFmtId="0" fontId="10" fillId="8" borderId="3" xfId="2" applyFont="1" applyFill="1" applyBorder="1" applyAlignment="1">
      <alignment horizontal="center" vertical="center"/>
    </xf>
    <xf numFmtId="0" fontId="10" fillId="8" borderId="4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/>
    </xf>
    <xf numFmtId="0" fontId="10" fillId="7" borderId="4" xfId="2" applyFont="1" applyFill="1" applyBorder="1" applyAlignment="1">
      <alignment horizontal="center" vertical="center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6" fillId="14" borderId="17" xfId="3" applyFont="1" applyFill="1" applyBorder="1" applyAlignment="1">
      <alignment horizontal="center" vertical="center" wrapText="1"/>
    </xf>
    <xf numFmtId="0" fontId="16" fillId="14" borderId="18" xfId="3" applyFont="1" applyFill="1" applyBorder="1" applyAlignment="1">
      <alignment horizontal="center" vertical="center" wrapText="1"/>
    </xf>
    <xf numFmtId="0" fontId="20" fillId="18" borderId="1" xfId="4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wrapText="1"/>
    </xf>
    <xf numFmtId="0" fontId="20" fillId="18" borderId="1" xfId="5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wrapText="1"/>
    </xf>
    <xf numFmtId="0" fontId="26" fillId="0" borderId="0" xfId="6" applyFont="1" applyAlignment="1">
      <alignment horizontal="center"/>
    </xf>
    <xf numFmtId="0" fontId="25" fillId="2" borderId="1" xfId="6" applyFont="1" applyFill="1" applyBorder="1" applyAlignment="1">
      <alignment horizontal="center" vertical="center"/>
    </xf>
    <xf numFmtId="0" fontId="25" fillId="18" borderId="2" xfId="6" applyFont="1" applyFill="1" applyBorder="1" applyAlignment="1">
      <alignment horizontal="center" vertical="center"/>
    </xf>
    <xf numFmtId="0" fontId="25" fillId="18" borderId="3" xfId="6" applyFont="1" applyFill="1" applyBorder="1" applyAlignment="1">
      <alignment horizontal="center" vertical="center"/>
    </xf>
    <xf numFmtId="0" fontId="25" fillId="18" borderId="4" xfId="6" applyFont="1" applyFill="1" applyBorder="1" applyAlignment="1">
      <alignment horizontal="center" vertical="center"/>
    </xf>
    <xf numFmtId="0" fontId="29" fillId="0" borderId="2" xfId="6" applyFont="1" applyBorder="1" applyAlignment="1">
      <alignment horizontal="center" vertical="center" wrapText="1"/>
    </xf>
    <xf numFmtId="0" fontId="29" fillId="0" borderId="3" xfId="6" applyFont="1" applyBorder="1" applyAlignment="1">
      <alignment horizontal="center" vertical="center" wrapText="1"/>
    </xf>
    <xf numFmtId="0" fontId="29" fillId="0" borderId="4" xfId="6" applyFont="1" applyBorder="1" applyAlignment="1">
      <alignment horizontal="center" vertical="center" wrapText="1"/>
    </xf>
    <xf numFmtId="0" fontId="26" fillId="0" borderId="24" xfId="6" applyFont="1" applyBorder="1" applyAlignment="1">
      <alignment horizontal="center"/>
    </xf>
    <xf numFmtId="0" fontId="30" fillId="2" borderId="1" xfId="6" applyFont="1" applyFill="1" applyBorder="1" applyAlignment="1">
      <alignment horizontal="center" vertical="center" wrapText="1"/>
    </xf>
    <xf numFmtId="0" fontId="26" fillId="0" borderId="30" xfId="6" applyFont="1" applyBorder="1" applyAlignment="1">
      <alignment horizontal="center"/>
    </xf>
    <xf numFmtId="0" fontId="30" fillId="2" borderId="1" xfId="6" applyFont="1" applyFill="1" applyBorder="1" applyAlignment="1">
      <alignment horizontal="center" wrapText="1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95433388-751C-4B81-9C66-4A150EF99B25}"/>
    <cellStyle name="Normal 4 2" xfId="4" xr:uid="{EF97E2FE-B9A9-4521-9EA2-76CAAEE645F2}"/>
    <cellStyle name="Normal 4 3" xfId="5" xr:uid="{A4486828-0267-4A9A-8FD7-5C10BEFFEA31}"/>
    <cellStyle name="Normal 4 4" xfId="6" xr:uid="{26A4600E-D671-4D8D-A958-F9EF91469851}"/>
    <cellStyle name="Normal 4 5" xfId="8" xr:uid="{E63CA44F-B00E-4A8A-813D-FCC1AED6D9A1}"/>
    <cellStyle name="Normal 5" xfId="7" xr:uid="{8A476EC5-D6A5-4727-B7B8-E7C447FDA4D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8"/>
  <sheetViews>
    <sheetView topLeftCell="D1" workbookViewId="0">
      <selection activeCell="G6" sqref="G6"/>
    </sheetView>
  </sheetViews>
  <sheetFormatPr defaultRowHeight="12.75" x14ac:dyDescent="0.2"/>
  <cols>
    <col min="3" max="3" width="8.7109375" bestFit="1" customWidth="1"/>
    <col min="4" max="4" width="43.140625" bestFit="1" customWidth="1"/>
    <col min="5" max="5" width="43" bestFit="1" customWidth="1"/>
    <col min="6" max="6" width="42.140625" bestFit="1" customWidth="1"/>
    <col min="7" max="7" width="13.140625" bestFit="1" customWidth="1"/>
    <col min="8" max="8" width="23.5703125" bestFit="1" customWidth="1"/>
    <col min="10" max="10" width="7.28515625" bestFit="1" customWidth="1"/>
    <col min="11" max="11" width="19" bestFit="1" customWidth="1"/>
    <col min="12" max="12" width="9.85546875" bestFit="1" customWidth="1"/>
    <col min="13" max="13" width="11.42578125" customWidth="1"/>
  </cols>
  <sheetData>
    <row r="1" spans="1:13" ht="55.5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3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">
        <v>2196.63</v>
      </c>
      <c r="L2" s="1">
        <v>1100</v>
      </c>
      <c r="M2" s="6">
        <v>44305</v>
      </c>
    </row>
    <row r="3" spans="1:13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">
        <v>2196.63</v>
      </c>
      <c r="L3" s="1">
        <v>1100</v>
      </c>
      <c r="M3" s="6">
        <v>43448</v>
      </c>
    </row>
    <row r="4" spans="1:13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">
        <v>2196.63</v>
      </c>
      <c r="L4" s="1">
        <v>1100</v>
      </c>
      <c r="M4" s="6">
        <v>44013</v>
      </c>
    </row>
    <row r="5" spans="1:13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">
        <v>2196.63</v>
      </c>
      <c r="L5" s="1">
        <v>1100</v>
      </c>
      <c r="M5" s="6">
        <v>44305</v>
      </c>
    </row>
    <row r="6" spans="1:13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" t="s">
        <v>25</v>
      </c>
      <c r="G6" s="3" t="s">
        <v>42</v>
      </c>
      <c r="H6" s="3" t="s">
        <v>112</v>
      </c>
      <c r="I6" s="4" t="s">
        <v>74</v>
      </c>
      <c r="J6" s="7" t="s">
        <v>10</v>
      </c>
      <c r="K6" s="1">
        <v>2196.63</v>
      </c>
      <c r="L6" s="1">
        <v>1100</v>
      </c>
      <c r="M6" s="6">
        <v>43801</v>
      </c>
    </row>
    <row r="7" spans="1:13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">
        <v>2196.63</v>
      </c>
      <c r="L7" s="1">
        <v>1100</v>
      </c>
      <c r="M7" s="6">
        <v>43437</v>
      </c>
    </row>
    <row r="8" spans="1:13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">
        <v>2196.63</v>
      </c>
      <c r="L8" s="1">
        <v>1100</v>
      </c>
      <c r="M8" s="6">
        <v>43467</v>
      </c>
    </row>
    <row r="9" spans="1:13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">
        <v>2196.63</v>
      </c>
      <c r="L9" s="1">
        <v>1100</v>
      </c>
      <c r="M9" s="6">
        <v>43437</v>
      </c>
    </row>
    <row r="10" spans="1:13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">
        <v>2196.63</v>
      </c>
      <c r="L10" s="1">
        <v>1100</v>
      </c>
      <c r="M10" s="6">
        <v>43864</v>
      </c>
    </row>
    <row r="11" spans="1:13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">
        <v>2196.63</v>
      </c>
      <c r="L11" s="1">
        <v>1100</v>
      </c>
      <c r="M11" s="6">
        <v>43467</v>
      </c>
    </row>
    <row r="12" spans="1:13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">
        <v>2196.63</v>
      </c>
      <c r="L12" s="1">
        <v>1100</v>
      </c>
      <c r="M12" s="6">
        <v>44105</v>
      </c>
    </row>
    <row r="13" spans="1:13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">
        <v>2196.63</v>
      </c>
      <c r="L13" s="1">
        <v>1100</v>
      </c>
      <c r="M13" s="6">
        <v>43437</v>
      </c>
    </row>
    <row r="14" spans="1:13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">
        <v>2196.63</v>
      </c>
      <c r="L14" s="1">
        <v>1100</v>
      </c>
      <c r="M14" s="6">
        <v>44459</v>
      </c>
    </row>
    <row r="15" spans="1:13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">
        <v>2196.63</v>
      </c>
      <c r="L15" s="1">
        <v>1100</v>
      </c>
      <c r="M15" s="6">
        <v>43448</v>
      </c>
    </row>
    <row r="16" spans="1:13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">
        <v>2196.63</v>
      </c>
      <c r="L16" s="1">
        <v>1100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">
        <v>2196.63</v>
      </c>
      <c r="L17" s="1">
        <v>1100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">
        <v>2196.63</v>
      </c>
      <c r="L18" s="1">
        <v>1100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">
        <v>2196.63</v>
      </c>
      <c r="L19" s="1">
        <v>1100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">
        <v>2196.63</v>
      </c>
      <c r="L20" s="1">
        <v>1100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">
        <v>2196.63</v>
      </c>
      <c r="L21" s="1">
        <v>1100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">
        <v>2196.63</v>
      </c>
      <c r="L22" s="1">
        <v>1100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">
        <v>2196.63</v>
      </c>
      <c r="L23" s="1">
        <v>1100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">
        <v>2196.63</v>
      </c>
      <c r="L24" s="1">
        <v>1100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94</v>
      </c>
      <c r="G25" s="3" t="s">
        <v>43</v>
      </c>
      <c r="H25" s="3" t="s">
        <v>112</v>
      </c>
      <c r="I25" s="4" t="s">
        <v>74</v>
      </c>
      <c r="J25" s="7" t="s">
        <v>10</v>
      </c>
      <c r="K25" s="1">
        <v>2196.63</v>
      </c>
      <c r="L25" s="1">
        <v>1100</v>
      </c>
      <c r="M25" s="6">
        <v>43437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14</v>
      </c>
      <c r="G26" s="3" t="s">
        <v>41</v>
      </c>
      <c r="H26" s="3" t="s">
        <v>112</v>
      </c>
      <c r="I26" s="4" t="s">
        <v>74</v>
      </c>
      <c r="J26" s="7" t="s">
        <v>10</v>
      </c>
      <c r="K26" s="1">
        <v>2196.63</v>
      </c>
      <c r="L26" s="1">
        <v>1100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106</v>
      </c>
      <c r="G27" s="3" t="s">
        <v>41</v>
      </c>
      <c r="H27" s="3" t="s">
        <v>112</v>
      </c>
      <c r="I27" s="4" t="s">
        <v>74</v>
      </c>
      <c r="J27" s="7" t="s">
        <v>10</v>
      </c>
      <c r="K27" s="1">
        <v>2196.63</v>
      </c>
      <c r="L27" s="1">
        <v>1100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80</v>
      </c>
      <c r="G28" s="3" t="s">
        <v>42</v>
      </c>
      <c r="H28" s="3" t="s">
        <v>112</v>
      </c>
      <c r="I28" s="4" t="s">
        <v>74</v>
      </c>
      <c r="J28" s="7" t="s">
        <v>10</v>
      </c>
      <c r="K28" s="1">
        <v>2196.63</v>
      </c>
      <c r="L28" s="1">
        <v>1100</v>
      </c>
      <c r="M28" s="6">
        <v>44321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90</v>
      </c>
      <c r="G29" s="3" t="s">
        <v>37</v>
      </c>
      <c r="H29" s="3" t="s">
        <v>112</v>
      </c>
      <c r="I29" s="4" t="s">
        <v>74</v>
      </c>
      <c r="J29" s="7" t="s">
        <v>10</v>
      </c>
      <c r="K29" s="1">
        <v>2196.63</v>
      </c>
      <c r="L29" s="1">
        <v>1100</v>
      </c>
      <c r="M29" s="6">
        <v>43437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95</v>
      </c>
      <c r="G30" s="3" t="s">
        <v>43</v>
      </c>
      <c r="H30" s="3" t="s">
        <v>112</v>
      </c>
      <c r="I30" s="4" t="s">
        <v>74</v>
      </c>
      <c r="J30" s="7" t="s">
        <v>10</v>
      </c>
      <c r="K30" s="1">
        <v>2196.63</v>
      </c>
      <c r="L30" s="1">
        <v>1100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81</v>
      </c>
      <c r="G31" s="3" t="s">
        <v>42</v>
      </c>
      <c r="H31" s="3" t="s">
        <v>112</v>
      </c>
      <c r="I31" s="4" t="s">
        <v>74</v>
      </c>
      <c r="J31" s="7" t="s">
        <v>10</v>
      </c>
      <c r="K31" s="1">
        <v>2196.63</v>
      </c>
      <c r="L31" s="1">
        <v>1100</v>
      </c>
      <c r="M31" s="6">
        <v>43444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82</v>
      </c>
      <c r="G32" s="3" t="s">
        <v>42</v>
      </c>
      <c r="H32" s="3" t="s">
        <v>112</v>
      </c>
      <c r="I32" s="4" t="s">
        <v>74</v>
      </c>
      <c r="J32" s="7" t="s">
        <v>10</v>
      </c>
      <c r="K32" s="1">
        <v>2196.63</v>
      </c>
      <c r="L32" s="1">
        <v>1100</v>
      </c>
      <c r="M32" s="6">
        <v>44305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65</v>
      </c>
      <c r="G33" s="3" t="s">
        <v>37</v>
      </c>
      <c r="H33" s="3" t="s">
        <v>112</v>
      </c>
      <c r="I33" s="4" t="s">
        <v>74</v>
      </c>
      <c r="J33" s="7" t="s">
        <v>10</v>
      </c>
      <c r="K33" s="1">
        <v>2196.63</v>
      </c>
      <c r="L33" s="1">
        <v>1100</v>
      </c>
      <c r="M33" s="6">
        <v>44299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87</v>
      </c>
      <c r="G34" s="3" t="s">
        <v>61</v>
      </c>
      <c r="H34" s="3" t="s">
        <v>112</v>
      </c>
      <c r="I34" s="4" t="s">
        <v>74</v>
      </c>
      <c r="J34" s="7" t="s">
        <v>10</v>
      </c>
      <c r="K34" s="1">
        <v>2196.63</v>
      </c>
      <c r="L34" s="1">
        <v>1100</v>
      </c>
      <c r="M34" s="6">
        <v>44335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96</v>
      </c>
      <c r="G35" s="3" t="s">
        <v>43</v>
      </c>
      <c r="H35" s="3" t="s">
        <v>112</v>
      </c>
      <c r="I35" s="4" t="s">
        <v>74</v>
      </c>
      <c r="J35" s="7" t="s">
        <v>10</v>
      </c>
      <c r="K35" s="1">
        <v>2196.63</v>
      </c>
      <c r="L35" s="1">
        <v>1100</v>
      </c>
      <c r="M35" s="6">
        <v>43448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21</v>
      </c>
      <c r="G36" s="3" t="s">
        <v>56</v>
      </c>
      <c r="H36" s="3" t="s">
        <v>112</v>
      </c>
      <c r="I36" s="4" t="s">
        <v>74</v>
      </c>
      <c r="J36" s="7" t="s">
        <v>10</v>
      </c>
      <c r="K36" s="1">
        <v>2196.63</v>
      </c>
      <c r="L36" s="1">
        <v>1100</v>
      </c>
      <c r="M36" s="6">
        <v>43437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73</v>
      </c>
      <c r="G37" s="3" t="s">
        <v>39</v>
      </c>
      <c r="H37" s="3" t="s">
        <v>112</v>
      </c>
      <c r="I37" s="4" t="s">
        <v>74</v>
      </c>
      <c r="J37" s="7" t="s">
        <v>10</v>
      </c>
      <c r="K37" s="1">
        <v>2196.63</v>
      </c>
      <c r="L37" s="1">
        <v>1100</v>
      </c>
      <c r="M37" s="6">
        <v>44305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67</v>
      </c>
      <c r="G38" s="3" t="s">
        <v>42</v>
      </c>
      <c r="H38" s="3" t="s">
        <v>112</v>
      </c>
      <c r="I38" s="4" t="s">
        <v>74</v>
      </c>
      <c r="J38" s="7" t="s">
        <v>10</v>
      </c>
      <c r="K38" s="1">
        <v>2196.63</v>
      </c>
      <c r="L38" s="1">
        <v>1100</v>
      </c>
      <c r="M38" s="6">
        <v>44323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23</v>
      </c>
      <c r="G39" s="3" t="s">
        <v>33</v>
      </c>
      <c r="H39" s="3" t="s">
        <v>112</v>
      </c>
      <c r="I39" s="4" t="s">
        <v>74</v>
      </c>
      <c r="J39" s="7" t="s">
        <v>10</v>
      </c>
      <c r="K39" s="1">
        <v>2196.63</v>
      </c>
      <c r="L39" s="1">
        <v>1100</v>
      </c>
      <c r="M39" s="6">
        <v>43437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107</v>
      </c>
      <c r="G40" s="3" t="s">
        <v>41</v>
      </c>
      <c r="H40" s="3" t="s">
        <v>112</v>
      </c>
      <c r="I40" s="4" t="s">
        <v>74</v>
      </c>
      <c r="J40" s="7" t="s">
        <v>10</v>
      </c>
      <c r="K40" s="1">
        <v>2196.63</v>
      </c>
      <c r="L40" s="1">
        <v>1100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15</v>
      </c>
      <c r="G41" s="3" t="s">
        <v>37</v>
      </c>
      <c r="H41" s="3" t="s">
        <v>112</v>
      </c>
      <c r="I41" s="4" t="s">
        <v>74</v>
      </c>
      <c r="J41" s="7" t="s">
        <v>10</v>
      </c>
      <c r="K41" s="1">
        <v>2196.63</v>
      </c>
      <c r="L41" s="1">
        <v>1100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" t="s">
        <v>98</v>
      </c>
      <c r="G42" s="3" t="s">
        <v>54</v>
      </c>
      <c r="H42" s="3" t="s">
        <v>112</v>
      </c>
      <c r="I42" s="4" t="s">
        <v>74</v>
      </c>
      <c r="J42" s="7" t="s">
        <v>10</v>
      </c>
      <c r="K42" s="1">
        <v>2196.63</v>
      </c>
      <c r="L42" s="1">
        <v>1100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" t="s">
        <v>83</v>
      </c>
      <c r="G43" s="3" t="s">
        <v>42</v>
      </c>
      <c r="H43" s="3" t="s">
        <v>112</v>
      </c>
      <c r="I43" s="4" t="s">
        <v>74</v>
      </c>
      <c r="J43" s="7" t="s">
        <v>10</v>
      </c>
      <c r="K43" s="1">
        <v>2196.63</v>
      </c>
      <c r="L43" s="1">
        <v>1100</v>
      </c>
      <c r="M43" s="6">
        <v>43678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88</v>
      </c>
      <c r="G44" s="3" t="s">
        <v>61</v>
      </c>
      <c r="H44" s="3" t="s">
        <v>112</v>
      </c>
      <c r="I44" s="4" t="s">
        <v>74</v>
      </c>
      <c r="J44" s="7" t="s">
        <v>10</v>
      </c>
      <c r="K44" s="1">
        <v>2196.63</v>
      </c>
      <c r="L44" s="1">
        <v>1100</v>
      </c>
      <c r="M44" s="6">
        <v>43437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16</v>
      </c>
      <c r="G45" s="3" t="s">
        <v>37</v>
      </c>
      <c r="H45" s="3" t="s">
        <v>112</v>
      </c>
      <c r="I45" s="4" t="s">
        <v>74</v>
      </c>
      <c r="J45" s="7" t="s">
        <v>10</v>
      </c>
      <c r="K45" s="1">
        <v>2196.63</v>
      </c>
      <c r="L45" s="1">
        <v>1100</v>
      </c>
      <c r="M45" s="6">
        <v>43467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108</v>
      </c>
      <c r="G46" s="3" t="s">
        <v>41</v>
      </c>
      <c r="H46" s="3" t="s">
        <v>112</v>
      </c>
      <c r="I46" s="4" t="s">
        <v>74</v>
      </c>
      <c r="J46" s="7" t="s">
        <v>10</v>
      </c>
      <c r="K46" s="1">
        <v>2196.63</v>
      </c>
      <c r="L46" s="1">
        <v>1100</v>
      </c>
      <c r="M46" s="6">
        <v>43437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30</v>
      </c>
      <c r="G47" s="3" t="s">
        <v>39</v>
      </c>
      <c r="H47" s="3" t="s">
        <v>112</v>
      </c>
      <c r="I47" s="4" t="s">
        <v>74</v>
      </c>
      <c r="J47" s="7" t="s">
        <v>10</v>
      </c>
      <c r="K47" s="1">
        <v>2196.63</v>
      </c>
      <c r="L47" s="1">
        <v>1100</v>
      </c>
      <c r="M47" s="6">
        <v>44138</v>
      </c>
    </row>
    <row r="48" spans="1:13" x14ac:dyDescent="0.2">
      <c r="A48" s="2" t="s">
        <v>68</v>
      </c>
      <c r="B48" s="2" t="s">
        <v>9</v>
      </c>
      <c r="C48" s="2" t="s">
        <v>27</v>
      </c>
      <c r="D48" s="2" t="s">
        <v>69</v>
      </c>
      <c r="E48" s="3" t="s">
        <v>62</v>
      </c>
      <c r="F48" s="3" t="s">
        <v>79</v>
      </c>
      <c r="G48" s="3" t="s">
        <v>64</v>
      </c>
      <c r="H48" s="3" t="s">
        <v>112</v>
      </c>
      <c r="I48" s="4" t="s">
        <v>74</v>
      </c>
      <c r="J48" s="7" t="s">
        <v>10</v>
      </c>
      <c r="K48" s="1">
        <v>2196.63</v>
      </c>
      <c r="L48" s="1">
        <v>1100</v>
      </c>
      <c r="M48" s="6">
        <v>44305</v>
      </c>
    </row>
    <row r="49" spans="1:13" x14ac:dyDescent="0.2">
      <c r="A49" s="2" t="s">
        <v>68</v>
      </c>
      <c r="B49" s="2" t="s">
        <v>9</v>
      </c>
      <c r="C49" s="2" t="s">
        <v>24</v>
      </c>
      <c r="D49" s="2" t="s">
        <v>69</v>
      </c>
      <c r="E49" s="3" t="s">
        <v>62</v>
      </c>
      <c r="F49" s="3" t="s">
        <v>109</v>
      </c>
      <c r="G49" s="3" t="s">
        <v>40</v>
      </c>
      <c r="H49" s="3" t="s">
        <v>112</v>
      </c>
      <c r="I49" s="4" t="s">
        <v>74</v>
      </c>
      <c r="J49" s="7" t="s">
        <v>10</v>
      </c>
      <c r="K49" s="1">
        <v>2196.63</v>
      </c>
      <c r="L49" s="1">
        <v>1100</v>
      </c>
      <c r="M49" s="6">
        <v>43437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18</v>
      </c>
      <c r="G50" s="3" t="s">
        <v>39</v>
      </c>
      <c r="H50" s="3" t="s">
        <v>112</v>
      </c>
      <c r="I50" s="4" t="s">
        <v>74</v>
      </c>
      <c r="J50" s="7" t="s">
        <v>10</v>
      </c>
      <c r="K50" s="1">
        <v>2196.63</v>
      </c>
      <c r="L50" s="1">
        <v>1100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101</v>
      </c>
      <c r="G51" s="3" t="s">
        <v>39</v>
      </c>
      <c r="H51" s="3" t="s">
        <v>112</v>
      </c>
      <c r="I51" s="4" t="s">
        <v>74</v>
      </c>
      <c r="J51" s="7" t="s">
        <v>10</v>
      </c>
      <c r="K51" s="1">
        <v>2196.63</v>
      </c>
      <c r="L51" s="1">
        <v>1100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84</v>
      </c>
      <c r="G52" s="3" t="s">
        <v>42</v>
      </c>
      <c r="H52" s="3" t="s">
        <v>112</v>
      </c>
      <c r="I52" s="4" t="s">
        <v>74</v>
      </c>
      <c r="J52" s="7" t="s">
        <v>10</v>
      </c>
      <c r="K52" s="1">
        <v>2196.63</v>
      </c>
      <c r="L52" s="1">
        <v>1100</v>
      </c>
      <c r="M52" s="6">
        <v>43467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110</v>
      </c>
      <c r="G53" s="3" t="s">
        <v>41</v>
      </c>
      <c r="H53" s="3" t="s">
        <v>112</v>
      </c>
      <c r="I53" s="4" t="s">
        <v>74</v>
      </c>
      <c r="J53" s="7" t="s">
        <v>10</v>
      </c>
      <c r="K53" s="1">
        <v>2196.63</v>
      </c>
      <c r="L53" s="1">
        <v>1100</v>
      </c>
      <c r="M53" s="6">
        <v>43437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111</v>
      </c>
      <c r="G54" s="3" t="s">
        <v>40</v>
      </c>
      <c r="H54" s="3" t="s">
        <v>112</v>
      </c>
      <c r="I54" s="4" t="s">
        <v>74</v>
      </c>
      <c r="J54" s="7" t="s">
        <v>10</v>
      </c>
      <c r="K54" s="1">
        <v>2196.63</v>
      </c>
      <c r="L54" s="1">
        <v>1100</v>
      </c>
      <c r="M54" s="6">
        <v>43448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102</v>
      </c>
      <c r="G55" s="3" t="s">
        <v>39</v>
      </c>
      <c r="H55" s="3" t="s">
        <v>112</v>
      </c>
      <c r="I55" s="4" t="s">
        <v>74</v>
      </c>
      <c r="J55" s="7" t="s">
        <v>10</v>
      </c>
      <c r="K55" s="1">
        <v>2196.63</v>
      </c>
      <c r="L55" s="1">
        <v>1100</v>
      </c>
      <c r="M55" s="6">
        <v>43437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89</v>
      </c>
      <c r="G56" s="3" t="s">
        <v>61</v>
      </c>
      <c r="H56" s="3" t="s">
        <v>112</v>
      </c>
      <c r="I56" s="4" t="s">
        <v>74</v>
      </c>
      <c r="J56" s="7" t="s">
        <v>10</v>
      </c>
      <c r="K56" s="1">
        <v>2196.63</v>
      </c>
      <c r="L56" s="1">
        <v>1100</v>
      </c>
      <c r="M56" s="6">
        <v>43801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21" t="s">
        <v>113</v>
      </c>
      <c r="G57" s="3" t="s">
        <v>37</v>
      </c>
      <c r="H57" s="3" t="s">
        <v>112</v>
      </c>
      <c r="I57" s="4" t="s">
        <v>74</v>
      </c>
      <c r="J57" s="7" t="s">
        <v>10</v>
      </c>
      <c r="K57" s="1">
        <v>2196.63</v>
      </c>
      <c r="L57" s="1">
        <v>1100</v>
      </c>
      <c r="M57" s="6">
        <v>43437</v>
      </c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113</v>
      </c>
      <c r="G58" s="3"/>
      <c r="H58" s="3" t="s">
        <v>112</v>
      </c>
      <c r="I58" s="8" t="s">
        <v>74</v>
      </c>
      <c r="J58" s="7" t="s">
        <v>10</v>
      </c>
      <c r="K58" s="1">
        <v>2196.63</v>
      </c>
      <c r="L58" s="1">
        <v>1100</v>
      </c>
      <c r="M58" s="9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43</v>
      </c>
      <c r="H59" s="3" t="s">
        <v>112</v>
      </c>
      <c r="I59" s="4" t="s">
        <v>74</v>
      </c>
      <c r="J59" s="7" t="s">
        <v>10</v>
      </c>
      <c r="K59" s="1">
        <v>2196.63</v>
      </c>
      <c r="L59" s="1">
        <v>1100</v>
      </c>
      <c r="M59" s="6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">
        <v>2196.63</v>
      </c>
      <c r="L60" s="1">
        <v>1100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">
        <v>2196.63</v>
      </c>
      <c r="L61" s="1">
        <v>1100</v>
      </c>
      <c r="M61" s="6">
        <v>43437</v>
      </c>
    </row>
    <row r="63" spans="1:13" x14ac:dyDescent="0.2">
      <c r="A63" s="161" t="s">
        <v>136</v>
      </c>
      <c r="B63" s="162"/>
      <c r="C63" s="163"/>
      <c r="D63" s="19">
        <v>2196.63</v>
      </c>
      <c r="E63" s="20" t="s">
        <v>133</v>
      </c>
    </row>
    <row r="64" spans="1:13" x14ac:dyDescent="0.2">
      <c r="A64" s="164"/>
      <c r="B64" s="165"/>
      <c r="C64" s="165"/>
      <c r="D64" s="165"/>
      <c r="E64" s="166"/>
    </row>
    <row r="65" spans="1:5" x14ac:dyDescent="0.2">
      <c r="A65" s="164" t="s">
        <v>135</v>
      </c>
      <c r="B65" s="165"/>
      <c r="C65" s="166"/>
      <c r="D65" s="10" t="s">
        <v>114</v>
      </c>
      <c r="E65" s="23" t="s">
        <v>115</v>
      </c>
    </row>
    <row r="66" spans="1:5" x14ac:dyDescent="0.2">
      <c r="A66" s="164">
        <v>57</v>
      </c>
      <c r="B66" s="165"/>
      <c r="C66" s="166"/>
      <c r="D66" s="10">
        <v>2404.4</v>
      </c>
      <c r="E66" s="18">
        <f>A66*D66</f>
        <v>137050.80000000002</v>
      </c>
    </row>
    <row r="68" spans="1:5" x14ac:dyDescent="0.2">
      <c r="D68" s="26">
        <v>44562</v>
      </c>
    </row>
  </sheetData>
  <mergeCells count="4">
    <mergeCell ref="A63:C63"/>
    <mergeCell ref="A64:E64"/>
    <mergeCell ref="A65:C65"/>
    <mergeCell ref="A66:C66"/>
  </mergeCells>
  <dataValidations count="3">
    <dataValidation type="list" operator="equal" allowBlank="1" showErrorMessage="1" sqref="B2:B61" xr:uid="{00000000-0002-0000-0900-000000000000}">
      <formula1>$Q$2:$Q$93</formula1>
      <formula2>0</formula2>
    </dataValidation>
    <dataValidation type="list" operator="equal" allowBlank="1" showErrorMessage="1" sqref="A2:A61" xr:uid="{00000000-0002-0000-0900-000001000000}">
      <formula1>$P$2:$P$45</formula1>
      <formula2>0</formula2>
    </dataValidation>
    <dataValidation type="list" operator="equal" allowBlank="1" showErrorMessage="1" sqref="J2:J61" xr:uid="{00000000-0002-0000-0900-000002000000}">
      <formula1>$S$2:$S$2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CFD3-D970-4161-9998-C31A3D7680DF}">
  <dimension ref="A1:O64"/>
  <sheetViews>
    <sheetView view="pageBreakPreview" topLeftCell="D47" zoomScaleNormal="100" zoomScaleSheetLayoutView="100" workbookViewId="0">
      <selection activeCell="Q51" sqref="Q51"/>
    </sheetView>
  </sheetViews>
  <sheetFormatPr defaultColWidth="8.85546875" defaultRowHeight="12" x14ac:dyDescent="0.2"/>
  <cols>
    <col min="1" max="1" width="6.28515625" style="144" customWidth="1"/>
    <col min="2" max="2" width="9.7109375" style="144" bestFit="1" customWidth="1"/>
    <col min="3" max="3" width="9.5703125" style="144" bestFit="1" customWidth="1"/>
    <col min="4" max="4" width="11.42578125" style="144" customWidth="1"/>
    <col min="5" max="5" width="21" style="144" customWidth="1"/>
    <col min="6" max="6" width="16.5703125" style="144" customWidth="1"/>
    <col min="7" max="7" width="14.7109375" style="144" bestFit="1" customWidth="1"/>
    <col min="8" max="8" width="11.85546875" style="144" customWidth="1"/>
    <col min="9" max="9" width="9.42578125" style="144" customWidth="1"/>
    <col min="10" max="10" width="17.42578125" style="144" customWidth="1"/>
    <col min="11" max="11" width="11.5703125" style="144" customWidth="1"/>
    <col min="12" max="12" width="12.140625" style="144" customWidth="1"/>
    <col min="13" max="14" width="13.28515625" style="144" customWidth="1"/>
    <col min="15" max="15" width="17.5703125" style="144" customWidth="1"/>
    <col min="16" max="16384" width="8.85546875" style="144"/>
  </cols>
  <sheetData>
    <row r="1" spans="1:15" s="141" customFormat="1" x14ac:dyDescent="0.2">
      <c r="A1" s="182" t="s">
        <v>151</v>
      </c>
      <c r="B1" s="182"/>
      <c r="C1" s="182"/>
      <c r="D1" s="182"/>
      <c r="E1" s="182"/>
      <c r="F1" s="182"/>
      <c r="G1" s="182"/>
      <c r="H1" s="182"/>
      <c r="I1" s="182"/>
      <c r="J1" s="183" t="s">
        <v>239</v>
      </c>
      <c r="K1" s="184"/>
      <c r="L1" s="184"/>
      <c r="M1" s="184"/>
      <c r="N1" s="184"/>
      <c r="O1" s="185"/>
    </row>
    <row r="2" spans="1:15" ht="24" x14ac:dyDescent="0.2">
      <c r="A2" s="142" t="s">
        <v>153</v>
      </c>
      <c r="B2" s="142" t="s">
        <v>0</v>
      </c>
      <c r="C2" s="142" t="s">
        <v>1</v>
      </c>
      <c r="D2" s="142" t="s">
        <v>63</v>
      </c>
      <c r="E2" s="142" t="s">
        <v>2</v>
      </c>
      <c r="F2" s="142" t="s">
        <v>3</v>
      </c>
      <c r="G2" s="142" t="s">
        <v>6</v>
      </c>
      <c r="H2" s="142" t="s">
        <v>7</v>
      </c>
      <c r="I2" s="142" t="s">
        <v>8</v>
      </c>
      <c r="J2" s="143" t="s">
        <v>157</v>
      </c>
      <c r="K2" s="143" t="s">
        <v>156</v>
      </c>
      <c r="L2" s="143" t="s">
        <v>176</v>
      </c>
      <c r="M2" s="143" t="s">
        <v>177</v>
      </c>
      <c r="N2" s="143" t="s">
        <v>240</v>
      </c>
      <c r="O2" s="143" t="s">
        <v>155</v>
      </c>
    </row>
    <row r="3" spans="1:15" ht="36" x14ac:dyDescent="0.2">
      <c r="A3" s="145">
        <v>1</v>
      </c>
      <c r="B3" s="145" t="s">
        <v>68</v>
      </c>
      <c r="C3" s="145" t="s">
        <v>9</v>
      </c>
      <c r="D3" s="145" t="s">
        <v>24</v>
      </c>
      <c r="E3" s="146" t="s">
        <v>69</v>
      </c>
      <c r="F3" s="146" t="s">
        <v>62</v>
      </c>
      <c r="G3" s="145" t="s">
        <v>112</v>
      </c>
      <c r="H3" s="147" t="s">
        <v>160</v>
      </c>
      <c r="I3" s="145" t="s">
        <v>10</v>
      </c>
      <c r="J3" s="148" t="s">
        <v>11</v>
      </c>
      <c r="K3" s="149">
        <v>43437</v>
      </c>
      <c r="L3" s="150" t="s">
        <v>64</v>
      </c>
      <c r="M3" s="150" t="s">
        <v>35</v>
      </c>
      <c r="N3" s="151">
        <v>1212</v>
      </c>
      <c r="O3" s="152">
        <v>2404.4</v>
      </c>
    </row>
    <row r="4" spans="1:15" ht="36" x14ac:dyDescent="0.2">
      <c r="A4" s="145">
        <v>2</v>
      </c>
      <c r="B4" s="145" t="s">
        <v>68</v>
      </c>
      <c r="C4" s="145" t="s">
        <v>9</v>
      </c>
      <c r="D4" s="145" t="s">
        <v>24</v>
      </c>
      <c r="E4" s="146" t="s">
        <v>69</v>
      </c>
      <c r="F4" s="146" t="s">
        <v>62</v>
      </c>
      <c r="G4" s="145" t="s">
        <v>112</v>
      </c>
      <c r="H4" s="147" t="s">
        <v>160</v>
      </c>
      <c r="I4" s="145" t="s">
        <v>10</v>
      </c>
      <c r="J4" s="148" t="s">
        <v>79</v>
      </c>
      <c r="K4" s="149">
        <v>44305</v>
      </c>
      <c r="L4" s="150" t="s">
        <v>64</v>
      </c>
      <c r="M4" s="150" t="s">
        <v>64</v>
      </c>
      <c r="N4" s="151">
        <v>1212</v>
      </c>
      <c r="O4" s="152">
        <v>2404.4</v>
      </c>
    </row>
    <row r="5" spans="1:15" ht="36" x14ac:dyDescent="0.2">
      <c r="A5" s="153">
        <v>3</v>
      </c>
      <c r="B5" s="153" t="s">
        <v>68</v>
      </c>
      <c r="C5" s="153" t="s">
        <v>9</v>
      </c>
      <c r="D5" s="145" t="s">
        <v>24</v>
      </c>
      <c r="E5" s="154" t="s">
        <v>69</v>
      </c>
      <c r="F5" s="154" t="s">
        <v>62</v>
      </c>
      <c r="G5" s="153" t="s">
        <v>112</v>
      </c>
      <c r="H5" s="147" t="s">
        <v>160</v>
      </c>
      <c r="I5" s="153" t="s">
        <v>10</v>
      </c>
      <c r="J5" s="148" t="s">
        <v>78</v>
      </c>
      <c r="K5" s="149">
        <v>43437</v>
      </c>
      <c r="L5" s="150" t="s">
        <v>64</v>
      </c>
      <c r="M5" s="150" t="s">
        <v>128</v>
      </c>
      <c r="N5" s="151">
        <v>1212</v>
      </c>
      <c r="O5" s="152">
        <v>2404.4</v>
      </c>
    </row>
    <row r="6" spans="1:15" ht="36" x14ac:dyDescent="0.2">
      <c r="A6" s="145">
        <v>4</v>
      </c>
      <c r="B6" s="153" t="s">
        <v>68</v>
      </c>
      <c r="C6" s="153" t="s">
        <v>9</v>
      </c>
      <c r="D6" s="145" t="s">
        <v>24</v>
      </c>
      <c r="E6" s="154" t="s">
        <v>69</v>
      </c>
      <c r="F6" s="154" t="s">
        <v>62</v>
      </c>
      <c r="G6" s="153" t="s">
        <v>112</v>
      </c>
      <c r="H6" s="147" t="s">
        <v>160</v>
      </c>
      <c r="I6" s="153" t="s">
        <v>10</v>
      </c>
      <c r="J6" s="148" t="s">
        <v>77</v>
      </c>
      <c r="K6" s="149">
        <v>44305</v>
      </c>
      <c r="L6" s="150" t="s">
        <v>64</v>
      </c>
      <c r="M6" s="150" t="s">
        <v>159</v>
      </c>
      <c r="N6" s="151">
        <v>1212</v>
      </c>
      <c r="O6" s="152">
        <v>2404.4</v>
      </c>
    </row>
    <row r="7" spans="1:15" ht="36" x14ac:dyDescent="0.2">
      <c r="A7" s="145">
        <v>5</v>
      </c>
      <c r="B7" s="153" t="s">
        <v>68</v>
      </c>
      <c r="C7" s="153" t="s">
        <v>9</v>
      </c>
      <c r="D7" s="145" t="s">
        <v>24</v>
      </c>
      <c r="E7" s="154" t="s">
        <v>69</v>
      </c>
      <c r="F7" s="154" t="s">
        <v>62</v>
      </c>
      <c r="G7" s="153" t="s">
        <v>112</v>
      </c>
      <c r="H7" s="147" t="s">
        <v>160</v>
      </c>
      <c r="I7" s="153" t="s">
        <v>10</v>
      </c>
      <c r="J7" s="148" t="s">
        <v>131</v>
      </c>
      <c r="K7" s="155">
        <v>44459</v>
      </c>
      <c r="L7" s="150" t="s">
        <v>132</v>
      </c>
      <c r="M7" s="150" t="s">
        <v>33</v>
      </c>
      <c r="N7" s="151">
        <v>1212</v>
      </c>
      <c r="O7" s="152">
        <v>2404.4</v>
      </c>
    </row>
    <row r="8" spans="1:15" ht="36" x14ac:dyDescent="0.2">
      <c r="A8" s="153">
        <v>6</v>
      </c>
      <c r="B8" s="153" t="s">
        <v>68</v>
      </c>
      <c r="C8" s="153" t="s">
        <v>9</v>
      </c>
      <c r="D8" s="145" t="s">
        <v>24</v>
      </c>
      <c r="E8" s="154" t="s">
        <v>69</v>
      </c>
      <c r="F8" s="154" t="s">
        <v>62</v>
      </c>
      <c r="G8" s="153" t="s">
        <v>112</v>
      </c>
      <c r="H8" s="147" t="s">
        <v>160</v>
      </c>
      <c r="I8" s="153" t="s">
        <v>10</v>
      </c>
      <c r="J8" s="148" t="s">
        <v>67</v>
      </c>
      <c r="K8" s="149">
        <v>44323</v>
      </c>
      <c r="L8" s="150" t="s">
        <v>42</v>
      </c>
      <c r="M8" s="150" t="s">
        <v>122</v>
      </c>
      <c r="N8" s="151">
        <v>1212</v>
      </c>
      <c r="O8" s="152">
        <v>2404.4</v>
      </c>
    </row>
    <row r="9" spans="1:15" ht="36" x14ac:dyDescent="0.2">
      <c r="A9" s="145">
        <v>7</v>
      </c>
      <c r="B9" s="153" t="s">
        <v>68</v>
      </c>
      <c r="C9" s="153" t="s">
        <v>9</v>
      </c>
      <c r="D9" s="145" t="s">
        <v>24</v>
      </c>
      <c r="E9" s="154" t="s">
        <v>69</v>
      </c>
      <c r="F9" s="154" t="s">
        <v>62</v>
      </c>
      <c r="G9" s="153" t="s">
        <v>112</v>
      </c>
      <c r="H9" s="147" t="s">
        <v>160</v>
      </c>
      <c r="I9" s="153" t="s">
        <v>10</v>
      </c>
      <c r="J9" s="148" t="s">
        <v>82</v>
      </c>
      <c r="K9" s="149">
        <v>44305</v>
      </c>
      <c r="L9" s="150" t="s">
        <v>42</v>
      </c>
      <c r="M9" s="150" t="s">
        <v>34</v>
      </c>
      <c r="N9" s="151">
        <v>1212</v>
      </c>
      <c r="O9" s="152">
        <v>2404.4</v>
      </c>
    </row>
    <row r="10" spans="1:15" ht="36" x14ac:dyDescent="0.2">
      <c r="A10" s="145">
        <v>8</v>
      </c>
      <c r="B10" s="153" t="s">
        <v>68</v>
      </c>
      <c r="C10" s="153" t="s">
        <v>9</v>
      </c>
      <c r="D10" s="145" t="s">
        <v>24</v>
      </c>
      <c r="E10" s="154" t="s">
        <v>69</v>
      </c>
      <c r="F10" s="154" t="s">
        <v>62</v>
      </c>
      <c r="G10" s="153" t="s">
        <v>112</v>
      </c>
      <c r="H10" s="147" t="s">
        <v>160</v>
      </c>
      <c r="I10" s="153" t="s">
        <v>10</v>
      </c>
      <c r="J10" s="148" t="s">
        <v>12</v>
      </c>
      <c r="K10" s="149">
        <v>43467</v>
      </c>
      <c r="L10" s="150" t="s">
        <v>42</v>
      </c>
      <c r="M10" s="150" t="s">
        <v>53</v>
      </c>
      <c r="N10" s="151">
        <v>1212</v>
      </c>
      <c r="O10" s="152">
        <v>2404.4</v>
      </c>
    </row>
    <row r="11" spans="1:15" ht="36" x14ac:dyDescent="0.2">
      <c r="A11" s="153">
        <v>9</v>
      </c>
      <c r="B11" s="153" t="s">
        <v>68</v>
      </c>
      <c r="C11" s="153" t="s">
        <v>9</v>
      </c>
      <c r="D11" s="145" t="s">
        <v>24</v>
      </c>
      <c r="E11" s="154" t="s">
        <v>69</v>
      </c>
      <c r="F11" s="154" t="s">
        <v>62</v>
      </c>
      <c r="G11" s="153" t="s">
        <v>112</v>
      </c>
      <c r="H11" s="147" t="s">
        <v>160</v>
      </c>
      <c r="I11" s="153" t="s">
        <v>10</v>
      </c>
      <c r="J11" s="148" t="s">
        <v>13</v>
      </c>
      <c r="K11" s="149">
        <v>43467</v>
      </c>
      <c r="L11" s="150" t="s">
        <v>42</v>
      </c>
      <c r="M11" s="150" t="s">
        <v>42</v>
      </c>
      <c r="N11" s="151">
        <v>1212</v>
      </c>
      <c r="O11" s="152">
        <v>2404.4</v>
      </c>
    </row>
    <row r="12" spans="1:15" ht="36" x14ac:dyDescent="0.2">
      <c r="A12" s="145">
        <v>10</v>
      </c>
      <c r="B12" s="153" t="s">
        <v>68</v>
      </c>
      <c r="C12" s="153" t="s">
        <v>9</v>
      </c>
      <c r="D12" s="145" t="s">
        <v>24</v>
      </c>
      <c r="E12" s="154" t="s">
        <v>69</v>
      </c>
      <c r="F12" s="154" t="s">
        <v>62</v>
      </c>
      <c r="G12" s="153" t="s">
        <v>112</v>
      </c>
      <c r="H12" s="147" t="s">
        <v>160</v>
      </c>
      <c r="I12" s="153" t="s">
        <v>10</v>
      </c>
      <c r="J12" s="148" t="s">
        <v>83</v>
      </c>
      <c r="K12" s="149">
        <v>43678</v>
      </c>
      <c r="L12" s="150" t="s">
        <v>42</v>
      </c>
      <c r="M12" s="150" t="s">
        <v>42</v>
      </c>
      <c r="N12" s="151">
        <v>1212</v>
      </c>
      <c r="O12" s="152">
        <v>2404.4</v>
      </c>
    </row>
    <row r="13" spans="1:15" ht="36" x14ac:dyDescent="0.2">
      <c r="A13" s="145">
        <v>11</v>
      </c>
      <c r="B13" s="153" t="s">
        <v>68</v>
      </c>
      <c r="C13" s="153" t="s">
        <v>9</v>
      </c>
      <c r="D13" s="145" t="s">
        <v>24</v>
      </c>
      <c r="E13" s="154" t="s">
        <v>69</v>
      </c>
      <c r="F13" s="154" t="s">
        <v>62</v>
      </c>
      <c r="G13" s="153" t="s">
        <v>112</v>
      </c>
      <c r="H13" s="147" t="s">
        <v>160</v>
      </c>
      <c r="I13" s="153" t="s">
        <v>10</v>
      </c>
      <c r="J13" s="148" t="s">
        <v>84</v>
      </c>
      <c r="K13" s="149">
        <v>43467</v>
      </c>
      <c r="L13" s="150" t="s">
        <v>42</v>
      </c>
      <c r="M13" s="150" t="s">
        <v>42</v>
      </c>
      <c r="N13" s="151">
        <v>1212</v>
      </c>
      <c r="O13" s="152">
        <v>2404.4</v>
      </c>
    </row>
    <row r="14" spans="1:15" ht="36" x14ac:dyDescent="0.2">
      <c r="A14" s="153">
        <v>12</v>
      </c>
      <c r="B14" s="153" t="s">
        <v>68</v>
      </c>
      <c r="C14" s="153" t="s">
        <v>9</v>
      </c>
      <c r="D14" s="145" t="s">
        <v>24</v>
      </c>
      <c r="E14" s="154" t="s">
        <v>69</v>
      </c>
      <c r="F14" s="154" t="s">
        <v>62</v>
      </c>
      <c r="G14" s="153" t="s">
        <v>112</v>
      </c>
      <c r="H14" s="147" t="s">
        <v>160</v>
      </c>
      <c r="I14" s="153" t="s">
        <v>10</v>
      </c>
      <c r="J14" s="148" t="s">
        <v>142</v>
      </c>
      <c r="K14" s="149">
        <v>44684</v>
      </c>
      <c r="L14" s="150" t="s">
        <v>42</v>
      </c>
      <c r="M14" s="150" t="s">
        <v>59</v>
      </c>
      <c r="N14" s="151">
        <v>1212</v>
      </c>
      <c r="O14" s="152">
        <v>2404.4</v>
      </c>
    </row>
    <row r="15" spans="1:15" ht="36" x14ac:dyDescent="0.2">
      <c r="A15" s="145">
        <v>13</v>
      </c>
      <c r="B15" s="153" t="s">
        <v>68</v>
      </c>
      <c r="C15" s="153" t="s">
        <v>9</v>
      </c>
      <c r="D15" s="145" t="s">
        <v>24</v>
      </c>
      <c r="E15" s="154" t="s">
        <v>69</v>
      </c>
      <c r="F15" s="154" t="s">
        <v>62</v>
      </c>
      <c r="G15" s="153" t="s">
        <v>112</v>
      </c>
      <c r="H15" s="147" t="s">
        <v>160</v>
      </c>
      <c r="I15" s="153" t="s">
        <v>10</v>
      </c>
      <c r="J15" s="148" t="s">
        <v>81</v>
      </c>
      <c r="K15" s="149">
        <v>43444</v>
      </c>
      <c r="L15" s="150" t="s">
        <v>42</v>
      </c>
      <c r="M15" s="150" t="s">
        <v>59</v>
      </c>
      <c r="N15" s="151">
        <v>1212</v>
      </c>
      <c r="O15" s="152">
        <v>2404.4</v>
      </c>
    </row>
    <row r="16" spans="1:15" ht="36" x14ac:dyDescent="0.2">
      <c r="A16" s="145">
        <v>14</v>
      </c>
      <c r="B16" s="153" t="s">
        <v>68</v>
      </c>
      <c r="C16" s="153" t="s">
        <v>9</v>
      </c>
      <c r="D16" s="145" t="s">
        <v>24</v>
      </c>
      <c r="E16" s="154" t="s">
        <v>69</v>
      </c>
      <c r="F16" s="154" t="s">
        <v>62</v>
      </c>
      <c r="G16" s="153" t="s">
        <v>112</v>
      </c>
      <c r="H16" s="147" t="s">
        <v>160</v>
      </c>
      <c r="I16" s="153" t="s">
        <v>10</v>
      </c>
      <c r="J16" s="148" t="s">
        <v>80</v>
      </c>
      <c r="K16" s="149">
        <v>44321</v>
      </c>
      <c r="L16" s="150" t="s">
        <v>42</v>
      </c>
      <c r="M16" s="150" t="s">
        <v>36</v>
      </c>
      <c r="N16" s="151">
        <v>1212</v>
      </c>
      <c r="O16" s="152">
        <v>2404.4</v>
      </c>
    </row>
    <row r="17" spans="1:15" ht="36" x14ac:dyDescent="0.2">
      <c r="A17" s="153">
        <v>15</v>
      </c>
      <c r="B17" s="153" t="s">
        <v>68</v>
      </c>
      <c r="C17" s="153" t="s">
        <v>9</v>
      </c>
      <c r="D17" s="145" t="s">
        <v>24</v>
      </c>
      <c r="E17" s="154" t="s">
        <v>69</v>
      </c>
      <c r="F17" s="154" t="s">
        <v>62</v>
      </c>
      <c r="G17" s="153" t="s">
        <v>112</v>
      </c>
      <c r="H17" s="147" t="s">
        <v>160</v>
      </c>
      <c r="I17" s="153" t="s">
        <v>10</v>
      </c>
      <c r="J17" s="148" t="s">
        <v>89</v>
      </c>
      <c r="K17" s="149">
        <v>43801</v>
      </c>
      <c r="L17" s="150" t="s">
        <v>61</v>
      </c>
      <c r="M17" s="150" t="s">
        <v>38</v>
      </c>
      <c r="N17" s="151">
        <v>1212</v>
      </c>
      <c r="O17" s="152">
        <v>2404.4</v>
      </c>
    </row>
    <row r="18" spans="1:15" ht="36" x14ac:dyDescent="0.2">
      <c r="A18" s="145">
        <v>16</v>
      </c>
      <c r="B18" s="153" t="s">
        <v>68</v>
      </c>
      <c r="C18" s="153" t="s">
        <v>9</v>
      </c>
      <c r="D18" s="145" t="s">
        <v>24</v>
      </c>
      <c r="E18" s="154" t="s">
        <v>69</v>
      </c>
      <c r="F18" s="154" t="s">
        <v>62</v>
      </c>
      <c r="G18" s="153" t="s">
        <v>112</v>
      </c>
      <c r="H18" s="147" t="s">
        <v>160</v>
      </c>
      <c r="I18" s="153" t="s">
        <v>10</v>
      </c>
      <c r="J18" s="148" t="s">
        <v>88</v>
      </c>
      <c r="K18" s="149">
        <v>43437</v>
      </c>
      <c r="L18" s="150" t="s">
        <v>61</v>
      </c>
      <c r="M18" s="150" t="s">
        <v>121</v>
      </c>
      <c r="N18" s="151">
        <v>1212</v>
      </c>
      <c r="O18" s="152">
        <v>2404.4</v>
      </c>
    </row>
    <row r="19" spans="1:15" ht="36" x14ac:dyDescent="0.2">
      <c r="A19" s="145">
        <v>17</v>
      </c>
      <c r="B19" s="153" t="s">
        <v>68</v>
      </c>
      <c r="C19" s="153" t="s">
        <v>9</v>
      </c>
      <c r="D19" s="145" t="s">
        <v>24</v>
      </c>
      <c r="E19" s="154" t="s">
        <v>69</v>
      </c>
      <c r="F19" s="154" t="s">
        <v>62</v>
      </c>
      <c r="G19" s="153" t="s">
        <v>112</v>
      </c>
      <c r="H19" s="147" t="s">
        <v>160</v>
      </c>
      <c r="I19" s="153" t="s">
        <v>10</v>
      </c>
      <c r="J19" s="148" t="s">
        <v>20</v>
      </c>
      <c r="K19" s="149">
        <v>43437</v>
      </c>
      <c r="L19" s="150" t="s">
        <v>61</v>
      </c>
      <c r="M19" s="150" t="s">
        <v>121</v>
      </c>
      <c r="N19" s="151">
        <v>1212</v>
      </c>
      <c r="O19" s="152">
        <v>2404.4</v>
      </c>
    </row>
    <row r="20" spans="1:15" ht="36" x14ac:dyDescent="0.2">
      <c r="A20" s="153">
        <v>18</v>
      </c>
      <c r="B20" s="153" t="s">
        <v>68</v>
      </c>
      <c r="C20" s="153" t="s">
        <v>9</v>
      </c>
      <c r="D20" s="145" t="s">
        <v>24</v>
      </c>
      <c r="E20" s="154" t="s">
        <v>69</v>
      </c>
      <c r="F20" s="154" t="s">
        <v>62</v>
      </c>
      <c r="G20" s="153" t="s">
        <v>112</v>
      </c>
      <c r="H20" s="147" t="s">
        <v>160</v>
      </c>
      <c r="I20" s="153" t="s">
        <v>10</v>
      </c>
      <c r="J20" s="148" t="s">
        <v>85</v>
      </c>
      <c r="K20" s="149">
        <v>43467</v>
      </c>
      <c r="L20" s="150" t="s">
        <v>61</v>
      </c>
      <c r="M20" s="150" t="s">
        <v>49</v>
      </c>
      <c r="N20" s="151">
        <v>1212</v>
      </c>
      <c r="O20" s="152">
        <v>2404.4</v>
      </c>
    </row>
    <row r="21" spans="1:15" ht="36" x14ac:dyDescent="0.2">
      <c r="A21" s="145">
        <v>19</v>
      </c>
      <c r="B21" s="153" t="s">
        <v>68</v>
      </c>
      <c r="C21" s="153" t="s">
        <v>9</v>
      </c>
      <c r="D21" s="145" t="s">
        <v>24</v>
      </c>
      <c r="E21" s="154" t="s">
        <v>69</v>
      </c>
      <c r="F21" s="154" t="s">
        <v>62</v>
      </c>
      <c r="G21" s="153" t="s">
        <v>112</v>
      </c>
      <c r="H21" s="147" t="s">
        <v>160</v>
      </c>
      <c r="I21" s="153" t="s">
        <v>10</v>
      </c>
      <c r="J21" s="148" t="s">
        <v>19</v>
      </c>
      <c r="K21" s="149">
        <v>43444</v>
      </c>
      <c r="L21" s="150" t="s">
        <v>61</v>
      </c>
      <c r="M21" s="150" t="s">
        <v>61</v>
      </c>
      <c r="N21" s="151">
        <v>1212</v>
      </c>
      <c r="O21" s="152">
        <v>2404.4</v>
      </c>
    </row>
    <row r="22" spans="1:15" ht="36" x14ac:dyDescent="0.2">
      <c r="A22" s="145">
        <v>20</v>
      </c>
      <c r="B22" s="153" t="s">
        <v>68</v>
      </c>
      <c r="C22" s="153" t="s">
        <v>9</v>
      </c>
      <c r="D22" s="145" t="s">
        <v>24</v>
      </c>
      <c r="E22" s="154" t="s">
        <v>69</v>
      </c>
      <c r="F22" s="154" t="s">
        <v>62</v>
      </c>
      <c r="G22" s="153" t="s">
        <v>112</v>
      </c>
      <c r="H22" s="147" t="s">
        <v>160</v>
      </c>
      <c r="I22" s="153" t="s">
        <v>10</v>
      </c>
      <c r="J22" s="148" t="s">
        <v>86</v>
      </c>
      <c r="K22" s="149">
        <v>43437</v>
      </c>
      <c r="L22" s="150" t="s">
        <v>61</v>
      </c>
      <c r="M22" s="150" t="s">
        <v>51</v>
      </c>
      <c r="N22" s="151">
        <v>1212</v>
      </c>
      <c r="O22" s="152">
        <v>2404.4</v>
      </c>
    </row>
    <row r="23" spans="1:15" ht="36" x14ac:dyDescent="0.2">
      <c r="A23" s="153">
        <v>21</v>
      </c>
      <c r="B23" s="153" t="s">
        <v>68</v>
      </c>
      <c r="C23" s="153" t="s">
        <v>9</v>
      </c>
      <c r="D23" s="145" t="s">
        <v>24</v>
      </c>
      <c r="E23" s="154" t="s">
        <v>69</v>
      </c>
      <c r="F23" s="154" t="s">
        <v>62</v>
      </c>
      <c r="G23" s="153" t="s">
        <v>112</v>
      </c>
      <c r="H23" s="147" t="s">
        <v>160</v>
      </c>
      <c r="I23" s="153" t="s">
        <v>10</v>
      </c>
      <c r="J23" s="148" t="s">
        <v>162</v>
      </c>
      <c r="K23" s="149">
        <v>44699</v>
      </c>
      <c r="L23" s="150" t="s">
        <v>41</v>
      </c>
      <c r="M23" s="150" t="s">
        <v>161</v>
      </c>
      <c r="N23" s="151">
        <v>1212</v>
      </c>
      <c r="O23" s="152">
        <v>2404.4</v>
      </c>
    </row>
    <row r="24" spans="1:15" ht="36" x14ac:dyDescent="0.2">
      <c r="A24" s="145">
        <v>22</v>
      </c>
      <c r="B24" s="153" t="s">
        <v>68</v>
      </c>
      <c r="C24" s="153" t="s">
        <v>9</v>
      </c>
      <c r="D24" s="145" t="s">
        <v>24</v>
      </c>
      <c r="E24" s="154" t="s">
        <v>69</v>
      </c>
      <c r="F24" s="154" t="s">
        <v>62</v>
      </c>
      <c r="G24" s="153" t="s">
        <v>112</v>
      </c>
      <c r="H24" s="147" t="s">
        <v>160</v>
      </c>
      <c r="I24" s="153" t="s">
        <v>10</v>
      </c>
      <c r="J24" s="148" t="s">
        <v>103</v>
      </c>
      <c r="K24" s="149">
        <v>43437</v>
      </c>
      <c r="L24" s="150" t="s">
        <v>41</v>
      </c>
      <c r="M24" s="150" t="s">
        <v>41</v>
      </c>
      <c r="N24" s="151">
        <v>1212</v>
      </c>
      <c r="O24" s="152">
        <v>2404.4</v>
      </c>
    </row>
    <row r="25" spans="1:15" ht="36" x14ac:dyDescent="0.2">
      <c r="A25" s="145">
        <v>23</v>
      </c>
      <c r="B25" s="153" t="s">
        <v>68</v>
      </c>
      <c r="C25" s="153" t="s">
        <v>9</v>
      </c>
      <c r="D25" s="145" t="s">
        <v>24</v>
      </c>
      <c r="E25" s="154" t="s">
        <v>69</v>
      </c>
      <c r="F25" s="154" t="s">
        <v>62</v>
      </c>
      <c r="G25" s="153" t="s">
        <v>112</v>
      </c>
      <c r="H25" s="147" t="s">
        <v>160</v>
      </c>
      <c r="I25" s="153" t="s">
        <v>10</v>
      </c>
      <c r="J25" s="148" t="s">
        <v>14</v>
      </c>
      <c r="K25" s="149">
        <v>43437</v>
      </c>
      <c r="L25" s="150" t="s">
        <v>41</v>
      </c>
      <c r="M25" s="150" t="s">
        <v>41</v>
      </c>
      <c r="N25" s="151">
        <v>1212</v>
      </c>
      <c r="O25" s="152">
        <v>2404.4</v>
      </c>
    </row>
    <row r="26" spans="1:15" ht="36" x14ac:dyDescent="0.2">
      <c r="A26" s="153">
        <v>24</v>
      </c>
      <c r="B26" s="153" t="s">
        <v>68</v>
      </c>
      <c r="C26" s="153" t="s">
        <v>9</v>
      </c>
      <c r="D26" s="145" t="s">
        <v>24</v>
      </c>
      <c r="E26" s="154" t="s">
        <v>69</v>
      </c>
      <c r="F26" s="154" t="s">
        <v>62</v>
      </c>
      <c r="G26" s="153" t="s">
        <v>112</v>
      </c>
      <c r="H26" s="147" t="s">
        <v>160</v>
      </c>
      <c r="I26" s="153" t="s">
        <v>10</v>
      </c>
      <c r="J26" s="148" t="s">
        <v>106</v>
      </c>
      <c r="K26" s="149">
        <v>43437</v>
      </c>
      <c r="L26" s="150" t="s">
        <v>41</v>
      </c>
      <c r="M26" s="150" t="s">
        <v>41</v>
      </c>
      <c r="N26" s="151">
        <v>1212</v>
      </c>
      <c r="O26" s="152">
        <v>2404.4</v>
      </c>
    </row>
    <row r="27" spans="1:15" ht="36" x14ac:dyDescent="0.2">
      <c r="A27" s="145">
        <v>25</v>
      </c>
      <c r="B27" s="153" t="s">
        <v>68</v>
      </c>
      <c r="C27" s="153" t="s">
        <v>9</v>
      </c>
      <c r="D27" s="145" t="s">
        <v>24</v>
      </c>
      <c r="E27" s="154" t="s">
        <v>69</v>
      </c>
      <c r="F27" s="154" t="s">
        <v>62</v>
      </c>
      <c r="G27" s="153" t="s">
        <v>112</v>
      </c>
      <c r="H27" s="147" t="s">
        <v>160</v>
      </c>
      <c r="I27" s="153" t="s">
        <v>10</v>
      </c>
      <c r="J27" s="148" t="s">
        <v>107</v>
      </c>
      <c r="K27" s="149">
        <v>43437</v>
      </c>
      <c r="L27" s="150" t="s">
        <v>41</v>
      </c>
      <c r="M27" s="150" t="s">
        <v>41</v>
      </c>
      <c r="N27" s="151">
        <v>1212</v>
      </c>
      <c r="O27" s="152">
        <v>2404.4</v>
      </c>
    </row>
    <row r="28" spans="1:15" ht="36" x14ac:dyDescent="0.2">
      <c r="A28" s="145">
        <v>26</v>
      </c>
      <c r="B28" s="153" t="s">
        <v>68</v>
      </c>
      <c r="C28" s="153" t="s">
        <v>9</v>
      </c>
      <c r="D28" s="145" t="s">
        <v>24</v>
      </c>
      <c r="E28" s="154" t="s">
        <v>69</v>
      </c>
      <c r="F28" s="154" t="s">
        <v>62</v>
      </c>
      <c r="G28" s="153" t="s">
        <v>112</v>
      </c>
      <c r="H28" s="147" t="s">
        <v>160</v>
      </c>
      <c r="I28" s="153" t="s">
        <v>10</v>
      </c>
      <c r="J28" s="148" t="s">
        <v>108</v>
      </c>
      <c r="K28" s="149">
        <v>43437</v>
      </c>
      <c r="L28" s="150" t="s">
        <v>41</v>
      </c>
      <c r="M28" s="150" t="s">
        <v>41</v>
      </c>
      <c r="N28" s="151">
        <v>1212</v>
      </c>
      <c r="O28" s="152">
        <v>2404.4</v>
      </c>
    </row>
    <row r="29" spans="1:15" ht="36" x14ac:dyDescent="0.2">
      <c r="A29" s="153">
        <v>27</v>
      </c>
      <c r="B29" s="153" t="s">
        <v>68</v>
      </c>
      <c r="C29" s="153" t="s">
        <v>9</v>
      </c>
      <c r="D29" s="145" t="s">
        <v>24</v>
      </c>
      <c r="E29" s="154" t="s">
        <v>69</v>
      </c>
      <c r="F29" s="154" t="s">
        <v>62</v>
      </c>
      <c r="G29" s="153" t="s">
        <v>112</v>
      </c>
      <c r="H29" s="147" t="s">
        <v>160</v>
      </c>
      <c r="I29" s="153" t="s">
        <v>10</v>
      </c>
      <c r="J29" s="148" t="s">
        <v>110</v>
      </c>
      <c r="K29" s="149">
        <v>43437</v>
      </c>
      <c r="L29" s="150" t="s">
        <v>41</v>
      </c>
      <c r="M29" s="150" t="s">
        <v>41</v>
      </c>
      <c r="N29" s="151">
        <v>1212</v>
      </c>
      <c r="O29" s="152">
        <v>2404.4</v>
      </c>
    </row>
    <row r="30" spans="1:15" ht="36" x14ac:dyDescent="0.2">
      <c r="A30" s="145">
        <v>28</v>
      </c>
      <c r="B30" s="153" t="s">
        <v>68</v>
      </c>
      <c r="C30" s="153" t="s">
        <v>9</v>
      </c>
      <c r="D30" s="145" t="s">
        <v>24</v>
      </c>
      <c r="E30" s="154" t="s">
        <v>69</v>
      </c>
      <c r="F30" s="154" t="s">
        <v>62</v>
      </c>
      <c r="G30" s="153" t="s">
        <v>112</v>
      </c>
      <c r="H30" s="147" t="s">
        <v>160</v>
      </c>
      <c r="I30" s="153" t="s">
        <v>10</v>
      </c>
      <c r="J30" s="148" t="s">
        <v>104</v>
      </c>
      <c r="K30" s="149">
        <v>43448</v>
      </c>
      <c r="L30" s="150" t="s">
        <v>41</v>
      </c>
      <c r="M30" s="150" t="s">
        <v>134</v>
      </c>
      <c r="N30" s="151">
        <v>1212</v>
      </c>
      <c r="O30" s="152">
        <v>2404.4</v>
      </c>
    </row>
    <row r="31" spans="1:15" ht="36" x14ac:dyDescent="0.2">
      <c r="A31" s="145">
        <v>29</v>
      </c>
      <c r="B31" s="153" t="s">
        <v>68</v>
      </c>
      <c r="C31" s="153" t="s">
        <v>9</v>
      </c>
      <c r="D31" s="145" t="s">
        <v>24</v>
      </c>
      <c r="E31" s="154" t="s">
        <v>69</v>
      </c>
      <c r="F31" s="154" t="s">
        <v>62</v>
      </c>
      <c r="G31" s="153" t="s">
        <v>112</v>
      </c>
      <c r="H31" s="147" t="s">
        <v>160</v>
      </c>
      <c r="I31" s="153" t="s">
        <v>10</v>
      </c>
      <c r="J31" s="148" t="s">
        <v>65</v>
      </c>
      <c r="K31" s="149">
        <v>44299</v>
      </c>
      <c r="L31" s="150" t="s">
        <v>37</v>
      </c>
      <c r="M31" s="150" t="s">
        <v>58</v>
      </c>
      <c r="N31" s="151">
        <v>1212</v>
      </c>
      <c r="O31" s="152">
        <v>2404.4</v>
      </c>
    </row>
    <row r="32" spans="1:15" ht="36" x14ac:dyDescent="0.2">
      <c r="A32" s="153">
        <v>30</v>
      </c>
      <c r="B32" s="153" t="s">
        <v>68</v>
      </c>
      <c r="C32" s="153" t="s">
        <v>9</v>
      </c>
      <c r="D32" s="145" t="s">
        <v>24</v>
      </c>
      <c r="E32" s="154" t="s">
        <v>69</v>
      </c>
      <c r="F32" s="154" t="s">
        <v>62</v>
      </c>
      <c r="G32" s="153" t="s">
        <v>112</v>
      </c>
      <c r="H32" s="147" t="s">
        <v>160</v>
      </c>
      <c r="I32" s="153" t="s">
        <v>10</v>
      </c>
      <c r="J32" s="148" t="s">
        <v>16</v>
      </c>
      <c r="K32" s="149">
        <v>43467</v>
      </c>
      <c r="L32" s="150" t="s">
        <v>37</v>
      </c>
      <c r="M32" s="150" t="s">
        <v>44</v>
      </c>
      <c r="N32" s="151">
        <v>1212</v>
      </c>
      <c r="O32" s="152">
        <v>2404.4</v>
      </c>
    </row>
    <row r="33" spans="1:15" ht="36" x14ac:dyDescent="0.2">
      <c r="A33" s="145">
        <v>31</v>
      </c>
      <c r="B33" s="153" t="s">
        <v>68</v>
      </c>
      <c r="C33" s="153" t="s">
        <v>9</v>
      </c>
      <c r="D33" s="145" t="s">
        <v>24</v>
      </c>
      <c r="E33" s="154" t="s">
        <v>69</v>
      </c>
      <c r="F33" s="154" t="s">
        <v>62</v>
      </c>
      <c r="G33" s="153" t="s">
        <v>112</v>
      </c>
      <c r="H33" s="147" t="s">
        <v>160</v>
      </c>
      <c r="I33" s="153" t="s">
        <v>10</v>
      </c>
      <c r="J33" s="148" t="s">
        <v>90</v>
      </c>
      <c r="K33" s="149">
        <v>43437</v>
      </c>
      <c r="L33" s="150" t="s">
        <v>37</v>
      </c>
      <c r="M33" s="150" t="s">
        <v>37</v>
      </c>
      <c r="N33" s="151">
        <v>1212</v>
      </c>
      <c r="O33" s="152">
        <v>2404.4</v>
      </c>
    </row>
    <row r="34" spans="1:15" ht="36" x14ac:dyDescent="0.2">
      <c r="A34" s="145">
        <v>32</v>
      </c>
      <c r="B34" s="153" t="s">
        <v>68</v>
      </c>
      <c r="C34" s="153" t="s">
        <v>9</v>
      </c>
      <c r="D34" s="145" t="s">
        <v>24</v>
      </c>
      <c r="E34" s="154" t="s">
        <v>69</v>
      </c>
      <c r="F34" s="154" t="s">
        <v>62</v>
      </c>
      <c r="G34" s="153" t="s">
        <v>112</v>
      </c>
      <c r="H34" s="147" t="s">
        <v>160</v>
      </c>
      <c r="I34" s="153" t="s">
        <v>10</v>
      </c>
      <c r="J34" s="148" t="s">
        <v>15</v>
      </c>
      <c r="K34" s="149">
        <v>43437</v>
      </c>
      <c r="L34" s="150" t="s">
        <v>37</v>
      </c>
      <c r="M34" s="150" t="s">
        <v>37</v>
      </c>
      <c r="N34" s="151">
        <v>1212</v>
      </c>
      <c r="O34" s="152">
        <v>2404.4</v>
      </c>
    </row>
    <row r="35" spans="1:15" ht="36" x14ac:dyDescent="0.2">
      <c r="A35" s="153">
        <v>33</v>
      </c>
      <c r="B35" s="153" t="s">
        <v>68</v>
      </c>
      <c r="C35" s="153" t="s">
        <v>9</v>
      </c>
      <c r="D35" s="145" t="s">
        <v>24</v>
      </c>
      <c r="E35" s="154" t="s">
        <v>69</v>
      </c>
      <c r="F35" s="154" t="s">
        <v>62</v>
      </c>
      <c r="G35" s="153" t="s">
        <v>112</v>
      </c>
      <c r="H35" s="147" t="s">
        <v>160</v>
      </c>
      <c r="I35" s="153" t="s">
        <v>10</v>
      </c>
      <c r="J35" s="148" t="s">
        <v>26</v>
      </c>
      <c r="K35" s="149">
        <v>43981</v>
      </c>
      <c r="L35" s="150" t="s">
        <v>37</v>
      </c>
      <c r="M35" s="150" t="s">
        <v>130</v>
      </c>
      <c r="N35" s="151">
        <v>1212</v>
      </c>
      <c r="O35" s="152">
        <v>2404.4</v>
      </c>
    </row>
    <row r="36" spans="1:15" ht="36" x14ac:dyDescent="0.2">
      <c r="A36" s="145">
        <v>34</v>
      </c>
      <c r="B36" s="153" t="s">
        <v>68</v>
      </c>
      <c r="C36" s="153" t="s">
        <v>9</v>
      </c>
      <c r="D36" s="145" t="s">
        <v>24</v>
      </c>
      <c r="E36" s="154" t="s">
        <v>69</v>
      </c>
      <c r="F36" s="154" t="s">
        <v>62</v>
      </c>
      <c r="G36" s="153" t="s">
        <v>112</v>
      </c>
      <c r="H36" s="147" t="s">
        <v>160</v>
      </c>
      <c r="I36" s="153" t="s">
        <v>10</v>
      </c>
      <c r="J36" s="148" t="s">
        <v>23</v>
      </c>
      <c r="K36" s="149">
        <v>43437</v>
      </c>
      <c r="L36" s="150" t="s">
        <v>33</v>
      </c>
      <c r="M36" s="150" t="s">
        <v>55</v>
      </c>
      <c r="N36" s="151">
        <v>1212</v>
      </c>
      <c r="O36" s="152">
        <v>2404.4</v>
      </c>
    </row>
    <row r="37" spans="1:15" ht="36" x14ac:dyDescent="0.2">
      <c r="A37" s="145">
        <v>35</v>
      </c>
      <c r="B37" s="153" t="s">
        <v>68</v>
      </c>
      <c r="C37" s="153" t="s">
        <v>9</v>
      </c>
      <c r="D37" s="145" t="s">
        <v>24</v>
      </c>
      <c r="E37" s="154" t="s">
        <v>69</v>
      </c>
      <c r="F37" s="154" t="s">
        <v>62</v>
      </c>
      <c r="G37" s="153" t="s">
        <v>112</v>
      </c>
      <c r="H37" s="147" t="s">
        <v>160</v>
      </c>
      <c r="I37" s="153" t="s">
        <v>10</v>
      </c>
      <c r="J37" s="148" t="s">
        <v>91</v>
      </c>
      <c r="K37" s="149">
        <v>44013</v>
      </c>
      <c r="L37" s="150" t="s">
        <v>33</v>
      </c>
      <c r="M37" s="150" t="s">
        <v>182</v>
      </c>
      <c r="N37" s="151">
        <v>1212</v>
      </c>
      <c r="O37" s="152">
        <v>2404.4</v>
      </c>
    </row>
    <row r="38" spans="1:15" ht="36" x14ac:dyDescent="0.2">
      <c r="A38" s="153">
        <v>36</v>
      </c>
      <c r="B38" s="153" t="s">
        <v>68</v>
      </c>
      <c r="C38" s="153" t="s">
        <v>9</v>
      </c>
      <c r="D38" s="145" t="s">
        <v>24</v>
      </c>
      <c r="E38" s="154" t="s">
        <v>69</v>
      </c>
      <c r="F38" s="154" t="s">
        <v>62</v>
      </c>
      <c r="G38" s="153" t="s">
        <v>112</v>
      </c>
      <c r="H38" s="147" t="s">
        <v>160</v>
      </c>
      <c r="I38" s="153" t="s">
        <v>10</v>
      </c>
      <c r="J38" s="148" t="s">
        <v>93</v>
      </c>
      <c r="K38" s="149">
        <v>44305</v>
      </c>
      <c r="L38" s="150" t="s">
        <v>31</v>
      </c>
      <c r="M38" s="150" t="s">
        <v>126</v>
      </c>
      <c r="N38" s="151">
        <v>1212</v>
      </c>
      <c r="O38" s="152">
        <v>2404.4</v>
      </c>
    </row>
    <row r="39" spans="1:15" ht="36" x14ac:dyDescent="0.2">
      <c r="A39" s="145">
        <v>37</v>
      </c>
      <c r="B39" s="153" t="s">
        <v>68</v>
      </c>
      <c r="C39" s="153" t="s">
        <v>9</v>
      </c>
      <c r="D39" s="145" t="s">
        <v>24</v>
      </c>
      <c r="E39" s="154" t="s">
        <v>69</v>
      </c>
      <c r="F39" s="154" t="s">
        <v>62</v>
      </c>
      <c r="G39" s="153" t="s">
        <v>112</v>
      </c>
      <c r="H39" s="147" t="s">
        <v>160</v>
      </c>
      <c r="I39" s="153" t="s">
        <v>10</v>
      </c>
      <c r="J39" s="148" t="s">
        <v>92</v>
      </c>
      <c r="K39" s="149">
        <v>43448</v>
      </c>
      <c r="L39" s="150" t="s">
        <v>31</v>
      </c>
      <c r="M39" s="150" t="s">
        <v>46</v>
      </c>
      <c r="N39" s="151">
        <v>1212</v>
      </c>
      <c r="O39" s="152">
        <v>2404.4</v>
      </c>
    </row>
    <row r="40" spans="1:15" ht="36" x14ac:dyDescent="0.2">
      <c r="A40" s="145">
        <v>38</v>
      </c>
      <c r="B40" s="153" t="s">
        <v>68</v>
      </c>
      <c r="C40" s="153" t="s">
        <v>9</v>
      </c>
      <c r="D40" s="145" t="s">
        <v>24</v>
      </c>
      <c r="E40" s="154" t="s">
        <v>69</v>
      </c>
      <c r="F40" s="154" t="s">
        <v>62</v>
      </c>
      <c r="G40" s="153" t="s">
        <v>112</v>
      </c>
      <c r="H40" s="147" t="s">
        <v>160</v>
      </c>
      <c r="I40" s="153" t="s">
        <v>10</v>
      </c>
      <c r="J40" s="148" t="s">
        <v>28</v>
      </c>
      <c r="K40" s="149">
        <v>43864</v>
      </c>
      <c r="L40" s="150" t="s">
        <v>31</v>
      </c>
      <c r="M40" s="150" t="s">
        <v>31</v>
      </c>
      <c r="N40" s="151">
        <v>1212</v>
      </c>
      <c r="O40" s="152">
        <v>2404.4</v>
      </c>
    </row>
    <row r="41" spans="1:15" ht="36" x14ac:dyDescent="0.2">
      <c r="A41" s="153">
        <v>39</v>
      </c>
      <c r="B41" s="153" t="s">
        <v>68</v>
      </c>
      <c r="C41" s="153" t="s">
        <v>9</v>
      </c>
      <c r="D41" s="145" t="s">
        <v>24</v>
      </c>
      <c r="E41" s="154" t="s">
        <v>69</v>
      </c>
      <c r="F41" s="154" t="s">
        <v>62</v>
      </c>
      <c r="G41" s="153" t="s">
        <v>112</v>
      </c>
      <c r="H41" s="147" t="s">
        <v>160</v>
      </c>
      <c r="I41" s="153" t="s">
        <v>10</v>
      </c>
      <c r="J41" s="148" t="s">
        <v>17</v>
      </c>
      <c r="K41" s="149">
        <v>43435</v>
      </c>
      <c r="L41" s="150" t="s">
        <v>31</v>
      </c>
      <c r="M41" s="150" t="s">
        <v>52</v>
      </c>
      <c r="N41" s="151">
        <v>1212</v>
      </c>
      <c r="O41" s="152">
        <v>2404.4</v>
      </c>
    </row>
    <row r="42" spans="1:15" ht="36" x14ac:dyDescent="0.2">
      <c r="A42" s="145">
        <v>40</v>
      </c>
      <c r="B42" s="153" t="s">
        <v>68</v>
      </c>
      <c r="C42" s="153" t="s">
        <v>9</v>
      </c>
      <c r="D42" s="145" t="s">
        <v>24</v>
      </c>
      <c r="E42" s="154" t="s">
        <v>69</v>
      </c>
      <c r="F42" s="154" t="s">
        <v>62</v>
      </c>
      <c r="G42" s="153" t="s">
        <v>112</v>
      </c>
      <c r="H42" s="147" t="s">
        <v>160</v>
      </c>
      <c r="I42" s="153" t="s">
        <v>10</v>
      </c>
      <c r="J42" s="148" t="s">
        <v>96</v>
      </c>
      <c r="K42" s="149">
        <v>43448</v>
      </c>
      <c r="L42" s="150" t="s">
        <v>43</v>
      </c>
      <c r="M42" s="150" t="s">
        <v>57</v>
      </c>
      <c r="N42" s="151">
        <v>1212</v>
      </c>
      <c r="O42" s="152">
        <v>2404.4</v>
      </c>
    </row>
    <row r="43" spans="1:15" ht="36" x14ac:dyDescent="0.2">
      <c r="A43" s="145">
        <v>41</v>
      </c>
      <c r="B43" s="153" t="s">
        <v>68</v>
      </c>
      <c r="C43" s="153" t="s">
        <v>9</v>
      </c>
      <c r="D43" s="145" t="s">
        <v>24</v>
      </c>
      <c r="E43" s="154" t="s">
        <v>69</v>
      </c>
      <c r="F43" s="154" t="s">
        <v>62</v>
      </c>
      <c r="G43" s="153" t="s">
        <v>112</v>
      </c>
      <c r="H43" s="147" t="s">
        <v>160</v>
      </c>
      <c r="I43" s="153" t="s">
        <v>10</v>
      </c>
      <c r="J43" s="148" t="s">
        <v>95</v>
      </c>
      <c r="K43" s="149">
        <v>43437</v>
      </c>
      <c r="L43" s="150" t="s">
        <v>43</v>
      </c>
      <c r="M43" s="150" t="s">
        <v>60</v>
      </c>
      <c r="N43" s="151">
        <v>1212</v>
      </c>
      <c r="O43" s="152">
        <v>2404.4</v>
      </c>
    </row>
    <row r="44" spans="1:15" ht="36" x14ac:dyDescent="0.2">
      <c r="A44" s="153">
        <v>42</v>
      </c>
      <c r="B44" s="153" t="s">
        <v>68</v>
      </c>
      <c r="C44" s="153" t="s">
        <v>9</v>
      </c>
      <c r="D44" s="145" t="s">
        <v>24</v>
      </c>
      <c r="E44" s="154" t="s">
        <v>69</v>
      </c>
      <c r="F44" s="154" t="s">
        <v>62</v>
      </c>
      <c r="G44" s="153" t="s">
        <v>112</v>
      </c>
      <c r="H44" s="147" t="s">
        <v>160</v>
      </c>
      <c r="I44" s="153" t="s">
        <v>10</v>
      </c>
      <c r="J44" s="148" t="s">
        <v>94</v>
      </c>
      <c r="K44" s="149">
        <v>43437</v>
      </c>
      <c r="L44" s="150" t="s">
        <v>43</v>
      </c>
      <c r="M44" s="150" t="s">
        <v>127</v>
      </c>
      <c r="N44" s="151">
        <v>1212</v>
      </c>
      <c r="O44" s="152">
        <v>2404.4</v>
      </c>
    </row>
    <row r="45" spans="1:15" ht="36" x14ac:dyDescent="0.2">
      <c r="A45" s="145">
        <v>43</v>
      </c>
      <c r="B45" s="153" t="s">
        <v>68</v>
      </c>
      <c r="C45" s="153" t="s">
        <v>9</v>
      </c>
      <c r="D45" s="145" t="s">
        <v>24</v>
      </c>
      <c r="E45" s="154" t="s">
        <v>69</v>
      </c>
      <c r="F45" s="154" t="s">
        <v>62</v>
      </c>
      <c r="G45" s="153" t="s">
        <v>112</v>
      </c>
      <c r="H45" s="147" t="s">
        <v>160</v>
      </c>
      <c r="I45" s="153" t="s">
        <v>10</v>
      </c>
      <c r="J45" s="148" t="s">
        <v>166</v>
      </c>
      <c r="K45" s="149">
        <v>43437</v>
      </c>
      <c r="L45" s="150" t="s">
        <v>54</v>
      </c>
      <c r="M45" s="150" t="s">
        <v>48</v>
      </c>
      <c r="N45" s="151">
        <v>1212</v>
      </c>
      <c r="O45" s="152">
        <v>2404.4</v>
      </c>
    </row>
    <row r="46" spans="1:15" ht="36" x14ac:dyDescent="0.2">
      <c r="A46" s="145">
        <v>44</v>
      </c>
      <c r="B46" s="153" t="s">
        <v>68</v>
      </c>
      <c r="C46" s="153" t="s">
        <v>9</v>
      </c>
      <c r="D46" s="145" t="s">
        <v>24</v>
      </c>
      <c r="E46" s="154" t="s">
        <v>69</v>
      </c>
      <c r="F46" s="154" t="s">
        <v>62</v>
      </c>
      <c r="G46" s="153" t="s">
        <v>112</v>
      </c>
      <c r="H46" s="147" t="s">
        <v>160</v>
      </c>
      <c r="I46" s="153" t="s">
        <v>10</v>
      </c>
      <c r="J46" s="148" t="s">
        <v>29</v>
      </c>
      <c r="K46" s="149">
        <v>44105</v>
      </c>
      <c r="L46" s="150" t="s">
        <v>54</v>
      </c>
      <c r="M46" s="150" t="s">
        <v>129</v>
      </c>
      <c r="N46" s="151">
        <v>1212</v>
      </c>
      <c r="O46" s="152">
        <v>2404.4</v>
      </c>
    </row>
    <row r="47" spans="1:15" ht="36" x14ac:dyDescent="0.2">
      <c r="A47" s="153">
        <v>45</v>
      </c>
      <c r="B47" s="153" t="s">
        <v>68</v>
      </c>
      <c r="C47" s="153" t="s">
        <v>9</v>
      </c>
      <c r="D47" s="145" t="s">
        <v>24</v>
      </c>
      <c r="E47" s="154" t="s">
        <v>69</v>
      </c>
      <c r="F47" s="154" t="s">
        <v>62</v>
      </c>
      <c r="G47" s="153" t="s">
        <v>112</v>
      </c>
      <c r="H47" s="147" t="s">
        <v>160</v>
      </c>
      <c r="I47" s="153" t="s">
        <v>10</v>
      </c>
      <c r="J47" s="148" t="s">
        <v>98</v>
      </c>
      <c r="K47" s="149">
        <v>43437</v>
      </c>
      <c r="L47" s="150" t="s">
        <v>54</v>
      </c>
      <c r="M47" s="150" t="s">
        <v>54</v>
      </c>
      <c r="N47" s="151">
        <v>1212</v>
      </c>
      <c r="O47" s="152">
        <v>2404.4</v>
      </c>
    </row>
    <row r="48" spans="1:15" ht="36" x14ac:dyDescent="0.2">
      <c r="A48" s="145">
        <v>46</v>
      </c>
      <c r="B48" s="153" t="s">
        <v>68</v>
      </c>
      <c r="C48" s="153" t="s">
        <v>9</v>
      </c>
      <c r="D48" s="145" t="s">
        <v>24</v>
      </c>
      <c r="E48" s="154" t="s">
        <v>69</v>
      </c>
      <c r="F48" s="154" t="s">
        <v>62</v>
      </c>
      <c r="G48" s="153" t="s">
        <v>112</v>
      </c>
      <c r="H48" s="147" t="s">
        <v>160</v>
      </c>
      <c r="I48" s="153" t="s">
        <v>10</v>
      </c>
      <c r="J48" s="148" t="s">
        <v>100</v>
      </c>
      <c r="K48" s="149">
        <v>43437</v>
      </c>
      <c r="L48" s="150" t="s">
        <v>39</v>
      </c>
      <c r="M48" s="150" t="s">
        <v>168</v>
      </c>
      <c r="N48" s="151">
        <v>1212</v>
      </c>
      <c r="O48" s="152">
        <v>2404.4</v>
      </c>
    </row>
    <row r="49" spans="1:15" ht="36" x14ac:dyDescent="0.2">
      <c r="A49" s="145">
        <v>47</v>
      </c>
      <c r="B49" s="153" t="s">
        <v>68</v>
      </c>
      <c r="C49" s="153" t="s">
        <v>9</v>
      </c>
      <c r="D49" s="145" t="s">
        <v>24</v>
      </c>
      <c r="E49" s="154" t="s">
        <v>69</v>
      </c>
      <c r="F49" s="154" t="s">
        <v>62</v>
      </c>
      <c r="G49" s="153" t="s">
        <v>112</v>
      </c>
      <c r="H49" s="147" t="s">
        <v>160</v>
      </c>
      <c r="I49" s="153" t="s">
        <v>10</v>
      </c>
      <c r="J49" s="148" t="s">
        <v>73</v>
      </c>
      <c r="K49" s="149">
        <v>44305</v>
      </c>
      <c r="L49" s="150" t="s">
        <v>39</v>
      </c>
      <c r="M49" s="150" t="s">
        <v>125</v>
      </c>
      <c r="N49" s="151">
        <v>1212</v>
      </c>
      <c r="O49" s="152">
        <v>2404.4</v>
      </c>
    </row>
    <row r="50" spans="1:15" ht="36" x14ac:dyDescent="0.2">
      <c r="A50" s="153">
        <v>48</v>
      </c>
      <c r="B50" s="153" t="s">
        <v>68</v>
      </c>
      <c r="C50" s="153" t="s">
        <v>9</v>
      </c>
      <c r="D50" s="145" t="s">
        <v>24</v>
      </c>
      <c r="E50" s="154" t="s">
        <v>69</v>
      </c>
      <c r="F50" s="154" t="s">
        <v>62</v>
      </c>
      <c r="G50" s="153" t="s">
        <v>112</v>
      </c>
      <c r="H50" s="147" t="s">
        <v>160</v>
      </c>
      <c r="I50" s="153" t="s">
        <v>10</v>
      </c>
      <c r="J50" s="148" t="s">
        <v>30</v>
      </c>
      <c r="K50" s="149">
        <v>44138</v>
      </c>
      <c r="L50" s="150" t="s">
        <v>39</v>
      </c>
      <c r="M50" s="150" t="s">
        <v>32</v>
      </c>
      <c r="N50" s="151">
        <v>1212</v>
      </c>
      <c r="O50" s="152">
        <v>2404.4</v>
      </c>
    </row>
    <row r="51" spans="1:15" ht="36" x14ac:dyDescent="0.2">
      <c r="A51" s="145">
        <v>49</v>
      </c>
      <c r="B51" s="153" t="s">
        <v>68</v>
      </c>
      <c r="C51" s="153" t="s">
        <v>9</v>
      </c>
      <c r="D51" s="145" t="s">
        <v>24</v>
      </c>
      <c r="E51" s="154" t="s">
        <v>69</v>
      </c>
      <c r="F51" s="154" t="s">
        <v>62</v>
      </c>
      <c r="G51" s="153" t="s">
        <v>112</v>
      </c>
      <c r="H51" s="147" t="s">
        <v>160</v>
      </c>
      <c r="I51" s="153" t="s">
        <v>10</v>
      </c>
      <c r="J51" s="148" t="s">
        <v>99</v>
      </c>
      <c r="K51" s="149">
        <v>44305</v>
      </c>
      <c r="L51" s="150" t="s">
        <v>39</v>
      </c>
      <c r="M51" s="150" t="s">
        <v>167</v>
      </c>
      <c r="N51" s="151">
        <v>1212</v>
      </c>
      <c r="O51" s="152">
        <v>2404.4</v>
      </c>
    </row>
    <row r="52" spans="1:15" ht="36" x14ac:dyDescent="0.2">
      <c r="A52" s="145">
        <v>50</v>
      </c>
      <c r="B52" s="153" t="s">
        <v>68</v>
      </c>
      <c r="C52" s="153" t="s">
        <v>9</v>
      </c>
      <c r="D52" s="145" t="s">
        <v>24</v>
      </c>
      <c r="E52" s="154" t="s">
        <v>69</v>
      </c>
      <c r="F52" s="154" t="s">
        <v>62</v>
      </c>
      <c r="G52" s="153" t="s">
        <v>112</v>
      </c>
      <c r="H52" s="147" t="s">
        <v>160</v>
      </c>
      <c r="I52" s="153" t="s">
        <v>10</v>
      </c>
      <c r="J52" s="148" t="s">
        <v>18</v>
      </c>
      <c r="K52" s="149">
        <v>43437</v>
      </c>
      <c r="L52" s="150" t="s">
        <v>39</v>
      </c>
      <c r="M52" s="150" t="s">
        <v>39</v>
      </c>
      <c r="N52" s="151">
        <v>1212</v>
      </c>
      <c r="O52" s="152">
        <v>2404.4</v>
      </c>
    </row>
    <row r="53" spans="1:15" ht="36" x14ac:dyDescent="0.2">
      <c r="A53" s="153">
        <v>51</v>
      </c>
      <c r="B53" s="153" t="s">
        <v>68</v>
      </c>
      <c r="C53" s="153" t="s">
        <v>9</v>
      </c>
      <c r="D53" s="145" t="s">
        <v>24</v>
      </c>
      <c r="E53" s="154" t="s">
        <v>69</v>
      </c>
      <c r="F53" s="154" t="s">
        <v>62</v>
      </c>
      <c r="G53" s="153" t="s">
        <v>112</v>
      </c>
      <c r="H53" s="147" t="s">
        <v>160</v>
      </c>
      <c r="I53" s="153" t="s">
        <v>10</v>
      </c>
      <c r="J53" s="148" t="s">
        <v>101</v>
      </c>
      <c r="K53" s="149">
        <v>43437</v>
      </c>
      <c r="L53" s="150" t="s">
        <v>39</v>
      </c>
      <c r="M53" s="150" t="s">
        <v>39</v>
      </c>
      <c r="N53" s="151">
        <v>1212</v>
      </c>
      <c r="O53" s="152">
        <v>2404.4</v>
      </c>
    </row>
    <row r="54" spans="1:15" ht="36" x14ac:dyDescent="0.2">
      <c r="A54" s="145">
        <v>52</v>
      </c>
      <c r="B54" s="153" t="s">
        <v>68</v>
      </c>
      <c r="C54" s="153" t="s">
        <v>9</v>
      </c>
      <c r="D54" s="145" t="s">
        <v>24</v>
      </c>
      <c r="E54" s="154" t="s">
        <v>69</v>
      </c>
      <c r="F54" s="154" t="s">
        <v>62</v>
      </c>
      <c r="G54" s="153" t="s">
        <v>112</v>
      </c>
      <c r="H54" s="147" t="s">
        <v>160</v>
      </c>
      <c r="I54" s="153" t="s">
        <v>10</v>
      </c>
      <c r="J54" s="148" t="s">
        <v>102</v>
      </c>
      <c r="K54" s="149">
        <v>43437</v>
      </c>
      <c r="L54" s="150" t="s">
        <v>39</v>
      </c>
      <c r="M54" s="150" t="s">
        <v>39</v>
      </c>
      <c r="N54" s="151">
        <v>1212</v>
      </c>
      <c r="O54" s="152">
        <v>2404.4</v>
      </c>
    </row>
    <row r="55" spans="1:15" ht="36" x14ac:dyDescent="0.2">
      <c r="A55" s="145">
        <v>53</v>
      </c>
      <c r="B55" s="153" t="s">
        <v>68</v>
      </c>
      <c r="C55" s="153" t="s">
        <v>9</v>
      </c>
      <c r="D55" s="145" t="s">
        <v>24</v>
      </c>
      <c r="E55" s="154" t="s">
        <v>69</v>
      </c>
      <c r="F55" s="154" t="s">
        <v>62</v>
      </c>
      <c r="G55" s="153" t="s">
        <v>112</v>
      </c>
      <c r="H55" s="147" t="s">
        <v>160</v>
      </c>
      <c r="I55" s="153" t="s">
        <v>10</v>
      </c>
      <c r="J55" s="148" t="s">
        <v>21</v>
      </c>
      <c r="K55" s="149">
        <v>43437</v>
      </c>
      <c r="L55" s="150" t="s">
        <v>40</v>
      </c>
      <c r="M55" s="150" t="s">
        <v>56</v>
      </c>
      <c r="N55" s="151">
        <v>1212</v>
      </c>
      <c r="O55" s="152">
        <v>2404.4</v>
      </c>
    </row>
    <row r="56" spans="1:15" ht="36" x14ac:dyDescent="0.2">
      <c r="A56" s="153">
        <v>54</v>
      </c>
      <c r="B56" s="153" t="s">
        <v>68</v>
      </c>
      <c r="C56" s="153" t="s">
        <v>9</v>
      </c>
      <c r="D56" s="145" t="s">
        <v>24</v>
      </c>
      <c r="E56" s="154" t="s">
        <v>69</v>
      </c>
      <c r="F56" s="154" t="s">
        <v>62</v>
      </c>
      <c r="G56" s="153" t="s">
        <v>112</v>
      </c>
      <c r="H56" s="147" t="s">
        <v>160</v>
      </c>
      <c r="I56" s="153" t="s">
        <v>10</v>
      </c>
      <c r="J56" s="148" t="s">
        <v>109</v>
      </c>
      <c r="K56" s="149">
        <v>43437</v>
      </c>
      <c r="L56" s="150" t="s">
        <v>40</v>
      </c>
      <c r="M56" s="150" t="s">
        <v>66</v>
      </c>
      <c r="N56" s="151">
        <v>1212</v>
      </c>
      <c r="O56" s="152">
        <v>2404.4</v>
      </c>
    </row>
    <row r="57" spans="1:15" ht="36" x14ac:dyDescent="0.2">
      <c r="A57" s="145">
        <v>55</v>
      </c>
      <c r="B57" s="153" t="s">
        <v>68</v>
      </c>
      <c r="C57" s="153" t="s">
        <v>9</v>
      </c>
      <c r="D57" s="145" t="s">
        <v>24</v>
      </c>
      <c r="E57" s="154" t="s">
        <v>69</v>
      </c>
      <c r="F57" s="154" t="s">
        <v>62</v>
      </c>
      <c r="G57" s="153" t="s">
        <v>112</v>
      </c>
      <c r="H57" s="147" t="s">
        <v>160</v>
      </c>
      <c r="I57" s="153" t="s">
        <v>10</v>
      </c>
      <c r="J57" s="148" t="s">
        <v>22</v>
      </c>
      <c r="K57" s="149">
        <v>43437</v>
      </c>
      <c r="L57" s="150" t="s">
        <v>40</v>
      </c>
      <c r="M57" s="150" t="s">
        <v>40</v>
      </c>
      <c r="N57" s="151">
        <v>1212</v>
      </c>
      <c r="O57" s="152">
        <v>2404.4</v>
      </c>
    </row>
    <row r="58" spans="1:15" ht="36" x14ac:dyDescent="0.2">
      <c r="A58" s="145">
        <v>56</v>
      </c>
      <c r="B58" s="153" t="s">
        <v>68</v>
      </c>
      <c r="C58" s="153" t="s">
        <v>9</v>
      </c>
      <c r="D58" s="145" t="s">
        <v>24</v>
      </c>
      <c r="E58" s="154" t="s">
        <v>69</v>
      </c>
      <c r="F58" s="154" t="s">
        <v>62</v>
      </c>
      <c r="G58" s="153" t="s">
        <v>112</v>
      </c>
      <c r="H58" s="147" t="s">
        <v>160</v>
      </c>
      <c r="I58" s="153" t="s">
        <v>10</v>
      </c>
      <c r="J58" s="148" t="s">
        <v>105</v>
      </c>
      <c r="K58" s="149">
        <v>43437</v>
      </c>
      <c r="L58" s="150" t="s">
        <v>40</v>
      </c>
      <c r="M58" s="150" t="s">
        <v>40</v>
      </c>
      <c r="N58" s="151">
        <v>1212</v>
      </c>
      <c r="O58" s="152">
        <v>2404.4</v>
      </c>
    </row>
    <row r="59" spans="1:15" ht="36" x14ac:dyDescent="0.2">
      <c r="A59" s="153">
        <v>57</v>
      </c>
      <c r="B59" s="153" t="s">
        <v>68</v>
      </c>
      <c r="C59" s="153" t="s">
        <v>9</v>
      </c>
      <c r="D59" s="145" t="s">
        <v>24</v>
      </c>
      <c r="E59" s="154" t="s">
        <v>69</v>
      </c>
      <c r="F59" s="154" t="s">
        <v>62</v>
      </c>
      <c r="G59" s="153" t="s">
        <v>112</v>
      </c>
      <c r="H59" s="147" t="s">
        <v>160</v>
      </c>
      <c r="I59" s="153" t="s">
        <v>10</v>
      </c>
      <c r="J59" s="148" t="s">
        <v>111</v>
      </c>
      <c r="K59" s="149">
        <v>43448</v>
      </c>
      <c r="L59" s="150" t="s">
        <v>40</v>
      </c>
      <c r="M59" s="150" t="s">
        <v>40</v>
      </c>
      <c r="N59" s="151">
        <v>1212</v>
      </c>
      <c r="O59" s="152">
        <v>2404.4</v>
      </c>
    </row>
    <row r="60" spans="1:15" x14ac:dyDescent="0.2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8"/>
      <c r="N60" s="156">
        <f>SUM(N3:N59)</f>
        <v>69084</v>
      </c>
      <c r="O60" s="156">
        <f>SUM(O3:O59)</f>
        <v>137050.79999999987</v>
      </c>
    </row>
    <row r="61" spans="1:15" x14ac:dyDescent="0.2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</row>
    <row r="62" spans="1:15" ht="24" x14ac:dyDescent="0.2">
      <c r="A62" s="190" t="s">
        <v>172</v>
      </c>
      <c r="B62" s="190"/>
      <c r="C62" s="190"/>
      <c r="D62" s="190"/>
      <c r="E62" s="157" t="s">
        <v>173</v>
      </c>
      <c r="F62" s="157" t="s">
        <v>174</v>
      </c>
      <c r="G62" s="191"/>
      <c r="H62" s="181"/>
      <c r="I62" s="181"/>
      <c r="J62" s="181"/>
      <c r="K62" s="181"/>
      <c r="L62" s="181"/>
      <c r="M62" s="181"/>
      <c r="N62" s="181"/>
      <c r="O62" s="181"/>
    </row>
    <row r="63" spans="1:15" x14ac:dyDescent="0.2">
      <c r="A63" s="192" t="s">
        <v>238</v>
      </c>
      <c r="B63" s="192"/>
      <c r="C63" s="192"/>
      <c r="D63" s="158">
        <v>57</v>
      </c>
      <c r="E63" s="159">
        <f>O59</f>
        <v>2404.4</v>
      </c>
      <c r="F63" s="160">
        <f>E63*D63</f>
        <v>137050.80000000002</v>
      </c>
      <c r="G63" s="191"/>
      <c r="H63" s="181"/>
      <c r="I63" s="181"/>
      <c r="J63" s="181"/>
      <c r="K63" s="181"/>
      <c r="L63" s="181"/>
      <c r="M63" s="181"/>
      <c r="N63" s="181"/>
      <c r="O63" s="181"/>
    </row>
    <row r="64" spans="1:15" x14ac:dyDescent="0.2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</row>
  </sheetData>
  <autoFilter ref="A2:O2" xr:uid="{D3F5768A-7B51-4342-9225-473602063501}">
    <sortState xmlns:xlrd2="http://schemas.microsoft.com/office/spreadsheetml/2017/richdata2" ref="A3:O61">
      <sortCondition ref="L2"/>
    </sortState>
  </autoFilter>
  <mergeCells count="8">
    <mergeCell ref="A64:O64"/>
    <mergeCell ref="A1:I1"/>
    <mergeCell ref="J1:O1"/>
    <mergeCell ref="A60:M60"/>
    <mergeCell ref="A61:O61"/>
    <mergeCell ref="A62:D62"/>
    <mergeCell ref="G62:O63"/>
    <mergeCell ref="A63:C63"/>
  </mergeCells>
  <pageMargins left="0.511811024" right="0.511811024" top="0.78740157499999996" bottom="0.78740157499999996" header="0.31496062000000002" footer="0.31496062000000002"/>
  <pageSetup paperSize="9" scale="1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329-DE36-4BA3-8AD0-2D95097C1BC8}">
  <dimension ref="A1:O64"/>
  <sheetViews>
    <sheetView tabSelected="1" view="pageBreakPreview" topLeftCell="D40" zoomScaleNormal="100" zoomScaleSheetLayoutView="100" workbookViewId="0">
      <selection activeCell="Q45" sqref="Q45"/>
    </sheetView>
  </sheetViews>
  <sheetFormatPr defaultColWidth="8.85546875" defaultRowHeight="12" x14ac:dyDescent="0.2"/>
  <cols>
    <col min="1" max="1" width="6.28515625" style="144" customWidth="1"/>
    <col min="2" max="2" width="9.7109375" style="144" bestFit="1" customWidth="1"/>
    <col min="3" max="3" width="9.5703125" style="144" bestFit="1" customWidth="1"/>
    <col min="4" max="4" width="11.42578125" style="144" customWidth="1"/>
    <col min="5" max="5" width="21" style="144" customWidth="1"/>
    <col min="6" max="6" width="16.5703125" style="144" customWidth="1"/>
    <col min="7" max="7" width="14.7109375" style="144" bestFit="1" customWidth="1"/>
    <col min="8" max="8" width="11.85546875" style="144" customWidth="1"/>
    <col min="9" max="9" width="9.42578125" style="144" customWidth="1"/>
    <col min="10" max="10" width="17.42578125" style="144" customWidth="1"/>
    <col min="11" max="11" width="11.5703125" style="144" customWidth="1"/>
    <col min="12" max="12" width="12.140625" style="144" customWidth="1"/>
    <col min="13" max="14" width="13.28515625" style="144" customWidth="1"/>
    <col min="15" max="15" width="17.5703125" style="144" customWidth="1"/>
    <col min="16" max="16384" width="8.85546875" style="144"/>
  </cols>
  <sheetData>
    <row r="1" spans="1:15" s="141" customFormat="1" x14ac:dyDescent="0.2">
      <c r="A1" s="182" t="s">
        <v>151</v>
      </c>
      <c r="B1" s="182"/>
      <c r="C1" s="182"/>
      <c r="D1" s="182"/>
      <c r="E1" s="182"/>
      <c r="F1" s="182"/>
      <c r="G1" s="182"/>
      <c r="H1" s="182"/>
      <c r="I1" s="182"/>
      <c r="J1" s="183" t="s">
        <v>239</v>
      </c>
      <c r="K1" s="184"/>
      <c r="L1" s="184"/>
      <c r="M1" s="184"/>
      <c r="N1" s="184"/>
      <c r="O1" s="185"/>
    </row>
    <row r="2" spans="1:15" ht="24" x14ac:dyDescent="0.2">
      <c r="A2" s="142" t="s">
        <v>153</v>
      </c>
      <c r="B2" s="142" t="s">
        <v>0</v>
      </c>
      <c r="C2" s="142" t="s">
        <v>1</v>
      </c>
      <c r="D2" s="142" t="s">
        <v>63</v>
      </c>
      <c r="E2" s="142" t="s">
        <v>2</v>
      </c>
      <c r="F2" s="142" t="s">
        <v>3</v>
      </c>
      <c r="G2" s="142" t="s">
        <v>6</v>
      </c>
      <c r="H2" s="142" t="s">
        <v>7</v>
      </c>
      <c r="I2" s="142" t="s">
        <v>8</v>
      </c>
      <c r="J2" s="143" t="s">
        <v>157</v>
      </c>
      <c r="K2" s="143" t="s">
        <v>156</v>
      </c>
      <c r="L2" s="143" t="s">
        <v>176</v>
      </c>
      <c r="M2" s="143" t="s">
        <v>177</v>
      </c>
      <c r="N2" s="143" t="s">
        <v>240</v>
      </c>
      <c r="O2" s="143" t="s">
        <v>155</v>
      </c>
    </row>
    <row r="3" spans="1:15" ht="36" x14ac:dyDescent="0.2">
      <c r="A3" s="145">
        <v>1</v>
      </c>
      <c r="B3" s="145" t="s">
        <v>68</v>
      </c>
      <c r="C3" s="145" t="s">
        <v>9</v>
      </c>
      <c r="D3" s="145" t="s">
        <v>24</v>
      </c>
      <c r="E3" s="146" t="s">
        <v>69</v>
      </c>
      <c r="F3" s="146" t="s">
        <v>62</v>
      </c>
      <c r="G3" s="145" t="s">
        <v>112</v>
      </c>
      <c r="H3" s="147" t="s">
        <v>160</v>
      </c>
      <c r="I3" s="145" t="s">
        <v>10</v>
      </c>
      <c r="J3" s="148" t="s">
        <v>11</v>
      </c>
      <c r="K3" s="149">
        <v>43437</v>
      </c>
      <c r="L3" s="150" t="s">
        <v>64</v>
      </c>
      <c r="M3" s="150" t="s">
        <v>35</v>
      </c>
      <c r="N3" s="151">
        <v>1212</v>
      </c>
      <c r="O3" s="152">
        <v>2404.4</v>
      </c>
    </row>
    <row r="4" spans="1:15" ht="36" x14ac:dyDescent="0.2">
      <c r="A4" s="145">
        <v>2</v>
      </c>
      <c r="B4" s="145" t="s">
        <v>68</v>
      </c>
      <c r="C4" s="145" t="s">
        <v>9</v>
      </c>
      <c r="D4" s="145" t="s">
        <v>24</v>
      </c>
      <c r="E4" s="146" t="s">
        <v>69</v>
      </c>
      <c r="F4" s="146" t="s">
        <v>62</v>
      </c>
      <c r="G4" s="145" t="s">
        <v>112</v>
      </c>
      <c r="H4" s="147" t="s">
        <v>160</v>
      </c>
      <c r="I4" s="145" t="s">
        <v>10</v>
      </c>
      <c r="J4" s="148" t="s">
        <v>79</v>
      </c>
      <c r="K4" s="149">
        <v>44305</v>
      </c>
      <c r="L4" s="150" t="s">
        <v>64</v>
      </c>
      <c r="M4" s="150" t="s">
        <v>64</v>
      </c>
      <c r="N4" s="151">
        <v>1212</v>
      </c>
      <c r="O4" s="152">
        <v>2404.4</v>
      </c>
    </row>
    <row r="5" spans="1:15" ht="36" x14ac:dyDescent="0.2">
      <c r="A5" s="153">
        <v>3</v>
      </c>
      <c r="B5" s="153" t="s">
        <v>68</v>
      </c>
      <c r="C5" s="153" t="s">
        <v>9</v>
      </c>
      <c r="D5" s="145" t="s">
        <v>24</v>
      </c>
      <c r="E5" s="154" t="s">
        <v>69</v>
      </c>
      <c r="F5" s="154" t="s">
        <v>62</v>
      </c>
      <c r="G5" s="153" t="s">
        <v>112</v>
      </c>
      <c r="H5" s="147" t="s">
        <v>160</v>
      </c>
      <c r="I5" s="153" t="s">
        <v>10</v>
      </c>
      <c r="J5" s="148" t="s">
        <v>78</v>
      </c>
      <c r="K5" s="149">
        <v>43437</v>
      </c>
      <c r="L5" s="150" t="s">
        <v>64</v>
      </c>
      <c r="M5" s="150" t="s">
        <v>128</v>
      </c>
      <c r="N5" s="151">
        <v>1212</v>
      </c>
      <c r="O5" s="152">
        <v>2404.4</v>
      </c>
    </row>
    <row r="6" spans="1:15" ht="36" x14ac:dyDescent="0.2">
      <c r="A6" s="145">
        <v>4</v>
      </c>
      <c r="B6" s="153" t="s">
        <v>68</v>
      </c>
      <c r="C6" s="153" t="s">
        <v>9</v>
      </c>
      <c r="D6" s="145" t="s">
        <v>24</v>
      </c>
      <c r="E6" s="154" t="s">
        <v>69</v>
      </c>
      <c r="F6" s="154" t="s">
        <v>62</v>
      </c>
      <c r="G6" s="153" t="s">
        <v>112</v>
      </c>
      <c r="H6" s="147" t="s">
        <v>160</v>
      </c>
      <c r="I6" s="153" t="s">
        <v>10</v>
      </c>
      <c r="J6" s="148" t="s">
        <v>77</v>
      </c>
      <c r="K6" s="149">
        <v>44305</v>
      </c>
      <c r="L6" s="150" t="s">
        <v>64</v>
      </c>
      <c r="M6" s="150" t="s">
        <v>159</v>
      </c>
      <c r="N6" s="151">
        <v>1212</v>
      </c>
      <c r="O6" s="152">
        <v>2404.4</v>
      </c>
    </row>
    <row r="7" spans="1:15" ht="36" x14ac:dyDescent="0.2">
      <c r="A7" s="145">
        <v>5</v>
      </c>
      <c r="B7" s="153" t="s">
        <v>68</v>
      </c>
      <c r="C7" s="153" t="s">
        <v>9</v>
      </c>
      <c r="D7" s="145" t="s">
        <v>24</v>
      </c>
      <c r="E7" s="154" t="s">
        <v>69</v>
      </c>
      <c r="F7" s="154" t="s">
        <v>62</v>
      </c>
      <c r="G7" s="153" t="s">
        <v>112</v>
      </c>
      <c r="H7" s="147" t="s">
        <v>160</v>
      </c>
      <c r="I7" s="153" t="s">
        <v>10</v>
      </c>
      <c r="J7" s="148" t="s">
        <v>131</v>
      </c>
      <c r="K7" s="155">
        <v>44459</v>
      </c>
      <c r="L7" s="150" t="s">
        <v>132</v>
      </c>
      <c r="M7" s="150" t="s">
        <v>33</v>
      </c>
      <c r="N7" s="151">
        <v>1212</v>
      </c>
      <c r="O7" s="152">
        <v>2404.4</v>
      </c>
    </row>
    <row r="8" spans="1:15" ht="36" x14ac:dyDescent="0.2">
      <c r="A8" s="153">
        <v>6</v>
      </c>
      <c r="B8" s="153" t="s">
        <v>68</v>
      </c>
      <c r="C8" s="153" t="s">
        <v>9</v>
      </c>
      <c r="D8" s="145" t="s">
        <v>24</v>
      </c>
      <c r="E8" s="154" t="s">
        <v>69</v>
      </c>
      <c r="F8" s="154" t="s">
        <v>62</v>
      </c>
      <c r="G8" s="153" t="s">
        <v>112</v>
      </c>
      <c r="H8" s="147" t="s">
        <v>160</v>
      </c>
      <c r="I8" s="153" t="s">
        <v>10</v>
      </c>
      <c r="J8" s="148" t="s">
        <v>67</v>
      </c>
      <c r="K8" s="149">
        <v>44323</v>
      </c>
      <c r="L8" s="150" t="s">
        <v>42</v>
      </c>
      <c r="M8" s="150" t="s">
        <v>122</v>
      </c>
      <c r="N8" s="151">
        <v>1212</v>
      </c>
      <c r="O8" s="152">
        <v>2404.4</v>
      </c>
    </row>
    <row r="9" spans="1:15" ht="36" x14ac:dyDescent="0.2">
      <c r="A9" s="145">
        <v>7</v>
      </c>
      <c r="B9" s="153" t="s">
        <v>68</v>
      </c>
      <c r="C9" s="153" t="s">
        <v>9</v>
      </c>
      <c r="D9" s="145" t="s">
        <v>24</v>
      </c>
      <c r="E9" s="154" t="s">
        <v>69</v>
      </c>
      <c r="F9" s="154" t="s">
        <v>62</v>
      </c>
      <c r="G9" s="153" t="s">
        <v>112</v>
      </c>
      <c r="H9" s="147" t="s">
        <v>160</v>
      </c>
      <c r="I9" s="153" t="s">
        <v>10</v>
      </c>
      <c r="J9" s="148" t="s">
        <v>82</v>
      </c>
      <c r="K9" s="149">
        <v>44305</v>
      </c>
      <c r="L9" s="150" t="s">
        <v>42</v>
      </c>
      <c r="M9" s="150" t="s">
        <v>34</v>
      </c>
      <c r="N9" s="151">
        <v>1212</v>
      </c>
      <c r="O9" s="152">
        <v>2404.4</v>
      </c>
    </row>
    <row r="10" spans="1:15" ht="36" x14ac:dyDescent="0.2">
      <c r="A10" s="145">
        <v>8</v>
      </c>
      <c r="B10" s="153" t="s">
        <v>68</v>
      </c>
      <c r="C10" s="153" t="s">
        <v>9</v>
      </c>
      <c r="D10" s="145" t="s">
        <v>24</v>
      </c>
      <c r="E10" s="154" t="s">
        <v>69</v>
      </c>
      <c r="F10" s="154" t="s">
        <v>62</v>
      </c>
      <c r="G10" s="153" t="s">
        <v>112</v>
      </c>
      <c r="H10" s="147" t="s">
        <v>160</v>
      </c>
      <c r="I10" s="153" t="s">
        <v>10</v>
      </c>
      <c r="J10" s="148" t="s">
        <v>12</v>
      </c>
      <c r="K10" s="149">
        <v>43467</v>
      </c>
      <c r="L10" s="150" t="s">
        <v>42</v>
      </c>
      <c r="M10" s="150" t="s">
        <v>53</v>
      </c>
      <c r="N10" s="151">
        <v>1212</v>
      </c>
      <c r="O10" s="152">
        <v>2404.4</v>
      </c>
    </row>
    <row r="11" spans="1:15" ht="36" x14ac:dyDescent="0.2">
      <c r="A11" s="153">
        <v>9</v>
      </c>
      <c r="B11" s="153" t="s">
        <v>68</v>
      </c>
      <c r="C11" s="153" t="s">
        <v>9</v>
      </c>
      <c r="D11" s="145" t="s">
        <v>24</v>
      </c>
      <c r="E11" s="154" t="s">
        <v>69</v>
      </c>
      <c r="F11" s="154" t="s">
        <v>62</v>
      </c>
      <c r="G11" s="153" t="s">
        <v>112</v>
      </c>
      <c r="H11" s="147" t="s">
        <v>160</v>
      </c>
      <c r="I11" s="153" t="s">
        <v>10</v>
      </c>
      <c r="J11" s="148" t="s">
        <v>13</v>
      </c>
      <c r="K11" s="149">
        <v>43467</v>
      </c>
      <c r="L11" s="150" t="s">
        <v>42</v>
      </c>
      <c r="M11" s="150" t="s">
        <v>42</v>
      </c>
      <c r="N11" s="151">
        <v>1212</v>
      </c>
      <c r="O11" s="152">
        <v>2404.4</v>
      </c>
    </row>
    <row r="12" spans="1:15" ht="36" x14ac:dyDescent="0.2">
      <c r="A12" s="145">
        <v>10</v>
      </c>
      <c r="B12" s="153" t="s">
        <v>68</v>
      </c>
      <c r="C12" s="153" t="s">
        <v>9</v>
      </c>
      <c r="D12" s="145" t="s">
        <v>24</v>
      </c>
      <c r="E12" s="154" t="s">
        <v>69</v>
      </c>
      <c r="F12" s="154" t="s">
        <v>62</v>
      </c>
      <c r="G12" s="153" t="s">
        <v>112</v>
      </c>
      <c r="H12" s="147" t="s">
        <v>160</v>
      </c>
      <c r="I12" s="153" t="s">
        <v>10</v>
      </c>
      <c r="J12" s="148" t="s">
        <v>83</v>
      </c>
      <c r="K12" s="149">
        <v>43678</v>
      </c>
      <c r="L12" s="150" t="s">
        <v>42</v>
      </c>
      <c r="M12" s="150" t="s">
        <v>42</v>
      </c>
      <c r="N12" s="151">
        <v>1212</v>
      </c>
      <c r="O12" s="152">
        <v>2404.4</v>
      </c>
    </row>
    <row r="13" spans="1:15" ht="36" x14ac:dyDescent="0.2">
      <c r="A13" s="145">
        <v>11</v>
      </c>
      <c r="B13" s="153" t="s">
        <v>68</v>
      </c>
      <c r="C13" s="153" t="s">
        <v>9</v>
      </c>
      <c r="D13" s="145" t="s">
        <v>24</v>
      </c>
      <c r="E13" s="154" t="s">
        <v>69</v>
      </c>
      <c r="F13" s="154" t="s">
        <v>62</v>
      </c>
      <c r="G13" s="153" t="s">
        <v>112</v>
      </c>
      <c r="H13" s="147" t="s">
        <v>160</v>
      </c>
      <c r="I13" s="153" t="s">
        <v>10</v>
      </c>
      <c r="J13" s="148" t="s">
        <v>84</v>
      </c>
      <c r="K13" s="149">
        <v>43467</v>
      </c>
      <c r="L13" s="150" t="s">
        <v>42</v>
      </c>
      <c r="M13" s="150" t="s">
        <v>42</v>
      </c>
      <c r="N13" s="151">
        <v>1212</v>
      </c>
      <c r="O13" s="152">
        <v>2404.4</v>
      </c>
    </row>
    <row r="14" spans="1:15" ht="36" x14ac:dyDescent="0.2">
      <c r="A14" s="153">
        <v>12</v>
      </c>
      <c r="B14" s="153" t="s">
        <v>68</v>
      </c>
      <c r="C14" s="153" t="s">
        <v>9</v>
      </c>
      <c r="D14" s="145" t="s">
        <v>24</v>
      </c>
      <c r="E14" s="154" t="s">
        <v>69</v>
      </c>
      <c r="F14" s="154" t="s">
        <v>62</v>
      </c>
      <c r="G14" s="153" t="s">
        <v>112</v>
      </c>
      <c r="H14" s="147" t="s">
        <v>160</v>
      </c>
      <c r="I14" s="153" t="s">
        <v>10</v>
      </c>
      <c r="J14" s="148" t="s">
        <v>142</v>
      </c>
      <c r="K14" s="149">
        <v>44684</v>
      </c>
      <c r="L14" s="150" t="s">
        <v>42</v>
      </c>
      <c r="M14" s="150" t="s">
        <v>59</v>
      </c>
      <c r="N14" s="151">
        <v>1212</v>
      </c>
      <c r="O14" s="152">
        <v>2404.4</v>
      </c>
    </row>
    <row r="15" spans="1:15" ht="36" x14ac:dyDescent="0.2">
      <c r="A15" s="145">
        <v>13</v>
      </c>
      <c r="B15" s="153" t="s">
        <v>68</v>
      </c>
      <c r="C15" s="153" t="s">
        <v>9</v>
      </c>
      <c r="D15" s="145" t="s">
        <v>24</v>
      </c>
      <c r="E15" s="154" t="s">
        <v>69</v>
      </c>
      <c r="F15" s="154" t="s">
        <v>62</v>
      </c>
      <c r="G15" s="153" t="s">
        <v>112</v>
      </c>
      <c r="H15" s="147" t="s">
        <v>160</v>
      </c>
      <c r="I15" s="153" t="s">
        <v>10</v>
      </c>
      <c r="J15" s="148" t="s">
        <v>81</v>
      </c>
      <c r="K15" s="149">
        <v>43444</v>
      </c>
      <c r="L15" s="150" t="s">
        <v>42</v>
      </c>
      <c r="M15" s="150" t="s">
        <v>59</v>
      </c>
      <c r="N15" s="151">
        <v>1212</v>
      </c>
      <c r="O15" s="152">
        <v>2404.4</v>
      </c>
    </row>
    <row r="16" spans="1:15" ht="36" x14ac:dyDescent="0.2">
      <c r="A16" s="145">
        <v>14</v>
      </c>
      <c r="B16" s="153" t="s">
        <v>68</v>
      </c>
      <c r="C16" s="153" t="s">
        <v>9</v>
      </c>
      <c r="D16" s="145" t="s">
        <v>24</v>
      </c>
      <c r="E16" s="154" t="s">
        <v>69</v>
      </c>
      <c r="F16" s="154" t="s">
        <v>62</v>
      </c>
      <c r="G16" s="153" t="s">
        <v>112</v>
      </c>
      <c r="H16" s="147" t="s">
        <v>160</v>
      </c>
      <c r="I16" s="153" t="s">
        <v>10</v>
      </c>
      <c r="J16" s="148" t="s">
        <v>80</v>
      </c>
      <c r="K16" s="149">
        <v>44321</v>
      </c>
      <c r="L16" s="150" t="s">
        <v>42</v>
      </c>
      <c r="M16" s="150" t="s">
        <v>36</v>
      </c>
      <c r="N16" s="151">
        <v>1212</v>
      </c>
      <c r="O16" s="152">
        <v>2404.4</v>
      </c>
    </row>
    <row r="17" spans="1:15" ht="36" x14ac:dyDescent="0.2">
      <c r="A17" s="153">
        <v>15</v>
      </c>
      <c r="B17" s="153" t="s">
        <v>68</v>
      </c>
      <c r="C17" s="153" t="s">
        <v>9</v>
      </c>
      <c r="D17" s="145" t="s">
        <v>24</v>
      </c>
      <c r="E17" s="154" t="s">
        <v>69</v>
      </c>
      <c r="F17" s="154" t="s">
        <v>62</v>
      </c>
      <c r="G17" s="153" t="s">
        <v>112</v>
      </c>
      <c r="H17" s="147" t="s">
        <v>160</v>
      </c>
      <c r="I17" s="153" t="s">
        <v>10</v>
      </c>
      <c r="J17" s="148" t="s">
        <v>89</v>
      </c>
      <c r="K17" s="149">
        <v>43801</v>
      </c>
      <c r="L17" s="150" t="s">
        <v>61</v>
      </c>
      <c r="M17" s="150" t="s">
        <v>38</v>
      </c>
      <c r="N17" s="151">
        <v>1212</v>
      </c>
      <c r="O17" s="152">
        <v>2404.4</v>
      </c>
    </row>
    <row r="18" spans="1:15" ht="36" x14ac:dyDescent="0.2">
      <c r="A18" s="145">
        <v>16</v>
      </c>
      <c r="B18" s="153" t="s">
        <v>68</v>
      </c>
      <c r="C18" s="153" t="s">
        <v>9</v>
      </c>
      <c r="D18" s="145" t="s">
        <v>24</v>
      </c>
      <c r="E18" s="154" t="s">
        <v>69</v>
      </c>
      <c r="F18" s="154" t="s">
        <v>62</v>
      </c>
      <c r="G18" s="153" t="s">
        <v>112</v>
      </c>
      <c r="H18" s="147" t="s">
        <v>160</v>
      </c>
      <c r="I18" s="153" t="s">
        <v>10</v>
      </c>
      <c r="J18" s="148" t="s">
        <v>88</v>
      </c>
      <c r="K18" s="149">
        <v>43437</v>
      </c>
      <c r="L18" s="150" t="s">
        <v>61</v>
      </c>
      <c r="M18" s="150" t="s">
        <v>121</v>
      </c>
      <c r="N18" s="151">
        <v>1212</v>
      </c>
      <c r="O18" s="152">
        <v>2404.4</v>
      </c>
    </row>
    <row r="19" spans="1:15" ht="36" x14ac:dyDescent="0.2">
      <c r="A19" s="145">
        <v>17</v>
      </c>
      <c r="B19" s="153" t="s">
        <v>68</v>
      </c>
      <c r="C19" s="153" t="s">
        <v>9</v>
      </c>
      <c r="D19" s="145" t="s">
        <v>24</v>
      </c>
      <c r="E19" s="154" t="s">
        <v>69</v>
      </c>
      <c r="F19" s="154" t="s">
        <v>62</v>
      </c>
      <c r="G19" s="153" t="s">
        <v>112</v>
      </c>
      <c r="H19" s="147" t="s">
        <v>160</v>
      </c>
      <c r="I19" s="153" t="s">
        <v>10</v>
      </c>
      <c r="J19" s="148" t="s">
        <v>20</v>
      </c>
      <c r="K19" s="149">
        <v>43437</v>
      </c>
      <c r="L19" s="150" t="s">
        <v>61</v>
      </c>
      <c r="M19" s="150" t="s">
        <v>121</v>
      </c>
      <c r="N19" s="151">
        <v>1212</v>
      </c>
      <c r="O19" s="152">
        <v>2404.4</v>
      </c>
    </row>
    <row r="20" spans="1:15" ht="36" x14ac:dyDescent="0.2">
      <c r="A20" s="153">
        <v>18</v>
      </c>
      <c r="B20" s="153" t="s">
        <v>68</v>
      </c>
      <c r="C20" s="153" t="s">
        <v>9</v>
      </c>
      <c r="D20" s="145" t="s">
        <v>24</v>
      </c>
      <c r="E20" s="154" t="s">
        <v>69</v>
      </c>
      <c r="F20" s="154" t="s">
        <v>62</v>
      </c>
      <c r="G20" s="153" t="s">
        <v>112</v>
      </c>
      <c r="H20" s="147" t="s">
        <v>160</v>
      </c>
      <c r="I20" s="153" t="s">
        <v>10</v>
      </c>
      <c r="J20" s="148" t="s">
        <v>85</v>
      </c>
      <c r="K20" s="149">
        <v>43467</v>
      </c>
      <c r="L20" s="150" t="s">
        <v>61</v>
      </c>
      <c r="M20" s="150" t="s">
        <v>49</v>
      </c>
      <c r="N20" s="151">
        <v>1212</v>
      </c>
      <c r="O20" s="152">
        <v>2404.4</v>
      </c>
    </row>
    <row r="21" spans="1:15" ht="36" x14ac:dyDescent="0.2">
      <c r="A21" s="145">
        <v>19</v>
      </c>
      <c r="B21" s="153" t="s">
        <v>68</v>
      </c>
      <c r="C21" s="153" t="s">
        <v>9</v>
      </c>
      <c r="D21" s="145" t="s">
        <v>24</v>
      </c>
      <c r="E21" s="154" t="s">
        <v>69</v>
      </c>
      <c r="F21" s="154" t="s">
        <v>62</v>
      </c>
      <c r="G21" s="153" t="s">
        <v>112</v>
      </c>
      <c r="H21" s="147" t="s">
        <v>160</v>
      </c>
      <c r="I21" s="153" t="s">
        <v>10</v>
      </c>
      <c r="J21" s="148" t="s">
        <v>19</v>
      </c>
      <c r="K21" s="149">
        <v>43444</v>
      </c>
      <c r="L21" s="150" t="s">
        <v>61</v>
      </c>
      <c r="M21" s="150" t="s">
        <v>61</v>
      </c>
      <c r="N21" s="151">
        <v>1212</v>
      </c>
      <c r="O21" s="152">
        <v>2404.4</v>
      </c>
    </row>
    <row r="22" spans="1:15" ht="36" x14ac:dyDescent="0.2">
      <c r="A22" s="145">
        <v>20</v>
      </c>
      <c r="B22" s="153" t="s">
        <v>68</v>
      </c>
      <c r="C22" s="153" t="s">
        <v>9</v>
      </c>
      <c r="D22" s="145" t="s">
        <v>24</v>
      </c>
      <c r="E22" s="154" t="s">
        <v>69</v>
      </c>
      <c r="F22" s="154" t="s">
        <v>62</v>
      </c>
      <c r="G22" s="153" t="s">
        <v>112</v>
      </c>
      <c r="H22" s="147" t="s">
        <v>160</v>
      </c>
      <c r="I22" s="153" t="s">
        <v>10</v>
      </c>
      <c r="J22" s="148" t="s">
        <v>86</v>
      </c>
      <c r="K22" s="149">
        <v>43437</v>
      </c>
      <c r="L22" s="150" t="s">
        <v>61</v>
      </c>
      <c r="M22" s="150" t="s">
        <v>51</v>
      </c>
      <c r="N22" s="151">
        <v>1212</v>
      </c>
      <c r="O22" s="152">
        <v>2404.4</v>
      </c>
    </row>
    <row r="23" spans="1:15" ht="36" x14ac:dyDescent="0.2">
      <c r="A23" s="153">
        <v>21</v>
      </c>
      <c r="B23" s="153" t="s">
        <v>68</v>
      </c>
      <c r="C23" s="153" t="s">
        <v>9</v>
      </c>
      <c r="D23" s="145" t="s">
        <v>24</v>
      </c>
      <c r="E23" s="154" t="s">
        <v>69</v>
      </c>
      <c r="F23" s="154" t="s">
        <v>62</v>
      </c>
      <c r="G23" s="153" t="s">
        <v>112</v>
      </c>
      <c r="H23" s="147" t="s">
        <v>160</v>
      </c>
      <c r="I23" s="153" t="s">
        <v>10</v>
      </c>
      <c r="J23" s="148" t="s">
        <v>162</v>
      </c>
      <c r="K23" s="149">
        <v>44699</v>
      </c>
      <c r="L23" s="150" t="s">
        <v>41</v>
      </c>
      <c r="M23" s="150" t="s">
        <v>161</v>
      </c>
      <c r="N23" s="151">
        <v>1212</v>
      </c>
      <c r="O23" s="152">
        <v>2404.4</v>
      </c>
    </row>
    <row r="24" spans="1:15" ht="36" x14ac:dyDescent="0.2">
      <c r="A24" s="145">
        <v>22</v>
      </c>
      <c r="B24" s="153" t="s">
        <v>68</v>
      </c>
      <c r="C24" s="153" t="s">
        <v>9</v>
      </c>
      <c r="D24" s="145" t="s">
        <v>24</v>
      </c>
      <c r="E24" s="154" t="s">
        <v>69</v>
      </c>
      <c r="F24" s="154" t="s">
        <v>62</v>
      </c>
      <c r="G24" s="153" t="s">
        <v>112</v>
      </c>
      <c r="H24" s="147" t="s">
        <v>160</v>
      </c>
      <c r="I24" s="153" t="s">
        <v>10</v>
      </c>
      <c r="J24" s="148" t="s">
        <v>103</v>
      </c>
      <c r="K24" s="149">
        <v>43437</v>
      </c>
      <c r="L24" s="150" t="s">
        <v>41</v>
      </c>
      <c r="M24" s="150" t="s">
        <v>41</v>
      </c>
      <c r="N24" s="151">
        <v>1212</v>
      </c>
      <c r="O24" s="152">
        <v>2404.4</v>
      </c>
    </row>
    <row r="25" spans="1:15" ht="36" x14ac:dyDescent="0.2">
      <c r="A25" s="145">
        <v>23</v>
      </c>
      <c r="B25" s="153" t="s">
        <v>68</v>
      </c>
      <c r="C25" s="153" t="s">
        <v>9</v>
      </c>
      <c r="D25" s="145" t="s">
        <v>24</v>
      </c>
      <c r="E25" s="154" t="s">
        <v>69</v>
      </c>
      <c r="F25" s="154" t="s">
        <v>62</v>
      </c>
      <c r="G25" s="153" t="s">
        <v>112</v>
      </c>
      <c r="H25" s="147" t="s">
        <v>160</v>
      </c>
      <c r="I25" s="153" t="s">
        <v>10</v>
      </c>
      <c r="J25" s="148" t="s">
        <v>14</v>
      </c>
      <c r="K25" s="149">
        <v>43437</v>
      </c>
      <c r="L25" s="150" t="s">
        <v>41</v>
      </c>
      <c r="M25" s="150" t="s">
        <v>41</v>
      </c>
      <c r="N25" s="151">
        <v>1212</v>
      </c>
      <c r="O25" s="152">
        <v>2404.4</v>
      </c>
    </row>
    <row r="26" spans="1:15" ht="36" x14ac:dyDescent="0.2">
      <c r="A26" s="153">
        <v>24</v>
      </c>
      <c r="B26" s="153" t="s">
        <v>68</v>
      </c>
      <c r="C26" s="153" t="s">
        <v>9</v>
      </c>
      <c r="D26" s="145" t="s">
        <v>24</v>
      </c>
      <c r="E26" s="154" t="s">
        <v>69</v>
      </c>
      <c r="F26" s="154" t="s">
        <v>62</v>
      </c>
      <c r="G26" s="153" t="s">
        <v>112</v>
      </c>
      <c r="H26" s="147" t="s">
        <v>160</v>
      </c>
      <c r="I26" s="153" t="s">
        <v>10</v>
      </c>
      <c r="J26" s="148" t="s">
        <v>106</v>
      </c>
      <c r="K26" s="149">
        <v>43437</v>
      </c>
      <c r="L26" s="150" t="s">
        <v>41</v>
      </c>
      <c r="M26" s="150" t="s">
        <v>41</v>
      </c>
      <c r="N26" s="151">
        <v>1212</v>
      </c>
      <c r="O26" s="152">
        <v>2404.4</v>
      </c>
    </row>
    <row r="27" spans="1:15" ht="36" x14ac:dyDescent="0.2">
      <c r="A27" s="145">
        <v>25</v>
      </c>
      <c r="B27" s="153" t="s">
        <v>68</v>
      </c>
      <c r="C27" s="153" t="s">
        <v>9</v>
      </c>
      <c r="D27" s="145" t="s">
        <v>24</v>
      </c>
      <c r="E27" s="154" t="s">
        <v>69</v>
      </c>
      <c r="F27" s="154" t="s">
        <v>62</v>
      </c>
      <c r="G27" s="153" t="s">
        <v>112</v>
      </c>
      <c r="H27" s="147" t="s">
        <v>160</v>
      </c>
      <c r="I27" s="153" t="s">
        <v>10</v>
      </c>
      <c r="J27" s="148" t="s">
        <v>107</v>
      </c>
      <c r="K27" s="149">
        <v>43437</v>
      </c>
      <c r="L27" s="150" t="s">
        <v>41</v>
      </c>
      <c r="M27" s="150" t="s">
        <v>41</v>
      </c>
      <c r="N27" s="151">
        <v>1212</v>
      </c>
      <c r="O27" s="152">
        <v>2404.4</v>
      </c>
    </row>
    <row r="28" spans="1:15" ht="36" x14ac:dyDescent="0.2">
      <c r="A28" s="145">
        <v>26</v>
      </c>
      <c r="B28" s="153" t="s">
        <v>68</v>
      </c>
      <c r="C28" s="153" t="s">
        <v>9</v>
      </c>
      <c r="D28" s="145" t="s">
        <v>24</v>
      </c>
      <c r="E28" s="154" t="s">
        <v>69</v>
      </c>
      <c r="F28" s="154" t="s">
        <v>62</v>
      </c>
      <c r="G28" s="153" t="s">
        <v>112</v>
      </c>
      <c r="H28" s="147" t="s">
        <v>160</v>
      </c>
      <c r="I28" s="153" t="s">
        <v>10</v>
      </c>
      <c r="J28" s="148" t="s">
        <v>108</v>
      </c>
      <c r="K28" s="149">
        <v>43437</v>
      </c>
      <c r="L28" s="150" t="s">
        <v>41</v>
      </c>
      <c r="M28" s="150" t="s">
        <v>41</v>
      </c>
      <c r="N28" s="151">
        <v>1212</v>
      </c>
      <c r="O28" s="152">
        <v>2404.4</v>
      </c>
    </row>
    <row r="29" spans="1:15" ht="36" x14ac:dyDescent="0.2">
      <c r="A29" s="153">
        <v>27</v>
      </c>
      <c r="B29" s="153" t="s">
        <v>68</v>
      </c>
      <c r="C29" s="153" t="s">
        <v>9</v>
      </c>
      <c r="D29" s="145" t="s">
        <v>24</v>
      </c>
      <c r="E29" s="154" t="s">
        <v>69</v>
      </c>
      <c r="F29" s="154" t="s">
        <v>62</v>
      </c>
      <c r="G29" s="153" t="s">
        <v>112</v>
      </c>
      <c r="H29" s="147" t="s">
        <v>160</v>
      </c>
      <c r="I29" s="153" t="s">
        <v>10</v>
      </c>
      <c r="J29" s="148" t="s">
        <v>110</v>
      </c>
      <c r="K29" s="149">
        <v>43437</v>
      </c>
      <c r="L29" s="150" t="s">
        <v>41</v>
      </c>
      <c r="M29" s="150" t="s">
        <v>41</v>
      </c>
      <c r="N29" s="151">
        <v>1212</v>
      </c>
      <c r="O29" s="152">
        <v>2404.4</v>
      </c>
    </row>
    <row r="30" spans="1:15" ht="36" x14ac:dyDescent="0.2">
      <c r="A30" s="145">
        <v>28</v>
      </c>
      <c r="B30" s="153" t="s">
        <v>68</v>
      </c>
      <c r="C30" s="153" t="s">
        <v>9</v>
      </c>
      <c r="D30" s="145" t="s">
        <v>24</v>
      </c>
      <c r="E30" s="154" t="s">
        <v>69</v>
      </c>
      <c r="F30" s="154" t="s">
        <v>62</v>
      </c>
      <c r="G30" s="153" t="s">
        <v>112</v>
      </c>
      <c r="H30" s="147" t="s">
        <v>160</v>
      </c>
      <c r="I30" s="153" t="s">
        <v>10</v>
      </c>
      <c r="J30" s="148" t="s">
        <v>104</v>
      </c>
      <c r="K30" s="149">
        <v>43448</v>
      </c>
      <c r="L30" s="150" t="s">
        <v>41</v>
      </c>
      <c r="M30" s="150" t="s">
        <v>134</v>
      </c>
      <c r="N30" s="151">
        <v>1212</v>
      </c>
      <c r="O30" s="152">
        <v>2404.4</v>
      </c>
    </row>
    <row r="31" spans="1:15" ht="36" x14ac:dyDescent="0.2">
      <c r="A31" s="145">
        <v>29</v>
      </c>
      <c r="B31" s="153" t="s">
        <v>68</v>
      </c>
      <c r="C31" s="153" t="s">
        <v>9</v>
      </c>
      <c r="D31" s="145" t="s">
        <v>24</v>
      </c>
      <c r="E31" s="154" t="s">
        <v>69</v>
      </c>
      <c r="F31" s="154" t="s">
        <v>62</v>
      </c>
      <c r="G31" s="153" t="s">
        <v>112</v>
      </c>
      <c r="H31" s="147" t="s">
        <v>160</v>
      </c>
      <c r="I31" s="153" t="s">
        <v>10</v>
      </c>
      <c r="J31" s="148" t="s">
        <v>65</v>
      </c>
      <c r="K31" s="149">
        <v>44299</v>
      </c>
      <c r="L31" s="150" t="s">
        <v>37</v>
      </c>
      <c r="M31" s="150" t="s">
        <v>58</v>
      </c>
      <c r="N31" s="151">
        <v>1212</v>
      </c>
      <c r="O31" s="152">
        <v>2404.4</v>
      </c>
    </row>
    <row r="32" spans="1:15" ht="36" x14ac:dyDescent="0.2">
      <c r="A32" s="153">
        <v>30</v>
      </c>
      <c r="B32" s="153" t="s">
        <v>68</v>
      </c>
      <c r="C32" s="153" t="s">
        <v>9</v>
      </c>
      <c r="D32" s="145" t="s">
        <v>24</v>
      </c>
      <c r="E32" s="154" t="s">
        <v>69</v>
      </c>
      <c r="F32" s="154" t="s">
        <v>62</v>
      </c>
      <c r="G32" s="153" t="s">
        <v>112</v>
      </c>
      <c r="H32" s="147" t="s">
        <v>160</v>
      </c>
      <c r="I32" s="153" t="s">
        <v>10</v>
      </c>
      <c r="J32" s="148" t="s">
        <v>16</v>
      </c>
      <c r="K32" s="149">
        <v>43467</v>
      </c>
      <c r="L32" s="150" t="s">
        <v>37</v>
      </c>
      <c r="M32" s="150" t="s">
        <v>44</v>
      </c>
      <c r="N32" s="151">
        <v>1212</v>
      </c>
      <c r="O32" s="152">
        <v>2404.4</v>
      </c>
    </row>
    <row r="33" spans="1:15" ht="36" x14ac:dyDescent="0.2">
      <c r="A33" s="145">
        <v>31</v>
      </c>
      <c r="B33" s="153" t="s">
        <v>68</v>
      </c>
      <c r="C33" s="153" t="s">
        <v>9</v>
      </c>
      <c r="D33" s="145" t="s">
        <v>24</v>
      </c>
      <c r="E33" s="154" t="s">
        <v>69</v>
      </c>
      <c r="F33" s="154" t="s">
        <v>62</v>
      </c>
      <c r="G33" s="153" t="s">
        <v>112</v>
      </c>
      <c r="H33" s="147" t="s">
        <v>160</v>
      </c>
      <c r="I33" s="153" t="s">
        <v>10</v>
      </c>
      <c r="J33" s="148" t="s">
        <v>90</v>
      </c>
      <c r="K33" s="149">
        <v>43437</v>
      </c>
      <c r="L33" s="150" t="s">
        <v>37</v>
      </c>
      <c r="M33" s="150" t="s">
        <v>37</v>
      </c>
      <c r="N33" s="151">
        <v>1212</v>
      </c>
      <c r="O33" s="152">
        <v>2404.4</v>
      </c>
    </row>
    <row r="34" spans="1:15" ht="36" x14ac:dyDescent="0.2">
      <c r="A34" s="145">
        <v>32</v>
      </c>
      <c r="B34" s="153" t="s">
        <v>68</v>
      </c>
      <c r="C34" s="153" t="s">
        <v>9</v>
      </c>
      <c r="D34" s="145" t="s">
        <v>24</v>
      </c>
      <c r="E34" s="154" t="s">
        <v>69</v>
      </c>
      <c r="F34" s="154" t="s">
        <v>62</v>
      </c>
      <c r="G34" s="153" t="s">
        <v>112</v>
      </c>
      <c r="H34" s="147" t="s">
        <v>160</v>
      </c>
      <c r="I34" s="153" t="s">
        <v>10</v>
      </c>
      <c r="J34" s="148" t="s">
        <v>15</v>
      </c>
      <c r="K34" s="149">
        <v>43437</v>
      </c>
      <c r="L34" s="150" t="s">
        <v>37</v>
      </c>
      <c r="M34" s="150" t="s">
        <v>37</v>
      </c>
      <c r="N34" s="151">
        <v>1212</v>
      </c>
      <c r="O34" s="152">
        <v>2404.4</v>
      </c>
    </row>
    <row r="35" spans="1:15" ht="36" x14ac:dyDescent="0.2">
      <c r="A35" s="153">
        <v>33</v>
      </c>
      <c r="B35" s="153" t="s">
        <v>68</v>
      </c>
      <c r="C35" s="153" t="s">
        <v>9</v>
      </c>
      <c r="D35" s="145" t="s">
        <v>24</v>
      </c>
      <c r="E35" s="154" t="s">
        <v>69</v>
      </c>
      <c r="F35" s="154" t="s">
        <v>62</v>
      </c>
      <c r="G35" s="153" t="s">
        <v>112</v>
      </c>
      <c r="H35" s="147" t="s">
        <v>160</v>
      </c>
      <c r="I35" s="153" t="s">
        <v>10</v>
      </c>
      <c r="J35" s="148" t="s">
        <v>26</v>
      </c>
      <c r="K35" s="149">
        <v>43981</v>
      </c>
      <c r="L35" s="150" t="s">
        <v>37</v>
      </c>
      <c r="M35" s="150" t="s">
        <v>130</v>
      </c>
      <c r="N35" s="151">
        <v>1212</v>
      </c>
      <c r="O35" s="152">
        <v>2404.4</v>
      </c>
    </row>
    <row r="36" spans="1:15" ht="36" x14ac:dyDescent="0.2">
      <c r="A36" s="145">
        <v>34</v>
      </c>
      <c r="B36" s="153" t="s">
        <v>68</v>
      </c>
      <c r="C36" s="153" t="s">
        <v>9</v>
      </c>
      <c r="D36" s="145" t="s">
        <v>24</v>
      </c>
      <c r="E36" s="154" t="s">
        <v>69</v>
      </c>
      <c r="F36" s="154" t="s">
        <v>62</v>
      </c>
      <c r="G36" s="153" t="s">
        <v>112</v>
      </c>
      <c r="H36" s="147" t="s">
        <v>160</v>
      </c>
      <c r="I36" s="153" t="s">
        <v>10</v>
      </c>
      <c r="J36" s="148" t="s">
        <v>23</v>
      </c>
      <c r="K36" s="149">
        <v>43437</v>
      </c>
      <c r="L36" s="150" t="s">
        <v>33</v>
      </c>
      <c r="M36" s="150" t="s">
        <v>55</v>
      </c>
      <c r="N36" s="151">
        <v>1212</v>
      </c>
      <c r="O36" s="152">
        <v>2404.4</v>
      </c>
    </row>
    <row r="37" spans="1:15" ht="36" x14ac:dyDescent="0.2">
      <c r="A37" s="145">
        <v>35</v>
      </c>
      <c r="B37" s="153" t="s">
        <v>68</v>
      </c>
      <c r="C37" s="153" t="s">
        <v>9</v>
      </c>
      <c r="D37" s="145" t="s">
        <v>24</v>
      </c>
      <c r="E37" s="154" t="s">
        <v>69</v>
      </c>
      <c r="F37" s="154" t="s">
        <v>62</v>
      </c>
      <c r="G37" s="153" t="s">
        <v>112</v>
      </c>
      <c r="H37" s="147" t="s">
        <v>160</v>
      </c>
      <c r="I37" s="153" t="s">
        <v>10</v>
      </c>
      <c r="J37" s="148" t="s">
        <v>91</v>
      </c>
      <c r="K37" s="149">
        <v>44013</v>
      </c>
      <c r="L37" s="150" t="s">
        <v>33</v>
      </c>
      <c r="M37" s="150" t="s">
        <v>182</v>
      </c>
      <c r="N37" s="151">
        <v>1212</v>
      </c>
      <c r="O37" s="152">
        <v>2404.4</v>
      </c>
    </row>
    <row r="38" spans="1:15" ht="36" x14ac:dyDescent="0.2">
      <c r="A38" s="153">
        <v>36</v>
      </c>
      <c r="B38" s="153" t="s">
        <v>68</v>
      </c>
      <c r="C38" s="153" t="s">
        <v>9</v>
      </c>
      <c r="D38" s="145" t="s">
        <v>24</v>
      </c>
      <c r="E38" s="154" t="s">
        <v>69</v>
      </c>
      <c r="F38" s="154" t="s">
        <v>62</v>
      </c>
      <c r="G38" s="153" t="s">
        <v>112</v>
      </c>
      <c r="H38" s="147" t="s">
        <v>160</v>
      </c>
      <c r="I38" s="153" t="s">
        <v>10</v>
      </c>
      <c r="J38" s="148" t="s">
        <v>93</v>
      </c>
      <c r="K38" s="149">
        <v>44305</v>
      </c>
      <c r="L38" s="150" t="s">
        <v>31</v>
      </c>
      <c r="M38" s="150" t="s">
        <v>126</v>
      </c>
      <c r="N38" s="151">
        <v>1212</v>
      </c>
      <c r="O38" s="152">
        <v>2404.4</v>
      </c>
    </row>
    <row r="39" spans="1:15" ht="36" x14ac:dyDescent="0.2">
      <c r="A39" s="145">
        <v>37</v>
      </c>
      <c r="B39" s="153" t="s">
        <v>68</v>
      </c>
      <c r="C39" s="153" t="s">
        <v>9</v>
      </c>
      <c r="D39" s="145" t="s">
        <v>24</v>
      </c>
      <c r="E39" s="154" t="s">
        <v>69</v>
      </c>
      <c r="F39" s="154" t="s">
        <v>62</v>
      </c>
      <c r="G39" s="153" t="s">
        <v>112</v>
      </c>
      <c r="H39" s="147" t="s">
        <v>160</v>
      </c>
      <c r="I39" s="153" t="s">
        <v>10</v>
      </c>
      <c r="J39" s="148" t="s">
        <v>92</v>
      </c>
      <c r="K39" s="149">
        <v>43448</v>
      </c>
      <c r="L39" s="150" t="s">
        <v>31</v>
      </c>
      <c r="M39" s="150" t="s">
        <v>46</v>
      </c>
      <c r="N39" s="151">
        <v>1212</v>
      </c>
      <c r="O39" s="152">
        <v>2404.4</v>
      </c>
    </row>
    <row r="40" spans="1:15" ht="36" x14ac:dyDescent="0.2">
      <c r="A40" s="145">
        <v>38</v>
      </c>
      <c r="B40" s="153" t="s">
        <v>68</v>
      </c>
      <c r="C40" s="153" t="s">
        <v>9</v>
      </c>
      <c r="D40" s="145" t="s">
        <v>24</v>
      </c>
      <c r="E40" s="154" t="s">
        <v>69</v>
      </c>
      <c r="F40" s="154" t="s">
        <v>62</v>
      </c>
      <c r="G40" s="153" t="s">
        <v>112</v>
      </c>
      <c r="H40" s="147" t="s">
        <v>160</v>
      </c>
      <c r="I40" s="153" t="s">
        <v>10</v>
      </c>
      <c r="J40" s="148" t="s">
        <v>28</v>
      </c>
      <c r="K40" s="149">
        <v>43864</v>
      </c>
      <c r="L40" s="150" t="s">
        <v>31</v>
      </c>
      <c r="M40" s="150" t="s">
        <v>31</v>
      </c>
      <c r="N40" s="151">
        <v>1212</v>
      </c>
      <c r="O40" s="152">
        <v>2404.4</v>
      </c>
    </row>
    <row r="41" spans="1:15" ht="36" x14ac:dyDescent="0.2">
      <c r="A41" s="153">
        <v>39</v>
      </c>
      <c r="B41" s="153" t="s">
        <v>68</v>
      </c>
      <c r="C41" s="153" t="s">
        <v>9</v>
      </c>
      <c r="D41" s="145" t="s">
        <v>24</v>
      </c>
      <c r="E41" s="154" t="s">
        <v>69</v>
      </c>
      <c r="F41" s="154" t="s">
        <v>62</v>
      </c>
      <c r="G41" s="153" t="s">
        <v>112</v>
      </c>
      <c r="H41" s="147" t="s">
        <v>160</v>
      </c>
      <c r="I41" s="153" t="s">
        <v>10</v>
      </c>
      <c r="J41" s="148" t="s">
        <v>17</v>
      </c>
      <c r="K41" s="149">
        <v>43435</v>
      </c>
      <c r="L41" s="150" t="s">
        <v>31</v>
      </c>
      <c r="M41" s="150" t="s">
        <v>52</v>
      </c>
      <c r="N41" s="151">
        <v>1212</v>
      </c>
      <c r="O41" s="152">
        <v>2404.4</v>
      </c>
    </row>
    <row r="42" spans="1:15" ht="36" x14ac:dyDescent="0.2">
      <c r="A42" s="145">
        <v>40</v>
      </c>
      <c r="B42" s="153" t="s">
        <v>68</v>
      </c>
      <c r="C42" s="153" t="s">
        <v>9</v>
      </c>
      <c r="D42" s="145" t="s">
        <v>24</v>
      </c>
      <c r="E42" s="154" t="s">
        <v>69</v>
      </c>
      <c r="F42" s="154" t="s">
        <v>62</v>
      </c>
      <c r="G42" s="153" t="s">
        <v>112</v>
      </c>
      <c r="H42" s="147" t="s">
        <v>160</v>
      </c>
      <c r="I42" s="153" t="s">
        <v>10</v>
      </c>
      <c r="J42" s="148" t="s">
        <v>96</v>
      </c>
      <c r="K42" s="149">
        <v>43448</v>
      </c>
      <c r="L42" s="150" t="s">
        <v>43</v>
      </c>
      <c r="M42" s="150" t="s">
        <v>57</v>
      </c>
      <c r="N42" s="151">
        <v>1212</v>
      </c>
      <c r="O42" s="152">
        <v>2404.4</v>
      </c>
    </row>
    <row r="43" spans="1:15" ht="36" x14ac:dyDescent="0.2">
      <c r="A43" s="145">
        <v>41</v>
      </c>
      <c r="B43" s="153" t="s">
        <v>68</v>
      </c>
      <c r="C43" s="153" t="s">
        <v>9</v>
      </c>
      <c r="D43" s="145" t="s">
        <v>24</v>
      </c>
      <c r="E43" s="154" t="s">
        <v>69</v>
      </c>
      <c r="F43" s="154" t="s">
        <v>62</v>
      </c>
      <c r="G43" s="153" t="s">
        <v>112</v>
      </c>
      <c r="H43" s="147" t="s">
        <v>160</v>
      </c>
      <c r="I43" s="153" t="s">
        <v>10</v>
      </c>
      <c r="J43" s="148" t="s">
        <v>95</v>
      </c>
      <c r="K43" s="149">
        <v>43437</v>
      </c>
      <c r="L43" s="150" t="s">
        <v>43</v>
      </c>
      <c r="M43" s="150" t="s">
        <v>60</v>
      </c>
      <c r="N43" s="151">
        <v>1212</v>
      </c>
      <c r="O43" s="152">
        <v>2404.4</v>
      </c>
    </row>
    <row r="44" spans="1:15" ht="36" x14ac:dyDescent="0.2">
      <c r="A44" s="153">
        <v>42</v>
      </c>
      <c r="B44" s="153" t="s">
        <v>68</v>
      </c>
      <c r="C44" s="153" t="s">
        <v>9</v>
      </c>
      <c r="D44" s="145" t="s">
        <v>24</v>
      </c>
      <c r="E44" s="154" t="s">
        <v>69</v>
      </c>
      <c r="F44" s="154" t="s">
        <v>62</v>
      </c>
      <c r="G44" s="153" t="s">
        <v>112</v>
      </c>
      <c r="H44" s="147" t="s">
        <v>160</v>
      </c>
      <c r="I44" s="153" t="s">
        <v>10</v>
      </c>
      <c r="J44" s="148" t="s">
        <v>94</v>
      </c>
      <c r="K44" s="149">
        <v>43437</v>
      </c>
      <c r="L44" s="150" t="s">
        <v>43</v>
      </c>
      <c r="M44" s="150" t="s">
        <v>127</v>
      </c>
      <c r="N44" s="151">
        <v>1212</v>
      </c>
      <c r="O44" s="152">
        <v>2404.4</v>
      </c>
    </row>
    <row r="45" spans="1:15" ht="36" x14ac:dyDescent="0.2">
      <c r="A45" s="145">
        <v>43</v>
      </c>
      <c r="B45" s="153" t="s">
        <v>68</v>
      </c>
      <c r="C45" s="153" t="s">
        <v>9</v>
      </c>
      <c r="D45" s="145" t="s">
        <v>24</v>
      </c>
      <c r="E45" s="154" t="s">
        <v>69</v>
      </c>
      <c r="F45" s="154" t="s">
        <v>62</v>
      </c>
      <c r="G45" s="153" t="s">
        <v>112</v>
      </c>
      <c r="H45" s="147" t="s">
        <v>160</v>
      </c>
      <c r="I45" s="153" t="s">
        <v>10</v>
      </c>
      <c r="J45" s="148" t="s">
        <v>166</v>
      </c>
      <c r="K45" s="149">
        <v>43437</v>
      </c>
      <c r="L45" s="150" t="s">
        <v>54</v>
      </c>
      <c r="M45" s="150" t="s">
        <v>48</v>
      </c>
      <c r="N45" s="151">
        <v>1212</v>
      </c>
      <c r="O45" s="152">
        <v>2404.4</v>
      </c>
    </row>
    <row r="46" spans="1:15" ht="36" x14ac:dyDescent="0.2">
      <c r="A46" s="145">
        <v>44</v>
      </c>
      <c r="B46" s="153" t="s">
        <v>68</v>
      </c>
      <c r="C46" s="153" t="s">
        <v>9</v>
      </c>
      <c r="D46" s="145" t="s">
        <v>24</v>
      </c>
      <c r="E46" s="154" t="s">
        <v>69</v>
      </c>
      <c r="F46" s="154" t="s">
        <v>62</v>
      </c>
      <c r="G46" s="153" t="s">
        <v>112</v>
      </c>
      <c r="H46" s="147" t="s">
        <v>160</v>
      </c>
      <c r="I46" s="153" t="s">
        <v>10</v>
      </c>
      <c r="J46" s="148" t="s">
        <v>29</v>
      </c>
      <c r="K46" s="149">
        <v>44105</v>
      </c>
      <c r="L46" s="150" t="s">
        <v>54</v>
      </c>
      <c r="M46" s="150" t="s">
        <v>129</v>
      </c>
      <c r="N46" s="151">
        <v>1212</v>
      </c>
      <c r="O46" s="152">
        <v>2404.4</v>
      </c>
    </row>
    <row r="47" spans="1:15" ht="36" x14ac:dyDescent="0.2">
      <c r="A47" s="153">
        <v>45</v>
      </c>
      <c r="B47" s="153" t="s">
        <v>68</v>
      </c>
      <c r="C47" s="153" t="s">
        <v>9</v>
      </c>
      <c r="D47" s="145" t="s">
        <v>24</v>
      </c>
      <c r="E47" s="154" t="s">
        <v>69</v>
      </c>
      <c r="F47" s="154" t="s">
        <v>62</v>
      </c>
      <c r="G47" s="153" t="s">
        <v>112</v>
      </c>
      <c r="H47" s="147" t="s">
        <v>160</v>
      </c>
      <c r="I47" s="153" t="s">
        <v>10</v>
      </c>
      <c r="J47" s="148" t="s">
        <v>98</v>
      </c>
      <c r="K47" s="149">
        <v>43437</v>
      </c>
      <c r="L47" s="150" t="s">
        <v>54</v>
      </c>
      <c r="M47" s="150" t="s">
        <v>54</v>
      </c>
      <c r="N47" s="151">
        <v>1212</v>
      </c>
      <c r="O47" s="152">
        <v>2404.4</v>
      </c>
    </row>
    <row r="48" spans="1:15" ht="36" x14ac:dyDescent="0.2">
      <c r="A48" s="145">
        <v>46</v>
      </c>
      <c r="B48" s="153" t="s">
        <v>68</v>
      </c>
      <c r="C48" s="153" t="s">
        <v>9</v>
      </c>
      <c r="D48" s="145" t="s">
        <v>24</v>
      </c>
      <c r="E48" s="154" t="s">
        <v>69</v>
      </c>
      <c r="F48" s="154" t="s">
        <v>62</v>
      </c>
      <c r="G48" s="153" t="s">
        <v>112</v>
      </c>
      <c r="H48" s="147" t="s">
        <v>160</v>
      </c>
      <c r="I48" s="153" t="s">
        <v>10</v>
      </c>
      <c r="J48" s="148" t="s">
        <v>100</v>
      </c>
      <c r="K48" s="149">
        <v>43437</v>
      </c>
      <c r="L48" s="150" t="s">
        <v>39</v>
      </c>
      <c r="M48" s="150" t="s">
        <v>168</v>
      </c>
      <c r="N48" s="151">
        <v>1212</v>
      </c>
      <c r="O48" s="152">
        <v>2404.4</v>
      </c>
    </row>
    <row r="49" spans="1:15" ht="36" x14ac:dyDescent="0.2">
      <c r="A49" s="145">
        <v>47</v>
      </c>
      <c r="B49" s="153" t="s">
        <v>68</v>
      </c>
      <c r="C49" s="153" t="s">
        <v>9</v>
      </c>
      <c r="D49" s="145" t="s">
        <v>24</v>
      </c>
      <c r="E49" s="154" t="s">
        <v>69</v>
      </c>
      <c r="F49" s="154" t="s">
        <v>62</v>
      </c>
      <c r="G49" s="153" t="s">
        <v>112</v>
      </c>
      <c r="H49" s="147" t="s">
        <v>160</v>
      </c>
      <c r="I49" s="153" t="s">
        <v>10</v>
      </c>
      <c r="J49" s="148" t="s">
        <v>73</v>
      </c>
      <c r="K49" s="149">
        <v>44305</v>
      </c>
      <c r="L49" s="150" t="s">
        <v>39</v>
      </c>
      <c r="M49" s="150" t="s">
        <v>125</v>
      </c>
      <c r="N49" s="151">
        <v>1212</v>
      </c>
      <c r="O49" s="152">
        <v>2404.4</v>
      </c>
    </row>
    <row r="50" spans="1:15" ht="36" x14ac:dyDescent="0.2">
      <c r="A50" s="153">
        <v>48</v>
      </c>
      <c r="B50" s="153" t="s">
        <v>68</v>
      </c>
      <c r="C50" s="153" t="s">
        <v>9</v>
      </c>
      <c r="D50" s="145" t="s">
        <v>24</v>
      </c>
      <c r="E50" s="154" t="s">
        <v>69</v>
      </c>
      <c r="F50" s="154" t="s">
        <v>62</v>
      </c>
      <c r="G50" s="153" t="s">
        <v>112</v>
      </c>
      <c r="H50" s="147" t="s">
        <v>160</v>
      </c>
      <c r="I50" s="153" t="s">
        <v>10</v>
      </c>
      <c r="J50" s="148" t="s">
        <v>30</v>
      </c>
      <c r="K50" s="149">
        <v>44138</v>
      </c>
      <c r="L50" s="150" t="s">
        <v>39</v>
      </c>
      <c r="M50" s="150" t="s">
        <v>32</v>
      </c>
      <c r="N50" s="151">
        <v>1212</v>
      </c>
      <c r="O50" s="152">
        <v>2404.4</v>
      </c>
    </row>
    <row r="51" spans="1:15" ht="36" x14ac:dyDescent="0.2">
      <c r="A51" s="145">
        <v>49</v>
      </c>
      <c r="B51" s="153" t="s">
        <v>68</v>
      </c>
      <c r="C51" s="153" t="s">
        <v>9</v>
      </c>
      <c r="D51" s="145" t="s">
        <v>24</v>
      </c>
      <c r="E51" s="154" t="s">
        <v>69</v>
      </c>
      <c r="F51" s="154" t="s">
        <v>62</v>
      </c>
      <c r="G51" s="153" t="s">
        <v>112</v>
      </c>
      <c r="H51" s="147" t="s">
        <v>160</v>
      </c>
      <c r="I51" s="153" t="s">
        <v>10</v>
      </c>
      <c r="J51" s="148" t="s">
        <v>99</v>
      </c>
      <c r="K51" s="149">
        <v>44305</v>
      </c>
      <c r="L51" s="150" t="s">
        <v>39</v>
      </c>
      <c r="M51" s="150" t="s">
        <v>167</v>
      </c>
      <c r="N51" s="151">
        <v>1212</v>
      </c>
      <c r="O51" s="152">
        <v>2404.4</v>
      </c>
    </row>
    <row r="52" spans="1:15" ht="36" x14ac:dyDescent="0.2">
      <c r="A52" s="145">
        <v>50</v>
      </c>
      <c r="B52" s="153" t="s">
        <v>68</v>
      </c>
      <c r="C52" s="153" t="s">
        <v>9</v>
      </c>
      <c r="D52" s="145" t="s">
        <v>24</v>
      </c>
      <c r="E52" s="154" t="s">
        <v>69</v>
      </c>
      <c r="F52" s="154" t="s">
        <v>62</v>
      </c>
      <c r="G52" s="153" t="s">
        <v>112</v>
      </c>
      <c r="H52" s="147" t="s">
        <v>160</v>
      </c>
      <c r="I52" s="153" t="s">
        <v>10</v>
      </c>
      <c r="J52" s="148" t="s">
        <v>18</v>
      </c>
      <c r="K52" s="149">
        <v>43437</v>
      </c>
      <c r="L52" s="150" t="s">
        <v>39</v>
      </c>
      <c r="M52" s="150" t="s">
        <v>39</v>
      </c>
      <c r="N52" s="151">
        <v>1212</v>
      </c>
      <c r="O52" s="152">
        <v>2404.4</v>
      </c>
    </row>
    <row r="53" spans="1:15" ht="36" x14ac:dyDescent="0.2">
      <c r="A53" s="153">
        <v>51</v>
      </c>
      <c r="B53" s="153" t="s">
        <v>68</v>
      </c>
      <c r="C53" s="153" t="s">
        <v>9</v>
      </c>
      <c r="D53" s="145" t="s">
        <v>24</v>
      </c>
      <c r="E53" s="154" t="s">
        <v>69</v>
      </c>
      <c r="F53" s="154" t="s">
        <v>62</v>
      </c>
      <c r="G53" s="153" t="s">
        <v>112</v>
      </c>
      <c r="H53" s="147" t="s">
        <v>160</v>
      </c>
      <c r="I53" s="153" t="s">
        <v>10</v>
      </c>
      <c r="J53" s="148" t="s">
        <v>101</v>
      </c>
      <c r="K53" s="149">
        <v>43437</v>
      </c>
      <c r="L53" s="150" t="s">
        <v>39</v>
      </c>
      <c r="M53" s="150" t="s">
        <v>39</v>
      </c>
      <c r="N53" s="151">
        <v>1212</v>
      </c>
      <c r="O53" s="152">
        <v>2404.4</v>
      </c>
    </row>
    <row r="54" spans="1:15" ht="36" x14ac:dyDescent="0.2">
      <c r="A54" s="145">
        <v>52</v>
      </c>
      <c r="B54" s="153" t="s">
        <v>68</v>
      </c>
      <c r="C54" s="153" t="s">
        <v>9</v>
      </c>
      <c r="D54" s="145" t="s">
        <v>24</v>
      </c>
      <c r="E54" s="154" t="s">
        <v>69</v>
      </c>
      <c r="F54" s="154" t="s">
        <v>62</v>
      </c>
      <c r="G54" s="153" t="s">
        <v>112</v>
      </c>
      <c r="H54" s="147" t="s">
        <v>160</v>
      </c>
      <c r="I54" s="153" t="s">
        <v>10</v>
      </c>
      <c r="J54" s="148" t="s">
        <v>102</v>
      </c>
      <c r="K54" s="149">
        <v>43437</v>
      </c>
      <c r="L54" s="150" t="s">
        <v>39</v>
      </c>
      <c r="M54" s="150" t="s">
        <v>39</v>
      </c>
      <c r="N54" s="151">
        <v>1212</v>
      </c>
      <c r="O54" s="152">
        <v>2404.4</v>
      </c>
    </row>
    <row r="55" spans="1:15" ht="36" x14ac:dyDescent="0.2">
      <c r="A55" s="145">
        <v>53</v>
      </c>
      <c r="B55" s="153" t="s">
        <v>68</v>
      </c>
      <c r="C55" s="153" t="s">
        <v>9</v>
      </c>
      <c r="D55" s="145" t="s">
        <v>24</v>
      </c>
      <c r="E55" s="154" t="s">
        <v>69</v>
      </c>
      <c r="F55" s="154" t="s">
        <v>62</v>
      </c>
      <c r="G55" s="153" t="s">
        <v>112</v>
      </c>
      <c r="H55" s="147" t="s">
        <v>160</v>
      </c>
      <c r="I55" s="153" t="s">
        <v>10</v>
      </c>
      <c r="J55" s="148" t="s">
        <v>21</v>
      </c>
      <c r="K55" s="149">
        <v>43437</v>
      </c>
      <c r="L55" s="150" t="s">
        <v>40</v>
      </c>
      <c r="M55" s="150" t="s">
        <v>56</v>
      </c>
      <c r="N55" s="151">
        <v>1212</v>
      </c>
      <c r="O55" s="152">
        <v>2404.4</v>
      </c>
    </row>
    <row r="56" spans="1:15" ht="36" x14ac:dyDescent="0.2">
      <c r="A56" s="153">
        <v>54</v>
      </c>
      <c r="B56" s="153" t="s">
        <v>68</v>
      </c>
      <c r="C56" s="153" t="s">
        <v>9</v>
      </c>
      <c r="D56" s="145" t="s">
        <v>24</v>
      </c>
      <c r="E56" s="154" t="s">
        <v>69</v>
      </c>
      <c r="F56" s="154" t="s">
        <v>62</v>
      </c>
      <c r="G56" s="153" t="s">
        <v>112</v>
      </c>
      <c r="H56" s="147" t="s">
        <v>160</v>
      </c>
      <c r="I56" s="153" t="s">
        <v>10</v>
      </c>
      <c r="J56" s="148" t="s">
        <v>109</v>
      </c>
      <c r="K56" s="149">
        <v>43437</v>
      </c>
      <c r="L56" s="150" t="s">
        <v>40</v>
      </c>
      <c r="M56" s="150" t="s">
        <v>66</v>
      </c>
      <c r="N56" s="151">
        <v>1212</v>
      </c>
      <c r="O56" s="152">
        <v>2404.4</v>
      </c>
    </row>
    <row r="57" spans="1:15" ht="36" x14ac:dyDescent="0.2">
      <c r="A57" s="145">
        <v>55</v>
      </c>
      <c r="B57" s="153" t="s">
        <v>68</v>
      </c>
      <c r="C57" s="153" t="s">
        <v>9</v>
      </c>
      <c r="D57" s="145" t="s">
        <v>24</v>
      </c>
      <c r="E57" s="154" t="s">
        <v>69</v>
      </c>
      <c r="F57" s="154" t="s">
        <v>62</v>
      </c>
      <c r="G57" s="153" t="s">
        <v>112</v>
      </c>
      <c r="H57" s="147" t="s">
        <v>160</v>
      </c>
      <c r="I57" s="153" t="s">
        <v>10</v>
      </c>
      <c r="J57" s="148" t="s">
        <v>22</v>
      </c>
      <c r="K57" s="149">
        <v>43437</v>
      </c>
      <c r="L57" s="150" t="s">
        <v>40</v>
      </c>
      <c r="M57" s="150" t="s">
        <v>40</v>
      </c>
      <c r="N57" s="151">
        <v>1212</v>
      </c>
      <c r="O57" s="152">
        <v>2404.4</v>
      </c>
    </row>
    <row r="58" spans="1:15" ht="36" x14ac:dyDescent="0.2">
      <c r="A58" s="145">
        <v>56</v>
      </c>
      <c r="B58" s="153" t="s">
        <v>68</v>
      </c>
      <c r="C58" s="153" t="s">
        <v>9</v>
      </c>
      <c r="D58" s="145" t="s">
        <v>24</v>
      </c>
      <c r="E58" s="154" t="s">
        <v>69</v>
      </c>
      <c r="F58" s="154" t="s">
        <v>62</v>
      </c>
      <c r="G58" s="153" t="s">
        <v>112</v>
      </c>
      <c r="H58" s="147" t="s">
        <v>160</v>
      </c>
      <c r="I58" s="153" t="s">
        <v>10</v>
      </c>
      <c r="J58" s="148" t="s">
        <v>105</v>
      </c>
      <c r="K58" s="149">
        <v>43437</v>
      </c>
      <c r="L58" s="150" t="s">
        <v>40</v>
      </c>
      <c r="M58" s="150" t="s">
        <v>40</v>
      </c>
      <c r="N58" s="151">
        <v>1212</v>
      </c>
      <c r="O58" s="152">
        <v>2404.4</v>
      </c>
    </row>
    <row r="59" spans="1:15" ht="36" x14ac:dyDescent="0.2">
      <c r="A59" s="153">
        <v>57</v>
      </c>
      <c r="B59" s="153" t="s">
        <v>68</v>
      </c>
      <c r="C59" s="153" t="s">
        <v>9</v>
      </c>
      <c r="D59" s="145" t="s">
        <v>24</v>
      </c>
      <c r="E59" s="154" t="s">
        <v>69</v>
      </c>
      <c r="F59" s="154" t="s">
        <v>62</v>
      </c>
      <c r="G59" s="153" t="s">
        <v>112</v>
      </c>
      <c r="H59" s="147" t="s">
        <v>160</v>
      </c>
      <c r="I59" s="153" t="s">
        <v>10</v>
      </c>
      <c r="J59" s="148" t="s">
        <v>111</v>
      </c>
      <c r="K59" s="149">
        <v>43448</v>
      </c>
      <c r="L59" s="150" t="s">
        <v>40</v>
      </c>
      <c r="M59" s="150" t="s">
        <v>40</v>
      </c>
      <c r="N59" s="151">
        <v>1212</v>
      </c>
      <c r="O59" s="152">
        <v>2404.4</v>
      </c>
    </row>
    <row r="60" spans="1:15" x14ac:dyDescent="0.2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8"/>
      <c r="N60" s="156">
        <f>SUM(N3:N59)</f>
        <v>69084</v>
      </c>
      <c r="O60" s="156">
        <f>SUM(O3:O59)</f>
        <v>137050.79999999987</v>
      </c>
    </row>
    <row r="61" spans="1:15" x14ac:dyDescent="0.2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</row>
    <row r="62" spans="1:15" ht="24" x14ac:dyDescent="0.2">
      <c r="A62" s="190" t="s">
        <v>172</v>
      </c>
      <c r="B62" s="190"/>
      <c r="C62" s="190"/>
      <c r="D62" s="190"/>
      <c r="E62" s="157" t="s">
        <v>173</v>
      </c>
      <c r="F62" s="157" t="s">
        <v>174</v>
      </c>
      <c r="G62" s="191"/>
      <c r="H62" s="181"/>
      <c r="I62" s="181"/>
      <c r="J62" s="181"/>
      <c r="K62" s="181"/>
      <c r="L62" s="181"/>
      <c r="M62" s="181"/>
      <c r="N62" s="181"/>
      <c r="O62" s="181"/>
    </row>
    <row r="63" spans="1:15" x14ac:dyDescent="0.2">
      <c r="A63" s="192" t="s">
        <v>238</v>
      </c>
      <c r="B63" s="192"/>
      <c r="C63" s="192"/>
      <c r="D63" s="158">
        <v>57</v>
      </c>
      <c r="E63" s="159">
        <f>O59</f>
        <v>2404.4</v>
      </c>
      <c r="F63" s="160">
        <f>E63*D63</f>
        <v>137050.80000000002</v>
      </c>
      <c r="G63" s="191"/>
      <c r="H63" s="181"/>
      <c r="I63" s="181"/>
      <c r="J63" s="181"/>
      <c r="K63" s="181"/>
      <c r="L63" s="181"/>
      <c r="M63" s="181"/>
      <c r="N63" s="181"/>
      <c r="O63" s="181"/>
    </row>
    <row r="64" spans="1:15" x14ac:dyDescent="0.2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</row>
  </sheetData>
  <autoFilter ref="A2:O2" xr:uid="{D3F5768A-7B51-4342-9225-473602063501}">
    <sortState xmlns:xlrd2="http://schemas.microsoft.com/office/spreadsheetml/2017/richdata2" ref="A3:O61">
      <sortCondition ref="L2"/>
    </sortState>
  </autoFilter>
  <mergeCells count="8">
    <mergeCell ref="A64:O64"/>
    <mergeCell ref="A1:I1"/>
    <mergeCell ref="J1:O1"/>
    <mergeCell ref="A60:M60"/>
    <mergeCell ref="A61:O61"/>
    <mergeCell ref="A62:D62"/>
    <mergeCell ref="G62:O63"/>
    <mergeCell ref="A63:C63"/>
  </mergeCells>
  <pageMargins left="0.511811024" right="0.511811024" top="0.78740157499999996" bottom="0.78740157499999996" header="0.31496062000000002" footer="0.31496062000000002"/>
  <pageSetup paperSize="9" scale="1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A2"/>
  <sheetViews>
    <sheetView workbookViewId="0"/>
  </sheetViews>
  <sheetFormatPr defaultRowHeight="12.75" x14ac:dyDescent="0.2"/>
  <cols>
    <col min="1" max="1" width="114.140625" customWidth="1"/>
  </cols>
  <sheetData>
    <row r="1" spans="1:1" ht="292.5" customHeight="1" x14ac:dyDescent="0.2">
      <c r="A1" s="5" t="s">
        <v>71</v>
      </c>
    </row>
    <row r="2" spans="1:1" ht="60.75" customHeight="1" x14ac:dyDescent="0.2">
      <c r="A2" s="5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1:D44"/>
  <sheetViews>
    <sheetView showWhiteSpace="0" view="pageLayout" topLeftCell="A18" workbookViewId="0">
      <selection activeCell="B3" sqref="B3"/>
    </sheetView>
  </sheetViews>
  <sheetFormatPr defaultRowHeight="12.75" x14ac:dyDescent="0.2"/>
  <cols>
    <col min="1" max="1" width="12.85546875" style="11" customWidth="1"/>
    <col min="2" max="2" width="12" style="11" customWidth="1"/>
    <col min="3" max="3" width="16" style="11" customWidth="1"/>
    <col min="4" max="4" width="43" style="11" customWidth="1"/>
  </cols>
  <sheetData>
    <row r="1" spans="1:4" x14ac:dyDescent="0.2">
      <c r="A1" s="14" t="s">
        <v>118</v>
      </c>
      <c r="B1" s="14" t="s">
        <v>117</v>
      </c>
      <c r="C1" s="15" t="s">
        <v>116</v>
      </c>
      <c r="D1" s="14" t="s">
        <v>119</v>
      </c>
    </row>
    <row r="2" spans="1:4" x14ac:dyDescent="0.2">
      <c r="A2" s="12">
        <v>6364</v>
      </c>
      <c r="B2" s="12">
        <v>1</v>
      </c>
      <c r="C2" s="13">
        <v>2196.63</v>
      </c>
      <c r="D2" s="12" t="s">
        <v>123</v>
      </c>
    </row>
    <row r="3" spans="1:4" x14ac:dyDescent="0.2">
      <c r="A3" s="12">
        <v>6365</v>
      </c>
      <c r="B3" s="12">
        <v>1</v>
      </c>
      <c r="C3" s="13">
        <v>2196.63</v>
      </c>
      <c r="D3" s="12" t="s">
        <v>35</v>
      </c>
    </row>
    <row r="4" spans="1:4" x14ac:dyDescent="0.2">
      <c r="A4" s="12">
        <v>6366</v>
      </c>
      <c r="B4" s="12">
        <v>1</v>
      </c>
      <c r="C4" s="13">
        <v>2196.63</v>
      </c>
      <c r="D4" s="12" t="s">
        <v>128</v>
      </c>
    </row>
    <row r="5" spans="1:4" x14ac:dyDescent="0.2">
      <c r="A5" s="12">
        <v>6367</v>
      </c>
      <c r="B5" s="12">
        <v>1</v>
      </c>
      <c r="C5" s="13">
        <v>2196.63</v>
      </c>
      <c r="D5" s="12" t="s">
        <v>122</v>
      </c>
    </row>
    <row r="6" spans="1:4" x14ac:dyDescent="0.2">
      <c r="A6" s="12">
        <v>6368</v>
      </c>
      <c r="B6" s="12">
        <v>1</v>
      </c>
      <c r="C6" s="13">
        <v>2196.63</v>
      </c>
      <c r="D6" s="12" t="s">
        <v>34</v>
      </c>
    </row>
    <row r="7" spans="1:4" x14ac:dyDescent="0.2">
      <c r="A7" s="12">
        <v>6369</v>
      </c>
      <c r="B7" s="12">
        <v>1</v>
      </c>
      <c r="C7" s="13">
        <v>2196.63</v>
      </c>
      <c r="D7" s="12" t="s">
        <v>59</v>
      </c>
    </row>
    <row r="8" spans="1:4" x14ac:dyDescent="0.2">
      <c r="A8" s="12">
        <v>6370</v>
      </c>
      <c r="B8" s="12">
        <v>1</v>
      </c>
      <c r="C8" s="13">
        <v>2196.63</v>
      </c>
      <c r="D8" s="12" t="s">
        <v>36</v>
      </c>
    </row>
    <row r="9" spans="1:4" x14ac:dyDescent="0.2">
      <c r="A9" s="12">
        <v>6371</v>
      </c>
      <c r="B9" s="12">
        <v>1</v>
      </c>
      <c r="C9" s="13">
        <v>2196.63</v>
      </c>
      <c r="D9" s="12" t="s">
        <v>53</v>
      </c>
    </row>
    <row r="10" spans="1:4" x14ac:dyDescent="0.2">
      <c r="A10" s="12">
        <v>6372</v>
      </c>
      <c r="B10" s="12">
        <v>1</v>
      </c>
      <c r="C10" s="13">
        <v>2196.63</v>
      </c>
      <c r="D10" s="12" t="s">
        <v>50</v>
      </c>
    </row>
    <row r="11" spans="1:4" x14ac:dyDescent="0.2">
      <c r="A11" s="12">
        <v>6373</v>
      </c>
      <c r="B11" s="12">
        <v>1</v>
      </c>
      <c r="C11" s="13">
        <v>2196.63</v>
      </c>
      <c r="D11" s="12" t="s">
        <v>130</v>
      </c>
    </row>
    <row r="12" spans="1:4" x14ac:dyDescent="0.2">
      <c r="A12" s="12">
        <v>6374</v>
      </c>
      <c r="B12" s="12">
        <v>1</v>
      </c>
      <c r="C12" s="13">
        <v>2196.63</v>
      </c>
      <c r="D12" s="12" t="s">
        <v>58</v>
      </c>
    </row>
    <row r="13" spans="1:4" x14ac:dyDescent="0.2">
      <c r="A13" s="12">
        <v>6375</v>
      </c>
      <c r="B13" s="12">
        <v>1</v>
      </c>
      <c r="C13" s="13">
        <v>2196.63</v>
      </c>
      <c r="D13" s="12" t="s">
        <v>44</v>
      </c>
    </row>
    <row r="14" spans="1:4" x14ac:dyDescent="0.2">
      <c r="A14" s="12">
        <v>6376</v>
      </c>
      <c r="B14" s="12">
        <v>1</v>
      </c>
      <c r="C14" s="13">
        <v>2196.63</v>
      </c>
      <c r="D14" s="12" t="s">
        <v>43</v>
      </c>
    </row>
    <row r="15" spans="1:4" x14ac:dyDescent="0.2">
      <c r="A15" s="12">
        <v>6377</v>
      </c>
      <c r="B15" s="12">
        <v>1</v>
      </c>
      <c r="C15" s="13">
        <v>2196.63</v>
      </c>
      <c r="D15" s="12" t="s">
        <v>127</v>
      </c>
    </row>
    <row r="16" spans="1:4" x14ac:dyDescent="0.2">
      <c r="A16" s="12">
        <v>6378</v>
      </c>
      <c r="B16" s="12">
        <v>1</v>
      </c>
      <c r="C16" s="13">
        <v>2196.63</v>
      </c>
      <c r="D16" s="12" t="s">
        <v>60</v>
      </c>
    </row>
    <row r="17" spans="1:4" x14ac:dyDescent="0.2">
      <c r="A17" s="12">
        <v>6379</v>
      </c>
      <c r="B17" s="12">
        <v>1</v>
      </c>
      <c r="C17" s="13">
        <v>2196.63</v>
      </c>
      <c r="D17" s="12" t="s">
        <v>57</v>
      </c>
    </row>
    <row r="18" spans="1:4" x14ac:dyDescent="0.2">
      <c r="A18" s="12">
        <v>6380</v>
      </c>
      <c r="B18" s="12">
        <v>1</v>
      </c>
      <c r="C18" s="13">
        <v>2196.63</v>
      </c>
      <c r="D18" s="12" t="s">
        <v>52</v>
      </c>
    </row>
    <row r="19" spans="1:4" x14ac:dyDescent="0.2">
      <c r="A19" s="12">
        <v>6381</v>
      </c>
      <c r="B19" s="12">
        <v>1</v>
      </c>
      <c r="C19" s="13">
        <v>2196.63</v>
      </c>
      <c r="D19" s="12" t="s">
        <v>126</v>
      </c>
    </row>
    <row r="20" spans="1:4" x14ac:dyDescent="0.2">
      <c r="A20" s="12">
        <v>6382</v>
      </c>
      <c r="B20" s="12">
        <v>1</v>
      </c>
      <c r="C20" s="13">
        <v>2196.63</v>
      </c>
      <c r="D20" s="12" t="s">
        <v>46</v>
      </c>
    </row>
    <row r="21" spans="1:4" x14ac:dyDescent="0.2">
      <c r="A21" s="12">
        <v>6383</v>
      </c>
      <c r="B21" s="12">
        <v>1</v>
      </c>
      <c r="C21" s="13">
        <v>2196.63</v>
      </c>
      <c r="D21" s="12" t="s">
        <v>32</v>
      </c>
    </row>
    <row r="22" spans="1:4" x14ac:dyDescent="0.2">
      <c r="A22" s="12">
        <v>6384</v>
      </c>
      <c r="B22" s="12">
        <v>1</v>
      </c>
      <c r="C22" s="13">
        <v>2196.63</v>
      </c>
      <c r="D22" s="12" t="s">
        <v>124</v>
      </c>
    </row>
    <row r="23" spans="1:4" x14ac:dyDescent="0.2">
      <c r="A23" s="12">
        <v>6385</v>
      </c>
      <c r="B23" s="12">
        <v>1</v>
      </c>
      <c r="C23" s="13">
        <v>2196.63</v>
      </c>
      <c r="D23" s="12" t="s">
        <v>47</v>
      </c>
    </row>
    <row r="24" spans="1:4" x14ac:dyDescent="0.2">
      <c r="A24" s="12">
        <v>6386</v>
      </c>
      <c r="B24" s="12">
        <v>1</v>
      </c>
      <c r="C24" s="13">
        <v>2196.63</v>
      </c>
      <c r="D24" s="12" t="s">
        <v>125</v>
      </c>
    </row>
    <row r="25" spans="1:4" x14ac:dyDescent="0.2">
      <c r="A25" s="12">
        <v>6387</v>
      </c>
      <c r="B25" s="12">
        <v>1</v>
      </c>
      <c r="C25" s="13">
        <v>2196.63</v>
      </c>
      <c r="D25" s="12" t="s">
        <v>54</v>
      </c>
    </row>
    <row r="26" spans="1:4" x14ac:dyDescent="0.2">
      <c r="A26" s="12">
        <v>6388</v>
      </c>
      <c r="B26" s="12">
        <v>1</v>
      </c>
      <c r="C26" s="13">
        <v>2196.63</v>
      </c>
      <c r="D26" s="12" t="s">
        <v>48</v>
      </c>
    </row>
    <row r="27" spans="1:4" x14ac:dyDescent="0.2">
      <c r="A27" s="12">
        <v>6389</v>
      </c>
      <c r="B27" s="12">
        <v>1</v>
      </c>
      <c r="C27" s="13">
        <v>2196.63</v>
      </c>
      <c r="D27" s="12" t="s">
        <v>129</v>
      </c>
    </row>
    <row r="28" spans="1:4" x14ac:dyDescent="0.2">
      <c r="A28" s="12">
        <v>6390</v>
      </c>
      <c r="B28" s="12">
        <v>1</v>
      </c>
      <c r="C28" s="13">
        <v>2196.63</v>
      </c>
      <c r="D28" s="12" t="s">
        <v>51</v>
      </c>
    </row>
    <row r="29" spans="1:4" x14ac:dyDescent="0.2">
      <c r="A29" s="12">
        <v>6391</v>
      </c>
      <c r="B29" s="12">
        <v>1</v>
      </c>
      <c r="C29" s="13">
        <v>2196.63</v>
      </c>
      <c r="D29" s="12" t="s">
        <v>61</v>
      </c>
    </row>
    <row r="30" spans="1:4" x14ac:dyDescent="0.2">
      <c r="A30" s="12">
        <v>6392</v>
      </c>
      <c r="B30" s="12">
        <v>1</v>
      </c>
      <c r="C30" s="13">
        <v>2196.63</v>
      </c>
      <c r="D30" s="12" t="s">
        <v>49</v>
      </c>
    </row>
    <row r="31" spans="1:4" x14ac:dyDescent="0.2">
      <c r="A31" s="12">
        <v>6393</v>
      </c>
      <c r="B31" s="12">
        <v>1</v>
      </c>
      <c r="C31" s="13">
        <v>2196.63</v>
      </c>
      <c r="D31" s="12" t="s">
        <v>56</v>
      </c>
    </row>
    <row r="32" spans="1:4" x14ac:dyDescent="0.2">
      <c r="A32" s="12">
        <v>6395</v>
      </c>
      <c r="B32" s="12">
        <v>1</v>
      </c>
      <c r="C32" s="13">
        <v>2196.63</v>
      </c>
      <c r="D32" s="12" t="s">
        <v>66</v>
      </c>
    </row>
    <row r="33" spans="1:4" x14ac:dyDescent="0.2">
      <c r="A33" s="12">
        <v>6396</v>
      </c>
      <c r="B33" s="12">
        <v>1</v>
      </c>
      <c r="C33" s="13">
        <v>2196.63</v>
      </c>
      <c r="D33" s="12" t="s">
        <v>45</v>
      </c>
    </row>
    <row r="34" spans="1:4" x14ac:dyDescent="0.2">
      <c r="A34" s="12">
        <v>6397</v>
      </c>
      <c r="B34" s="12">
        <v>1</v>
      </c>
      <c r="C34" s="13">
        <v>2196.63</v>
      </c>
      <c r="D34" s="12" t="s">
        <v>55</v>
      </c>
    </row>
    <row r="35" spans="1:4" x14ac:dyDescent="0.2">
      <c r="A35" s="12">
        <v>6398</v>
      </c>
      <c r="B35" s="12">
        <v>1</v>
      </c>
      <c r="C35" s="13">
        <v>2196.63</v>
      </c>
      <c r="D35" s="12" t="s">
        <v>31</v>
      </c>
    </row>
    <row r="36" spans="1:4" x14ac:dyDescent="0.2">
      <c r="A36" s="16">
        <v>6399</v>
      </c>
      <c r="B36" s="16">
        <v>2</v>
      </c>
      <c r="C36" s="17">
        <v>4393.26</v>
      </c>
      <c r="D36" s="16" t="s">
        <v>33</v>
      </c>
    </row>
    <row r="37" spans="1:4" x14ac:dyDescent="0.2">
      <c r="A37" s="16">
        <v>6400</v>
      </c>
      <c r="B37" s="16">
        <v>2</v>
      </c>
      <c r="C37" s="17">
        <v>4393.26</v>
      </c>
      <c r="D37" s="16" t="s">
        <v>38</v>
      </c>
    </row>
    <row r="38" spans="1:4" x14ac:dyDescent="0.2">
      <c r="A38" s="16">
        <v>6401</v>
      </c>
      <c r="B38" s="16">
        <v>2</v>
      </c>
      <c r="C38" s="17">
        <v>4393.26</v>
      </c>
      <c r="D38" s="16" t="s">
        <v>121</v>
      </c>
    </row>
    <row r="39" spans="1:4" x14ac:dyDescent="0.2">
      <c r="A39" s="12">
        <v>6402</v>
      </c>
      <c r="B39" s="12">
        <v>3</v>
      </c>
      <c r="C39" s="13">
        <v>6589.89</v>
      </c>
      <c r="D39" s="12" t="s">
        <v>37</v>
      </c>
    </row>
    <row r="40" spans="1:4" x14ac:dyDescent="0.2">
      <c r="A40" s="12">
        <v>6403</v>
      </c>
      <c r="B40" s="12">
        <v>3</v>
      </c>
      <c r="C40" s="13">
        <v>6589.89</v>
      </c>
      <c r="D40" s="12" t="s">
        <v>120</v>
      </c>
    </row>
    <row r="41" spans="1:4" x14ac:dyDescent="0.2">
      <c r="A41" s="12">
        <v>6404</v>
      </c>
      <c r="B41" s="12">
        <v>3</v>
      </c>
      <c r="C41" s="13">
        <v>6589.89</v>
      </c>
      <c r="D41" s="12" t="s">
        <v>40</v>
      </c>
    </row>
    <row r="42" spans="1:4" x14ac:dyDescent="0.2">
      <c r="A42" s="12">
        <v>6405</v>
      </c>
      <c r="B42" s="12">
        <v>4</v>
      </c>
      <c r="C42" s="13">
        <v>8786.52</v>
      </c>
      <c r="D42" s="12" t="s">
        <v>42</v>
      </c>
    </row>
    <row r="43" spans="1:4" x14ac:dyDescent="0.2">
      <c r="A43" s="12">
        <v>6406</v>
      </c>
      <c r="B43" s="12">
        <v>6</v>
      </c>
      <c r="C43" s="13">
        <v>13179.78</v>
      </c>
      <c r="D43" s="12" t="s">
        <v>41</v>
      </c>
    </row>
    <row r="44" spans="1:4" x14ac:dyDescent="0.2">
      <c r="B44" s="12">
        <f>SUM(B2:B43)</f>
        <v>59</v>
      </c>
      <c r="C44" s="13">
        <f ca="1">SUM(C2:C44)</f>
        <v>129601.17000000013</v>
      </c>
    </row>
  </sheetData>
  <sortState xmlns:xlrd2="http://schemas.microsoft.com/office/spreadsheetml/2017/richdata2" ref="A2:D43">
    <sortCondition ref="A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6"/>
  <sheetViews>
    <sheetView topLeftCell="C46" workbookViewId="0">
      <selection activeCell="G6" sqref="G6"/>
    </sheetView>
  </sheetViews>
  <sheetFormatPr defaultRowHeight="12.75" x14ac:dyDescent="0.2"/>
  <cols>
    <col min="1" max="1" width="4.28515625" bestFit="1" customWidth="1"/>
    <col min="2" max="2" width="7.5703125" bestFit="1" customWidth="1"/>
    <col min="3" max="3" width="8.7109375" bestFit="1" customWidth="1"/>
    <col min="4" max="4" width="43.140625" bestFit="1" customWidth="1"/>
    <col min="5" max="5" width="43" bestFit="1" customWidth="1"/>
    <col min="6" max="6" width="42.140625" bestFit="1" customWidth="1"/>
    <col min="7" max="7" width="13.140625" bestFit="1" customWidth="1"/>
    <col min="8" max="8" width="23.5703125" bestFit="1" customWidth="1"/>
    <col min="9" max="9" width="8.85546875" bestFit="1" customWidth="1"/>
    <col min="10" max="10" width="7.28515625" bestFit="1" customWidth="1"/>
    <col min="11" max="12" width="9.85546875" bestFit="1" customWidth="1"/>
    <col min="13" max="13" width="10.42578125" bestFit="1" customWidth="1"/>
  </cols>
  <sheetData>
    <row r="1" spans="1:13" ht="57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3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">
        <v>2196.63</v>
      </c>
      <c r="L2" s="1">
        <v>1100</v>
      </c>
      <c r="M2" s="6">
        <v>44305</v>
      </c>
    </row>
    <row r="3" spans="1:13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">
        <v>2196.63</v>
      </c>
      <c r="L3" s="1">
        <v>1100</v>
      </c>
      <c r="M3" s="6">
        <v>43448</v>
      </c>
    </row>
    <row r="4" spans="1:13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">
        <v>2196.63</v>
      </c>
      <c r="L4" s="1">
        <v>1100</v>
      </c>
      <c r="M4" s="6">
        <v>44013</v>
      </c>
    </row>
    <row r="5" spans="1:13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">
        <v>2196.63</v>
      </c>
      <c r="L5" s="1">
        <v>1100</v>
      </c>
      <c r="M5" s="6">
        <v>44305</v>
      </c>
    </row>
    <row r="6" spans="1:13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" t="s">
        <v>25</v>
      </c>
      <c r="G6" s="3" t="s">
        <v>42</v>
      </c>
      <c r="H6" s="3" t="s">
        <v>112</v>
      </c>
      <c r="I6" s="4" t="s">
        <v>74</v>
      </c>
      <c r="J6" s="7" t="s">
        <v>10</v>
      </c>
      <c r="K6" s="1">
        <v>2196.63</v>
      </c>
      <c r="L6" s="1">
        <v>1100</v>
      </c>
      <c r="M6" s="6">
        <v>43801</v>
      </c>
    </row>
    <row r="7" spans="1:13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">
        <v>2196.63</v>
      </c>
      <c r="L7" s="1">
        <v>1100</v>
      </c>
      <c r="M7" s="6">
        <v>43437</v>
      </c>
    </row>
    <row r="8" spans="1:13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">
        <v>2196.63</v>
      </c>
      <c r="L8" s="1">
        <v>1100</v>
      </c>
      <c r="M8" s="6">
        <v>43467</v>
      </c>
    </row>
    <row r="9" spans="1:13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">
        <v>2196.63</v>
      </c>
      <c r="L9" s="1">
        <v>1100</v>
      </c>
      <c r="M9" s="6">
        <v>43437</v>
      </c>
    </row>
    <row r="10" spans="1:13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">
        <v>2196.63</v>
      </c>
      <c r="L10" s="1">
        <v>1100</v>
      </c>
      <c r="M10" s="6">
        <v>43864</v>
      </c>
    </row>
    <row r="11" spans="1:13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">
        <v>2196.63</v>
      </c>
      <c r="L11" s="1">
        <v>1100</v>
      </c>
      <c r="M11" s="6">
        <v>43467</v>
      </c>
    </row>
    <row r="12" spans="1:13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">
        <v>2196.63</v>
      </c>
      <c r="L12" s="1">
        <v>1100</v>
      </c>
      <c r="M12" s="6">
        <v>44105</v>
      </c>
    </row>
    <row r="13" spans="1:13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">
        <v>2196.63</v>
      </c>
      <c r="L13" s="1">
        <v>1100</v>
      </c>
      <c r="M13" s="6">
        <v>43437</v>
      </c>
    </row>
    <row r="14" spans="1:13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">
        <v>2196.63</v>
      </c>
      <c r="L14" s="1">
        <v>1100</v>
      </c>
      <c r="M14" s="6">
        <v>44459</v>
      </c>
    </row>
    <row r="15" spans="1:13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">
        <v>2196.63</v>
      </c>
      <c r="L15" s="1">
        <v>1100</v>
      </c>
      <c r="M15" s="6">
        <v>43448</v>
      </c>
    </row>
    <row r="16" spans="1:13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">
        <v>2196.63</v>
      </c>
      <c r="L16" s="1">
        <v>1100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">
        <v>2196.63</v>
      </c>
      <c r="L17" s="1">
        <v>1100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">
        <v>2196.63</v>
      </c>
      <c r="L18" s="1">
        <v>1100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">
        <v>2196.63</v>
      </c>
      <c r="L19" s="1">
        <v>1100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">
        <v>2196.63</v>
      </c>
      <c r="L20" s="1">
        <v>1100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">
        <v>2196.63</v>
      </c>
      <c r="L21" s="1">
        <v>1100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">
        <v>2196.63</v>
      </c>
      <c r="L22" s="1">
        <v>1100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">
        <v>2196.63</v>
      </c>
      <c r="L23" s="1">
        <v>1100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">
        <v>2196.63</v>
      </c>
      <c r="L24" s="1">
        <v>1100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94</v>
      </c>
      <c r="G25" s="3" t="s">
        <v>43</v>
      </c>
      <c r="H25" s="3" t="s">
        <v>112</v>
      </c>
      <c r="I25" s="4" t="s">
        <v>74</v>
      </c>
      <c r="J25" s="7" t="s">
        <v>10</v>
      </c>
      <c r="K25" s="1">
        <v>2196.63</v>
      </c>
      <c r="L25" s="1">
        <v>1100</v>
      </c>
      <c r="M25" s="6">
        <v>43437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14</v>
      </c>
      <c r="G26" s="3" t="s">
        <v>41</v>
      </c>
      <c r="H26" s="3" t="s">
        <v>112</v>
      </c>
      <c r="I26" s="4" t="s">
        <v>74</v>
      </c>
      <c r="J26" s="7" t="s">
        <v>10</v>
      </c>
      <c r="K26" s="1">
        <v>2196.63</v>
      </c>
      <c r="L26" s="1">
        <v>1100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106</v>
      </c>
      <c r="G27" s="3" t="s">
        <v>41</v>
      </c>
      <c r="H27" s="3" t="s">
        <v>112</v>
      </c>
      <c r="I27" s="4" t="s">
        <v>74</v>
      </c>
      <c r="J27" s="7" t="s">
        <v>10</v>
      </c>
      <c r="K27" s="1">
        <v>2196.63</v>
      </c>
      <c r="L27" s="1">
        <v>1100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80</v>
      </c>
      <c r="G28" s="3" t="s">
        <v>42</v>
      </c>
      <c r="H28" s="3" t="s">
        <v>112</v>
      </c>
      <c r="I28" s="4" t="s">
        <v>74</v>
      </c>
      <c r="J28" s="7" t="s">
        <v>10</v>
      </c>
      <c r="K28" s="1">
        <v>2196.63</v>
      </c>
      <c r="L28" s="1">
        <v>1100</v>
      </c>
      <c r="M28" s="6">
        <v>44321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90</v>
      </c>
      <c r="G29" s="3" t="s">
        <v>37</v>
      </c>
      <c r="H29" s="3" t="s">
        <v>112</v>
      </c>
      <c r="I29" s="4" t="s">
        <v>74</v>
      </c>
      <c r="J29" s="7" t="s">
        <v>10</v>
      </c>
      <c r="K29" s="1">
        <v>2196.63</v>
      </c>
      <c r="L29" s="1">
        <v>1100</v>
      </c>
      <c r="M29" s="6">
        <v>43437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95</v>
      </c>
      <c r="G30" s="3" t="s">
        <v>43</v>
      </c>
      <c r="H30" s="3" t="s">
        <v>112</v>
      </c>
      <c r="I30" s="4" t="s">
        <v>74</v>
      </c>
      <c r="J30" s="7" t="s">
        <v>10</v>
      </c>
      <c r="K30" s="1">
        <v>2196.63</v>
      </c>
      <c r="L30" s="1">
        <v>1100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81</v>
      </c>
      <c r="G31" s="3" t="s">
        <v>42</v>
      </c>
      <c r="H31" s="3" t="s">
        <v>112</v>
      </c>
      <c r="I31" s="4" t="s">
        <v>74</v>
      </c>
      <c r="J31" s="7" t="s">
        <v>10</v>
      </c>
      <c r="K31" s="1">
        <v>2196.63</v>
      </c>
      <c r="L31" s="1">
        <v>1100</v>
      </c>
      <c r="M31" s="6">
        <v>43444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82</v>
      </c>
      <c r="G32" s="3" t="s">
        <v>42</v>
      </c>
      <c r="H32" s="3" t="s">
        <v>112</v>
      </c>
      <c r="I32" s="4" t="s">
        <v>74</v>
      </c>
      <c r="J32" s="7" t="s">
        <v>10</v>
      </c>
      <c r="K32" s="1">
        <v>2196.63</v>
      </c>
      <c r="L32" s="1">
        <v>1100</v>
      </c>
      <c r="M32" s="6">
        <v>44305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65</v>
      </c>
      <c r="G33" s="3" t="s">
        <v>37</v>
      </c>
      <c r="H33" s="3" t="s">
        <v>112</v>
      </c>
      <c r="I33" s="4" t="s">
        <v>74</v>
      </c>
      <c r="J33" s="7" t="s">
        <v>10</v>
      </c>
      <c r="K33" s="1">
        <v>2196.63</v>
      </c>
      <c r="L33" s="1">
        <v>1100</v>
      </c>
      <c r="M33" s="6">
        <v>44299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87</v>
      </c>
      <c r="G34" s="3" t="s">
        <v>61</v>
      </c>
      <c r="H34" s="3" t="s">
        <v>112</v>
      </c>
      <c r="I34" s="4" t="s">
        <v>74</v>
      </c>
      <c r="J34" s="7" t="s">
        <v>10</v>
      </c>
      <c r="K34" s="1">
        <v>2196.63</v>
      </c>
      <c r="L34" s="1">
        <v>1100</v>
      </c>
      <c r="M34" s="6">
        <v>44335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96</v>
      </c>
      <c r="G35" s="3" t="s">
        <v>43</v>
      </c>
      <c r="H35" s="3" t="s">
        <v>112</v>
      </c>
      <c r="I35" s="4" t="s">
        <v>74</v>
      </c>
      <c r="J35" s="7" t="s">
        <v>10</v>
      </c>
      <c r="K35" s="1">
        <v>2196.63</v>
      </c>
      <c r="L35" s="1">
        <v>1100</v>
      </c>
      <c r="M35" s="6">
        <v>43448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21</v>
      </c>
      <c r="G36" s="3" t="s">
        <v>56</v>
      </c>
      <c r="H36" s="3" t="s">
        <v>112</v>
      </c>
      <c r="I36" s="4" t="s">
        <v>74</v>
      </c>
      <c r="J36" s="7" t="s">
        <v>10</v>
      </c>
      <c r="K36" s="1">
        <v>2196.63</v>
      </c>
      <c r="L36" s="1">
        <v>1100</v>
      </c>
      <c r="M36" s="6">
        <v>43437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73</v>
      </c>
      <c r="G37" s="3" t="s">
        <v>39</v>
      </c>
      <c r="H37" s="3" t="s">
        <v>112</v>
      </c>
      <c r="I37" s="4" t="s">
        <v>74</v>
      </c>
      <c r="J37" s="7" t="s">
        <v>10</v>
      </c>
      <c r="K37" s="1">
        <v>2196.63</v>
      </c>
      <c r="L37" s="1">
        <v>1100</v>
      </c>
      <c r="M37" s="6">
        <v>44305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67</v>
      </c>
      <c r="G38" s="3" t="s">
        <v>42</v>
      </c>
      <c r="H38" s="3" t="s">
        <v>112</v>
      </c>
      <c r="I38" s="4" t="s">
        <v>74</v>
      </c>
      <c r="J38" s="7" t="s">
        <v>10</v>
      </c>
      <c r="K38" s="1">
        <v>2196.63</v>
      </c>
      <c r="L38" s="1">
        <v>1100</v>
      </c>
      <c r="M38" s="6">
        <v>44323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23</v>
      </c>
      <c r="G39" s="3" t="s">
        <v>33</v>
      </c>
      <c r="H39" s="3" t="s">
        <v>112</v>
      </c>
      <c r="I39" s="4" t="s">
        <v>74</v>
      </c>
      <c r="J39" s="7" t="s">
        <v>10</v>
      </c>
      <c r="K39" s="1">
        <v>2196.63</v>
      </c>
      <c r="L39" s="1">
        <v>1100</v>
      </c>
      <c r="M39" s="6">
        <v>43437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107</v>
      </c>
      <c r="G40" s="3" t="s">
        <v>41</v>
      </c>
      <c r="H40" s="3" t="s">
        <v>112</v>
      </c>
      <c r="I40" s="4" t="s">
        <v>74</v>
      </c>
      <c r="J40" s="7" t="s">
        <v>10</v>
      </c>
      <c r="K40" s="1">
        <v>2196.63</v>
      </c>
      <c r="L40" s="1">
        <v>1100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15</v>
      </c>
      <c r="G41" s="3" t="s">
        <v>37</v>
      </c>
      <c r="H41" s="3" t="s">
        <v>112</v>
      </c>
      <c r="I41" s="4" t="s">
        <v>74</v>
      </c>
      <c r="J41" s="7" t="s">
        <v>10</v>
      </c>
      <c r="K41" s="1">
        <v>2196.63</v>
      </c>
      <c r="L41" s="1">
        <v>1100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" t="s">
        <v>98</v>
      </c>
      <c r="G42" s="3" t="s">
        <v>54</v>
      </c>
      <c r="H42" s="3" t="s">
        <v>112</v>
      </c>
      <c r="I42" s="4" t="s">
        <v>74</v>
      </c>
      <c r="J42" s="7" t="s">
        <v>10</v>
      </c>
      <c r="K42" s="1">
        <v>2196.63</v>
      </c>
      <c r="L42" s="1">
        <v>1100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" t="s">
        <v>83</v>
      </c>
      <c r="G43" s="3" t="s">
        <v>42</v>
      </c>
      <c r="H43" s="3" t="s">
        <v>112</v>
      </c>
      <c r="I43" s="4" t="s">
        <v>74</v>
      </c>
      <c r="J43" s="7" t="s">
        <v>10</v>
      </c>
      <c r="K43" s="1">
        <v>2196.63</v>
      </c>
      <c r="L43" s="1">
        <v>1100</v>
      </c>
      <c r="M43" s="6">
        <v>43678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88</v>
      </c>
      <c r="G44" s="3" t="s">
        <v>61</v>
      </c>
      <c r="H44" s="3" t="s">
        <v>112</v>
      </c>
      <c r="I44" s="4" t="s">
        <v>74</v>
      </c>
      <c r="J44" s="7" t="s">
        <v>10</v>
      </c>
      <c r="K44" s="1">
        <v>2196.63</v>
      </c>
      <c r="L44" s="1">
        <v>1100</v>
      </c>
      <c r="M44" s="6">
        <v>43437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16</v>
      </c>
      <c r="G45" s="3" t="s">
        <v>37</v>
      </c>
      <c r="H45" s="3" t="s">
        <v>112</v>
      </c>
      <c r="I45" s="4" t="s">
        <v>74</v>
      </c>
      <c r="J45" s="7" t="s">
        <v>10</v>
      </c>
      <c r="K45" s="1">
        <v>2196.63</v>
      </c>
      <c r="L45" s="1">
        <v>1100</v>
      </c>
      <c r="M45" s="6">
        <v>43467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108</v>
      </c>
      <c r="G46" s="3" t="s">
        <v>41</v>
      </c>
      <c r="H46" s="3" t="s">
        <v>112</v>
      </c>
      <c r="I46" s="4" t="s">
        <v>74</v>
      </c>
      <c r="J46" s="7" t="s">
        <v>10</v>
      </c>
      <c r="K46" s="1">
        <v>2196.63</v>
      </c>
      <c r="L46" s="1">
        <v>1100</v>
      </c>
      <c r="M46" s="6">
        <v>43437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30</v>
      </c>
      <c r="G47" s="3" t="s">
        <v>39</v>
      </c>
      <c r="H47" s="3" t="s">
        <v>112</v>
      </c>
      <c r="I47" s="4" t="s">
        <v>74</v>
      </c>
      <c r="J47" s="7" t="s">
        <v>10</v>
      </c>
      <c r="K47" s="1">
        <v>2196.63</v>
      </c>
      <c r="L47" s="1">
        <v>1100</v>
      </c>
      <c r="M47" s="6">
        <v>44138</v>
      </c>
    </row>
    <row r="48" spans="1:13" x14ac:dyDescent="0.2">
      <c r="A48" s="2" t="s">
        <v>68</v>
      </c>
      <c r="B48" s="2" t="s">
        <v>9</v>
      </c>
      <c r="C48" s="2" t="s">
        <v>27</v>
      </c>
      <c r="D48" s="2" t="s">
        <v>69</v>
      </c>
      <c r="E48" s="3" t="s">
        <v>62</v>
      </c>
      <c r="F48" s="3" t="s">
        <v>79</v>
      </c>
      <c r="G48" s="3" t="s">
        <v>64</v>
      </c>
      <c r="H48" s="3" t="s">
        <v>112</v>
      </c>
      <c r="I48" s="4" t="s">
        <v>74</v>
      </c>
      <c r="J48" s="7" t="s">
        <v>10</v>
      </c>
      <c r="K48" s="1">
        <v>2196.63</v>
      </c>
      <c r="L48" s="1">
        <v>1100</v>
      </c>
      <c r="M48" s="6">
        <v>44305</v>
      </c>
    </row>
    <row r="49" spans="1:13" x14ac:dyDescent="0.2">
      <c r="A49" s="2" t="s">
        <v>68</v>
      </c>
      <c r="B49" s="2" t="s">
        <v>9</v>
      </c>
      <c r="C49" s="2" t="s">
        <v>24</v>
      </c>
      <c r="D49" s="2" t="s">
        <v>69</v>
      </c>
      <c r="E49" s="3" t="s">
        <v>62</v>
      </c>
      <c r="F49" s="3" t="s">
        <v>109</v>
      </c>
      <c r="G49" s="3" t="s">
        <v>40</v>
      </c>
      <c r="H49" s="3" t="s">
        <v>112</v>
      </c>
      <c r="I49" s="4" t="s">
        <v>74</v>
      </c>
      <c r="J49" s="7" t="s">
        <v>10</v>
      </c>
      <c r="K49" s="1">
        <v>2196.63</v>
      </c>
      <c r="L49" s="1">
        <v>1100</v>
      </c>
      <c r="M49" s="6">
        <v>43437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18</v>
      </c>
      <c r="G50" s="3" t="s">
        <v>39</v>
      </c>
      <c r="H50" s="3" t="s">
        <v>112</v>
      </c>
      <c r="I50" s="4" t="s">
        <v>74</v>
      </c>
      <c r="J50" s="7" t="s">
        <v>10</v>
      </c>
      <c r="K50" s="1">
        <v>2196.63</v>
      </c>
      <c r="L50" s="1">
        <v>1100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101</v>
      </c>
      <c r="G51" s="3" t="s">
        <v>39</v>
      </c>
      <c r="H51" s="3" t="s">
        <v>112</v>
      </c>
      <c r="I51" s="4" t="s">
        <v>74</v>
      </c>
      <c r="J51" s="7" t="s">
        <v>10</v>
      </c>
      <c r="K51" s="1">
        <v>2196.63</v>
      </c>
      <c r="L51" s="1">
        <v>1100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84</v>
      </c>
      <c r="G52" s="3" t="s">
        <v>42</v>
      </c>
      <c r="H52" s="3" t="s">
        <v>112</v>
      </c>
      <c r="I52" s="4" t="s">
        <v>74</v>
      </c>
      <c r="J52" s="7" t="s">
        <v>10</v>
      </c>
      <c r="K52" s="1">
        <v>2196.63</v>
      </c>
      <c r="L52" s="1">
        <v>1100</v>
      </c>
      <c r="M52" s="6">
        <v>43467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110</v>
      </c>
      <c r="G53" s="3" t="s">
        <v>41</v>
      </c>
      <c r="H53" s="3" t="s">
        <v>112</v>
      </c>
      <c r="I53" s="4" t="s">
        <v>74</v>
      </c>
      <c r="J53" s="7" t="s">
        <v>10</v>
      </c>
      <c r="K53" s="1">
        <v>2196.63</v>
      </c>
      <c r="L53" s="1">
        <v>1100</v>
      </c>
      <c r="M53" s="6">
        <v>43437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111</v>
      </c>
      <c r="G54" s="3" t="s">
        <v>40</v>
      </c>
      <c r="H54" s="3" t="s">
        <v>112</v>
      </c>
      <c r="I54" s="4" t="s">
        <v>74</v>
      </c>
      <c r="J54" s="7" t="s">
        <v>10</v>
      </c>
      <c r="K54" s="1">
        <v>2196.63</v>
      </c>
      <c r="L54" s="1">
        <v>1100</v>
      </c>
      <c r="M54" s="6">
        <v>43448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102</v>
      </c>
      <c r="G55" s="3" t="s">
        <v>39</v>
      </c>
      <c r="H55" s="3" t="s">
        <v>112</v>
      </c>
      <c r="I55" s="4" t="s">
        <v>74</v>
      </c>
      <c r="J55" s="7" t="s">
        <v>10</v>
      </c>
      <c r="K55" s="1">
        <v>2196.63</v>
      </c>
      <c r="L55" s="1">
        <v>1100</v>
      </c>
      <c r="M55" s="6">
        <v>43437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89</v>
      </c>
      <c r="G56" s="3" t="s">
        <v>61</v>
      </c>
      <c r="H56" s="3" t="s">
        <v>112</v>
      </c>
      <c r="I56" s="4" t="s">
        <v>74</v>
      </c>
      <c r="J56" s="7" t="s">
        <v>10</v>
      </c>
      <c r="K56" s="1">
        <v>2196.63</v>
      </c>
      <c r="L56" s="1">
        <v>1100</v>
      </c>
      <c r="M56" s="6">
        <v>43801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21" t="s">
        <v>113</v>
      </c>
      <c r="G57" s="3" t="s">
        <v>37</v>
      </c>
      <c r="H57" s="3" t="s">
        <v>112</v>
      </c>
      <c r="I57" s="4" t="s">
        <v>74</v>
      </c>
      <c r="J57" s="7" t="s">
        <v>10</v>
      </c>
      <c r="K57" s="1">
        <v>2196.63</v>
      </c>
      <c r="L57" s="1">
        <v>1100</v>
      </c>
      <c r="M57" s="6">
        <v>43437</v>
      </c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113</v>
      </c>
      <c r="G58" s="3"/>
      <c r="H58" s="3" t="s">
        <v>112</v>
      </c>
      <c r="I58" s="8" t="s">
        <v>74</v>
      </c>
      <c r="J58" s="7" t="s">
        <v>10</v>
      </c>
      <c r="K58" s="1">
        <v>2196.63</v>
      </c>
      <c r="L58" s="1">
        <v>1100</v>
      </c>
      <c r="M58" s="9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43</v>
      </c>
      <c r="H59" s="3" t="s">
        <v>112</v>
      </c>
      <c r="I59" s="4" t="s">
        <v>74</v>
      </c>
      <c r="J59" s="7" t="s">
        <v>10</v>
      </c>
      <c r="K59" s="1">
        <v>2196.63</v>
      </c>
      <c r="L59" s="1">
        <v>1100</v>
      </c>
      <c r="M59" s="6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">
        <v>2196.63</v>
      </c>
      <c r="L60" s="1">
        <v>1100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">
        <v>2196.63</v>
      </c>
      <c r="L61" s="1">
        <v>1100</v>
      </c>
      <c r="M61" s="6">
        <v>43437</v>
      </c>
    </row>
    <row r="63" spans="1:13" x14ac:dyDescent="0.2">
      <c r="A63" s="161" t="s">
        <v>136</v>
      </c>
      <c r="B63" s="162"/>
      <c r="C63" s="163"/>
      <c r="D63" s="19">
        <v>2196.63</v>
      </c>
      <c r="E63" s="20" t="s">
        <v>133</v>
      </c>
    </row>
    <row r="64" spans="1:13" x14ac:dyDescent="0.2">
      <c r="A64" s="164"/>
      <c r="B64" s="165"/>
      <c r="C64" s="165"/>
      <c r="D64" s="165"/>
      <c r="E64" s="166"/>
    </row>
    <row r="65" spans="1:5" x14ac:dyDescent="0.2">
      <c r="A65" s="164" t="s">
        <v>135</v>
      </c>
      <c r="B65" s="165"/>
      <c r="C65" s="166"/>
      <c r="D65" s="10" t="s">
        <v>114</v>
      </c>
      <c r="E65" s="23" t="s">
        <v>115</v>
      </c>
    </row>
    <row r="66" spans="1:5" x14ac:dyDescent="0.2">
      <c r="A66" s="164">
        <v>57</v>
      </c>
      <c r="B66" s="165"/>
      <c r="C66" s="166"/>
      <c r="D66" s="10">
        <v>2404.4</v>
      </c>
      <c r="E66" s="18">
        <f>A66*D66</f>
        <v>137050.80000000002</v>
      </c>
    </row>
  </sheetData>
  <mergeCells count="4">
    <mergeCell ref="A63:C63"/>
    <mergeCell ref="A64:E64"/>
    <mergeCell ref="A65:C65"/>
    <mergeCell ref="A66:C66"/>
  </mergeCells>
  <dataValidations count="3">
    <dataValidation type="list" operator="equal" allowBlank="1" showErrorMessage="1" sqref="J2:J61" xr:uid="{00000000-0002-0000-0A00-000000000000}">
      <formula1>$S$2:$S$2</formula1>
      <formula2>0</formula2>
    </dataValidation>
    <dataValidation type="list" operator="equal" allowBlank="1" showErrorMessage="1" sqref="A2:A61" xr:uid="{00000000-0002-0000-0A00-000001000000}">
      <formula1>$P$2:$P$45</formula1>
      <formula2>0</formula2>
    </dataValidation>
    <dataValidation type="list" operator="equal" allowBlank="1" showErrorMessage="1" sqref="B2:B61" xr:uid="{00000000-0002-0000-0A00-000002000000}">
      <formula1>$Q$2:$Q$93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84C8-88B2-4B62-B782-EA9ACA471E98}">
  <dimension ref="A1:M66"/>
  <sheetViews>
    <sheetView workbookViewId="0">
      <selection activeCell="G6" sqref="G6"/>
    </sheetView>
  </sheetViews>
  <sheetFormatPr defaultRowHeight="12.75" x14ac:dyDescent="0.2"/>
  <cols>
    <col min="1" max="1" width="4.28515625" bestFit="1" customWidth="1"/>
    <col min="2" max="2" width="7.5703125" bestFit="1" customWidth="1"/>
    <col min="3" max="3" width="8.7109375" bestFit="1" customWidth="1"/>
    <col min="4" max="4" width="43.140625" bestFit="1" customWidth="1"/>
    <col min="5" max="5" width="43" bestFit="1" customWidth="1"/>
    <col min="6" max="6" width="42.140625" bestFit="1" customWidth="1"/>
    <col min="7" max="7" width="13.140625" bestFit="1" customWidth="1"/>
    <col min="9" max="9" width="8.85546875" bestFit="1" customWidth="1"/>
    <col min="10" max="10" width="7.28515625" bestFit="1" customWidth="1"/>
    <col min="11" max="12" width="9.85546875" bestFit="1" customWidth="1"/>
    <col min="13" max="13" width="10.42578125" bestFit="1" customWidth="1"/>
  </cols>
  <sheetData>
    <row r="1" spans="1:13" ht="66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3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">
        <v>2196.63</v>
      </c>
      <c r="L2" s="1">
        <v>1100</v>
      </c>
      <c r="M2" s="6">
        <v>44305</v>
      </c>
    </row>
    <row r="3" spans="1:13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">
        <v>2196.63</v>
      </c>
      <c r="L3" s="1">
        <v>1100</v>
      </c>
      <c r="M3" s="6">
        <v>43448</v>
      </c>
    </row>
    <row r="4" spans="1:13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">
        <v>2196.63</v>
      </c>
      <c r="L4" s="1">
        <v>1100</v>
      </c>
      <c r="M4" s="6">
        <v>44013</v>
      </c>
    </row>
    <row r="5" spans="1:13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">
        <v>2196.63</v>
      </c>
      <c r="L5" s="1">
        <v>1100</v>
      </c>
      <c r="M5" s="6">
        <v>44305</v>
      </c>
    </row>
    <row r="6" spans="1:13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" t="s">
        <v>25</v>
      </c>
      <c r="G6" s="3" t="s">
        <v>42</v>
      </c>
      <c r="H6" s="3" t="s">
        <v>112</v>
      </c>
      <c r="I6" s="4" t="s">
        <v>74</v>
      </c>
      <c r="J6" s="7" t="s">
        <v>10</v>
      </c>
      <c r="K6" s="1">
        <v>2196.63</v>
      </c>
      <c r="L6" s="1">
        <v>1100</v>
      </c>
      <c r="M6" s="6">
        <v>43801</v>
      </c>
    </row>
    <row r="7" spans="1:13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">
        <v>2196.63</v>
      </c>
      <c r="L7" s="1">
        <v>1100</v>
      </c>
      <c r="M7" s="6">
        <v>43437</v>
      </c>
    </row>
    <row r="8" spans="1:13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">
        <v>2196.63</v>
      </c>
      <c r="L8" s="1">
        <v>1100</v>
      </c>
      <c r="M8" s="6">
        <v>43467</v>
      </c>
    </row>
    <row r="9" spans="1:13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">
        <v>2196.63</v>
      </c>
      <c r="L9" s="1">
        <v>1100</v>
      </c>
      <c r="M9" s="6">
        <v>43437</v>
      </c>
    </row>
    <row r="10" spans="1:13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">
        <v>2196.63</v>
      </c>
      <c r="L10" s="1">
        <v>1100</v>
      </c>
      <c r="M10" s="6">
        <v>43864</v>
      </c>
    </row>
    <row r="11" spans="1:13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">
        <v>2196.63</v>
      </c>
      <c r="L11" s="1">
        <v>1100</v>
      </c>
      <c r="M11" s="6">
        <v>43467</v>
      </c>
    </row>
    <row r="12" spans="1:13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">
        <v>2196.63</v>
      </c>
      <c r="L12" s="1">
        <v>1100</v>
      </c>
      <c r="M12" s="6">
        <v>44105</v>
      </c>
    </row>
    <row r="13" spans="1:13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">
        <v>2196.63</v>
      </c>
      <c r="L13" s="1">
        <v>1100</v>
      </c>
      <c r="M13" s="6">
        <v>43437</v>
      </c>
    </row>
    <row r="14" spans="1:13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">
        <v>2196.63</v>
      </c>
      <c r="L14" s="1">
        <v>1100</v>
      </c>
      <c r="M14" s="6">
        <v>44459</v>
      </c>
    </row>
    <row r="15" spans="1:13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">
        <v>2196.63</v>
      </c>
      <c r="L15" s="1">
        <v>1100</v>
      </c>
      <c r="M15" s="6">
        <v>43448</v>
      </c>
    </row>
    <row r="16" spans="1:13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">
        <v>2196.63</v>
      </c>
      <c r="L16" s="1">
        <v>1100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">
        <v>2196.63</v>
      </c>
      <c r="L17" s="1">
        <v>1100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">
        <v>2196.63</v>
      </c>
      <c r="L18" s="1">
        <v>1100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">
        <v>2196.63</v>
      </c>
      <c r="L19" s="1">
        <v>1100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">
        <v>2196.63</v>
      </c>
      <c r="L20" s="1">
        <v>1100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">
        <v>2196.63</v>
      </c>
      <c r="L21" s="1">
        <v>1100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">
        <v>2196.63</v>
      </c>
      <c r="L22" s="1">
        <v>1100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">
        <v>2196.63</v>
      </c>
      <c r="L23" s="1">
        <v>1100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">
        <v>2196.63</v>
      </c>
      <c r="L24" s="1">
        <v>1100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94</v>
      </c>
      <c r="G25" s="3" t="s">
        <v>43</v>
      </c>
      <c r="H25" s="3" t="s">
        <v>112</v>
      </c>
      <c r="I25" s="4" t="s">
        <v>74</v>
      </c>
      <c r="J25" s="7" t="s">
        <v>10</v>
      </c>
      <c r="K25" s="1">
        <v>2196.63</v>
      </c>
      <c r="L25" s="1">
        <v>1100</v>
      </c>
      <c r="M25" s="6">
        <v>43437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14</v>
      </c>
      <c r="G26" s="3" t="s">
        <v>41</v>
      </c>
      <c r="H26" s="3" t="s">
        <v>112</v>
      </c>
      <c r="I26" s="4" t="s">
        <v>74</v>
      </c>
      <c r="J26" s="7" t="s">
        <v>10</v>
      </c>
      <c r="K26" s="1">
        <v>2196.63</v>
      </c>
      <c r="L26" s="1">
        <v>1100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106</v>
      </c>
      <c r="G27" s="3" t="s">
        <v>41</v>
      </c>
      <c r="H27" s="3" t="s">
        <v>112</v>
      </c>
      <c r="I27" s="4" t="s">
        <v>74</v>
      </c>
      <c r="J27" s="7" t="s">
        <v>10</v>
      </c>
      <c r="K27" s="1">
        <v>2196.63</v>
      </c>
      <c r="L27" s="1">
        <v>1100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80</v>
      </c>
      <c r="G28" s="3" t="s">
        <v>42</v>
      </c>
      <c r="H28" s="3" t="s">
        <v>112</v>
      </c>
      <c r="I28" s="4" t="s">
        <v>74</v>
      </c>
      <c r="J28" s="7" t="s">
        <v>10</v>
      </c>
      <c r="K28" s="1">
        <v>2196.63</v>
      </c>
      <c r="L28" s="1">
        <v>1100</v>
      </c>
      <c r="M28" s="6">
        <v>44321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90</v>
      </c>
      <c r="G29" s="3" t="s">
        <v>37</v>
      </c>
      <c r="H29" s="3" t="s">
        <v>112</v>
      </c>
      <c r="I29" s="4" t="s">
        <v>74</v>
      </c>
      <c r="J29" s="7" t="s">
        <v>10</v>
      </c>
      <c r="K29" s="1">
        <v>2196.63</v>
      </c>
      <c r="L29" s="1">
        <v>1100</v>
      </c>
      <c r="M29" s="6">
        <v>43437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95</v>
      </c>
      <c r="G30" s="3" t="s">
        <v>43</v>
      </c>
      <c r="H30" s="3" t="s">
        <v>112</v>
      </c>
      <c r="I30" s="4" t="s">
        <v>74</v>
      </c>
      <c r="J30" s="7" t="s">
        <v>10</v>
      </c>
      <c r="K30" s="1">
        <v>2196.63</v>
      </c>
      <c r="L30" s="1">
        <v>1100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81</v>
      </c>
      <c r="G31" s="3" t="s">
        <v>42</v>
      </c>
      <c r="H31" s="3" t="s">
        <v>112</v>
      </c>
      <c r="I31" s="4" t="s">
        <v>74</v>
      </c>
      <c r="J31" s="7" t="s">
        <v>10</v>
      </c>
      <c r="K31" s="1">
        <v>2196.63</v>
      </c>
      <c r="L31" s="1">
        <v>1100</v>
      </c>
      <c r="M31" s="6">
        <v>43444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82</v>
      </c>
      <c r="G32" s="3" t="s">
        <v>42</v>
      </c>
      <c r="H32" s="3" t="s">
        <v>112</v>
      </c>
      <c r="I32" s="4" t="s">
        <v>74</v>
      </c>
      <c r="J32" s="7" t="s">
        <v>10</v>
      </c>
      <c r="K32" s="1">
        <v>2196.63</v>
      </c>
      <c r="L32" s="1">
        <v>1100</v>
      </c>
      <c r="M32" s="6">
        <v>44305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65</v>
      </c>
      <c r="G33" s="3" t="s">
        <v>37</v>
      </c>
      <c r="H33" s="3" t="s">
        <v>112</v>
      </c>
      <c r="I33" s="4" t="s">
        <v>74</v>
      </c>
      <c r="J33" s="7" t="s">
        <v>10</v>
      </c>
      <c r="K33" s="1">
        <v>2196.63</v>
      </c>
      <c r="L33" s="1">
        <v>1100</v>
      </c>
      <c r="M33" s="6">
        <v>44299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87</v>
      </c>
      <c r="G34" s="3" t="s">
        <v>61</v>
      </c>
      <c r="H34" s="3" t="s">
        <v>112</v>
      </c>
      <c r="I34" s="4" t="s">
        <v>74</v>
      </c>
      <c r="J34" s="7" t="s">
        <v>10</v>
      </c>
      <c r="K34" s="1">
        <v>2196.63</v>
      </c>
      <c r="L34" s="1">
        <v>1100</v>
      </c>
      <c r="M34" s="6">
        <v>44335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96</v>
      </c>
      <c r="G35" s="3" t="s">
        <v>43</v>
      </c>
      <c r="H35" s="3" t="s">
        <v>112</v>
      </c>
      <c r="I35" s="4" t="s">
        <v>74</v>
      </c>
      <c r="J35" s="7" t="s">
        <v>10</v>
      </c>
      <c r="K35" s="1">
        <v>2196.63</v>
      </c>
      <c r="L35" s="1">
        <v>1100</v>
      </c>
      <c r="M35" s="6">
        <v>43448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21</v>
      </c>
      <c r="G36" s="3" t="s">
        <v>56</v>
      </c>
      <c r="H36" s="3" t="s">
        <v>112</v>
      </c>
      <c r="I36" s="4" t="s">
        <v>74</v>
      </c>
      <c r="J36" s="7" t="s">
        <v>10</v>
      </c>
      <c r="K36" s="1">
        <v>2196.63</v>
      </c>
      <c r="L36" s="1">
        <v>1100</v>
      </c>
      <c r="M36" s="6">
        <v>43437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73</v>
      </c>
      <c r="G37" s="3" t="s">
        <v>39</v>
      </c>
      <c r="H37" s="3" t="s">
        <v>112</v>
      </c>
      <c r="I37" s="4" t="s">
        <v>74</v>
      </c>
      <c r="J37" s="7" t="s">
        <v>10</v>
      </c>
      <c r="K37" s="1">
        <v>2196.63</v>
      </c>
      <c r="L37" s="1">
        <v>1100</v>
      </c>
      <c r="M37" s="6">
        <v>44305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67</v>
      </c>
      <c r="G38" s="3" t="s">
        <v>42</v>
      </c>
      <c r="H38" s="3" t="s">
        <v>112</v>
      </c>
      <c r="I38" s="4" t="s">
        <v>74</v>
      </c>
      <c r="J38" s="7" t="s">
        <v>10</v>
      </c>
      <c r="K38" s="1">
        <v>2196.63</v>
      </c>
      <c r="L38" s="1">
        <v>1100</v>
      </c>
      <c r="M38" s="6">
        <v>44323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23</v>
      </c>
      <c r="G39" s="3" t="s">
        <v>33</v>
      </c>
      <c r="H39" s="3" t="s">
        <v>112</v>
      </c>
      <c r="I39" s="4" t="s">
        <v>74</v>
      </c>
      <c r="J39" s="7" t="s">
        <v>10</v>
      </c>
      <c r="K39" s="1">
        <v>2196.63</v>
      </c>
      <c r="L39" s="1">
        <v>1100</v>
      </c>
      <c r="M39" s="6">
        <v>43437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107</v>
      </c>
      <c r="G40" s="3" t="s">
        <v>41</v>
      </c>
      <c r="H40" s="3" t="s">
        <v>112</v>
      </c>
      <c r="I40" s="4" t="s">
        <v>74</v>
      </c>
      <c r="J40" s="7" t="s">
        <v>10</v>
      </c>
      <c r="K40" s="1">
        <v>2196.63</v>
      </c>
      <c r="L40" s="1">
        <v>1100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15</v>
      </c>
      <c r="G41" s="3" t="s">
        <v>37</v>
      </c>
      <c r="H41" s="3" t="s">
        <v>112</v>
      </c>
      <c r="I41" s="4" t="s">
        <v>74</v>
      </c>
      <c r="J41" s="7" t="s">
        <v>10</v>
      </c>
      <c r="K41" s="1">
        <v>2196.63</v>
      </c>
      <c r="L41" s="1">
        <v>1100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" t="s">
        <v>98</v>
      </c>
      <c r="G42" s="3" t="s">
        <v>54</v>
      </c>
      <c r="H42" s="3" t="s">
        <v>112</v>
      </c>
      <c r="I42" s="4" t="s">
        <v>74</v>
      </c>
      <c r="J42" s="7" t="s">
        <v>10</v>
      </c>
      <c r="K42" s="1">
        <v>2196.63</v>
      </c>
      <c r="L42" s="1">
        <v>1100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" t="s">
        <v>83</v>
      </c>
      <c r="G43" s="3" t="s">
        <v>42</v>
      </c>
      <c r="H43" s="3" t="s">
        <v>112</v>
      </c>
      <c r="I43" s="4" t="s">
        <v>74</v>
      </c>
      <c r="J43" s="7" t="s">
        <v>10</v>
      </c>
      <c r="K43" s="1">
        <v>2196.63</v>
      </c>
      <c r="L43" s="1">
        <v>1100</v>
      </c>
      <c r="M43" s="6">
        <v>43678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88</v>
      </c>
      <c r="G44" s="3" t="s">
        <v>61</v>
      </c>
      <c r="H44" s="3" t="s">
        <v>112</v>
      </c>
      <c r="I44" s="4" t="s">
        <v>74</v>
      </c>
      <c r="J44" s="7" t="s">
        <v>10</v>
      </c>
      <c r="K44" s="1">
        <v>2196.63</v>
      </c>
      <c r="L44" s="1">
        <v>1100</v>
      </c>
      <c r="M44" s="6">
        <v>43437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16</v>
      </c>
      <c r="G45" s="3" t="s">
        <v>37</v>
      </c>
      <c r="H45" s="3" t="s">
        <v>112</v>
      </c>
      <c r="I45" s="4" t="s">
        <v>74</v>
      </c>
      <c r="J45" s="7" t="s">
        <v>10</v>
      </c>
      <c r="K45" s="1">
        <v>2196.63</v>
      </c>
      <c r="L45" s="1">
        <v>1100</v>
      </c>
      <c r="M45" s="6">
        <v>43467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108</v>
      </c>
      <c r="G46" s="3" t="s">
        <v>41</v>
      </c>
      <c r="H46" s="3" t="s">
        <v>112</v>
      </c>
      <c r="I46" s="4" t="s">
        <v>74</v>
      </c>
      <c r="J46" s="7" t="s">
        <v>10</v>
      </c>
      <c r="K46" s="1">
        <v>2196.63</v>
      </c>
      <c r="L46" s="1">
        <v>1100</v>
      </c>
      <c r="M46" s="6">
        <v>43437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30</v>
      </c>
      <c r="G47" s="3" t="s">
        <v>39</v>
      </c>
      <c r="H47" s="3" t="s">
        <v>112</v>
      </c>
      <c r="I47" s="4" t="s">
        <v>74</v>
      </c>
      <c r="J47" s="7" t="s">
        <v>10</v>
      </c>
      <c r="K47" s="1">
        <v>2196.63</v>
      </c>
      <c r="L47" s="1">
        <v>1100</v>
      </c>
      <c r="M47" s="6">
        <v>44138</v>
      </c>
    </row>
    <row r="48" spans="1:13" x14ac:dyDescent="0.2">
      <c r="A48" s="2" t="s">
        <v>68</v>
      </c>
      <c r="B48" s="2" t="s">
        <v>9</v>
      </c>
      <c r="C48" s="2" t="s">
        <v>27</v>
      </c>
      <c r="D48" s="2" t="s">
        <v>69</v>
      </c>
      <c r="E48" s="3" t="s">
        <v>62</v>
      </c>
      <c r="F48" s="3" t="s">
        <v>79</v>
      </c>
      <c r="G48" s="3" t="s">
        <v>64</v>
      </c>
      <c r="H48" s="3" t="s">
        <v>112</v>
      </c>
      <c r="I48" s="4" t="s">
        <v>74</v>
      </c>
      <c r="J48" s="7" t="s">
        <v>10</v>
      </c>
      <c r="K48" s="1">
        <v>2196.63</v>
      </c>
      <c r="L48" s="1">
        <v>1100</v>
      </c>
      <c r="M48" s="6">
        <v>44305</v>
      </c>
    </row>
    <row r="49" spans="1:13" x14ac:dyDescent="0.2">
      <c r="A49" s="2" t="s">
        <v>68</v>
      </c>
      <c r="B49" s="2" t="s">
        <v>9</v>
      </c>
      <c r="C49" s="2" t="s">
        <v>24</v>
      </c>
      <c r="D49" s="2" t="s">
        <v>69</v>
      </c>
      <c r="E49" s="3" t="s">
        <v>62</v>
      </c>
      <c r="F49" s="3" t="s">
        <v>109</v>
      </c>
      <c r="G49" s="3" t="s">
        <v>40</v>
      </c>
      <c r="H49" s="3" t="s">
        <v>112</v>
      </c>
      <c r="I49" s="4" t="s">
        <v>74</v>
      </c>
      <c r="J49" s="7" t="s">
        <v>10</v>
      </c>
      <c r="K49" s="1">
        <v>2196.63</v>
      </c>
      <c r="L49" s="1">
        <v>1100</v>
      </c>
      <c r="M49" s="6">
        <v>43437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18</v>
      </c>
      <c r="G50" s="3" t="s">
        <v>39</v>
      </c>
      <c r="H50" s="3" t="s">
        <v>112</v>
      </c>
      <c r="I50" s="4" t="s">
        <v>74</v>
      </c>
      <c r="J50" s="7" t="s">
        <v>10</v>
      </c>
      <c r="K50" s="1">
        <v>2196.63</v>
      </c>
      <c r="L50" s="1">
        <v>1100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101</v>
      </c>
      <c r="G51" s="3" t="s">
        <v>39</v>
      </c>
      <c r="H51" s="3" t="s">
        <v>112</v>
      </c>
      <c r="I51" s="4" t="s">
        <v>74</v>
      </c>
      <c r="J51" s="7" t="s">
        <v>10</v>
      </c>
      <c r="K51" s="1">
        <v>2196.63</v>
      </c>
      <c r="L51" s="1">
        <v>1100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84</v>
      </c>
      <c r="G52" s="3" t="s">
        <v>42</v>
      </c>
      <c r="H52" s="3" t="s">
        <v>112</v>
      </c>
      <c r="I52" s="4" t="s">
        <v>74</v>
      </c>
      <c r="J52" s="7" t="s">
        <v>10</v>
      </c>
      <c r="K52" s="1">
        <v>2196.63</v>
      </c>
      <c r="L52" s="1">
        <v>1100</v>
      </c>
      <c r="M52" s="6">
        <v>43467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110</v>
      </c>
      <c r="G53" s="3" t="s">
        <v>41</v>
      </c>
      <c r="H53" s="3" t="s">
        <v>112</v>
      </c>
      <c r="I53" s="4" t="s">
        <v>74</v>
      </c>
      <c r="J53" s="7" t="s">
        <v>10</v>
      </c>
      <c r="K53" s="1">
        <v>2196.63</v>
      </c>
      <c r="L53" s="1">
        <v>1100</v>
      </c>
      <c r="M53" s="6">
        <v>43437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111</v>
      </c>
      <c r="G54" s="3" t="s">
        <v>40</v>
      </c>
      <c r="H54" s="3" t="s">
        <v>112</v>
      </c>
      <c r="I54" s="4" t="s">
        <v>74</v>
      </c>
      <c r="J54" s="7" t="s">
        <v>10</v>
      </c>
      <c r="K54" s="1">
        <v>2196.63</v>
      </c>
      <c r="L54" s="1">
        <v>1100</v>
      </c>
      <c r="M54" s="6">
        <v>43448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102</v>
      </c>
      <c r="G55" s="3" t="s">
        <v>39</v>
      </c>
      <c r="H55" s="3" t="s">
        <v>112</v>
      </c>
      <c r="I55" s="4" t="s">
        <v>74</v>
      </c>
      <c r="J55" s="7" t="s">
        <v>10</v>
      </c>
      <c r="K55" s="1">
        <v>2196.63</v>
      </c>
      <c r="L55" s="1">
        <v>1100</v>
      </c>
      <c r="M55" s="6">
        <v>43437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89</v>
      </c>
      <c r="G56" s="3" t="s">
        <v>61</v>
      </c>
      <c r="H56" s="3" t="s">
        <v>112</v>
      </c>
      <c r="I56" s="4" t="s">
        <v>74</v>
      </c>
      <c r="J56" s="7" t="s">
        <v>10</v>
      </c>
      <c r="K56" s="1">
        <v>2196.63</v>
      </c>
      <c r="L56" s="1">
        <v>1100</v>
      </c>
      <c r="M56" s="6">
        <v>43801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21" t="s">
        <v>113</v>
      </c>
      <c r="G57" s="3" t="s">
        <v>37</v>
      </c>
      <c r="H57" s="3" t="s">
        <v>112</v>
      </c>
      <c r="I57" s="4" t="s">
        <v>74</v>
      </c>
      <c r="J57" s="7" t="s">
        <v>10</v>
      </c>
      <c r="K57" s="1">
        <v>2196.63</v>
      </c>
      <c r="L57" s="1">
        <v>1100</v>
      </c>
      <c r="M57" s="6">
        <v>43437</v>
      </c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113</v>
      </c>
      <c r="G58" s="3"/>
      <c r="H58" s="3" t="s">
        <v>112</v>
      </c>
      <c r="I58" s="8" t="s">
        <v>74</v>
      </c>
      <c r="J58" s="7" t="s">
        <v>10</v>
      </c>
      <c r="K58" s="1">
        <v>2196.63</v>
      </c>
      <c r="L58" s="1">
        <v>1100</v>
      </c>
      <c r="M58" s="9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43</v>
      </c>
      <c r="H59" s="3" t="s">
        <v>112</v>
      </c>
      <c r="I59" s="4" t="s">
        <v>74</v>
      </c>
      <c r="J59" s="7" t="s">
        <v>10</v>
      </c>
      <c r="K59" s="1">
        <v>2196.63</v>
      </c>
      <c r="L59" s="1">
        <v>1100</v>
      </c>
      <c r="M59" s="6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">
        <v>2196.63</v>
      </c>
      <c r="L60" s="1">
        <v>1100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">
        <v>2196.63</v>
      </c>
      <c r="L61" s="1">
        <v>1100</v>
      </c>
      <c r="M61" s="6">
        <v>43437</v>
      </c>
    </row>
    <row r="63" spans="1:13" x14ac:dyDescent="0.2">
      <c r="A63" s="161" t="s">
        <v>136</v>
      </c>
      <c r="B63" s="162"/>
      <c r="C63" s="163"/>
      <c r="D63" s="19">
        <v>2196.63</v>
      </c>
      <c r="E63" s="20" t="s">
        <v>133</v>
      </c>
    </row>
    <row r="64" spans="1:13" x14ac:dyDescent="0.2">
      <c r="A64" s="164"/>
      <c r="B64" s="165"/>
      <c r="C64" s="165"/>
      <c r="D64" s="165"/>
      <c r="E64" s="166"/>
    </row>
    <row r="65" spans="1:5" x14ac:dyDescent="0.2">
      <c r="A65" s="164" t="s">
        <v>135</v>
      </c>
      <c r="B65" s="165"/>
      <c r="C65" s="166"/>
      <c r="D65" s="10" t="s">
        <v>114</v>
      </c>
      <c r="E65" s="23" t="s">
        <v>115</v>
      </c>
    </row>
    <row r="66" spans="1:5" x14ac:dyDescent="0.2">
      <c r="A66" s="164">
        <v>57</v>
      </c>
      <c r="B66" s="165"/>
      <c r="C66" s="166"/>
      <c r="D66" s="10">
        <v>2404.4</v>
      </c>
      <c r="E66" s="18">
        <f>A66*D66</f>
        <v>137050.80000000002</v>
      </c>
    </row>
  </sheetData>
  <mergeCells count="4">
    <mergeCell ref="A63:C63"/>
    <mergeCell ref="A64:E64"/>
    <mergeCell ref="A65:C65"/>
    <mergeCell ref="A66:C66"/>
  </mergeCells>
  <dataValidations count="3">
    <dataValidation type="list" operator="equal" allowBlank="1" showErrorMessage="1" sqref="J2:J61" xr:uid="{00000000-0002-0000-0B00-000002000000}">
      <formula1>$S$2:$S$2</formula1>
      <formula2>0</formula2>
    </dataValidation>
    <dataValidation type="list" operator="equal" allowBlank="1" showErrorMessage="1" sqref="A2:A61" xr:uid="{00000000-0002-0000-0B00-000001000000}">
      <formula1>$P$2:$P$45</formula1>
      <formula2>0</formula2>
    </dataValidation>
    <dataValidation type="list" operator="equal" allowBlank="1" showErrorMessage="1" sqref="B2:B61" xr:uid="{00000000-0002-0000-0B00-000000000000}">
      <formula1>$Q$2:$Q$93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DD298-1B14-4FF0-A217-2A8048F6D57E}">
  <dimension ref="A1:Q66"/>
  <sheetViews>
    <sheetView topLeftCell="E1" workbookViewId="0">
      <selection activeCell="G6" sqref="G6"/>
    </sheetView>
  </sheetViews>
  <sheetFormatPr defaultRowHeight="12.75" x14ac:dyDescent="0.2"/>
  <cols>
    <col min="1" max="1" width="4.28515625" bestFit="1" customWidth="1"/>
    <col min="2" max="2" width="7.5703125" bestFit="1" customWidth="1"/>
    <col min="3" max="3" width="8.7109375" bestFit="1" customWidth="1"/>
    <col min="4" max="4" width="43.140625" bestFit="1" customWidth="1"/>
    <col min="5" max="5" width="43" bestFit="1" customWidth="1"/>
    <col min="6" max="6" width="42.140625" bestFit="1" customWidth="1"/>
    <col min="7" max="7" width="13.140625" bestFit="1" customWidth="1"/>
    <col min="8" max="8" width="23.5703125" bestFit="1" customWidth="1"/>
    <col min="9" max="9" width="8.85546875" bestFit="1" customWidth="1"/>
    <col min="11" max="12" width="9.85546875" bestFit="1" customWidth="1"/>
    <col min="13" max="13" width="10.42578125" bestFit="1" customWidth="1"/>
  </cols>
  <sheetData>
    <row r="1" spans="1:17" ht="51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7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">
        <v>2196.63</v>
      </c>
      <c r="L2" s="1">
        <v>1100</v>
      </c>
      <c r="M2" s="6">
        <v>44305</v>
      </c>
    </row>
    <row r="3" spans="1:17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">
        <v>2196.63</v>
      </c>
      <c r="L3" s="1">
        <v>1100</v>
      </c>
      <c r="M3" s="6">
        <v>43448</v>
      </c>
    </row>
    <row r="4" spans="1:17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">
        <v>2196.63</v>
      </c>
      <c r="L4" s="1">
        <v>1100</v>
      </c>
      <c r="M4" s="6">
        <v>44013</v>
      </c>
    </row>
    <row r="5" spans="1:17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">
        <v>2196.63</v>
      </c>
      <c r="L5" s="1">
        <v>1100</v>
      </c>
      <c r="M5" s="6">
        <v>44305</v>
      </c>
    </row>
    <row r="6" spans="1:17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0" t="s">
        <v>25</v>
      </c>
      <c r="G6" s="30" t="s">
        <v>42</v>
      </c>
      <c r="H6" s="30" t="s">
        <v>112</v>
      </c>
      <c r="I6" s="31" t="s">
        <v>74</v>
      </c>
      <c r="J6" s="32" t="s">
        <v>10</v>
      </c>
      <c r="K6" s="33">
        <v>2196.63</v>
      </c>
      <c r="L6" s="33">
        <v>1100</v>
      </c>
      <c r="M6" s="34">
        <v>43801</v>
      </c>
      <c r="N6" s="35" t="s">
        <v>137</v>
      </c>
      <c r="O6" s="35"/>
      <c r="P6" s="35"/>
      <c r="Q6" s="35"/>
    </row>
    <row r="7" spans="1:17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">
        <v>2196.63</v>
      </c>
      <c r="L7" s="1">
        <v>1100</v>
      </c>
      <c r="M7" s="6">
        <v>43437</v>
      </c>
    </row>
    <row r="8" spans="1:17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">
        <v>2196.63</v>
      </c>
      <c r="L8" s="1">
        <v>1100</v>
      </c>
      <c r="M8" s="6">
        <v>43467</v>
      </c>
    </row>
    <row r="9" spans="1:17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">
        <v>2196.63</v>
      </c>
      <c r="L9" s="1">
        <v>1100</v>
      </c>
      <c r="M9" s="6">
        <v>43437</v>
      </c>
    </row>
    <row r="10" spans="1:17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">
        <v>2196.63</v>
      </c>
      <c r="L10" s="1">
        <v>1100</v>
      </c>
      <c r="M10" s="6">
        <v>43864</v>
      </c>
    </row>
    <row r="11" spans="1:17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">
        <v>2196.63</v>
      </c>
      <c r="L11" s="1">
        <v>1100</v>
      </c>
      <c r="M11" s="6">
        <v>43467</v>
      </c>
    </row>
    <row r="12" spans="1:17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">
        <v>2196.63</v>
      </c>
      <c r="L12" s="1">
        <v>1100</v>
      </c>
      <c r="M12" s="6">
        <v>44105</v>
      </c>
      <c r="N12" t="s">
        <v>138</v>
      </c>
    </row>
    <row r="13" spans="1:17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">
        <v>2196.63</v>
      </c>
      <c r="L13" s="1">
        <v>1100</v>
      </c>
      <c r="M13" s="6">
        <v>43437</v>
      </c>
      <c r="N13" t="s">
        <v>139</v>
      </c>
    </row>
    <row r="14" spans="1:17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">
        <v>2196.63</v>
      </c>
      <c r="L14" s="1">
        <v>1100</v>
      </c>
      <c r="M14" s="6">
        <v>44459</v>
      </c>
    </row>
    <row r="15" spans="1:17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">
        <v>2196.63</v>
      </c>
      <c r="L15" s="1">
        <v>1100</v>
      </c>
      <c r="M15" s="6">
        <v>43448</v>
      </c>
    </row>
    <row r="16" spans="1:17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">
        <v>2196.63</v>
      </c>
      <c r="L16" s="1">
        <v>1100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">
        <v>2196.63</v>
      </c>
      <c r="L17" s="1">
        <v>1100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">
        <v>2196.63</v>
      </c>
      <c r="L18" s="1">
        <v>1100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">
        <v>2196.63</v>
      </c>
      <c r="L19" s="1">
        <v>1100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">
        <v>2196.63</v>
      </c>
      <c r="L20" s="1">
        <v>1100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">
        <v>2196.63</v>
      </c>
      <c r="L21" s="1">
        <v>1100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">
        <v>2196.63</v>
      </c>
      <c r="L22" s="1">
        <v>1100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">
        <v>2196.63</v>
      </c>
      <c r="L23" s="1">
        <v>1100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">
        <v>2196.63</v>
      </c>
      <c r="L24" s="1">
        <v>1100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94</v>
      </c>
      <c r="G25" s="3" t="s">
        <v>43</v>
      </c>
      <c r="H25" s="3" t="s">
        <v>112</v>
      </c>
      <c r="I25" s="4" t="s">
        <v>74</v>
      </c>
      <c r="J25" s="7" t="s">
        <v>10</v>
      </c>
      <c r="K25" s="1">
        <v>2196.63</v>
      </c>
      <c r="L25" s="1">
        <v>1100</v>
      </c>
      <c r="M25" s="6">
        <v>43437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14</v>
      </c>
      <c r="G26" s="3" t="s">
        <v>41</v>
      </c>
      <c r="H26" s="3" t="s">
        <v>112</v>
      </c>
      <c r="I26" s="4" t="s">
        <v>74</v>
      </c>
      <c r="J26" s="7" t="s">
        <v>10</v>
      </c>
      <c r="K26" s="1">
        <v>2196.63</v>
      </c>
      <c r="L26" s="1">
        <v>1100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106</v>
      </c>
      <c r="G27" s="3" t="s">
        <v>41</v>
      </c>
      <c r="H27" s="3" t="s">
        <v>112</v>
      </c>
      <c r="I27" s="4" t="s">
        <v>74</v>
      </c>
      <c r="J27" s="7" t="s">
        <v>10</v>
      </c>
      <c r="K27" s="1">
        <v>2196.63</v>
      </c>
      <c r="L27" s="1">
        <v>1100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80</v>
      </c>
      <c r="G28" s="3" t="s">
        <v>42</v>
      </c>
      <c r="H28" s="3" t="s">
        <v>112</v>
      </c>
      <c r="I28" s="4" t="s">
        <v>74</v>
      </c>
      <c r="J28" s="7" t="s">
        <v>10</v>
      </c>
      <c r="K28" s="1">
        <v>2196.63</v>
      </c>
      <c r="L28" s="1">
        <v>1100</v>
      </c>
      <c r="M28" s="6">
        <v>44321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90</v>
      </c>
      <c r="G29" s="3" t="s">
        <v>37</v>
      </c>
      <c r="H29" s="3" t="s">
        <v>112</v>
      </c>
      <c r="I29" s="4" t="s">
        <v>74</v>
      </c>
      <c r="J29" s="7" t="s">
        <v>10</v>
      </c>
      <c r="K29" s="1">
        <v>2196.63</v>
      </c>
      <c r="L29" s="1">
        <v>1100</v>
      </c>
      <c r="M29" s="6">
        <v>43437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95</v>
      </c>
      <c r="G30" s="3" t="s">
        <v>43</v>
      </c>
      <c r="H30" s="3" t="s">
        <v>112</v>
      </c>
      <c r="I30" s="4" t="s">
        <v>74</v>
      </c>
      <c r="J30" s="7" t="s">
        <v>10</v>
      </c>
      <c r="K30" s="1">
        <v>2196.63</v>
      </c>
      <c r="L30" s="1">
        <v>1100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81</v>
      </c>
      <c r="G31" s="3" t="s">
        <v>42</v>
      </c>
      <c r="H31" s="3" t="s">
        <v>112</v>
      </c>
      <c r="I31" s="4" t="s">
        <v>74</v>
      </c>
      <c r="J31" s="7" t="s">
        <v>10</v>
      </c>
      <c r="K31" s="1">
        <v>2196.63</v>
      </c>
      <c r="L31" s="1">
        <v>1100</v>
      </c>
      <c r="M31" s="6">
        <v>43444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82</v>
      </c>
      <c r="G32" s="3" t="s">
        <v>42</v>
      </c>
      <c r="H32" s="3" t="s">
        <v>112</v>
      </c>
      <c r="I32" s="4" t="s">
        <v>74</v>
      </c>
      <c r="J32" s="7" t="s">
        <v>10</v>
      </c>
      <c r="K32" s="1">
        <v>2196.63</v>
      </c>
      <c r="L32" s="1">
        <v>1100</v>
      </c>
      <c r="M32" s="6">
        <v>44305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65</v>
      </c>
      <c r="G33" s="3" t="s">
        <v>37</v>
      </c>
      <c r="H33" s="3" t="s">
        <v>112</v>
      </c>
      <c r="I33" s="4" t="s">
        <v>74</v>
      </c>
      <c r="J33" s="7" t="s">
        <v>10</v>
      </c>
      <c r="K33" s="1">
        <v>2196.63</v>
      </c>
      <c r="L33" s="1">
        <v>1100</v>
      </c>
      <c r="M33" s="6">
        <v>44299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87</v>
      </c>
      <c r="G34" s="3" t="s">
        <v>61</v>
      </c>
      <c r="H34" s="3" t="s">
        <v>112</v>
      </c>
      <c r="I34" s="4" t="s">
        <v>74</v>
      </c>
      <c r="J34" s="7" t="s">
        <v>10</v>
      </c>
      <c r="K34" s="1">
        <v>2196.63</v>
      </c>
      <c r="L34" s="1">
        <v>1100</v>
      </c>
      <c r="M34" s="6">
        <v>44335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96</v>
      </c>
      <c r="G35" s="3" t="s">
        <v>43</v>
      </c>
      <c r="H35" s="3" t="s">
        <v>112</v>
      </c>
      <c r="I35" s="4" t="s">
        <v>74</v>
      </c>
      <c r="J35" s="7" t="s">
        <v>10</v>
      </c>
      <c r="K35" s="1">
        <v>2196.63</v>
      </c>
      <c r="L35" s="1">
        <v>1100</v>
      </c>
      <c r="M35" s="6">
        <v>43448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21</v>
      </c>
      <c r="G36" s="3" t="s">
        <v>56</v>
      </c>
      <c r="H36" s="3" t="s">
        <v>112</v>
      </c>
      <c r="I36" s="4" t="s">
        <v>74</v>
      </c>
      <c r="J36" s="7" t="s">
        <v>10</v>
      </c>
      <c r="K36" s="1">
        <v>2196.63</v>
      </c>
      <c r="L36" s="1">
        <v>1100</v>
      </c>
      <c r="M36" s="6">
        <v>43437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73</v>
      </c>
      <c r="G37" s="3" t="s">
        <v>39</v>
      </c>
      <c r="H37" s="3" t="s">
        <v>112</v>
      </c>
      <c r="I37" s="4" t="s">
        <v>74</v>
      </c>
      <c r="J37" s="7" t="s">
        <v>10</v>
      </c>
      <c r="K37" s="1">
        <v>2196.63</v>
      </c>
      <c r="L37" s="1">
        <v>1100</v>
      </c>
      <c r="M37" s="6">
        <v>44305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67</v>
      </c>
      <c r="G38" s="3" t="s">
        <v>42</v>
      </c>
      <c r="H38" s="3" t="s">
        <v>112</v>
      </c>
      <c r="I38" s="4" t="s">
        <v>74</v>
      </c>
      <c r="J38" s="7" t="s">
        <v>10</v>
      </c>
      <c r="K38" s="1">
        <v>2196.63</v>
      </c>
      <c r="L38" s="1">
        <v>1100</v>
      </c>
      <c r="M38" s="6">
        <v>44323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23</v>
      </c>
      <c r="G39" s="3" t="s">
        <v>33</v>
      </c>
      <c r="H39" s="3" t="s">
        <v>112</v>
      </c>
      <c r="I39" s="4" t="s">
        <v>74</v>
      </c>
      <c r="J39" s="7" t="s">
        <v>10</v>
      </c>
      <c r="K39" s="1">
        <v>2196.63</v>
      </c>
      <c r="L39" s="1">
        <v>1100</v>
      </c>
      <c r="M39" s="6">
        <v>43437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107</v>
      </c>
      <c r="G40" s="3" t="s">
        <v>41</v>
      </c>
      <c r="H40" s="3" t="s">
        <v>112</v>
      </c>
      <c r="I40" s="4" t="s">
        <v>74</v>
      </c>
      <c r="J40" s="7" t="s">
        <v>10</v>
      </c>
      <c r="K40" s="1">
        <v>2196.63</v>
      </c>
      <c r="L40" s="1">
        <v>1100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15</v>
      </c>
      <c r="G41" s="3" t="s">
        <v>37</v>
      </c>
      <c r="H41" s="3" t="s">
        <v>112</v>
      </c>
      <c r="I41" s="4" t="s">
        <v>74</v>
      </c>
      <c r="J41" s="7" t="s">
        <v>10</v>
      </c>
      <c r="K41" s="1">
        <v>2196.63</v>
      </c>
      <c r="L41" s="1">
        <v>1100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" t="s">
        <v>98</v>
      </c>
      <c r="G42" s="3" t="s">
        <v>54</v>
      </c>
      <c r="H42" s="3" t="s">
        <v>112</v>
      </c>
      <c r="I42" s="4" t="s">
        <v>74</v>
      </c>
      <c r="J42" s="7" t="s">
        <v>10</v>
      </c>
      <c r="K42" s="1">
        <v>2196.63</v>
      </c>
      <c r="L42" s="1">
        <v>1100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" t="s">
        <v>83</v>
      </c>
      <c r="G43" s="3" t="s">
        <v>42</v>
      </c>
      <c r="H43" s="3" t="s">
        <v>112</v>
      </c>
      <c r="I43" s="4" t="s">
        <v>74</v>
      </c>
      <c r="J43" s="7" t="s">
        <v>10</v>
      </c>
      <c r="K43" s="1">
        <v>2196.63</v>
      </c>
      <c r="L43" s="1">
        <v>1100</v>
      </c>
      <c r="M43" s="6">
        <v>43678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88</v>
      </c>
      <c r="G44" s="3" t="s">
        <v>61</v>
      </c>
      <c r="H44" s="3" t="s">
        <v>112</v>
      </c>
      <c r="I44" s="4" t="s">
        <v>74</v>
      </c>
      <c r="J44" s="7" t="s">
        <v>10</v>
      </c>
      <c r="K44" s="1">
        <v>2196.63</v>
      </c>
      <c r="L44" s="1">
        <v>1100</v>
      </c>
      <c r="M44" s="6">
        <v>43437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16</v>
      </c>
      <c r="G45" s="3" t="s">
        <v>37</v>
      </c>
      <c r="H45" s="3" t="s">
        <v>112</v>
      </c>
      <c r="I45" s="4" t="s">
        <v>74</v>
      </c>
      <c r="J45" s="7" t="s">
        <v>10</v>
      </c>
      <c r="K45" s="1">
        <v>2196.63</v>
      </c>
      <c r="L45" s="1">
        <v>1100</v>
      </c>
      <c r="M45" s="6">
        <v>43467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108</v>
      </c>
      <c r="G46" s="3" t="s">
        <v>41</v>
      </c>
      <c r="H46" s="3" t="s">
        <v>112</v>
      </c>
      <c r="I46" s="4" t="s">
        <v>74</v>
      </c>
      <c r="J46" s="7" t="s">
        <v>10</v>
      </c>
      <c r="K46" s="1">
        <v>2196.63</v>
      </c>
      <c r="L46" s="1">
        <v>1100</v>
      </c>
      <c r="M46" s="6">
        <v>43437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30</v>
      </c>
      <c r="G47" s="3" t="s">
        <v>39</v>
      </c>
      <c r="H47" s="3" t="s">
        <v>112</v>
      </c>
      <c r="I47" s="4" t="s">
        <v>74</v>
      </c>
      <c r="J47" s="7" t="s">
        <v>10</v>
      </c>
      <c r="K47" s="1">
        <v>2196.63</v>
      </c>
      <c r="L47" s="1">
        <v>1100</v>
      </c>
      <c r="M47" s="6">
        <v>44138</v>
      </c>
    </row>
    <row r="48" spans="1:13" x14ac:dyDescent="0.2">
      <c r="A48" s="2" t="s">
        <v>68</v>
      </c>
      <c r="B48" s="2" t="s">
        <v>9</v>
      </c>
      <c r="C48" s="2" t="s">
        <v>27</v>
      </c>
      <c r="D48" s="2" t="s">
        <v>69</v>
      </c>
      <c r="E48" s="3" t="s">
        <v>62</v>
      </c>
      <c r="F48" s="3" t="s">
        <v>79</v>
      </c>
      <c r="G48" s="3" t="s">
        <v>64</v>
      </c>
      <c r="H48" s="3" t="s">
        <v>112</v>
      </c>
      <c r="I48" s="4" t="s">
        <v>74</v>
      </c>
      <c r="J48" s="7" t="s">
        <v>10</v>
      </c>
      <c r="K48" s="1">
        <v>2196.63</v>
      </c>
      <c r="L48" s="1">
        <v>1100</v>
      </c>
      <c r="M48" s="6">
        <v>44305</v>
      </c>
    </row>
    <row r="49" spans="1:13" x14ac:dyDescent="0.2">
      <c r="A49" s="2" t="s">
        <v>68</v>
      </c>
      <c r="B49" s="2" t="s">
        <v>9</v>
      </c>
      <c r="C49" s="2" t="s">
        <v>24</v>
      </c>
      <c r="D49" s="2" t="s">
        <v>69</v>
      </c>
      <c r="E49" s="3" t="s">
        <v>62</v>
      </c>
      <c r="F49" s="3" t="s">
        <v>109</v>
      </c>
      <c r="G49" s="3" t="s">
        <v>40</v>
      </c>
      <c r="H49" s="3" t="s">
        <v>112</v>
      </c>
      <c r="I49" s="4" t="s">
        <v>74</v>
      </c>
      <c r="J49" s="7" t="s">
        <v>10</v>
      </c>
      <c r="K49" s="1">
        <v>2196.63</v>
      </c>
      <c r="L49" s="1">
        <v>1100</v>
      </c>
      <c r="M49" s="6">
        <v>43437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18</v>
      </c>
      <c r="G50" s="3" t="s">
        <v>39</v>
      </c>
      <c r="H50" s="3" t="s">
        <v>112</v>
      </c>
      <c r="I50" s="4" t="s">
        <v>74</v>
      </c>
      <c r="J50" s="7" t="s">
        <v>10</v>
      </c>
      <c r="K50" s="1">
        <v>2196.63</v>
      </c>
      <c r="L50" s="1">
        <v>1100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101</v>
      </c>
      <c r="G51" s="3" t="s">
        <v>39</v>
      </c>
      <c r="H51" s="3" t="s">
        <v>112</v>
      </c>
      <c r="I51" s="4" t="s">
        <v>74</v>
      </c>
      <c r="J51" s="7" t="s">
        <v>10</v>
      </c>
      <c r="K51" s="1">
        <v>2196.63</v>
      </c>
      <c r="L51" s="1">
        <v>1100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84</v>
      </c>
      <c r="G52" s="3" t="s">
        <v>42</v>
      </c>
      <c r="H52" s="3" t="s">
        <v>112</v>
      </c>
      <c r="I52" s="4" t="s">
        <v>74</v>
      </c>
      <c r="J52" s="7" t="s">
        <v>10</v>
      </c>
      <c r="K52" s="1">
        <v>2196.63</v>
      </c>
      <c r="L52" s="1">
        <v>1100</v>
      </c>
      <c r="M52" s="6">
        <v>43467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110</v>
      </c>
      <c r="G53" s="3" t="s">
        <v>41</v>
      </c>
      <c r="H53" s="3" t="s">
        <v>112</v>
      </c>
      <c r="I53" s="4" t="s">
        <v>74</v>
      </c>
      <c r="J53" s="7" t="s">
        <v>10</v>
      </c>
      <c r="K53" s="1">
        <v>2196.63</v>
      </c>
      <c r="L53" s="1">
        <v>1100</v>
      </c>
      <c r="M53" s="6">
        <v>43437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111</v>
      </c>
      <c r="G54" s="3" t="s">
        <v>40</v>
      </c>
      <c r="H54" s="3" t="s">
        <v>112</v>
      </c>
      <c r="I54" s="4" t="s">
        <v>74</v>
      </c>
      <c r="J54" s="7" t="s">
        <v>10</v>
      </c>
      <c r="K54" s="1">
        <v>2196.63</v>
      </c>
      <c r="L54" s="1">
        <v>1100</v>
      </c>
      <c r="M54" s="6">
        <v>43448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102</v>
      </c>
      <c r="G55" s="3" t="s">
        <v>39</v>
      </c>
      <c r="H55" s="3" t="s">
        <v>112</v>
      </c>
      <c r="I55" s="4" t="s">
        <v>74</v>
      </c>
      <c r="J55" s="7" t="s">
        <v>10</v>
      </c>
      <c r="K55" s="1">
        <v>2196.63</v>
      </c>
      <c r="L55" s="1">
        <v>1100</v>
      </c>
      <c r="M55" s="6">
        <v>43437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89</v>
      </c>
      <c r="G56" s="3" t="s">
        <v>61</v>
      </c>
      <c r="H56" s="3" t="s">
        <v>112</v>
      </c>
      <c r="I56" s="4" t="s">
        <v>74</v>
      </c>
      <c r="J56" s="7" t="s">
        <v>10</v>
      </c>
      <c r="K56" s="1">
        <v>2196.63</v>
      </c>
      <c r="L56" s="1">
        <v>1100</v>
      </c>
      <c r="M56" s="6">
        <v>43801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21" t="s">
        <v>113</v>
      </c>
      <c r="G57" s="3" t="s">
        <v>37</v>
      </c>
      <c r="H57" s="3" t="s">
        <v>112</v>
      </c>
      <c r="I57" s="4" t="s">
        <v>74</v>
      </c>
      <c r="J57" s="7" t="s">
        <v>10</v>
      </c>
      <c r="K57" s="1">
        <v>2196.63</v>
      </c>
      <c r="L57" s="1">
        <v>1100</v>
      </c>
      <c r="M57" s="6">
        <v>43437</v>
      </c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113</v>
      </c>
      <c r="G58" s="3"/>
      <c r="H58" s="3" t="s">
        <v>112</v>
      </c>
      <c r="I58" s="8" t="s">
        <v>74</v>
      </c>
      <c r="J58" s="7" t="s">
        <v>10</v>
      </c>
      <c r="K58" s="1">
        <v>2196.63</v>
      </c>
      <c r="L58" s="1">
        <v>1100</v>
      </c>
      <c r="M58" s="9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43</v>
      </c>
      <c r="H59" s="3" t="s">
        <v>112</v>
      </c>
      <c r="I59" s="4" t="s">
        <v>74</v>
      </c>
      <c r="J59" s="7" t="s">
        <v>10</v>
      </c>
      <c r="K59" s="1">
        <v>2196.63</v>
      </c>
      <c r="L59" s="1">
        <v>1100</v>
      </c>
      <c r="M59" s="6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">
        <v>2196.63</v>
      </c>
      <c r="L60" s="1">
        <v>1100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">
        <v>2196.63</v>
      </c>
      <c r="L61" s="1">
        <v>1100</v>
      </c>
      <c r="M61" s="6">
        <v>43437</v>
      </c>
    </row>
    <row r="63" spans="1:13" x14ac:dyDescent="0.2">
      <c r="A63" s="161" t="s">
        <v>136</v>
      </c>
      <c r="B63" s="162"/>
      <c r="C63" s="163"/>
      <c r="D63" s="19">
        <v>2196.63</v>
      </c>
      <c r="E63" s="20" t="s">
        <v>133</v>
      </c>
    </row>
    <row r="64" spans="1:13" x14ac:dyDescent="0.2">
      <c r="A64" s="164"/>
      <c r="B64" s="165"/>
      <c r="C64" s="165"/>
      <c r="D64" s="165"/>
      <c r="E64" s="166"/>
      <c r="F64" s="36" t="s">
        <v>140</v>
      </c>
    </row>
    <row r="65" spans="1:6" x14ac:dyDescent="0.2">
      <c r="A65" s="164" t="s">
        <v>135</v>
      </c>
      <c r="B65" s="165"/>
      <c r="C65" s="166"/>
      <c r="D65" s="10" t="s">
        <v>114</v>
      </c>
      <c r="E65" s="23" t="s">
        <v>115</v>
      </c>
      <c r="F65" s="36" t="s">
        <v>141</v>
      </c>
    </row>
    <row r="66" spans="1:6" x14ac:dyDescent="0.2">
      <c r="A66" s="164">
        <v>57</v>
      </c>
      <c r="B66" s="165"/>
      <c r="C66" s="166"/>
      <c r="D66" s="10">
        <v>2404.4</v>
      </c>
      <c r="E66" s="18">
        <f>A66*D66</f>
        <v>137050.80000000002</v>
      </c>
    </row>
  </sheetData>
  <mergeCells count="4">
    <mergeCell ref="A63:C63"/>
    <mergeCell ref="A64:E64"/>
    <mergeCell ref="A65:C65"/>
    <mergeCell ref="A66:C66"/>
  </mergeCells>
  <dataValidations count="3">
    <dataValidation type="list" operator="equal" allowBlank="1" showErrorMessage="1" sqref="B2:B61" xr:uid="{D8764038-DF70-454D-8149-F4074CFDC2A5}">
      <formula1>$Q$2:$Q$93</formula1>
      <formula2>0</formula2>
    </dataValidation>
    <dataValidation type="list" operator="equal" allowBlank="1" showErrorMessage="1" sqref="A2:A61" xr:uid="{89FCE912-6821-43CE-9B33-19D1F40CB48F}">
      <formula1>$P$2:$P$45</formula1>
      <formula2>0</formula2>
    </dataValidation>
    <dataValidation type="list" operator="equal" allowBlank="1" showErrorMessage="1" sqref="J2:J61" xr:uid="{211729BA-756C-4DFD-AAEC-932642EB81AB}">
      <formula1>$S$2:$S$2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3A91-9AE7-436D-9351-0A17D73983C9}">
  <dimension ref="A1:N67"/>
  <sheetViews>
    <sheetView topLeftCell="A46" workbookViewId="0">
      <selection activeCell="G6" sqref="G6"/>
    </sheetView>
  </sheetViews>
  <sheetFormatPr defaultRowHeight="12.75" x14ac:dyDescent="0.2"/>
  <cols>
    <col min="1" max="1" width="4.28515625" bestFit="1" customWidth="1"/>
    <col min="2" max="2" width="7.5703125" bestFit="1" customWidth="1"/>
    <col min="3" max="3" width="8.7109375" bestFit="1" customWidth="1"/>
    <col min="4" max="4" width="43.140625" bestFit="1" customWidth="1"/>
    <col min="5" max="5" width="43" bestFit="1" customWidth="1"/>
    <col min="6" max="6" width="76" bestFit="1" customWidth="1"/>
    <col min="7" max="7" width="16.28515625" bestFit="1" customWidth="1"/>
    <col min="8" max="8" width="23.5703125" bestFit="1" customWidth="1"/>
    <col min="9" max="9" width="8.85546875" bestFit="1" customWidth="1"/>
    <col min="10" max="10" width="7.28515625" bestFit="1" customWidth="1"/>
    <col min="11" max="11" width="10.28515625" bestFit="1" customWidth="1"/>
    <col min="12" max="12" width="9.85546875" bestFit="1" customWidth="1"/>
    <col min="13" max="13" width="10.42578125" bestFit="1" customWidth="1"/>
  </cols>
  <sheetData>
    <row r="1" spans="1:14" ht="58.5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4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0">
        <v>2404.4</v>
      </c>
      <c r="L2" s="1">
        <v>1212</v>
      </c>
      <c r="M2" s="6">
        <v>44305</v>
      </c>
    </row>
    <row r="3" spans="1:14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0">
        <v>2404.4</v>
      </c>
      <c r="L3" s="1">
        <v>1212</v>
      </c>
      <c r="M3" s="6">
        <v>43448</v>
      </c>
    </row>
    <row r="4" spans="1:14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7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0">
        <v>2404.4</v>
      </c>
      <c r="L4" s="1">
        <v>1212</v>
      </c>
      <c r="M4" s="6">
        <v>44013</v>
      </c>
    </row>
    <row r="5" spans="1:14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0">
        <v>2404.4</v>
      </c>
      <c r="L5" s="1">
        <v>1212</v>
      </c>
      <c r="M5" s="6">
        <v>44305</v>
      </c>
    </row>
    <row r="6" spans="1:14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" t="s">
        <v>142</v>
      </c>
      <c r="G6" s="3" t="s">
        <v>143</v>
      </c>
      <c r="H6" s="3" t="s">
        <v>112</v>
      </c>
      <c r="I6" s="8" t="s">
        <v>74</v>
      </c>
      <c r="J6" s="7" t="s">
        <v>10</v>
      </c>
      <c r="K6" s="10">
        <v>2404.4</v>
      </c>
      <c r="L6" s="1">
        <v>1212</v>
      </c>
      <c r="M6" s="9">
        <v>43801</v>
      </c>
      <c r="N6" s="35"/>
    </row>
    <row r="7" spans="1:14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0">
        <v>2404.4</v>
      </c>
      <c r="L7" s="1">
        <v>1212</v>
      </c>
      <c r="M7" s="6">
        <v>43437</v>
      </c>
    </row>
    <row r="8" spans="1:14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0">
        <v>2404.4</v>
      </c>
      <c r="L8" s="1">
        <v>1212</v>
      </c>
      <c r="M8" s="6">
        <v>43467</v>
      </c>
    </row>
    <row r="9" spans="1:14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0">
        <v>2404.4</v>
      </c>
      <c r="L9" s="1">
        <v>1212</v>
      </c>
      <c r="M9" s="6">
        <v>43437</v>
      </c>
    </row>
    <row r="10" spans="1:14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0">
        <v>2404.4</v>
      </c>
      <c r="L10" s="1">
        <v>1212</v>
      </c>
      <c r="M10" s="6">
        <v>43864</v>
      </c>
    </row>
    <row r="11" spans="1:14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0">
        <v>2404.4</v>
      </c>
      <c r="L11" s="1">
        <v>1212</v>
      </c>
      <c r="M11" s="6">
        <v>43467</v>
      </c>
    </row>
    <row r="12" spans="1:14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0">
        <v>2404.4</v>
      </c>
      <c r="L12" s="1">
        <v>1212</v>
      </c>
      <c r="M12" s="6">
        <v>44105</v>
      </c>
    </row>
    <row r="13" spans="1:14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0">
        <v>2404.4</v>
      </c>
      <c r="L13" s="1">
        <v>1212</v>
      </c>
      <c r="M13" s="6">
        <v>43437</v>
      </c>
    </row>
    <row r="14" spans="1:14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0">
        <v>2404.4</v>
      </c>
      <c r="L14" s="1">
        <v>1212</v>
      </c>
      <c r="M14" s="6">
        <v>44459</v>
      </c>
    </row>
    <row r="15" spans="1:14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0">
        <v>2404.4</v>
      </c>
      <c r="L15" s="1">
        <v>1212</v>
      </c>
      <c r="M15" s="6">
        <v>43448</v>
      </c>
    </row>
    <row r="16" spans="1:14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0">
        <v>2404.4</v>
      </c>
      <c r="L16" s="1">
        <v>1212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0">
        <v>2404.4</v>
      </c>
      <c r="L17" s="1">
        <v>1212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0">
        <v>2404.4</v>
      </c>
      <c r="L18" s="1">
        <v>1212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0">
        <v>2404.4</v>
      </c>
      <c r="L19" s="1">
        <v>1212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0">
        <v>2404.4</v>
      </c>
      <c r="L20" s="1">
        <v>1212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0">
        <v>2404.4</v>
      </c>
      <c r="L21" s="1">
        <v>1212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0">
        <v>2404.4</v>
      </c>
      <c r="L22" s="1">
        <v>1212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0">
        <v>2404.4</v>
      </c>
      <c r="L23" s="1">
        <v>1212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0">
        <v>2404.4</v>
      </c>
      <c r="L24" s="1">
        <v>1212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94</v>
      </c>
      <c r="G25" s="3" t="s">
        <v>43</v>
      </c>
      <c r="H25" s="3" t="s">
        <v>112</v>
      </c>
      <c r="I25" s="4" t="s">
        <v>74</v>
      </c>
      <c r="J25" s="7" t="s">
        <v>10</v>
      </c>
      <c r="K25" s="10">
        <v>2404.4</v>
      </c>
      <c r="L25" s="1">
        <v>1212</v>
      </c>
      <c r="M25" s="6">
        <v>43437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14</v>
      </c>
      <c r="G26" s="3" t="s">
        <v>41</v>
      </c>
      <c r="H26" s="3" t="s">
        <v>112</v>
      </c>
      <c r="I26" s="4" t="s">
        <v>74</v>
      </c>
      <c r="J26" s="7" t="s">
        <v>10</v>
      </c>
      <c r="K26" s="10">
        <v>2404.4</v>
      </c>
      <c r="L26" s="1">
        <v>1212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106</v>
      </c>
      <c r="G27" s="3" t="s">
        <v>41</v>
      </c>
      <c r="H27" s="3" t="s">
        <v>112</v>
      </c>
      <c r="I27" s="4" t="s">
        <v>74</v>
      </c>
      <c r="J27" s="7" t="s">
        <v>10</v>
      </c>
      <c r="K27" s="10">
        <v>2404.4</v>
      </c>
      <c r="L27" s="1">
        <v>1212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80</v>
      </c>
      <c r="G28" s="3" t="s">
        <v>42</v>
      </c>
      <c r="H28" s="3" t="s">
        <v>112</v>
      </c>
      <c r="I28" s="4" t="s">
        <v>74</v>
      </c>
      <c r="J28" s="7" t="s">
        <v>10</v>
      </c>
      <c r="K28" s="10">
        <v>2404.4</v>
      </c>
      <c r="L28" s="1">
        <v>1212</v>
      </c>
      <c r="M28" s="6">
        <v>44321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90</v>
      </c>
      <c r="G29" s="3" t="s">
        <v>37</v>
      </c>
      <c r="H29" s="3" t="s">
        <v>112</v>
      </c>
      <c r="I29" s="4" t="s">
        <v>74</v>
      </c>
      <c r="J29" s="7" t="s">
        <v>10</v>
      </c>
      <c r="K29" s="10">
        <v>2404.4</v>
      </c>
      <c r="L29" s="1">
        <v>1212</v>
      </c>
      <c r="M29" s="6">
        <v>43437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95</v>
      </c>
      <c r="G30" s="3" t="s">
        <v>43</v>
      </c>
      <c r="H30" s="3" t="s">
        <v>112</v>
      </c>
      <c r="I30" s="4" t="s">
        <v>74</v>
      </c>
      <c r="J30" s="7" t="s">
        <v>10</v>
      </c>
      <c r="K30" s="10">
        <v>2404.4</v>
      </c>
      <c r="L30" s="1">
        <v>1212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81</v>
      </c>
      <c r="G31" s="3" t="s">
        <v>42</v>
      </c>
      <c r="H31" s="3" t="s">
        <v>112</v>
      </c>
      <c r="I31" s="4" t="s">
        <v>74</v>
      </c>
      <c r="J31" s="7" t="s">
        <v>10</v>
      </c>
      <c r="K31" s="10">
        <v>2404.4</v>
      </c>
      <c r="L31" s="1">
        <v>1212</v>
      </c>
      <c r="M31" s="6">
        <v>43444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82</v>
      </c>
      <c r="G32" s="3" t="s">
        <v>42</v>
      </c>
      <c r="H32" s="3" t="s">
        <v>112</v>
      </c>
      <c r="I32" s="4" t="s">
        <v>74</v>
      </c>
      <c r="J32" s="7" t="s">
        <v>10</v>
      </c>
      <c r="K32" s="10">
        <v>2404.4</v>
      </c>
      <c r="L32" s="1">
        <v>1212</v>
      </c>
      <c r="M32" s="6">
        <v>44305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65</v>
      </c>
      <c r="G33" s="3" t="s">
        <v>37</v>
      </c>
      <c r="H33" s="3" t="s">
        <v>112</v>
      </c>
      <c r="I33" s="4" t="s">
        <v>74</v>
      </c>
      <c r="J33" s="7" t="s">
        <v>10</v>
      </c>
      <c r="K33" s="10">
        <v>2404.4</v>
      </c>
      <c r="L33" s="1">
        <v>1212</v>
      </c>
      <c r="M33" s="6">
        <v>44299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87</v>
      </c>
      <c r="G34" s="3" t="s">
        <v>61</v>
      </c>
      <c r="H34" s="3" t="s">
        <v>112</v>
      </c>
      <c r="I34" s="4" t="s">
        <v>74</v>
      </c>
      <c r="J34" s="7" t="s">
        <v>10</v>
      </c>
      <c r="K34" s="10">
        <v>2404.4</v>
      </c>
      <c r="L34" s="1">
        <v>1212</v>
      </c>
      <c r="M34" s="6">
        <v>44335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96</v>
      </c>
      <c r="G35" s="3" t="s">
        <v>43</v>
      </c>
      <c r="H35" s="3" t="s">
        <v>112</v>
      </c>
      <c r="I35" s="4" t="s">
        <v>74</v>
      </c>
      <c r="J35" s="7" t="s">
        <v>10</v>
      </c>
      <c r="K35" s="10">
        <v>2404.4</v>
      </c>
      <c r="L35" s="1">
        <v>1212</v>
      </c>
      <c r="M35" s="6">
        <v>43448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21</v>
      </c>
      <c r="G36" s="3" t="s">
        <v>56</v>
      </c>
      <c r="H36" s="3" t="s">
        <v>112</v>
      </c>
      <c r="I36" s="4" t="s">
        <v>74</v>
      </c>
      <c r="J36" s="7" t="s">
        <v>10</v>
      </c>
      <c r="K36" s="10">
        <v>2404.4</v>
      </c>
      <c r="L36" s="1">
        <v>1212</v>
      </c>
      <c r="M36" s="6">
        <v>43437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73</v>
      </c>
      <c r="G37" s="3" t="s">
        <v>39</v>
      </c>
      <c r="H37" s="3" t="s">
        <v>112</v>
      </c>
      <c r="I37" s="4" t="s">
        <v>74</v>
      </c>
      <c r="J37" s="7" t="s">
        <v>10</v>
      </c>
      <c r="K37" s="10">
        <v>2404.4</v>
      </c>
      <c r="L37" s="1">
        <v>1212</v>
      </c>
      <c r="M37" s="6">
        <v>44305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67</v>
      </c>
      <c r="G38" s="3" t="s">
        <v>42</v>
      </c>
      <c r="H38" s="3" t="s">
        <v>112</v>
      </c>
      <c r="I38" s="4" t="s">
        <v>74</v>
      </c>
      <c r="J38" s="7" t="s">
        <v>10</v>
      </c>
      <c r="K38" s="10">
        <v>2404.4</v>
      </c>
      <c r="L38" s="1">
        <v>1212</v>
      </c>
      <c r="M38" s="6">
        <v>44323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23</v>
      </c>
      <c r="G39" s="3" t="s">
        <v>33</v>
      </c>
      <c r="H39" s="3" t="s">
        <v>112</v>
      </c>
      <c r="I39" s="4" t="s">
        <v>74</v>
      </c>
      <c r="J39" s="7" t="s">
        <v>10</v>
      </c>
      <c r="K39" s="10">
        <v>2404.4</v>
      </c>
      <c r="L39" s="1">
        <v>1212</v>
      </c>
      <c r="M39" s="6">
        <v>43437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107</v>
      </c>
      <c r="G40" s="3" t="s">
        <v>41</v>
      </c>
      <c r="H40" s="3" t="s">
        <v>112</v>
      </c>
      <c r="I40" s="4" t="s">
        <v>74</v>
      </c>
      <c r="J40" s="7" t="s">
        <v>10</v>
      </c>
      <c r="K40" s="10">
        <v>2404.4</v>
      </c>
      <c r="L40" s="1">
        <v>1212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15</v>
      </c>
      <c r="G41" s="3" t="s">
        <v>37</v>
      </c>
      <c r="H41" s="3" t="s">
        <v>112</v>
      </c>
      <c r="I41" s="4" t="s">
        <v>74</v>
      </c>
      <c r="J41" s="7" t="s">
        <v>10</v>
      </c>
      <c r="K41" s="10">
        <v>2404.4</v>
      </c>
      <c r="L41" s="1">
        <v>1212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7" t="s">
        <v>98</v>
      </c>
      <c r="G42" s="3" t="s">
        <v>54</v>
      </c>
      <c r="H42" s="3" t="s">
        <v>112</v>
      </c>
      <c r="I42" s="4" t="s">
        <v>74</v>
      </c>
      <c r="J42" s="7" t="s">
        <v>10</v>
      </c>
      <c r="K42" s="10">
        <v>2404.4</v>
      </c>
      <c r="L42" s="1">
        <v>1212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" t="s">
        <v>83</v>
      </c>
      <c r="G43" s="3" t="s">
        <v>42</v>
      </c>
      <c r="H43" s="3" t="s">
        <v>112</v>
      </c>
      <c r="I43" s="4" t="s">
        <v>74</v>
      </c>
      <c r="J43" s="7" t="s">
        <v>10</v>
      </c>
      <c r="K43" s="10">
        <v>2404.4</v>
      </c>
      <c r="L43" s="1">
        <v>1212</v>
      </c>
      <c r="M43" s="6">
        <v>43678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88</v>
      </c>
      <c r="G44" s="3" t="s">
        <v>61</v>
      </c>
      <c r="H44" s="3" t="s">
        <v>112</v>
      </c>
      <c r="I44" s="4" t="s">
        <v>74</v>
      </c>
      <c r="J44" s="7" t="s">
        <v>10</v>
      </c>
      <c r="K44" s="10">
        <v>2404.4</v>
      </c>
      <c r="L44" s="1">
        <v>1212</v>
      </c>
      <c r="M44" s="6">
        <v>43437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16</v>
      </c>
      <c r="G45" s="3" t="s">
        <v>37</v>
      </c>
      <c r="H45" s="3" t="s">
        <v>112</v>
      </c>
      <c r="I45" s="4" t="s">
        <v>74</v>
      </c>
      <c r="J45" s="7" t="s">
        <v>10</v>
      </c>
      <c r="K45" s="10">
        <v>2404.4</v>
      </c>
      <c r="L45" s="1">
        <v>1212</v>
      </c>
      <c r="M45" s="6">
        <v>43467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108</v>
      </c>
      <c r="G46" s="3" t="s">
        <v>41</v>
      </c>
      <c r="H46" s="3" t="s">
        <v>112</v>
      </c>
      <c r="I46" s="4" t="s">
        <v>74</v>
      </c>
      <c r="J46" s="7" t="s">
        <v>10</v>
      </c>
      <c r="K46" s="10">
        <v>2404.4</v>
      </c>
      <c r="L46" s="1">
        <v>1212</v>
      </c>
      <c r="M46" s="6">
        <v>43437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30</v>
      </c>
      <c r="G47" s="3" t="s">
        <v>39</v>
      </c>
      <c r="H47" s="3" t="s">
        <v>112</v>
      </c>
      <c r="I47" s="4" t="s">
        <v>74</v>
      </c>
      <c r="J47" s="7" t="s">
        <v>10</v>
      </c>
      <c r="K47" s="10">
        <v>2404.4</v>
      </c>
      <c r="L47" s="1">
        <v>1212</v>
      </c>
      <c r="M47" s="6">
        <v>44138</v>
      </c>
    </row>
    <row r="48" spans="1:13" x14ac:dyDescent="0.2">
      <c r="A48" s="2" t="s">
        <v>68</v>
      </c>
      <c r="B48" s="2" t="s">
        <v>9</v>
      </c>
      <c r="C48" s="2" t="s">
        <v>27</v>
      </c>
      <c r="D48" s="2" t="s">
        <v>69</v>
      </c>
      <c r="E48" s="3" t="s">
        <v>62</v>
      </c>
      <c r="F48" s="3" t="s">
        <v>79</v>
      </c>
      <c r="G48" s="3" t="s">
        <v>64</v>
      </c>
      <c r="H48" s="3" t="s">
        <v>112</v>
      </c>
      <c r="I48" s="4" t="s">
        <v>74</v>
      </c>
      <c r="J48" s="7" t="s">
        <v>10</v>
      </c>
      <c r="K48" s="10">
        <v>2404.4</v>
      </c>
      <c r="L48" s="1">
        <v>1212</v>
      </c>
      <c r="M48" s="6">
        <v>44305</v>
      </c>
    </row>
    <row r="49" spans="1:13" x14ac:dyDescent="0.2">
      <c r="A49" s="2" t="s">
        <v>68</v>
      </c>
      <c r="B49" s="2" t="s">
        <v>9</v>
      </c>
      <c r="C49" s="2" t="s">
        <v>24</v>
      </c>
      <c r="D49" s="2" t="s">
        <v>69</v>
      </c>
      <c r="E49" s="3" t="s">
        <v>62</v>
      </c>
      <c r="F49" s="3" t="s">
        <v>109</v>
      </c>
      <c r="G49" s="3" t="s">
        <v>40</v>
      </c>
      <c r="H49" s="3" t="s">
        <v>112</v>
      </c>
      <c r="I49" s="4" t="s">
        <v>74</v>
      </c>
      <c r="J49" s="7" t="s">
        <v>10</v>
      </c>
      <c r="K49" s="10">
        <v>2404.4</v>
      </c>
      <c r="L49" s="1">
        <v>1212</v>
      </c>
      <c r="M49" s="6">
        <v>43437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18</v>
      </c>
      <c r="G50" s="3" t="s">
        <v>39</v>
      </c>
      <c r="H50" s="3" t="s">
        <v>112</v>
      </c>
      <c r="I50" s="4" t="s">
        <v>74</v>
      </c>
      <c r="J50" s="7" t="s">
        <v>10</v>
      </c>
      <c r="K50" s="10">
        <v>2404.4</v>
      </c>
      <c r="L50" s="1">
        <v>1212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101</v>
      </c>
      <c r="G51" s="3" t="s">
        <v>39</v>
      </c>
      <c r="H51" s="3" t="s">
        <v>112</v>
      </c>
      <c r="I51" s="4" t="s">
        <v>74</v>
      </c>
      <c r="J51" s="7" t="s">
        <v>10</v>
      </c>
      <c r="K51" s="10">
        <v>2404.4</v>
      </c>
      <c r="L51" s="1">
        <v>1212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84</v>
      </c>
      <c r="G52" s="3" t="s">
        <v>42</v>
      </c>
      <c r="H52" s="3" t="s">
        <v>112</v>
      </c>
      <c r="I52" s="4" t="s">
        <v>74</v>
      </c>
      <c r="J52" s="7" t="s">
        <v>10</v>
      </c>
      <c r="K52" s="10">
        <v>2404.4</v>
      </c>
      <c r="L52" s="1">
        <v>1212</v>
      </c>
      <c r="M52" s="6">
        <v>43467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110</v>
      </c>
      <c r="G53" s="3" t="s">
        <v>41</v>
      </c>
      <c r="H53" s="3" t="s">
        <v>112</v>
      </c>
      <c r="I53" s="4" t="s">
        <v>74</v>
      </c>
      <c r="J53" s="7" t="s">
        <v>10</v>
      </c>
      <c r="K53" s="10">
        <v>2404.4</v>
      </c>
      <c r="L53" s="1">
        <v>1212</v>
      </c>
      <c r="M53" s="6">
        <v>43437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111</v>
      </c>
      <c r="G54" s="3" t="s">
        <v>40</v>
      </c>
      <c r="H54" s="3" t="s">
        <v>112</v>
      </c>
      <c r="I54" s="4" t="s">
        <v>74</v>
      </c>
      <c r="J54" s="7" t="s">
        <v>10</v>
      </c>
      <c r="K54" s="10">
        <v>2404.4</v>
      </c>
      <c r="L54" s="1">
        <v>1212</v>
      </c>
      <c r="M54" s="6">
        <v>43448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102</v>
      </c>
      <c r="G55" s="3" t="s">
        <v>39</v>
      </c>
      <c r="H55" s="3" t="s">
        <v>112</v>
      </c>
      <c r="I55" s="4" t="s">
        <v>74</v>
      </c>
      <c r="J55" s="7" t="s">
        <v>10</v>
      </c>
      <c r="K55" s="10">
        <v>2404.4</v>
      </c>
      <c r="L55" s="1">
        <v>1212</v>
      </c>
      <c r="M55" s="6">
        <v>43437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89</v>
      </c>
      <c r="G56" s="3" t="s">
        <v>61</v>
      </c>
      <c r="H56" s="3" t="s">
        <v>112</v>
      </c>
      <c r="I56" s="4" t="s">
        <v>74</v>
      </c>
      <c r="J56" s="7" t="s">
        <v>10</v>
      </c>
      <c r="K56" s="10">
        <v>2404.4</v>
      </c>
      <c r="L56" s="1">
        <v>1212</v>
      </c>
      <c r="M56" s="6">
        <v>43801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21" t="s">
        <v>144</v>
      </c>
      <c r="G57" s="3" t="s">
        <v>37</v>
      </c>
      <c r="H57" s="3" t="s">
        <v>112</v>
      </c>
      <c r="I57" s="4" t="s">
        <v>74</v>
      </c>
      <c r="J57" s="7" t="s">
        <v>10</v>
      </c>
      <c r="K57" s="10">
        <v>2404.4</v>
      </c>
      <c r="L57" s="1">
        <v>1212</v>
      </c>
      <c r="M57" s="6"/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145</v>
      </c>
      <c r="G58" s="3" t="s">
        <v>45</v>
      </c>
      <c r="H58" s="3" t="s">
        <v>112</v>
      </c>
      <c r="I58" s="8" t="s">
        <v>74</v>
      </c>
      <c r="J58" s="7" t="s">
        <v>10</v>
      </c>
      <c r="K58" s="10">
        <v>2404.4</v>
      </c>
      <c r="L58" s="1">
        <v>1212</v>
      </c>
      <c r="M58" s="9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38</v>
      </c>
      <c r="H59" s="3" t="s">
        <v>112</v>
      </c>
      <c r="I59" s="4" t="s">
        <v>74</v>
      </c>
      <c r="J59" s="7" t="s">
        <v>10</v>
      </c>
      <c r="K59" s="10">
        <v>2404.4</v>
      </c>
      <c r="L59" s="1">
        <v>1212</v>
      </c>
      <c r="M59" s="6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0">
        <v>2404.4</v>
      </c>
      <c r="L60" s="1">
        <v>1212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0">
        <v>2404.4</v>
      </c>
      <c r="L61" s="1">
        <v>1212</v>
      </c>
      <c r="M61" s="6">
        <v>43437</v>
      </c>
    </row>
    <row r="63" spans="1:13" x14ac:dyDescent="0.2">
      <c r="A63" s="161" t="s">
        <v>136</v>
      </c>
      <c r="B63" s="162"/>
      <c r="C63" s="163"/>
      <c r="D63" s="10">
        <v>2404.4</v>
      </c>
      <c r="E63" s="20" t="s">
        <v>133</v>
      </c>
      <c r="F63" s="38" t="s">
        <v>146</v>
      </c>
    </row>
    <row r="64" spans="1:13" ht="13.5" thickBot="1" x14ac:dyDescent="0.25">
      <c r="A64" s="164"/>
      <c r="B64" s="165"/>
      <c r="C64" s="165"/>
      <c r="D64" s="165"/>
      <c r="E64" s="166"/>
      <c r="F64" s="36"/>
    </row>
    <row r="65" spans="1:8" ht="13.5" thickBot="1" x14ac:dyDescent="0.25">
      <c r="A65" s="164" t="s">
        <v>135</v>
      </c>
      <c r="B65" s="165"/>
      <c r="C65" s="166"/>
      <c r="D65" s="10" t="s">
        <v>114</v>
      </c>
      <c r="E65" s="23" t="s">
        <v>115</v>
      </c>
      <c r="F65" s="167" t="s">
        <v>147</v>
      </c>
      <c r="G65" s="168"/>
      <c r="H65" s="169"/>
    </row>
    <row r="66" spans="1:8" ht="13.5" thickBot="1" x14ac:dyDescent="0.25">
      <c r="A66" s="27"/>
      <c r="B66" s="28"/>
      <c r="C66" s="29"/>
      <c r="D66" s="10"/>
      <c r="E66" s="23"/>
      <c r="F66" s="39"/>
      <c r="G66" s="40"/>
      <c r="H66" s="41"/>
    </row>
    <row r="67" spans="1:8" ht="13.5" thickBot="1" x14ac:dyDescent="0.25">
      <c r="A67" s="164">
        <v>57</v>
      </c>
      <c r="B67" s="165"/>
      <c r="C67" s="166"/>
      <c r="D67" s="10">
        <v>2404.4</v>
      </c>
      <c r="E67" s="18">
        <f>A67*D67</f>
        <v>137050.80000000002</v>
      </c>
      <c r="F67" s="170" t="s">
        <v>148</v>
      </c>
      <c r="G67" s="171"/>
      <c r="H67" s="172"/>
    </row>
  </sheetData>
  <mergeCells count="6">
    <mergeCell ref="A63:C63"/>
    <mergeCell ref="A64:E64"/>
    <mergeCell ref="A65:C65"/>
    <mergeCell ref="F65:H65"/>
    <mergeCell ref="A67:C67"/>
    <mergeCell ref="F67:H67"/>
  </mergeCells>
  <dataValidations count="3">
    <dataValidation type="list" operator="equal" allowBlank="1" showErrorMessage="1" sqref="J2:J61" xr:uid="{4A43F119-58AF-4656-BA10-853FB192DA7F}">
      <formula1>$S$2:$S$2</formula1>
      <formula2>0</formula2>
    </dataValidation>
    <dataValidation type="list" operator="equal" allowBlank="1" showErrorMessage="1" sqref="A2:A61" xr:uid="{64F66B1F-C8D8-4A33-8FC3-C17E3BDD2AB0}">
      <formula1>$P$2:$P$45</formula1>
      <formula2>0</formula2>
    </dataValidation>
    <dataValidation type="list" operator="equal" allowBlank="1" showErrorMessage="1" sqref="B2:B61" xr:uid="{C8BA3E7C-CE38-4063-A436-F4DCE614A966}">
      <formula1>$Q$2:$Q$94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826A-A6D3-4F0D-A76D-71D8E028FCC7}">
  <dimension ref="A1:N67"/>
  <sheetViews>
    <sheetView topLeftCell="A43" workbookViewId="0">
      <selection activeCell="G6" sqref="G6"/>
    </sheetView>
  </sheetViews>
  <sheetFormatPr defaultRowHeight="12.75" x14ac:dyDescent="0.2"/>
  <cols>
    <col min="1" max="1" width="4.28515625" bestFit="1" customWidth="1"/>
    <col min="2" max="2" width="7.5703125" bestFit="1" customWidth="1"/>
    <col min="4" max="4" width="43.140625" bestFit="1" customWidth="1"/>
    <col min="5" max="5" width="43" bestFit="1" customWidth="1"/>
    <col min="6" max="6" width="42.140625" bestFit="1" customWidth="1"/>
    <col min="7" max="7" width="16.28515625" bestFit="1" customWidth="1"/>
    <col min="8" max="8" width="23.5703125" bestFit="1" customWidth="1"/>
    <col min="9" max="9" width="8.85546875" bestFit="1" customWidth="1"/>
    <col min="10" max="10" width="7.28515625" bestFit="1" customWidth="1"/>
    <col min="11" max="11" width="10.28515625" bestFit="1" customWidth="1"/>
    <col min="12" max="12" width="9.85546875" bestFit="1" customWidth="1"/>
    <col min="13" max="13" width="10.42578125" bestFit="1" customWidth="1"/>
  </cols>
  <sheetData>
    <row r="1" spans="1:14" ht="68.25" customHeight="1" x14ac:dyDescent="0.2">
      <c r="A1" s="22" t="s">
        <v>0</v>
      </c>
      <c r="B1" s="22" t="s">
        <v>1</v>
      </c>
      <c r="C1" s="22" t="s">
        <v>63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7</v>
      </c>
      <c r="J1" s="24" t="s">
        <v>8</v>
      </c>
      <c r="K1" s="24" t="s">
        <v>75</v>
      </c>
      <c r="L1" s="24" t="s">
        <v>70</v>
      </c>
      <c r="M1" s="24" t="s">
        <v>76</v>
      </c>
    </row>
    <row r="2" spans="1:14" x14ac:dyDescent="0.2">
      <c r="A2" s="2" t="s">
        <v>68</v>
      </c>
      <c r="B2" s="2" t="s">
        <v>9</v>
      </c>
      <c r="C2" s="2" t="s">
        <v>24</v>
      </c>
      <c r="D2" s="2" t="s">
        <v>69</v>
      </c>
      <c r="E2" s="3" t="s">
        <v>62</v>
      </c>
      <c r="F2" s="3" t="s">
        <v>77</v>
      </c>
      <c r="G2" s="3" t="s">
        <v>64</v>
      </c>
      <c r="H2" s="3" t="s">
        <v>112</v>
      </c>
      <c r="I2" s="4" t="s">
        <v>74</v>
      </c>
      <c r="J2" s="7" t="s">
        <v>10</v>
      </c>
      <c r="K2" s="10">
        <v>2404.4</v>
      </c>
      <c r="L2" s="1">
        <v>1212</v>
      </c>
      <c r="M2" s="6">
        <v>44305</v>
      </c>
    </row>
    <row r="3" spans="1:14" x14ac:dyDescent="0.2">
      <c r="A3" s="2" t="s">
        <v>68</v>
      </c>
      <c r="B3" s="2" t="s">
        <v>9</v>
      </c>
      <c r="C3" s="2" t="s">
        <v>24</v>
      </c>
      <c r="D3" s="2" t="s">
        <v>69</v>
      </c>
      <c r="E3" s="3" t="s">
        <v>62</v>
      </c>
      <c r="F3" s="3" t="s">
        <v>92</v>
      </c>
      <c r="G3" s="3" t="s">
        <v>31</v>
      </c>
      <c r="H3" s="3" t="s">
        <v>112</v>
      </c>
      <c r="I3" s="4" t="s">
        <v>74</v>
      </c>
      <c r="J3" s="7" t="s">
        <v>10</v>
      </c>
      <c r="K3" s="10">
        <v>2404.4</v>
      </c>
      <c r="L3" s="1">
        <v>1212</v>
      </c>
      <c r="M3" s="6">
        <v>43448</v>
      </c>
    </row>
    <row r="4" spans="1:14" x14ac:dyDescent="0.2">
      <c r="A4" s="2" t="s">
        <v>68</v>
      </c>
      <c r="B4" s="2" t="s">
        <v>9</v>
      </c>
      <c r="C4" s="2" t="s">
        <v>24</v>
      </c>
      <c r="D4" s="2" t="s">
        <v>69</v>
      </c>
      <c r="E4" s="3" t="s">
        <v>62</v>
      </c>
      <c r="F4" s="37" t="s">
        <v>91</v>
      </c>
      <c r="G4" s="3" t="s">
        <v>33</v>
      </c>
      <c r="H4" s="3" t="s">
        <v>112</v>
      </c>
      <c r="I4" s="4" t="s">
        <v>74</v>
      </c>
      <c r="J4" s="7" t="s">
        <v>10</v>
      </c>
      <c r="K4" s="10">
        <v>2404.4</v>
      </c>
      <c r="L4" s="1">
        <v>1212</v>
      </c>
      <c r="M4" s="6">
        <v>44013</v>
      </c>
    </row>
    <row r="5" spans="1:14" x14ac:dyDescent="0.2">
      <c r="A5" s="2" t="s">
        <v>68</v>
      </c>
      <c r="B5" s="2" t="s">
        <v>9</v>
      </c>
      <c r="C5" s="2" t="s">
        <v>24</v>
      </c>
      <c r="D5" s="2" t="s">
        <v>69</v>
      </c>
      <c r="E5" s="3" t="s">
        <v>62</v>
      </c>
      <c r="F5" s="3" t="s">
        <v>99</v>
      </c>
      <c r="G5" s="3" t="s">
        <v>39</v>
      </c>
      <c r="H5" s="3" t="s">
        <v>112</v>
      </c>
      <c r="I5" s="4" t="s">
        <v>74</v>
      </c>
      <c r="J5" s="7" t="s">
        <v>10</v>
      </c>
      <c r="K5" s="10">
        <v>2404.4</v>
      </c>
      <c r="L5" s="1">
        <v>1212</v>
      </c>
      <c r="M5" s="6">
        <v>44305</v>
      </c>
    </row>
    <row r="6" spans="1:14" x14ac:dyDescent="0.2">
      <c r="A6" s="2" t="s">
        <v>68</v>
      </c>
      <c r="B6" s="2" t="s">
        <v>9</v>
      </c>
      <c r="C6" s="2" t="s">
        <v>24</v>
      </c>
      <c r="D6" s="2" t="s">
        <v>69</v>
      </c>
      <c r="E6" s="3" t="s">
        <v>62</v>
      </c>
      <c r="F6" s="3" t="s">
        <v>142</v>
      </c>
      <c r="G6" s="3" t="s">
        <v>143</v>
      </c>
      <c r="H6" s="3" t="s">
        <v>112</v>
      </c>
      <c r="I6" s="8" t="s">
        <v>74</v>
      </c>
      <c r="J6" s="7" t="s">
        <v>10</v>
      </c>
      <c r="K6" s="10">
        <v>2404.4</v>
      </c>
      <c r="L6" s="1">
        <v>1212</v>
      </c>
      <c r="M6" s="9">
        <v>43801</v>
      </c>
      <c r="N6" s="42"/>
    </row>
    <row r="7" spans="1:14" x14ac:dyDescent="0.2">
      <c r="A7" s="2" t="s">
        <v>68</v>
      </c>
      <c r="B7" s="2" t="s">
        <v>9</v>
      </c>
      <c r="C7" s="2" t="s">
        <v>27</v>
      </c>
      <c r="D7" s="2" t="s">
        <v>69</v>
      </c>
      <c r="E7" s="3" t="s">
        <v>62</v>
      </c>
      <c r="F7" s="3" t="s">
        <v>97</v>
      </c>
      <c r="G7" s="3" t="s">
        <v>54</v>
      </c>
      <c r="H7" s="3" t="s">
        <v>112</v>
      </c>
      <c r="I7" s="4" t="s">
        <v>74</v>
      </c>
      <c r="J7" s="7" t="s">
        <v>10</v>
      </c>
      <c r="K7" s="10">
        <v>2404.4</v>
      </c>
      <c r="L7" s="1">
        <v>1212</v>
      </c>
      <c r="M7" s="6">
        <v>43437</v>
      </c>
    </row>
    <row r="8" spans="1:14" x14ac:dyDescent="0.2">
      <c r="A8" s="2" t="s">
        <v>68</v>
      </c>
      <c r="B8" s="2" t="s">
        <v>9</v>
      </c>
      <c r="C8" s="2" t="s">
        <v>24</v>
      </c>
      <c r="D8" s="2" t="s">
        <v>69</v>
      </c>
      <c r="E8" s="3" t="s">
        <v>62</v>
      </c>
      <c r="F8" s="3" t="s">
        <v>85</v>
      </c>
      <c r="G8" s="3" t="s">
        <v>61</v>
      </c>
      <c r="H8" s="3" t="s">
        <v>112</v>
      </c>
      <c r="I8" s="4" t="s">
        <v>74</v>
      </c>
      <c r="J8" s="7" t="s">
        <v>10</v>
      </c>
      <c r="K8" s="10">
        <v>2404.4</v>
      </c>
      <c r="L8" s="1">
        <v>1212</v>
      </c>
      <c r="M8" s="6">
        <v>43467</v>
      </c>
    </row>
    <row r="9" spans="1:14" x14ac:dyDescent="0.2">
      <c r="A9" s="2" t="s">
        <v>68</v>
      </c>
      <c r="B9" s="2" t="s">
        <v>9</v>
      </c>
      <c r="C9" s="2" t="s">
        <v>24</v>
      </c>
      <c r="D9" s="2" t="s">
        <v>69</v>
      </c>
      <c r="E9" s="3" t="s">
        <v>62</v>
      </c>
      <c r="F9" s="3" t="s">
        <v>103</v>
      </c>
      <c r="G9" s="3" t="s">
        <v>41</v>
      </c>
      <c r="H9" s="3" t="s">
        <v>112</v>
      </c>
      <c r="I9" s="4" t="s">
        <v>74</v>
      </c>
      <c r="J9" s="7" t="s">
        <v>10</v>
      </c>
      <c r="K9" s="10">
        <v>2404.4</v>
      </c>
      <c r="L9" s="1">
        <v>1212</v>
      </c>
      <c r="M9" s="6">
        <v>43437</v>
      </c>
    </row>
    <row r="10" spans="1:14" x14ac:dyDescent="0.2">
      <c r="A10" s="2" t="s">
        <v>68</v>
      </c>
      <c r="B10" s="2" t="s">
        <v>9</v>
      </c>
      <c r="C10" s="2" t="s">
        <v>24</v>
      </c>
      <c r="D10" s="2" t="s">
        <v>69</v>
      </c>
      <c r="E10" s="3" t="s">
        <v>62</v>
      </c>
      <c r="F10" s="3" t="s">
        <v>28</v>
      </c>
      <c r="G10" s="3" t="s">
        <v>31</v>
      </c>
      <c r="H10" s="3" t="s">
        <v>112</v>
      </c>
      <c r="I10" s="4" t="s">
        <v>74</v>
      </c>
      <c r="J10" s="7" t="s">
        <v>10</v>
      </c>
      <c r="K10" s="10">
        <v>2404.4</v>
      </c>
      <c r="L10" s="1">
        <v>1212</v>
      </c>
      <c r="M10" s="6">
        <v>43864</v>
      </c>
    </row>
    <row r="11" spans="1:14" x14ac:dyDescent="0.2">
      <c r="A11" s="2" t="s">
        <v>68</v>
      </c>
      <c r="B11" s="2" t="s">
        <v>9</v>
      </c>
      <c r="C11" s="2" t="s">
        <v>24</v>
      </c>
      <c r="D11" s="2" t="s">
        <v>69</v>
      </c>
      <c r="E11" s="3" t="s">
        <v>62</v>
      </c>
      <c r="F11" s="3" t="s">
        <v>13</v>
      </c>
      <c r="G11" s="3" t="s">
        <v>42</v>
      </c>
      <c r="H11" s="3" t="s">
        <v>112</v>
      </c>
      <c r="I11" s="4" t="s">
        <v>74</v>
      </c>
      <c r="J11" s="7" t="s">
        <v>10</v>
      </c>
      <c r="K11" s="10">
        <v>2404.4</v>
      </c>
      <c r="L11" s="1">
        <v>1212</v>
      </c>
      <c r="M11" s="6">
        <v>43467</v>
      </c>
    </row>
    <row r="12" spans="1:14" x14ac:dyDescent="0.2">
      <c r="A12" s="2" t="s">
        <v>68</v>
      </c>
      <c r="B12" s="2" t="s">
        <v>9</v>
      </c>
      <c r="C12" s="2" t="s">
        <v>24</v>
      </c>
      <c r="D12" s="2" t="s">
        <v>69</v>
      </c>
      <c r="E12" s="3" t="s">
        <v>62</v>
      </c>
      <c r="F12" s="3" t="s">
        <v>29</v>
      </c>
      <c r="G12" s="3" t="s">
        <v>54</v>
      </c>
      <c r="H12" s="3" t="s">
        <v>112</v>
      </c>
      <c r="I12" s="4" t="s">
        <v>74</v>
      </c>
      <c r="J12" s="7" t="s">
        <v>10</v>
      </c>
      <c r="K12" s="10">
        <v>2404.4</v>
      </c>
      <c r="L12" s="1">
        <v>1212</v>
      </c>
      <c r="M12" s="6">
        <v>44105</v>
      </c>
    </row>
    <row r="13" spans="1:14" x14ac:dyDescent="0.2">
      <c r="A13" s="2" t="s">
        <v>68</v>
      </c>
      <c r="B13" s="2" t="s">
        <v>9</v>
      </c>
      <c r="C13" s="2" t="s">
        <v>24</v>
      </c>
      <c r="D13" s="2" t="s">
        <v>69</v>
      </c>
      <c r="E13" s="3" t="s">
        <v>62</v>
      </c>
      <c r="F13" s="3" t="s">
        <v>100</v>
      </c>
      <c r="G13" s="3" t="s">
        <v>39</v>
      </c>
      <c r="H13" s="3" t="s">
        <v>112</v>
      </c>
      <c r="I13" s="4" t="s">
        <v>74</v>
      </c>
      <c r="J13" s="7" t="s">
        <v>10</v>
      </c>
      <c r="K13" s="10">
        <v>2404.4</v>
      </c>
      <c r="L13" s="1">
        <v>1212</v>
      </c>
      <c r="M13" s="6">
        <v>43437</v>
      </c>
    </row>
    <row r="14" spans="1:14" x14ac:dyDescent="0.2">
      <c r="A14" s="2" t="s">
        <v>68</v>
      </c>
      <c r="B14" s="2" t="s">
        <v>9</v>
      </c>
      <c r="C14" s="2" t="s">
        <v>24</v>
      </c>
      <c r="D14" s="2" t="s">
        <v>69</v>
      </c>
      <c r="E14" s="3" t="s">
        <v>62</v>
      </c>
      <c r="F14" s="3" t="s">
        <v>131</v>
      </c>
      <c r="G14" s="3" t="s">
        <v>132</v>
      </c>
      <c r="H14" s="3" t="s">
        <v>112</v>
      </c>
      <c r="I14" s="4" t="s">
        <v>74</v>
      </c>
      <c r="J14" s="7" t="s">
        <v>10</v>
      </c>
      <c r="K14" s="10">
        <v>2404.4</v>
      </c>
      <c r="L14" s="1">
        <v>1212</v>
      </c>
      <c r="M14" s="6">
        <v>44459</v>
      </c>
    </row>
    <row r="15" spans="1:14" x14ac:dyDescent="0.2">
      <c r="A15" s="2" t="s">
        <v>68</v>
      </c>
      <c r="B15" s="2" t="s">
        <v>9</v>
      </c>
      <c r="C15" s="2" t="s">
        <v>27</v>
      </c>
      <c r="D15" s="2" t="s">
        <v>69</v>
      </c>
      <c r="E15" s="3" t="s">
        <v>62</v>
      </c>
      <c r="F15" s="3" t="s">
        <v>104</v>
      </c>
      <c r="G15" s="3" t="s">
        <v>134</v>
      </c>
      <c r="H15" s="3" t="s">
        <v>112</v>
      </c>
      <c r="I15" s="4" t="s">
        <v>74</v>
      </c>
      <c r="J15" s="7" t="s">
        <v>10</v>
      </c>
      <c r="K15" s="10">
        <v>2404.4</v>
      </c>
      <c r="L15" s="1">
        <v>1212</v>
      </c>
      <c r="M15" s="6">
        <v>43448</v>
      </c>
    </row>
    <row r="16" spans="1:14" x14ac:dyDescent="0.2">
      <c r="A16" s="2" t="s">
        <v>68</v>
      </c>
      <c r="B16" s="2" t="s">
        <v>9</v>
      </c>
      <c r="C16" s="2" t="s">
        <v>24</v>
      </c>
      <c r="D16" s="2" t="s">
        <v>69</v>
      </c>
      <c r="E16" s="3" t="s">
        <v>62</v>
      </c>
      <c r="F16" s="3" t="s">
        <v>86</v>
      </c>
      <c r="G16" s="3" t="s">
        <v>61</v>
      </c>
      <c r="H16" s="3" t="s">
        <v>112</v>
      </c>
      <c r="I16" s="4" t="s">
        <v>74</v>
      </c>
      <c r="J16" s="7" t="s">
        <v>10</v>
      </c>
      <c r="K16" s="10">
        <v>2404.4</v>
      </c>
      <c r="L16" s="1">
        <v>1212</v>
      </c>
      <c r="M16" s="6">
        <v>43437</v>
      </c>
    </row>
    <row r="17" spans="1:13" x14ac:dyDescent="0.2">
      <c r="A17" s="2" t="s">
        <v>68</v>
      </c>
      <c r="B17" s="2" t="s">
        <v>9</v>
      </c>
      <c r="C17" s="2" t="s">
        <v>27</v>
      </c>
      <c r="D17" s="2" t="s">
        <v>69</v>
      </c>
      <c r="E17" s="3" t="s">
        <v>62</v>
      </c>
      <c r="F17" s="3" t="s">
        <v>93</v>
      </c>
      <c r="G17" s="3" t="s">
        <v>31</v>
      </c>
      <c r="H17" s="3" t="s">
        <v>112</v>
      </c>
      <c r="I17" s="4" t="s">
        <v>74</v>
      </c>
      <c r="J17" s="7" t="s">
        <v>10</v>
      </c>
      <c r="K17" s="10">
        <v>2404.4</v>
      </c>
      <c r="L17" s="1">
        <v>1212</v>
      </c>
      <c r="M17" s="6">
        <v>44305</v>
      </c>
    </row>
    <row r="18" spans="1:13" x14ac:dyDescent="0.2">
      <c r="A18" s="2" t="s">
        <v>68</v>
      </c>
      <c r="B18" s="2" t="s">
        <v>9</v>
      </c>
      <c r="C18" s="2" t="s">
        <v>24</v>
      </c>
      <c r="D18" s="2" t="s">
        <v>69</v>
      </c>
      <c r="E18" s="3" t="s">
        <v>62</v>
      </c>
      <c r="F18" s="3" t="s">
        <v>78</v>
      </c>
      <c r="G18" s="3" t="s">
        <v>64</v>
      </c>
      <c r="H18" s="3" t="s">
        <v>112</v>
      </c>
      <c r="I18" s="4" t="s">
        <v>74</v>
      </c>
      <c r="J18" s="7" t="s">
        <v>10</v>
      </c>
      <c r="K18" s="10">
        <v>2404.4</v>
      </c>
      <c r="L18" s="1">
        <v>1212</v>
      </c>
      <c r="M18" s="6">
        <v>43437</v>
      </c>
    </row>
    <row r="19" spans="1:13" x14ac:dyDescent="0.2">
      <c r="A19" s="2" t="s">
        <v>68</v>
      </c>
      <c r="B19" s="2" t="s">
        <v>9</v>
      </c>
      <c r="C19" s="2" t="s">
        <v>24</v>
      </c>
      <c r="D19" s="2" t="s">
        <v>69</v>
      </c>
      <c r="E19" s="3" t="s">
        <v>62</v>
      </c>
      <c r="F19" s="3" t="s">
        <v>17</v>
      </c>
      <c r="G19" s="3" t="s">
        <v>31</v>
      </c>
      <c r="H19" s="3" t="s">
        <v>112</v>
      </c>
      <c r="I19" s="4" t="s">
        <v>74</v>
      </c>
      <c r="J19" s="7" t="s">
        <v>10</v>
      </c>
      <c r="K19" s="10">
        <v>2404.4</v>
      </c>
      <c r="L19" s="1">
        <v>1212</v>
      </c>
      <c r="M19" s="6">
        <v>43435</v>
      </c>
    </row>
    <row r="20" spans="1:13" x14ac:dyDescent="0.2">
      <c r="A20" s="2" t="s">
        <v>68</v>
      </c>
      <c r="B20" s="2" t="s">
        <v>9</v>
      </c>
      <c r="C20" s="2" t="s">
        <v>24</v>
      </c>
      <c r="D20" s="2" t="s">
        <v>69</v>
      </c>
      <c r="E20" s="3" t="s">
        <v>62</v>
      </c>
      <c r="F20" s="3" t="s">
        <v>22</v>
      </c>
      <c r="G20" s="3" t="s">
        <v>40</v>
      </c>
      <c r="H20" s="3" t="s">
        <v>112</v>
      </c>
      <c r="I20" s="4" t="s">
        <v>74</v>
      </c>
      <c r="J20" s="7" t="s">
        <v>10</v>
      </c>
      <c r="K20" s="10">
        <v>2404.4</v>
      </c>
      <c r="L20" s="1">
        <v>1212</v>
      </c>
      <c r="M20" s="6">
        <v>43437</v>
      </c>
    </row>
    <row r="21" spans="1:13" x14ac:dyDescent="0.2">
      <c r="A21" s="2" t="s">
        <v>68</v>
      </c>
      <c r="B21" s="2" t="s">
        <v>9</v>
      </c>
      <c r="C21" s="2" t="s">
        <v>24</v>
      </c>
      <c r="D21" s="2" t="s">
        <v>69</v>
      </c>
      <c r="E21" s="3" t="s">
        <v>62</v>
      </c>
      <c r="F21" s="3" t="s">
        <v>12</v>
      </c>
      <c r="G21" s="3" t="s">
        <v>42</v>
      </c>
      <c r="H21" s="3" t="s">
        <v>112</v>
      </c>
      <c r="I21" s="4" t="s">
        <v>74</v>
      </c>
      <c r="J21" s="7" t="s">
        <v>10</v>
      </c>
      <c r="K21" s="10">
        <v>2404.4</v>
      </c>
      <c r="L21" s="1">
        <v>1212</v>
      </c>
      <c r="M21" s="6">
        <v>43467</v>
      </c>
    </row>
    <row r="22" spans="1:13" x14ac:dyDescent="0.2">
      <c r="A22" s="2" t="s">
        <v>68</v>
      </c>
      <c r="B22" s="2" t="s">
        <v>9</v>
      </c>
      <c r="C22" s="2" t="s">
        <v>27</v>
      </c>
      <c r="D22" s="2" t="s">
        <v>69</v>
      </c>
      <c r="E22" s="3" t="s">
        <v>62</v>
      </c>
      <c r="F22" s="3" t="s">
        <v>26</v>
      </c>
      <c r="G22" s="3" t="s">
        <v>37</v>
      </c>
      <c r="H22" s="3" t="s">
        <v>112</v>
      </c>
      <c r="I22" s="4" t="s">
        <v>74</v>
      </c>
      <c r="J22" s="7" t="s">
        <v>10</v>
      </c>
      <c r="K22" s="10">
        <v>2404.4</v>
      </c>
      <c r="L22" s="1">
        <v>1212</v>
      </c>
      <c r="M22" s="6">
        <v>43981</v>
      </c>
    </row>
    <row r="23" spans="1:13" x14ac:dyDescent="0.2">
      <c r="A23" s="2" t="s">
        <v>68</v>
      </c>
      <c r="B23" s="2" t="s">
        <v>9</v>
      </c>
      <c r="C23" s="2" t="s">
        <v>24</v>
      </c>
      <c r="D23" s="2" t="s">
        <v>69</v>
      </c>
      <c r="E23" s="3" t="s">
        <v>62</v>
      </c>
      <c r="F23" s="3" t="s">
        <v>19</v>
      </c>
      <c r="G23" s="3" t="s">
        <v>61</v>
      </c>
      <c r="H23" s="3" t="s">
        <v>112</v>
      </c>
      <c r="I23" s="4" t="s">
        <v>74</v>
      </c>
      <c r="J23" s="7" t="s">
        <v>10</v>
      </c>
      <c r="K23" s="10">
        <v>2404.4</v>
      </c>
      <c r="L23" s="1">
        <v>1212</v>
      </c>
      <c r="M23" s="6">
        <v>43444</v>
      </c>
    </row>
    <row r="24" spans="1:13" x14ac:dyDescent="0.2">
      <c r="A24" s="2" t="s">
        <v>68</v>
      </c>
      <c r="B24" s="2" t="s">
        <v>9</v>
      </c>
      <c r="C24" s="2" t="s">
        <v>24</v>
      </c>
      <c r="D24" s="2" t="s">
        <v>69</v>
      </c>
      <c r="E24" s="3" t="s">
        <v>62</v>
      </c>
      <c r="F24" s="3" t="s">
        <v>105</v>
      </c>
      <c r="G24" s="3" t="s">
        <v>40</v>
      </c>
      <c r="H24" s="3" t="s">
        <v>112</v>
      </c>
      <c r="I24" s="4" t="s">
        <v>74</v>
      </c>
      <c r="J24" s="7" t="s">
        <v>10</v>
      </c>
      <c r="K24" s="10">
        <v>2404.4</v>
      </c>
      <c r="L24" s="1">
        <v>1212</v>
      </c>
      <c r="M24" s="6">
        <v>43437</v>
      </c>
    </row>
    <row r="25" spans="1:13" x14ac:dyDescent="0.2">
      <c r="A25" s="2" t="s">
        <v>68</v>
      </c>
      <c r="B25" s="2" t="s">
        <v>9</v>
      </c>
      <c r="C25" s="2" t="s">
        <v>24</v>
      </c>
      <c r="D25" s="2" t="s">
        <v>69</v>
      </c>
      <c r="E25" s="3" t="s">
        <v>62</v>
      </c>
      <c r="F25" s="3" t="s">
        <v>149</v>
      </c>
      <c r="G25" s="3" t="s">
        <v>43</v>
      </c>
      <c r="H25" s="3" t="s">
        <v>112</v>
      </c>
      <c r="I25" s="4" t="s">
        <v>74</v>
      </c>
      <c r="J25" s="7" t="s">
        <v>10</v>
      </c>
      <c r="K25" s="10">
        <v>2404.4</v>
      </c>
      <c r="L25" s="1">
        <v>1212</v>
      </c>
      <c r="M25" s="6">
        <v>44713</v>
      </c>
    </row>
    <row r="26" spans="1:13" x14ac:dyDescent="0.2">
      <c r="A26" s="2" t="s">
        <v>68</v>
      </c>
      <c r="B26" s="2" t="s">
        <v>9</v>
      </c>
      <c r="C26" s="2" t="s">
        <v>24</v>
      </c>
      <c r="D26" s="2" t="s">
        <v>69</v>
      </c>
      <c r="E26" s="3" t="s">
        <v>62</v>
      </c>
      <c r="F26" s="3" t="s">
        <v>94</v>
      </c>
      <c r="G26" s="3" t="s">
        <v>43</v>
      </c>
      <c r="H26" s="3" t="s">
        <v>112</v>
      </c>
      <c r="I26" s="4" t="s">
        <v>74</v>
      </c>
      <c r="J26" s="7" t="s">
        <v>10</v>
      </c>
      <c r="K26" s="10">
        <v>2404.4</v>
      </c>
      <c r="L26" s="1">
        <v>1212</v>
      </c>
      <c r="M26" s="6">
        <v>43437</v>
      </c>
    </row>
    <row r="27" spans="1:13" x14ac:dyDescent="0.2">
      <c r="A27" s="2" t="s">
        <v>68</v>
      </c>
      <c r="B27" s="2" t="s">
        <v>9</v>
      </c>
      <c r="C27" s="2" t="s">
        <v>24</v>
      </c>
      <c r="D27" s="2" t="s">
        <v>69</v>
      </c>
      <c r="E27" s="3" t="s">
        <v>62</v>
      </c>
      <c r="F27" s="3" t="s">
        <v>14</v>
      </c>
      <c r="G27" s="3" t="s">
        <v>41</v>
      </c>
      <c r="H27" s="3" t="s">
        <v>112</v>
      </c>
      <c r="I27" s="4" t="s">
        <v>74</v>
      </c>
      <c r="J27" s="7" t="s">
        <v>10</v>
      </c>
      <c r="K27" s="10">
        <v>2404.4</v>
      </c>
      <c r="L27" s="1">
        <v>1212</v>
      </c>
      <c r="M27" s="6">
        <v>43437</v>
      </c>
    </row>
    <row r="28" spans="1:13" x14ac:dyDescent="0.2">
      <c r="A28" s="2" t="s">
        <v>68</v>
      </c>
      <c r="B28" s="2" t="s">
        <v>9</v>
      </c>
      <c r="C28" s="2" t="s">
        <v>24</v>
      </c>
      <c r="D28" s="2" t="s">
        <v>69</v>
      </c>
      <c r="E28" s="3" t="s">
        <v>62</v>
      </c>
      <c r="F28" s="3" t="s">
        <v>106</v>
      </c>
      <c r="G28" s="3" t="s">
        <v>41</v>
      </c>
      <c r="H28" s="3" t="s">
        <v>112</v>
      </c>
      <c r="I28" s="4" t="s">
        <v>74</v>
      </c>
      <c r="J28" s="7" t="s">
        <v>10</v>
      </c>
      <c r="K28" s="10">
        <v>2404.4</v>
      </c>
      <c r="L28" s="1">
        <v>1212</v>
      </c>
      <c r="M28" s="6">
        <v>43437</v>
      </c>
    </row>
    <row r="29" spans="1:13" x14ac:dyDescent="0.2">
      <c r="A29" s="2" t="s">
        <v>68</v>
      </c>
      <c r="B29" s="2" t="s">
        <v>9</v>
      </c>
      <c r="C29" s="2" t="s">
        <v>24</v>
      </c>
      <c r="D29" s="2" t="s">
        <v>69</v>
      </c>
      <c r="E29" s="3" t="s">
        <v>62</v>
      </c>
      <c r="F29" s="3" t="s">
        <v>80</v>
      </c>
      <c r="G29" s="3" t="s">
        <v>42</v>
      </c>
      <c r="H29" s="3" t="s">
        <v>112</v>
      </c>
      <c r="I29" s="4" t="s">
        <v>74</v>
      </c>
      <c r="J29" s="7" t="s">
        <v>10</v>
      </c>
      <c r="K29" s="10">
        <v>2404.4</v>
      </c>
      <c r="L29" s="1">
        <v>1212</v>
      </c>
      <c r="M29" s="6">
        <v>44321</v>
      </c>
    </row>
    <row r="30" spans="1:13" x14ac:dyDescent="0.2">
      <c r="A30" s="2" t="s">
        <v>68</v>
      </c>
      <c r="B30" s="2" t="s">
        <v>9</v>
      </c>
      <c r="C30" s="2" t="s">
        <v>24</v>
      </c>
      <c r="D30" s="2" t="s">
        <v>69</v>
      </c>
      <c r="E30" s="3" t="s">
        <v>62</v>
      </c>
      <c r="F30" s="3" t="s">
        <v>90</v>
      </c>
      <c r="G30" s="3" t="s">
        <v>37</v>
      </c>
      <c r="H30" s="3" t="s">
        <v>112</v>
      </c>
      <c r="I30" s="4" t="s">
        <v>74</v>
      </c>
      <c r="J30" s="7" t="s">
        <v>10</v>
      </c>
      <c r="K30" s="10">
        <v>2404.4</v>
      </c>
      <c r="L30" s="1">
        <v>1212</v>
      </c>
      <c r="M30" s="6">
        <v>43437</v>
      </c>
    </row>
    <row r="31" spans="1:13" x14ac:dyDescent="0.2">
      <c r="A31" s="2" t="s">
        <v>68</v>
      </c>
      <c r="B31" s="2" t="s">
        <v>9</v>
      </c>
      <c r="C31" s="2" t="s">
        <v>24</v>
      </c>
      <c r="D31" s="2" t="s">
        <v>69</v>
      </c>
      <c r="E31" s="3" t="s">
        <v>62</v>
      </c>
      <c r="F31" s="3" t="s">
        <v>95</v>
      </c>
      <c r="G31" s="3" t="s">
        <v>43</v>
      </c>
      <c r="H31" s="3" t="s">
        <v>112</v>
      </c>
      <c r="I31" s="4" t="s">
        <v>74</v>
      </c>
      <c r="J31" s="7" t="s">
        <v>10</v>
      </c>
      <c r="K31" s="10">
        <v>2404.4</v>
      </c>
      <c r="L31" s="1">
        <v>1212</v>
      </c>
      <c r="M31" s="6">
        <v>43437</v>
      </c>
    </row>
    <row r="32" spans="1:13" x14ac:dyDescent="0.2">
      <c r="A32" s="2" t="s">
        <v>68</v>
      </c>
      <c r="B32" s="2" t="s">
        <v>9</v>
      </c>
      <c r="C32" s="2" t="s">
        <v>24</v>
      </c>
      <c r="D32" s="2" t="s">
        <v>69</v>
      </c>
      <c r="E32" s="3" t="s">
        <v>62</v>
      </c>
      <c r="F32" s="3" t="s">
        <v>81</v>
      </c>
      <c r="G32" s="3" t="s">
        <v>42</v>
      </c>
      <c r="H32" s="3" t="s">
        <v>112</v>
      </c>
      <c r="I32" s="4" t="s">
        <v>74</v>
      </c>
      <c r="J32" s="7" t="s">
        <v>10</v>
      </c>
      <c r="K32" s="10">
        <v>2404.4</v>
      </c>
      <c r="L32" s="1">
        <v>1212</v>
      </c>
      <c r="M32" s="6">
        <v>43444</v>
      </c>
    </row>
    <row r="33" spans="1:13" x14ac:dyDescent="0.2">
      <c r="A33" s="2" t="s">
        <v>68</v>
      </c>
      <c r="B33" s="2" t="s">
        <v>9</v>
      </c>
      <c r="C33" s="2" t="s">
        <v>24</v>
      </c>
      <c r="D33" s="2" t="s">
        <v>69</v>
      </c>
      <c r="E33" s="3" t="s">
        <v>62</v>
      </c>
      <c r="F33" s="3" t="s">
        <v>82</v>
      </c>
      <c r="G33" s="3" t="s">
        <v>42</v>
      </c>
      <c r="H33" s="3" t="s">
        <v>112</v>
      </c>
      <c r="I33" s="4" t="s">
        <v>74</v>
      </c>
      <c r="J33" s="7" t="s">
        <v>10</v>
      </c>
      <c r="K33" s="10">
        <v>2404.4</v>
      </c>
      <c r="L33" s="1">
        <v>1212</v>
      </c>
      <c r="M33" s="6">
        <v>44305</v>
      </c>
    </row>
    <row r="34" spans="1:13" x14ac:dyDescent="0.2">
      <c r="A34" s="2" t="s">
        <v>68</v>
      </c>
      <c r="B34" s="2" t="s">
        <v>9</v>
      </c>
      <c r="C34" s="2" t="s">
        <v>24</v>
      </c>
      <c r="D34" s="2" t="s">
        <v>69</v>
      </c>
      <c r="E34" s="3" t="s">
        <v>62</v>
      </c>
      <c r="F34" s="3" t="s">
        <v>65</v>
      </c>
      <c r="G34" s="3" t="s">
        <v>37</v>
      </c>
      <c r="H34" s="3" t="s">
        <v>112</v>
      </c>
      <c r="I34" s="4" t="s">
        <v>74</v>
      </c>
      <c r="J34" s="7" t="s">
        <v>10</v>
      </c>
      <c r="K34" s="10">
        <v>2404.4</v>
      </c>
      <c r="L34" s="1">
        <v>1212</v>
      </c>
      <c r="M34" s="6">
        <v>44299</v>
      </c>
    </row>
    <row r="35" spans="1:13" x14ac:dyDescent="0.2">
      <c r="A35" s="2" t="s">
        <v>68</v>
      </c>
      <c r="B35" s="2" t="s">
        <v>9</v>
      </c>
      <c r="C35" s="2" t="s">
        <v>24</v>
      </c>
      <c r="D35" s="2" t="s">
        <v>69</v>
      </c>
      <c r="E35" s="3" t="s">
        <v>62</v>
      </c>
      <c r="F35" s="3" t="s">
        <v>87</v>
      </c>
      <c r="G35" s="3" t="s">
        <v>61</v>
      </c>
      <c r="H35" s="3" t="s">
        <v>112</v>
      </c>
      <c r="I35" s="4" t="s">
        <v>74</v>
      </c>
      <c r="J35" s="7" t="s">
        <v>10</v>
      </c>
      <c r="K35" s="10">
        <v>2404.4</v>
      </c>
      <c r="L35" s="1">
        <v>1212</v>
      </c>
      <c r="M35" s="6">
        <v>44335</v>
      </c>
    </row>
    <row r="36" spans="1:13" x14ac:dyDescent="0.2">
      <c r="A36" s="2" t="s">
        <v>68</v>
      </c>
      <c r="B36" s="2" t="s">
        <v>9</v>
      </c>
      <c r="C36" s="2" t="s">
        <v>24</v>
      </c>
      <c r="D36" s="2" t="s">
        <v>69</v>
      </c>
      <c r="E36" s="3" t="s">
        <v>62</v>
      </c>
      <c r="F36" s="3" t="s">
        <v>96</v>
      </c>
      <c r="G36" s="3" t="s">
        <v>43</v>
      </c>
      <c r="H36" s="3" t="s">
        <v>112</v>
      </c>
      <c r="I36" s="4" t="s">
        <v>74</v>
      </c>
      <c r="J36" s="7" t="s">
        <v>10</v>
      </c>
      <c r="K36" s="10">
        <v>2404.4</v>
      </c>
      <c r="L36" s="1">
        <v>1212</v>
      </c>
      <c r="M36" s="6">
        <v>43448</v>
      </c>
    </row>
    <row r="37" spans="1:13" x14ac:dyDescent="0.2">
      <c r="A37" s="2" t="s">
        <v>68</v>
      </c>
      <c r="B37" s="2" t="s">
        <v>9</v>
      </c>
      <c r="C37" s="2" t="s">
        <v>24</v>
      </c>
      <c r="D37" s="2" t="s">
        <v>69</v>
      </c>
      <c r="E37" s="3" t="s">
        <v>62</v>
      </c>
      <c r="F37" s="3" t="s">
        <v>21</v>
      </c>
      <c r="G37" s="3" t="s">
        <v>56</v>
      </c>
      <c r="H37" s="3" t="s">
        <v>112</v>
      </c>
      <c r="I37" s="4" t="s">
        <v>74</v>
      </c>
      <c r="J37" s="7" t="s">
        <v>10</v>
      </c>
      <c r="K37" s="10">
        <v>2404.4</v>
      </c>
      <c r="L37" s="1">
        <v>1212</v>
      </c>
      <c r="M37" s="6">
        <v>43437</v>
      </c>
    </row>
    <row r="38" spans="1:13" x14ac:dyDescent="0.2">
      <c r="A38" s="2" t="s">
        <v>68</v>
      </c>
      <c r="B38" s="2" t="s">
        <v>9</v>
      </c>
      <c r="C38" s="2" t="s">
        <v>24</v>
      </c>
      <c r="D38" s="2" t="s">
        <v>69</v>
      </c>
      <c r="E38" s="3" t="s">
        <v>62</v>
      </c>
      <c r="F38" s="3" t="s">
        <v>73</v>
      </c>
      <c r="G38" s="3" t="s">
        <v>39</v>
      </c>
      <c r="H38" s="3" t="s">
        <v>112</v>
      </c>
      <c r="I38" s="4" t="s">
        <v>74</v>
      </c>
      <c r="J38" s="7" t="s">
        <v>10</v>
      </c>
      <c r="K38" s="10">
        <v>2404.4</v>
      </c>
      <c r="L38" s="1">
        <v>1212</v>
      </c>
      <c r="M38" s="6">
        <v>44305</v>
      </c>
    </row>
    <row r="39" spans="1:13" x14ac:dyDescent="0.2">
      <c r="A39" s="2" t="s">
        <v>68</v>
      </c>
      <c r="B39" s="2" t="s">
        <v>9</v>
      </c>
      <c r="C39" s="2" t="s">
        <v>24</v>
      </c>
      <c r="D39" s="2" t="s">
        <v>69</v>
      </c>
      <c r="E39" s="3" t="s">
        <v>62</v>
      </c>
      <c r="F39" s="3" t="s">
        <v>67</v>
      </c>
      <c r="G39" s="3" t="s">
        <v>42</v>
      </c>
      <c r="H39" s="3" t="s">
        <v>112</v>
      </c>
      <c r="I39" s="4" t="s">
        <v>74</v>
      </c>
      <c r="J39" s="7" t="s">
        <v>10</v>
      </c>
      <c r="K39" s="10">
        <v>2404.4</v>
      </c>
      <c r="L39" s="1">
        <v>1212</v>
      </c>
      <c r="M39" s="6">
        <v>44323</v>
      </c>
    </row>
    <row r="40" spans="1:13" x14ac:dyDescent="0.2">
      <c r="A40" s="2" t="s">
        <v>68</v>
      </c>
      <c r="B40" s="2" t="s">
        <v>9</v>
      </c>
      <c r="C40" s="2" t="s">
        <v>24</v>
      </c>
      <c r="D40" s="2" t="s">
        <v>69</v>
      </c>
      <c r="E40" s="3" t="s">
        <v>62</v>
      </c>
      <c r="F40" s="3" t="s">
        <v>23</v>
      </c>
      <c r="G40" s="3" t="s">
        <v>33</v>
      </c>
      <c r="H40" s="3" t="s">
        <v>112</v>
      </c>
      <c r="I40" s="4" t="s">
        <v>74</v>
      </c>
      <c r="J40" s="7" t="s">
        <v>10</v>
      </c>
      <c r="K40" s="10">
        <v>2404.4</v>
      </c>
      <c r="L40" s="1">
        <v>1212</v>
      </c>
      <c r="M40" s="6">
        <v>43437</v>
      </c>
    </row>
    <row r="41" spans="1:13" x14ac:dyDescent="0.2">
      <c r="A41" s="2" t="s">
        <v>68</v>
      </c>
      <c r="B41" s="2" t="s">
        <v>9</v>
      </c>
      <c r="C41" s="2" t="s">
        <v>24</v>
      </c>
      <c r="D41" s="2" t="s">
        <v>69</v>
      </c>
      <c r="E41" s="3" t="s">
        <v>62</v>
      </c>
      <c r="F41" s="3" t="s">
        <v>107</v>
      </c>
      <c r="G41" s="3" t="s">
        <v>41</v>
      </c>
      <c r="H41" s="3" t="s">
        <v>112</v>
      </c>
      <c r="I41" s="4" t="s">
        <v>74</v>
      </c>
      <c r="J41" s="7" t="s">
        <v>10</v>
      </c>
      <c r="K41" s="10">
        <v>2404.4</v>
      </c>
      <c r="L41" s="1">
        <v>1212</v>
      </c>
      <c r="M41" s="6">
        <v>43437</v>
      </c>
    </row>
    <row r="42" spans="1:13" x14ac:dyDescent="0.2">
      <c r="A42" s="2" t="s">
        <v>68</v>
      </c>
      <c r="B42" s="2" t="s">
        <v>9</v>
      </c>
      <c r="C42" s="2" t="s">
        <v>24</v>
      </c>
      <c r="D42" s="2" t="s">
        <v>69</v>
      </c>
      <c r="E42" s="3" t="s">
        <v>62</v>
      </c>
      <c r="F42" s="3" t="s">
        <v>15</v>
      </c>
      <c r="G42" s="3" t="s">
        <v>37</v>
      </c>
      <c r="H42" s="3" t="s">
        <v>112</v>
      </c>
      <c r="I42" s="4" t="s">
        <v>74</v>
      </c>
      <c r="J42" s="7" t="s">
        <v>10</v>
      </c>
      <c r="K42" s="10">
        <v>2404.4</v>
      </c>
      <c r="L42" s="1">
        <v>1212</v>
      </c>
      <c r="M42" s="6">
        <v>43437</v>
      </c>
    </row>
    <row r="43" spans="1:13" x14ac:dyDescent="0.2">
      <c r="A43" s="2" t="s">
        <v>68</v>
      </c>
      <c r="B43" s="2" t="s">
        <v>9</v>
      </c>
      <c r="C43" s="2" t="s">
        <v>24</v>
      </c>
      <c r="D43" s="2" t="s">
        <v>69</v>
      </c>
      <c r="E43" s="3" t="s">
        <v>62</v>
      </c>
      <c r="F43" s="37" t="s">
        <v>98</v>
      </c>
      <c r="G43" s="3" t="s">
        <v>54</v>
      </c>
      <c r="H43" s="3" t="s">
        <v>112</v>
      </c>
      <c r="I43" s="4" t="s">
        <v>74</v>
      </c>
      <c r="J43" s="7" t="s">
        <v>10</v>
      </c>
      <c r="K43" s="10">
        <v>2404.4</v>
      </c>
      <c r="L43" s="1">
        <v>1212</v>
      </c>
      <c r="M43" s="6">
        <v>43437</v>
      </c>
    </row>
    <row r="44" spans="1:13" x14ac:dyDescent="0.2">
      <c r="A44" s="2" t="s">
        <v>68</v>
      </c>
      <c r="B44" s="2" t="s">
        <v>9</v>
      </c>
      <c r="C44" s="2" t="s">
        <v>24</v>
      </c>
      <c r="D44" s="2" t="s">
        <v>69</v>
      </c>
      <c r="E44" s="3" t="s">
        <v>62</v>
      </c>
      <c r="F44" s="3" t="s">
        <v>83</v>
      </c>
      <c r="G44" s="3" t="s">
        <v>42</v>
      </c>
      <c r="H44" s="3" t="s">
        <v>112</v>
      </c>
      <c r="I44" s="4" t="s">
        <v>74</v>
      </c>
      <c r="J44" s="7" t="s">
        <v>10</v>
      </c>
      <c r="K44" s="10">
        <v>2404.4</v>
      </c>
      <c r="L44" s="1">
        <v>1212</v>
      </c>
      <c r="M44" s="6">
        <v>43678</v>
      </c>
    </row>
    <row r="45" spans="1:13" x14ac:dyDescent="0.2">
      <c r="A45" s="2" t="s">
        <v>68</v>
      </c>
      <c r="B45" s="2" t="s">
        <v>9</v>
      </c>
      <c r="C45" s="2" t="s">
        <v>24</v>
      </c>
      <c r="D45" s="2" t="s">
        <v>69</v>
      </c>
      <c r="E45" s="3" t="s">
        <v>62</v>
      </c>
      <c r="F45" s="3" t="s">
        <v>88</v>
      </c>
      <c r="G45" s="3" t="s">
        <v>61</v>
      </c>
      <c r="H45" s="3" t="s">
        <v>112</v>
      </c>
      <c r="I45" s="4" t="s">
        <v>74</v>
      </c>
      <c r="J45" s="7" t="s">
        <v>10</v>
      </c>
      <c r="K45" s="10">
        <v>2404.4</v>
      </c>
      <c r="L45" s="1">
        <v>1212</v>
      </c>
      <c r="M45" s="6">
        <v>43437</v>
      </c>
    </row>
    <row r="46" spans="1:13" x14ac:dyDescent="0.2">
      <c r="A46" s="2" t="s">
        <v>68</v>
      </c>
      <c r="B46" s="2" t="s">
        <v>9</v>
      </c>
      <c r="C46" s="2" t="s">
        <v>24</v>
      </c>
      <c r="D46" s="2" t="s">
        <v>69</v>
      </c>
      <c r="E46" s="3" t="s">
        <v>62</v>
      </c>
      <c r="F46" s="3" t="s">
        <v>16</v>
      </c>
      <c r="G46" s="3" t="s">
        <v>37</v>
      </c>
      <c r="H46" s="3" t="s">
        <v>112</v>
      </c>
      <c r="I46" s="4" t="s">
        <v>74</v>
      </c>
      <c r="J46" s="7" t="s">
        <v>10</v>
      </c>
      <c r="K46" s="10">
        <v>2404.4</v>
      </c>
      <c r="L46" s="1">
        <v>1212</v>
      </c>
      <c r="M46" s="6">
        <v>43467</v>
      </c>
    </row>
    <row r="47" spans="1:13" x14ac:dyDescent="0.2">
      <c r="A47" s="2" t="s">
        <v>68</v>
      </c>
      <c r="B47" s="2" t="s">
        <v>9</v>
      </c>
      <c r="C47" s="2" t="s">
        <v>24</v>
      </c>
      <c r="D47" s="2" t="s">
        <v>69</v>
      </c>
      <c r="E47" s="3" t="s">
        <v>62</v>
      </c>
      <c r="F47" s="3" t="s">
        <v>108</v>
      </c>
      <c r="G47" s="3" t="s">
        <v>41</v>
      </c>
      <c r="H47" s="3" t="s">
        <v>112</v>
      </c>
      <c r="I47" s="4" t="s">
        <v>74</v>
      </c>
      <c r="J47" s="7" t="s">
        <v>10</v>
      </c>
      <c r="K47" s="10">
        <v>2404.4</v>
      </c>
      <c r="L47" s="1">
        <v>1212</v>
      </c>
      <c r="M47" s="6">
        <v>43437</v>
      </c>
    </row>
    <row r="48" spans="1:13" x14ac:dyDescent="0.2">
      <c r="A48" s="2" t="s">
        <v>68</v>
      </c>
      <c r="B48" s="2" t="s">
        <v>9</v>
      </c>
      <c r="C48" s="2" t="s">
        <v>24</v>
      </c>
      <c r="D48" s="2" t="s">
        <v>69</v>
      </c>
      <c r="E48" s="3" t="s">
        <v>62</v>
      </c>
      <c r="F48" s="3" t="s">
        <v>30</v>
      </c>
      <c r="G48" s="3" t="s">
        <v>39</v>
      </c>
      <c r="H48" s="3" t="s">
        <v>112</v>
      </c>
      <c r="I48" s="4" t="s">
        <v>74</v>
      </c>
      <c r="J48" s="7" t="s">
        <v>10</v>
      </c>
      <c r="K48" s="10">
        <v>2404.4</v>
      </c>
      <c r="L48" s="1">
        <v>1212</v>
      </c>
      <c r="M48" s="6">
        <v>44138</v>
      </c>
    </row>
    <row r="49" spans="1:13" x14ac:dyDescent="0.2">
      <c r="A49" s="2" t="s">
        <v>68</v>
      </c>
      <c r="B49" s="2" t="s">
        <v>9</v>
      </c>
      <c r="C49" s="2" t="s">
        <v>27</v>
      </c>
      <c r="D49" s="2" t="s">
        <v>69</v>
      </c>
      <c r="E49" s="3" t="s">
        <v>62</v>
      </c>
      <c r="F49" s="3" t="s">
        <v>79</v>
      </c>
      <c r="G49" s="3" t="s">
        <v>64</v>
      </c>
      <c r="H49" s="3" t="s">
        <v>112</v>
      </c>
      <c r="I49" s="4" t="s">
        <v>74</v>
      </c>
      <c r="J49" s="7" t="s">
        <v>10</v>
      </c>
      <c r="K49" s="10">
        <v>2404.4</v>
      </c>
      <c r="L49" s="1">
        <v>1212</v>
      </c>
      <c r="M49" s="6">
        <v>44305</v>
      </c>
    </row>
    <row r="50" spans="1:13" x14ac:dyDescent="0.2">
      <c r="A50" s="2" t="s">
        <v>68</v>
      </c>
      <c r="B50" s="2" t="s">
        <v>9</v>
      </c>
      <c r="C50" s="2" t="s">
        <v>24</v>
      </c>
      <c r="D50" s="2" t="s">
        <v>69</v>
      </c>
      <c r="E50" s="3" t="s">
        <v>62</v>
      </c>
      <c r="F50" s="3" t="s">
        <v>109</v>
      </c>
      <c r="G50" s="3" t="s">
        <v>40</v>
      </c>
      <c r="H50" s="3" t="s">
        <v>112</v>
      </c>
      <c r="I50" s="4" t="s">
        <v>74</v>
      </c>
      <c r="J50" s="7" t="s">
        <v>10</v>
      </c>
      <c r="K50" s="10">
        <v>2404.4</v>
      </c>
      <c r="L50" s="1">
        <v>1212</v>
      </c>
      <c r="M50" s="6">
        <v>43437</v>
      </c>
    </row>
    <row r="51" spans="1:13" x14ac:dyDescent="0.2">
      <c r="A51" s="2" t="s">
        <v>68</v>
      </c>
      <c r="B51" s="2" t="s">
        <v>9</v>
      </c>
      <c r="C51" s="2" t="s">
        <v>24</v>
      </c>
      <c r="D51" s="2" t="s">
        <v>69</v>
      </c>
      <c r="E51" s="3" t="s">
        <v>62</v>
      </c>
      <c r="F51" s="3" t="s">
        <v>18</v>
      </c>
      <c r="G51" s="3" t="s">
        <v>39</v>
      </c>
      <c r="H51" s="3" t="s">
        <v>112</v>
      </c>
      <c r="I51" s="4" t="s">
        <v>74</v>
      </c>
      <c r="J51" s="7" t="s">
        <v>10</v>
      </c>
      <c r="K51" s="10">
        <v>2404.4</v>
      </c>
      <c r="L51" s="1">
        <v>1212</v>
      </c>
      <c r="M51" s="6">
        <v>43437</v>
      </c>
    </row>
    <row r="52" spans="1:13" x14ac:dyDescent="0.2">
      <c r="A52" s="2" t="s">
        <v>68</v>
      </c>
      <c r="B52" s="2" t="s">
        <v>9</v>
      </c>
      <c r="C52" s="2" t="s">
        <v>24</v>
      </c>
      <c r="D52" s="2" t="s">
        <v>69</v>
      </c>
      <c r="E52" s="3" t="s">
        <v>62</v>
      </c>
      <c r="F52" s="3" t="s">
        <v>101</v>
      </c>
      <c r="G52" s="3" t="s">
        <v>39</v>
      </c>
      <c r="H52" s="3" t="s">
        <v>112</v>
      </c>
      <c r="I52" s="4" t="s">
        <v>74</v>
      </c>
      <c r="J52" s="7" t="s">
        <v>10</v>
      </c>
      <c r="K52" s="10">
        <v>2404.4</v>
      </c>
      <c r="L52" s="1">
        <v>1212</v>
      </c>
      <c r="M52" s="6">
        <v>43437</v>
      </c>
    </row>
    <row r="53" spans="1:13" x14ac:dyDescent="0.2">
      <c r="A53" s="2" t="s">
        <v>68</v>
      </c>
      <c r="B53" s="2" t="s">
        <v>9</v>
      </c>
      <c r="C53" s="2" t="s">
        <v>24</v>
      </c>
      <c r="D53" s="2" t="s">
        <v>69</v>
      </c>
      <c r="E53" s="3" t="s">
        <v>62</v>
      </c>
      <c r="F53" s="3" t="s">
        <v>84</v>
      </c>
      <c r="G53" s="3" t="s">
        <v>42</v>
      </c>
      <c r="H53" s="3" t="s">
        <v>112</v>
      </c>
      <c r="I53" s="4" t="s">
        <v>74</v>
      </c>
      <c r="J53" s="7" t="s">
        <v>10</v>
      </c>
      <c r="K53" s="10">
        <v>2404.4</v>
      </c>
      <c r="L53" s="1">
        <v>1212</v>
      </c>
      <c r="M53" s="6">
        <v>43467</v>
      </c>
    </row>
    <row r="54" spans="1:13" x14ac:dyDescent="0.2">
      <c r="A54" s="2" t="s">
        <v>68</v>
      </c>
      <c r="B54" s="2" t="s">
        <v>9</v>
      </c>
      <c r="C54" s="2" t="s">
        <v>24</v>
      </c>
      <c r="D54" s="2" t="s">
        <v>69</v>
      </c>
      <c r="E54" s="3" t="s">
        <v>62</v>
      </c>
      <c r="F54" s="3" t="s">
        <v>110</v>
      </c>
      <c r="G54" s="3" t="s">
        <v>41</v>
      </c>
      <c r="H54" s="3" t="s">
        <v>112</v>
      </c>
      <c r="I54" s="4" t="s">
        <v>74</v>
      </c>
      <c r="J54" s="7" t="s">
        <v>10</v>
      </c>
      <c r="K54" s="10">
        <v>2404.4</v>
      </c>
      <c r="L54" s="1">
        <v>1212</v>
      </c>
      <c r="M54" s="6">
        <v>43437</v>
      </c>
    </row>
    <row r="55" spans="1:13" x14ac:dyDescent="0.2">
      <c r="A55" s="2" t="s">
        <v>68</v>
      </c>
      <c r="B55" s="2" t="s">
        <v>9</v>
      </c>
      <c r="C55" s="2" t="s">
        <v>24</v>
      </c>
      <c r="D55" s="2" t="s">
        <v>69</v>
      </c>
      <c r="E55" s="3" t="s">
        <v>62</v>
      </c>
      <c r="F55" s="3" t="s">
        <v>111</v>
      </c>
      <c r="G55" s="3" t="s">
        <v>40</v>
      </c>
      <c r="H55" s="3" t="s">
        <v>112</v>
      </c>
      <c r="I55" s="4" t="s">
        <v>74</v>
      </c>
      <c r="J55" s="7" t="s">
        <v>10</v>
      </c>
      <c r="K55" s="10">
        <v>2404.4</v>
      </c>
      <c r="L55" s="1">
        <v>1212</v>
      </c>
      <c r="M55" s="6">
        <v>43448</v>
      </c>
    </row>
    <row r="56" spans="1:13" x14ac:dyDescent="0.2">
      <c r="A56" s="2" t="s">
        <v>68</v>
      </c>
      <c r="B56" s="2" t="s">
        <v>9</v>
      </c>
      <c r="C56" s="2" t="s">
        <v>24</v>
      </c>
      <c r="D56" s="2" t="s">
        <v>69</v>
      </c>
      <c r="E56" s="3" t="s">
        <v>62</v>
      </c>
      <c r="F56" s="3" t="s">
        <v>102</v>
      </c>
      <c r="G56" s="3" t="s">
        <v>39</v>
      </c>
      <c r="H56" s="3" t="s">
        <v>112</v>
      </c>
      <c r="I56" s="4" t="s">
        <v>74</v>
      </c>
      <c r="J56" s="7" t="s">
        <v>10</v>
      </c>
      <c r="K56" s="10">
        <v>2404.4</v>
      </c>
      <c r="L56" s="1">
        <v>1212</v>
      </c>
      <c r="M56" s="6">
        <v>43437</v>
      </c>
    </row>
    <row r="57" spans="1:13" x14ac:dyDescent="0.2">
      <c r="A57" s="2" t="s">
        <v>68</v>
      </c>
      <c r="B57" s="2" t="s">
        <v>9</v>
      </c>
      <c r="C57" s="2" t="s">
        <v>24</v>
      </c>
      <c r="D57" s="2" t="s">
        <v>69</v>
      </c>
      <c r="E57" s="3" t="s">
        <v>62</v>
      </c>
      <c r="F57" s="3" t="s">
        <v>89</v>
      </c>
      <c r="G57" s="3" t="s">
        <v>61</v>
      </c>
      <c r="H57" s="3" t="s">
        <v>112</v>
      </c>
      <c r="I57" s="4" t="s">
        <v>74</v>
      </c>
      <c r="J57" s="7" t="s">
        <v>10</v>
      </c>
      <c r="K57" s="10">
        <v>2404.4</v>
      </c>
      <c r="L57" s="1">
        <v>1212</v>
      </c>
      <c r="M57" s="6">
        <v>43801</v>
      </c>
    </row>
    <row r="58" spans="1:13" x14ac:dyDescent="0.2">
      <c r="A58" s="2" t="s">
        <v>68</v>
      </c>
      <c r="B58" s="2" t="s">
        <v>9</v>
      </c>
      <c r="C58" s="2" t="s">
        <v>24</v>
      </c>
      <c r="D58" s="2" t="s">
        <v>69</v>
      </c>
      <c r="E58" s="3" t="s">
        <v>62</v>
      </c>
      <c r="F58" s="21" t="s">
        <v>113</v>
      </c>
      <c r="G58" s="3" t="s">
        <v>37</v>
      </c>
      <c r="H58" s="3" t="s">
        <v>112</v>
      </c>
      <c r="I58" s="4" t="s">
        <v>74</v>
      </c>
      <c r="J58" s="7" t="s">
        <v>10</v>
      </c>
      <c r="K58" s="10">
        <v>2404.4</v>
      </c>
      <c r="L58" s="1">
        <v>1212</v>
      </c>
      <c r="M58" s="6"/>
    </row>
    <row r="59" spans="1:13" x14ac:dyDescent="0.2">
      <c r="A59" s="2" t="s">
        <v>68</v>
      </c>
      <c r="B59" s="2" t="s">
        <v>9</v>
      </c>
      <c r="C59" s="2" t="s">
        <v>24</v>
      </c>
      <c r="D59" s="2" t="s">
        <v>69</v>
      </c>
      <c r="E59" s="3" t="s">
        <v>62</v>
      </c>
      <c r="F59" s="21" t="s">
        <v>113</v>
      </c>
      <c r="G59" s="3" t="s">
        <v>45</v>
      </c>
      <c r="H59" s="3" t="s">
        <v>112</v>
      </c>
      <c r="I59" s="8" t="s">
        <v>74</v>
      </c>
      <c r="J59" s="7" t="s">
        <v>10</v>
      </c>
      <c r="K59" s="10">
        <v>2404.4</v>
      </c>
      <c r="L59" s="1">
        <v>1212</v>
      </c>
      <c r="M59" s="9"/>
    </row>
    <row r="60" spans="1:13" x14ac:dyDescent="0.2">
      <c r="A60" s="2" t="s">
        <v>68</v>
      </c>
      <c r="B60" s="2" t="s">
        <v>9</v>
      </c>
      <c r="C60" s="2" t="s">
        <v>24</v>
      </c>
      <c r="D60" s="2" t="s">
        <v>69</v>
      </c>
      <c r="E60" s="3" t="s">
        <v>62</v>
      </c>
      <c r="F60" s="3" t="s">
        <v>11</v>
      </c>
      <c r="G60" s="3" t="s">
        <v>64</v>
      </c>
      <c r="H60" s="3" t="s">
        <v>112</v>
      </c>
      <c r="I60" s="4" t="s">
        <v>74</v>
      </c>
      <c r="J60" s="7" t="s">
        <v>10</v>
      </c>
      <c r="K60" s="10">
        <v>2404.4</v>
      </c>
      <c r="L60" s="1">
        <v>1212</v>
      </c>
      <c r="M60" s="6">
        <v>43437</v>
      </c>
    </row>
    <row r="61" spans="1:13" x14ac:dyDescent="0.2">
      <c r="A61" s="2" t="s">
        <v>68</v>
      </c>
      <c r="B61" s="2" t="s">
        <v>9</v>
      </c>
      <c r="C61" s="2" t="s">
        <v>24</v>
      </c>
      <c r="D61" s="2" t="s">
        <v>69</v>
      </c>
      <c r="E61" s="3" t="s">
        <v>62</v>
      </c>
      <c r="F61" s="3" t="s">
        <v>20</v>
      </c>
      <c r="G61" s="3" t="s">
        <v>61</v>
      </c>
      <c r="H61" s="3" t="s">
        <v>112</v>
      </c>
      <c r="I61" s="4" t="s">
        <v>74</v>
      </c>
      <c r="J61" s="7" t="s">
        <v>10</v>
      </c>
      <c r="K61" s="10">
        <v>2404.4</v>
      </c>
      <c r="L61" s="1">
        <v>1212</v>
      </c>
      <c r="M61" s="6">
        <v>43437</v>
      </c>
    </row>
    <row r="63" spans="1:13" x14ac:dyDescent="0.2">
      <c r="A63" s="161" t="s">
        <v>136</v>
      </c>
      <c r="B63" s="162"/>
      <c r="C63" s="163"/>
      <c r="D63" s="10">
        <v>2404.4</v>
      </c>
      <c r="E63" s="20" t="s">
        <v>133</v>
      </c>
      <c r="F63" s="38" t="s">
        <v>150</v>
      </c>
    </row>
    <row r="64" spans="1:13" ht="13.5" thickBot="1" x14ac:dyDescent="0.25">
      <c r="A64" s="164"/>
      <c r="B64" s="165"/>
      <c r="C64" s="165"/>
      <c r="D64" s="165"/>
      <c r="E64" s="166"/>
      <c r="F64" s="36"/>
    </row>
    <row r="65" spans="1:8" ht="13.5" thickBot="1" x14ac:dyDescent="0.25">
      <c r="A65" s="164" t="s">
        <v>135</v>
      </c>
      <c r="B65" s="165"/>
      <c r="C65" s="166"/>
      <c r="D65" s="10" t="s">
        <v>114</v>
      </c>
      <c r="E65" s="23" t="s">
        <v>115</v>
      </c>
      <c r="F65" s="167" t="s">
        <v>147</v>
      </c>
      <c r="G65" s="168"/>
      <c r="H65" s="169"/>
    </row>
    <row r="66" spans="1:8" ht="13.5" thickBot="1" x14ac:dyDescent="0.25">
      <c r="A66" s="27"/>
      <c r="B66" s="28"/>
      <c r="C66" s="29"/>
      <c r="D66" s="10"/>
      <c r="E66" s="23"/>
      <c r="F66" s="39"/>
      <c r="G66" s="40"/>
      <c r="H66" s="41"/>
    </row>
    <row r="67" spans="1:8" ht="13.5" thickBot="1" x14ac:dyDescent="0.25">
      <c r="A67" s="164">
        <v>58</v>
      </c>
      <c r="B67" s="165"/>
      <c r="C67" s="166"/>
      <c r="D67" s="10">
        <v>2404.4</v>
      </c>
      <c r="E67" s="18">
        <f>A67*D67</f>
        <v>139455.20000000001</v>
      </c>
      <c r="F67" s="170" t="s">
        <v>148</v>
      </c>
      <c r="G67" s="171"/>
      <c r="H67" s="172"/>
    </row>
  </sheetData>
  <mergeCells count="6">
    <mergeCell ref="A63:C63"/>
    <mergeCell ref="A64:E64"/>
    <mergeCell ref="A65:C65"/>
    <mergeCell ref="F65:H65"/>
    <mergeCell ref="A67:C67"/>
    <mergeCell ref="F67:H67"/>
  </mergeCells>
  <dataValidations count="3">
    <dataValidation type="list" operator="equal" allowBlank="1" showErrorMessage="1" sqref="B2:B61" xr:uid="{07D4ED68-2ED3-40FF-99A8-560CE88938D9}">
      <formula1>$Q$2:$Q$94</formula1>
      <formula2>0</formula2>
    </dataValidation>
    <dataValidation type="list" operator="equal" allowBlank="1" showErrorMessage="1" sqref="A2:A61" xr:uid="{03AE6E56-17AF-48F3-8AF4-9271A831AB5D}">
      <formula1>$P$2:$P$46</formula1>
      <formula2>0</formula2>
    </dataValidation>
    <dataValidation type="list" operator="equal" allowBlank="1" showErrorMessage="1" sqref="J2:J61" xr:uid="{712CD9AE-8A54-42D7-A30A-3D02AC9D4ED2}">
      <formula1>$S$2:$S$2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0D79-CBB3-4020-9E9D-7274CEA9893A}">
  <dimension ref="A1:O994"/>
  <sheetViews>
    <sheetView topLeftCell="A64" workbookViewId="0">
      <selection activeCell="E75" sqref="E75"/>
    </sheetView>
  </sheetViews>
  <sheetFormatPr defaultRowHeight="15" x14ac:dyDescent="0.25"/>
  <cols>
    <col min="1" max="12" width="9.140625" style="48"/>
    <col min="13" max="13" width="10.140625" style="48" customWidth="1"/>
    <col min="14" max="16384" width="9.140625" style="48"/>
  </cols>
  <sheetData>
    <row r="1" spans="1:15" ht="15.75" thickBot="1" x14ac:dyDescent="0.3">
      <c r="A1" s="43"/>
      <c r="B1" s="43"/>
      <c r="C1" s="43"/>
      <c r="D1" s="44" t="s">
        <v>151</v>
      </c>
      <c r="E1" s="43"/>
      <c r="F1" s="43"/>
      <c r="G1" s="45"/>
      <c r="H1" s="45"/>
      <c r="I1" s="45"/>
      <c r="J1" s="46" t="s">
        <v>152</v>
      </c>
      <c r="K1" s="45"/>
      <c r="L1" s="45"/>
      <c r="M1" s="45"/>
      <c r="N1" s="45"/>
      <c r="O1" s="47"/>
    </row>
    <row r="2" spans="1:15" ht="35.25" thickBot="1" x14ac:dyDescent="0.3">
      <c r="A2" s="49" t="s">
        <v>153</v>
      </c>
      <c r="B2" s="50" t="s">
        <v>0</v>
      </c>
      <c r="C2" s="50" t="s">
        <v>1</v>
      </c>
      <c r="D2" s="50" t="s">
        <v>63</v>
      </c>
      <c r="E2" s="50" t="s">
        <v>2</v>
      </c>
      <c r="F2" s="50" t="s">
        <v>3</v>
      </c>
      <c r="G2" s="173" t="s">
        <v>154</v>
      </c>
      <c r="H2" s="174"/>
      <c r="I2" s="51" t="s">
        <v>6</v>
      </c>
      <c r="J2" s="51" t="s">
        <v>7</v>
      </c>
      <c r="K2" s="51" t="s">
        <v>8</v>
      </c>
      <c r="L2" s="52" t="s">
        <v>155</v>
      </c>
      <c r="M2" s="51" t="s">
        <v>156</v>
      </c>
      <c r="N2" s="51" t="s">
        <v>157</v>
      </c>
      <c r="O2" s="53" t="s">
        <v>158</v>
      </c>
    </row>
    <row r="3" spans="1:15" ht="80.25" thickBot="1" x14ac:dyDescent="0.3">
      <c r="A3" s="54">
        <v>1</v>
      </c>
      <c r="B3" s="55" t="s">
        <v>68</v>
      </c>
      <c r="C3" s="55" t="s">
        <v>9</v>
      </c>
      <c r="D3" s="56" t="s">
        <v>24</v>
      </c>
      <c r="E3" s="57" t="s">
        <v>69</v>
      </c>
      <c r="F3" s="58" t="s">
        <v>62</v>
      </c>
      <c r="G3" s="58" t="s">
        <v>64</v>
      </c>
      <c r="H3" s="58" t="s">
        <v>159</v>
      </c>
      <c r="I3" s="58" t="s">
        <v>112</v>
      </c>
      <c r="J3" s="58" t="s">
        <v>160</v>
      </c>
      <c r="K3" s="58" t="s">
        <v>10</v>
      </c>
      <c r="L3" s="59">
        <v>1212</v>
      </c>
      <c r="M3" s="60">
        <v>44305</v>
      </c>
      <c r="N3" s="61" t="s">
        <v>77</v>
      </c>
      <c r="O3" s="62">
        <v>2404.4</v>
      </c>
    </row>
    <row r="4" spans="1:15" ht="80.25" thickBot="1" x14ac:dyDescent="0.3">
      <c r="A4" s="54">
        <v>2</v>
      </c>
      <c r="B4" s="55" t="s">
        <v>68</v>
      </c>
      <c r="C4" s="55" t="s">
        <v>9</v>
      </c>
      <c r="D4" s="56" t="s">
        <v>24</v>
      </c>
      <c r="E4" s="57" t="s">
        <v>69</v>
      </c>
      <c r="F4" s="58" t="s">
        <v>62</v>
      </c>
      <c r="G4" s="58" t="s">
        <v>64</v>
      </c>
      <c r="H4" s="58" t="s">
        <v>128</v>
      </c>
      <c r="I4" s="58" t="s">
        <v>112</v>
      </c>
      <c r="J4" s="58" t="s">
        <v>160</v>
      </c>
      <c r="K4" s="58" t="s">
        <v>10</v>
      </c>
      <c r="L4" s="59">
        <v>1212</v>
      </c>
      <c r="M4" s="60">
        <v>43437</v>
      </c>
      <c r="N4" s="61" t="s">
        <v>78</v>
      </c>
      <c r="O4" s="62">
        <v>2404.4</v>
      </c>
    </row>
    <row r="5" spans="1:15" ht="80.25" thickBot="1" x14ac:dyDescent="0.3">
      <c r="A5" s="63">
        <v>3</v>
      </c>
      <c r="B5" s="64" t="s">
        <v>68</v>
      </c>
      <c r="C5" s="64" t="s">
        <v>9</v>
      </c>
      <c r="D5" s="65" t="s">
        <v>24</v>
      </c>
      <c r="E5" s="66" t="s">
        <v>69</v>
      </c>
      <c r="F5" s="67" t="s">
        <v>62</v>
      </c>
      <c r="G5" s="67" t="s">
        <v>64</v>
      </c>
      <c r="H5" s="67" t="s">
        <v>64</v>
      </c>
      <c r="I5" s="67" t="s">
        <v>112</v>
      </c>
      <c r="J5" s="67" t="s">
        <v>160</v>
      </c>
      <c r="K5" s="67" t="s">
        <v>10</v>
      </c>
      <c r="L5" s="59">
        <v>1212</v>
      </c>
      <c r="M5" s="60">
        <v>44305</v>
      </c>
      <c r="N5" s="61" t="s">
        <v>79</v>
      </c>
      <c r="O5" s="62">
        <v>2404.4</v>
      </c>
    </row>
    <row r="6" spans="1:15" ht="80.25" thickBot="1" x14ac:dyDescent="0.3">
      <c r="A6" s="54">
        <v>4</v>
      </c>
      <c r="B6" s="64" t="s">
        <v>68</v>
      </c>
      <c r="C6" s="64" t="s">
        <v>9</v>
      </c>
      <c r="D6" s="65" t="s">
        <v>24</v>
      </c>
      <c r="E6" s="66" t="s">
        <v>69</v>
      </c>
      <c r="F6" s="67" t="s">
        <v>62</v>
      </c>
      <c r="G6" s="67" t="s">
        <v>64</v>
      </c>
      <c r="H6" s="67" t="s">
        <v>35</v>
      </c>
      <c r="I6" s="67" t="s">
        <v>112</v>
      </c>
      <c r="J6" s="67" t="s">
        <v>160</v>
      </c>
      <c r="K6" s="67" t="s">
        <v>10</v>
      </c>
      <c r="L6" s="59">
        <v>1212</v>
      </c>
      <c r="M6" s="60">
        <v>43437</v>
      </c>
      <c r="N6" s="61" t="s">
        <v>11</v>
      </c>
      <c r="O6" s="62">
        <v>2404.4</v>
      </c>
    </row>
    <row r="7" spans="1:15" ht="80.25" thickBot="1" x14ac:dyDescent="0.3">
      <c r="A7" s="54">
        <v>5</v>
      </c>
      <c r="B7" s="55" t="s">
        <v>68</v>
      </c>
      <c r="C7" s="55" t="s">
        <v>9</v>
      </c>
      <c r="D7" s="56" t="s">
        <v>24</v>
      </c>
      <c r="E7" s="57" t="s">
        <v>69</v>
      </c>
      <c r="F7" s="58" t="s">
        <v>62</v>
      </c>
      <c r="G7" s="58" t="s">
        <v>132</v>
      </c>
      <c r="H7" s="58" t="s">
        <v>33</v>
      </c>
      <c r="I7" s="58" t="s">
        <v>112</v>
      </c>
      <c r="J7" s="58" t="s">
        <v>160</v>
      </c>
      <c r="K7" s="58" t="s">
        <v>10</v>
      </c>
      <c r="L7" s="59">
        <v>1212</v>
      </c>
      <c r="M7" s="68"/>
      <c r="N7" s="61" t="s">
        <v>131</v>
      </c>
      <c r="O7" s="62">
        <v>2404.4</v>
      </c>
    </row>
    <row r="8" spans="1:15" ht="80.25" thickBot="1" x14ac:dyDescent="0.3">
      <c r="A8" s="63">
        <v>6</v>
      </c>
      <c r="B8" s="55" t="s">
        <v>68</v>
      </c>
      <c r="C8" s="55" t="s">
        <v>9</v>
      </c>
      <c r="D8" s="56" t="s">
        <v>24</v>
      </c>
      <c r="E8" s="57" t="s">
        <v>69</v>
      </c>
      <c r="F8" s="58" t="s">
        <v>62</v>
      </c>
      <c r="G8" s="58" t="s">
        <v>42</v>
      </c>
      <c r="H8" s="58" t="s">
        <v>42</v>
      </c>
      <c r="I8" s="58" t="s">
        <v>112</v>
      </c>
      <c r="J8" s="58" t="s">
        <v>160</v>
      </c>
      <c r="K8" s="58" t="s">
        <v>10</v>
      </c>
      <c r="L8" s="59">
        <v>1212</v>
      </c>
      <c r="M8" s="60">
        <v>43467</v>
      </c>
      <c r="N8" s="61" t="s">
        <v>13</v>
      </c>
      <c r="O8" s="62">
        <v>2404.4</v>
      </c>
    </row>
    <row r="9" spans="1:15" ht="80.25" thickBot="1" x14ac:dyDescent="0.3">
      <c r="A9" s="54">
        <v>7</v>
      </c>
      <c r="B9" s="55" t="s">
        <v>68</v>
      </c>
      <c r="C9" s="55" t="s">
        <v>9</v>
      </c>
      <c r="D9" s="56" t="s">
        <v>24</v>
      </c>
      <c r="E9" s="57" t="s">
        <v>69</v>
      </c>
      <c r="F9" s="58" t="s">
        <v>62</v>
      </c>
      <c r="G9" s="58" t="s">
        <v>42</v>
      </c>
      <c r="H9" s="58" t="s">
        <v>53</v>
      </c>
      <c r="I9" s="58" t="s">
        <v>112</v>
      </c>
      <c r="J9" s="58" t="s">
        <v>160</v>
      </c>
      <c r="K9" s="58" t="s">
        <v>10</v>
      </c>
      <c r="L9" s="59">
        <v>1212</v>
      </c>
      <c r="M9" s="60">
        <v>43467</v>
      </c>
      <c r="N9" s="61" t="s">
        <v>12</v>
      </c>
      <c r="O9" s="62">
        <v>2404.4</v>
      </c>
    </row>
    <row r="10" spans="1:15" ht="80.25" thickBot="1" x14ac:dyDescent="0.3">
      <c r="A10" s="54">
        <v>8</v>
      </c>
      <c r="B10" s="55" t="s">
        <v>68</v>
      </c>
      <c r="C10" s="55" t="s">
        <v>9</v>
      </c>
      <c r="D10" s="56" t="s">
        <v>24</v>
      </c>
      <c r="E10" s="57" t="s">
        <v>69</v>
      </c>
      <c r="F10" s="58" t="s">
        <v>62</v>
      </c>
      <c r="G10" s="58" t="s">
        <v>42</v>
      </c>
      <c r="H10" s="58" t="s">
        <v>59</v>
      </c>
      <c r="I10" s="58" t="s">
        <v>112</v>
      </c>
      <c r="J10" s="58" t="s">
        <v>160</v>
      </c>
      <c r="K10" s="58" t="s">
        <v>10</v>
      </c>
      <c r="L10" s="59">
        <v>1212</v>
      </c>
      <c r="M10" s="69">
        <v>44684</v>
      </c>
      <c r="N10" s="70" t="s">
        <v>142</v>
      </c>
      <c r="O10" s="62">
        <v>2404.4</v>
      </c>
    </row>
    <row r="11" spans="1:15" ht="80.25" thickBot="1" x14ac:dyDescent="0.3">
      <c r="A11" s="54">
        <v>9</v>
      </c>
      <c r="B11" s="55" t="s">
        <v>68</v>
      </c>
      <c r="C11" s="55" t="s">
        <v>9</v>
      </c>
      <c r="D11" s="56" t="s">
        <v>24</v>
      </c>
      <c r="E11" s="57" t="s">
        <v>69</v>
      </c>
      <c r="F11" s="58" t="s">
        <v>62</v>
      </c>
      <c r="G11" s="58" t="s">
        <v>42</v>
      </c>
      <c r="H11" s="58" t="s">
        <v>36</v>
      </c>
      <c r="I11" s="58" t="s">
        <v>112</v>
      </c>
      <c r="J11" s="58" t="s">
        <v>160</v>
      </c>
      <c r="K11" s="58" t="s">
        <v>10</v>
      </c>
      <c r="L11" s="59">
        <v>1212</v>
      </c>
      <c r="M11" s="60">
        <v>44321</v>
      </c>
      <c r="N11" s="61" t="s">
        <v>80</v>
      </c>
      <c r="O11" s="62">
        <v>2404.4</v>
      </c>
    </row>
    <row r="12" spans="1:15" ht="80.25" thickBot="1" x14ac:dyDescent="0.3">
      <c r="A12" s="54">
        <v>10</v>
      </c>
      <c r="B12" s="55" t="s">
        <v>68</v>
      </c>
      <c r="C12" s="55" t="s">
        <v>9</v>
      </c>
      <c r="D12" s="56" t="s">
        <v>24</v>
      </c>
      <c r="E12" s="57" t="s">
        <v>69</v>
      </c>
      <c r="F12" s="58" t="s">
        <v>62</v>
      </c>
      <c r="G12" s="58" t="s">
        <v>42</v>
      </c>
      <c r="H12" s="58" t="s">
        <v>59</v>
      </c>
      <c r="I12" s="58" t="s">
        <v>112</v>
      </c>
      <c r="J12" s="58" t="s">
        <v>160</v>
      </c>
      <c r="K12" s="58" t="s">
        <v>10</v>
      </c>
      <c r="L12" s="59">
        <v>1212</v>
      </c>
      <c r="M12" s="60">
        <v>43444</v>
      </c>
      <c r="N12" s="61" t="s">
        <v>81</v>
      </c>
      <c r="O12" s="62">
        <v>2404.4</v>
      </c>
    </row>
    <row r="13" spans="1:15" ht="80.25" thickBot="1" x14ac:dyDescent="0.3">
      <c r="A13" s="54">
        <v>11</v>
      </c>
      <c r="B13" s="55" t="s">
        <v>68</v>
      </c>
      <c r="C13" s="55" t="s">
        <v>9</v>
      </c>
      <c r="D13" s="56" t="s">
        <v>24</v>
      </c>
      <c r="E13" s="57" t="s">
        <v>69</v>
      </c>
      <c r="F13" s="58" t="s">
        <v>62</v>
      </c>
      <c r="G13" s="58" t="s">
        <v>42</v>
      </c>
      <c r="H13" s="58" t="s">
        <v>34</v>
      </c>
      <c r="I13" s="58" t="s">
        <v>112</v>
      </c>
      <c r="J13" s="58" t="s">
        <v>160</v>
      </c>
      <c r="K13" s="58" t="s">
        <v>10</v>
      </c>
      <c r="L13" s="59">
        <v>1212</v>
      </c>
      <c r="M13" s="69">
        <v>44305</v>
      </c>
      <c r="N13" s="70" t="s">
        <v>82</v>
      </c>
      <c r="O13" s="62">
        <v>2404.4</v>
      </c>
    </row>
    <row r="14" spans="1:15" ht="80.25" thickBot="1" x14ac:dyDescent="0.3">
      <c r="A14" s="54">
        <v>12</v>
      </c>
      <c r="B14" s="55" t="s">
        <v>68</v>
      </c>
      <c r="C14" s="55" t="s">
        <v>9</v>
      </c>
      <c r="D14" s="56" t="s">
        <v>24</v>
      </c>
      <c r="E14" s="57" t="s">
        <v>69</v>
      </c>
      <c r="F14" s="58" t="s">
        <v>62</v>
      </c>
      <c r="G14" s="58" t="s">
        <v>42</v>
      </c>
      <c r="H14" s="58" t="s">
        <v>122</v>
      </c>
      <c r="I14" s="58" t="s">
        <v>112</v>
      </c>
      <c r="J14" s="58" t="s">
        <v>160</v>
      </c>
      <c r="K14" s="58" t="s">
        <v>10</v>
      </c>
      <c r="L14" s="59">
        <v>1212</v>
      </c>
      <c r="M14" s="60">
        <v>44323</v>
      </c>
      <c r="N14" s="61" t="s">
        <v>67</v>
      </c>
      <c r="O14" s="62">
        <v>2404.4</v>
      </c>
    </row>
    <row r="15" spans="1:15" ht="80.25" thickBot="1" x14ac:dyDescent="0.3">
      <c r="A15" s="54">
        <v>13</v>
      </c>
      <c r="B15" s="55" t="s">
        <v>68</v>
      </c>
      <c r="C15" s="55" t="s">
        <v>9</v>
      </c>
      <c r="D15" s="56" t="s">
        <v>24</v>
      </c>
      <c r="E15" s="57" t="s">
        <v>69</v>
      </c>
      <c r="F15" s="58" t="s">
        <v>62</v>
      </c>
      <c r="G15" s="58" t="s">
        <v>42</v>
      </c>
      <c r="H15" s="58" t="s">
        <v>42</v>
      </c>
      <c r="I15" s="58" t="s">
        <v>112</v>
      </c>
      <c r="J15" s="58" t="s">
        <v>160</v>
      </c>
      <c r="K15" s="58" t="s">
        <v>10</v>
      </c>
      <c r="L15" s="59">
        <v>1212</v>
      </c>
      <c r="M15" s="69">
        <v>43678</v>
      </c>
      <c r="N15" s="70" t="s">
        <v>83</v>
      </c>
      <c r="O15" s="62">
        <v>2404.4</v>
      </c>
    </row>
    <row r="16" spans="1:15" ht="80.25" thickBot="1" x14ac:dyDescent="0.3">
      <c r="A16" s="54">
        <v>14</v>
      </c>
      <c r="B16" s="55" t="s">
        <v>68</v>
      </c>
      <c r="C16" s="55" t="s">
        <v>9</v>
      </c>
      <c r="D16" s="56" t="s">
        <v>24</v>
      </c>
      <c r="E16" s="57" t="s">
        <v>69</v>
      </c>
      <c r="F16" s="58" t="s">
        <v>62</v>
      </c>
      <c r="G16" s="58" t="s">
        <v>42</v>
      </c>
      <c r="H16" s="58" t="s">
        <v>42</v>
      </c>
      <c r="I16" s="58" t="s">
        <v>112</v>
      </c>
      <c r="J16" s="58" t="s">
        <v>160</v>
      </c>
      <c r="K16" s="58" t="s">
        <v>10</v>
      </c>
      <c r="L16" s="59">
        <v>1212</v>
      </c>
      <c r="M16" s="69">
        <v>43467</v>
      </c>
      <c r="N16" s="70" t="s">
        <v>84</v>
      </c>
      <c r="O16" s="62">
        <v>2404.4</v>
      </c>
    </row>
    <row r="17" spans="1:15" ht="80.25" thickBot="1" x14ac:dyDescent="0.3">
      <c r="A17" s="54">
        <v>15</v>
      </c>
      <c r="B17" s="55" t="s">
        <v>68</v>
      </c>
      <c r="C17" s="55" t="s">
        <v>9</v>
      </c>
      <c r="D17" s="56" t="s">
        <v>24</v>
      </c>
      <c r="E17" s="57" t="s">
        <v>69</v>
      </c>
      <c r="F17" s="58" t="s">
        <v>62</v>
      </c>
      <c r="G17" s="58" t="s">
        <v>61</v>
      </c>
      <c r="H17" s="58" t="s">
        <v>49</v>
      </c>
      <c r="I17" s="58" t="s">
        <v>112</v>
      </c>
      <c r="J17" s="58" t="s">
        <v>160</v>
      </c>
      <c r="K17" s="58" t="s">
        <v>10</v>
      </c>
      <c r="L17" s="59">
        <v>1212</v>
      </c>
      <c r="M17" s="69">
        <v>43467</v>
      </c>
      <c r="N17" s="67" t="s">
        <v>85</v>
      </c>
      <c r="O17" s="62">
        <v>2404.4</v>
      </c>
    </row>
    <row r="18" spans="1:15" ht="80.25" thickBot="1" x14ac:dyDescent="0.3">
      <c r="A18" s="54">
        <v>16</v>
      </c>
      <c r="B18" s="55" t="s">
        <v>68</v>
      </c>
      <c r="C18" s="55" t="s">
        <v>9</v>
      </c>
      <c r="D18" s="56" t="s">
        <v>24</v>
      </c>
      <c r="E18" s="57" t="s">
        <v>69</v>
      </c>
      <c r="F18" s="58" t="s">
        <v>62</v>
      </c>
      <c r="G18" s="58" t="s">
        <v>61</v>
      </c>
      <c r="H18" s="58" t="s">
        <v>51</v>
      </c>
      <c r="I18" s="58" t="s">
        <v>112</v>
      </c>
      <c r="J18" s="58" t="s">
        <v>160</v>
      </c>
      <c r="K18" s="58" t="s">
        <v>10</v>
      </c>
      <c r="L18" s="59">
        <v>1212</v>
      </c>
      <c r="M18" s="69">
        <v>43437</v>
      </c>
      <c r="N18" s="67" t="s">
        <v>86</v>
      </c>
      <c r="O18" s="62">
        <v>2404.4</v>
      </c>
    </row>
    <row r="19" spans="1:15" ht="80.25" thickBot="1" x14ac:dyDescent="0.3">
      <c r="A19" s="54">
        <v>17</v>
      </c>
      <c r="B19" s="55" t="s">
        <v>68</v>
      </c>
      <c r="C19" s="55" t="s">
        <v>9</v>
      </c>
      <c r="D19" s="56" t="s">
        <v>24</v>
      </c>
      <c r="E19" s="57" t="s">
        <v>69</v>
      </c>
      <c r="F19" s="58" t="s">
        <v>62</v>
      </c>
      <c r="G19" s="58" t="s">
        <v>61</v>
      </c>
      <c r="H19" s="58" t="s">
        <v>61</v>
      </c>
      <c r="I19" s="58" t="s">
        <v>112</v>
      </c>
      <c r="J19" s="58" t="s">
        <v>160</v>
      </c>
      <c r="K19" s="58" t="s">
        <v>10</v>
      </c>
      <c r="L19" s="59">
        <v>1212</v>
      </c>
      <c r="M19" s="69">
        <v>43444</v>
      </c>
      <c r="N19" s="67" t="s">
        <v>19</v>
      </c>
      <c r="O19" s="62">
        <v>2404.4</v>
      </c>
    </row>
    <row r="20" spans="1:15" ht="80.25" thickBot="1" x14ac:dyDescent="0.3">
      <c r="A20" s="54">
        <v>18</v>
      </c>
      <c r="B20" s="55" t="s">
        <v>68</v>
      </c>
      <c r="C20" s="55" t="s">
        <v>9</v>
      </c>
      <c r="D20" s="56" t="s">
        <v>24</v>
      </c>
      <c r="E20" s="57" t="s">
        <v>69</v>
      </c>
      <c r="F20" s="58" t="s">
        <v>62</v>
      </c>
      <c r="G20" s="58" t="s">
        <v>61</v>
      </c>
      <c r="H20" s="58" t="s">
        <v>121</v>
      </c>
      <c r="I20" s="58" t="s">
        <v>112</v>
      </c>
      <c r="J20" s="58" t="s">
        <v>160</v>
      </c>
      <c r="K20" s="58" t="s">
        <v>10</v>
      </c>
      <c r="L20" s="59">
        <v>1212</v>
      </c>
      <c r="M20" s="69">
        <v>43437</v>
      </c>
      <c r="N20" s="67" t="s">
        <v>88</v>
      </c>
      <c r="O20" s="62">
        <v>2404.4</v>
      </c>
    </row>
    <row r="21" spans="1:15" ht="80.25" thickBot="1" x14ac:dyDescent="0.3">
      <c r="A21" s="54">
        <v>19</v>
      </c>
      <c r="B21" s="55" t="s">
        <v>68</v>
      </c>
      <c r="C21" s="55" t="s">
        <v>9</v>
      </c>
      <c r="D21" s="56" t="s">
        <v>24</v>
      </c>
      <c r="E21" s="57" t="s">
        <v>69</v>
      </c>
      <c r="F21" s="58" t="s">
        <v>62</v>
      </c>
      <c r="G21" s="58" t="s">
        <v>61</v>
      </c>
      <c r="H21" s="58" t="s">
        <v>38</v>
      </c>
      <c r="I21" s="58" t="s">
        <v>112</v>
      </c>
      <c r="J21" s="58"/>
      <c r="K21" s="58"/>
      <c r="L21" s="59">
        <v>1212</v>
      </c>
      <c r="M21" s="69">
        <v>43801</v>
      </c>
      <c r="N21" s="67" t="s">
        <v>89</v>
      </c>
      <c r="O21" s="62">
        <v>2404.4</v>
      </c>
    </row>
    <row r="22" spans="1:15" ht="80.25" thickBot="1" x14ac:dyDescent="0.3">
      <c r="A22" s="54">
        <v>20</v>
      </c>
      <c r="B22" s="55" t="s">
        <v>68</v>
      </c>
      <c r="C22" s="55" t="s">
        <v>9</v>
      </c>
      <c r="D22" s="56" t="s">
        <v>24</v>
      </c>
      <c r="E22" s="57" t="s">
        <v>69</v>
      </c>
      <c r="F22" s="58" t="s">
        <v>62</v>
      </c>
      <c r="G22" s="58" t="s">
        <v>61</v>
      </c>
      <c r="H22" s="58" t="s">
        <v>121</v>
      </c>
      <c r="I22" s="58" t="s">
        <v>112</v>
      </c>
      <c r="J22" s="58"/>
      <c r="K22" s="58"/>
      <c r="L22" s="59">
        <v>1212</v>
      </c>
      <c r="M22" s="69">
        <v>43437</v>
      </c>
      <c r="N22" s="67" t="s">
        <v>20</v>
      </c>
      <c r="O22" s="62">
        <v>2404.4</v>
      </c>
    </row>
    <row r="23" spans="1:15" ht="80.25" thickBot="1" x14ac:dyDescent="0.3">
      <c r="A23" s="54">
        <v>21</v>
      </c>
      <c r="B23" s="55" t="s">
        <v>68</v>
      </c>
      <c r="C23" s="55" t="s">
        <v>9</v>
      </c>
      <c r="D23" s="56" t="s">
        <v>24</v>
      </c>
      <c r="E23" s="57" t="s">
        <v>69</v>
      </c>
      <c r="F23" s="58" t="s">
        <v>62</v>
      </c>
      <c r="G23" s="58" t="s">
        <v>41</v>
      </c>
      <c r="H23" s="58" t="s">
        <v>41</v>
      </c>
      <c r="I23" s="58" t="s">
        <v>112</v>
      </c>
      <c r="J23" s="58"/>
      <c r="K23" s="58"/>
      <c r="L23" s="59">
        <v>1212</v>
      </c>
      <c r="M23" s="69">
        <v>43437</v>
      </c>
      <c r="N23" s="67" t="s">
        <v>103</v>
      </c>
      <c r="O23" s="62">
        <v>2404.4</v>
      </c>
    </row>
    <row r="24" spans="1:15" ht="80.25" thickBot="1" x14ac:dyDescent="0.3">
      <c r="A24" s="54">
        <v>22</v>
      </c>
      <c r="B24" s="55" t="s">
        <v>68</v>
      </c>
      <c r="C24" s="55" t="s">
        <v>9</v>
      </c>
      <c r="D24" s="56" t="s">
        <v>24</v>
      </c>
      <c r="E24" s="57" t="s">
        <v>69</v>
      </c>
      <c r="F24" s="58" t="s">
        <v>62</v>
      </c>
      <c r="G24" s="58" t="s">
        <v>41</v>
      </c>
      <c r="H24" s="58" t="s">
        <v>134</v>
      </c>
      <c r="I24" s="58" t="s">
        <v>112</v>
      </c>
      <c r="J24" s="58" t="s">
        <v>160</v>
      </c>
      <c r="K24" s="58" t="s">
        <v>10</v>
      </c>
      <c r="L24" s="59">
        <v>1212</v>
      </c>
      <c r="M24" s="69">
        <v>43448</v>
      </c>
      <c r="N24" s="67" t="s">
        <v>104</v>
      </c>
      <c r="O24" s="62">
        <v>2404.4</v>
      </c>
    </row>
    <row r="25" spans="1:15" ht="80.25" thickBot="1" x14ac:dyDescent="0.3">
      <c r="A25" s="54">
        <v>23</v>
      </c>
      <c r="B25" s="55" t="s">
        <v>68</v>
      </c>
      <c r="C25" s="55" t="s">
        <v>9</v>
      </c>
      <c r="D25" s="56" t="s">
        <v>24</v>
      </c>
      <c r="E25" s="57" t="s">
        <v>69</v>
      </c>
      <c r="F25" s="58" t="s">
        <v>62</v>
      </c>
      <c r="G25" s="58" t="s">
        <v>41</v>
      </c>
      <c r="H25" s="58" t="s">
        <v>41</v>
      </c>
      <c r="I25" s="58" t="s">
        <v>112</v>
      </c>
      <c r="J25" s="58" t="s">
        <v>160</v>
      </c>
      <c r="K25" s="58" t="s">
        <v>10</v>
      </c>
      <c r="L25" s="59">
        <v>1212</v>
      </c>
      <c r="M25" s="69">
        <v>43437</v>
      </c>
      <c r="N25" s="67" t="s">
        <v>14</v>
      </c>
      <c r="O25" s="62">
        <v>2404.4</v>
      </c>
    </row>
    <row r="26" spans="1:15" ht="80.25" thickBot="1" x14ac:dyDescent="0.3">
      <c r="A26" s="54">
        <v>24</v>
      </c>
      <c r="B26" s="55" t="s">
        <v>68</v>
      </c>
      <c r="C26" s="55" t="s">
        <v>9</v>
      </c>
      <c r="D26" s="56" t="s">
        <v>24</v>
      </c>
      <c r="E26" s="57" t="s">
        <v>69</v>
      </c>
      <c r="F26" s="58" t="s">
        <v>62</v>
      </c>
      <c r="G26" s="58" t="s">
        <v>41</v>
      </c>
      <c r="H26" s="58" t="s">
        <v>41</v>
      </c>
      <c r="I26" s="58" t="s">
        <v>112</v>
      </c>
      <c r="J26" s="58" t="s">
        <v>160</v>
      </c>
      <c r="K26" s="58" t="s">
        <v>10</v>
      </c>
      <c r="L26" s="59">
        <v>1212</v>
      </c>
      <c r="M26" s="69">
        <v>43437</v>
      </c>
      <c r="N26" s="67" t="s">
        <v>106</v>
      </c>
      <c r="O26" s="62">
        <v>2404.4</v>
      </c>
    </row>
    <row r="27" spans="1:15" ht="80.25" thickBot="1" x14ac:dyDescent="0.3">
      <c r="A27" s="54">
        <v>25</v>
      </c>
      <c r="B27" s="55" t="s">
        <v>68</v>
      </c>
      <c r="C27" s="55" t="s">
        <v>9</v>
      </c>
      <c r="D27" s="56" t="s">
        <v>27</v>
      </c>
      <c r="E27" s="57" t="s">
        <v>69</v>
      </c>
      <c r="F27" s="58" t="s">
        <v>62</v>
      </c>
      <c r="G27" s="58" t="s">
        <v>41</v>
      </c>
      <c r="H27" s="58" t="s">
        <v>41</v>
      </c>
      <c r="I27" s="58" t="s">
        <v>112</v>
      </c>
      <c r="J27" s="58" t="s">
        <v>160</v>
      </c>
      <c r="K27" s="58" t="s">
        <v>10</v>
      </c>
      <c r="L27" s="59">
        <v>1212</v>
      </c>
      <c r="M27" s="69">
        <v>43437</v>
      </c>
      <c r="N27" s="67" t="s">
        <v>107</v>
      </c>
      <c r="O27" s="62">
        <v>2404.4</v>
      </c>
    </row>
    <row r="28" spans="1:15" ht="80.25" thickBot="1" x14ac:dyDescent="0.3">
      <c r="A28" s="54">
        <v>26</v>
      </c>
      <c r="B28" s="55" t="s">
        <v>68</v>
      </c>
      <c r="C28" s="55" t="s">
        <v>9</v>
      </c>
      <c r="D28" s="56" t="s">
        <v>24</v>
      </c>
      <c r="E28" s="57" t="s">
        <v>69</v>
      </c>
      <c r="F28" s="58" t="s">
        <v>62</v>
      </c>
      <c r="G28" s="58" t="s">
        <v>41</v>
      </c>
      <c r="H28" s="58" t="s">
        <v>41</v>
      </c>
      <c r="I28" s="58" t="s">
        <v>112</v>
      </c>
      <c r="J28" s="58" t="s">
        <v>160</v>
      </c>
      <c r="K28" s="58" t="s">
        <v>10</v>
      </c>
      <c r="L28" s="59">
        <v>1212</v>
      </c>
      <c r="M28" s="69">
        <v>43437</v>
      </c>
      <c r="N28" s="67" t="s">
        <v>108</v>
      </c>
      <c r="O28" s="62">
        <v>2404.4</v>
      </c>
    </row>
    <row r="29" spans="1:15" ht="80.25" thickBot="1" x14ac:dyDescent="0.3">
      <c r="A29" s="54">
        <v>27</v>
      </c>
      <c r="B29" s="55" t="s">
        <v>68</v>
      </c>
      <c r="C29" s="55" t="s">
        <v>9</v>
      </c>
      <c r="D29" s="56" t="s">
        <v>24</v>
      </c>
      <c r="E29" s="57" t="s">
        <v>69</v>
      </c>
      <c r="F29" s="58" t="s">
        <v>62</v>
      </c>
      <c r="G29" s="58" t="s">
        <v>41</v>
      </c>
      <c r="H29" s="58" t="s">
        <v>161</v>
      </c>
      <c r="I29" s="58" t="s">
        <v>112</v>
      </c>
      <c r="J29" s="58" t="s">
        <v>160</v>
      </c>
      <c r="K29" s="58" t="s">
        <v>10</v>
      </c>
      <c r="L29" s="59">
        <v>1212</v>
      </c>
      <c r="M29" s="69">
        <v>44699</v>
      </c>
      <c r="N29" s="67" t="s">
        <v>162</v>
      </c>
      <c r="O29" s="62">
        <v>2404.4</v>
      </c>
    </row>
    <row r="30" spans="1:15" ht="80.25" thickBot="1" x14ac:dyDescent="0.3">
      <c r="A30" s="54">
        <v>28</v>
      </c>
      <c r="B30" s="55" t="s">
        <v>68</v>
      </c>
      <c r="C30" s="55" t="s">
        <v>9</v>
      </c>
      <c r="D30" s="56" t="s">
        <v>24</v>
      </c>
      <c r="E30" s="57" t="s">
        <v>69</v>
      </c>
      <c r="F30" s="58" t="s">
        <v>62</v>
      </c>
      <c r="G30" s="58" t="s">
        <v>41</v>
      </c>
      <c r="H30" s="58" t="s">
        <v>41</v>
      </c>
      <c r="I30" s="58" t="s">
        <v>112</v>
      </c>
      <c r="J30" s="58" t="s">
        <v>160</v>
      </c>
      <c r="K30" s="58" t="s">
        <v>10</v>
      </c>
      <c r="L30" s="59">
        <v>1212</v>
      </c>
      <c r="M30" s="69">
        <v>43437</v>
      </c>
      <c r="N30" s="67" t="s">
        <v>110</v>
      </c>
      <c r="O30" s="62">
        <v>2404.4</v>
      </c>
    </row>
    <row r="31" spans="1:15" ht="80.25" thickBot="1" x14ac:dyDescent="0.3">
      <c r="A31" s="54">
        <v>29</v>
      </c>
      <c r="B31" s="55" t="s">
        <v>68</v>
      </c>
      <c r="C31" s="55" t="s">
        <v>9</v>
      </c>
      <c r="D31" s="56" t="s">
        <v>24</v>
      </c>
      <c r="E31" s="57" t="s">
        <v>69</v>
      </c>
      <c r="F31" s="58" t="s">
        <v>62</v>
      </c>
      <c r="G31" s="58" t="s">
        <v>37</v>
      </c>
      <c r="H31" s="58" t="s">
        <v>130</v>
      </c>
      <c r="I31" s="58" t="s">
        <v>112</v>
      </c>
      <c r="J31" s="58" t="s">
        <v>160</v>
      </c>
      <c r="K31" s="58" t="s">
        <v>10</v>
      </c>
      <c r="L31" s="59">
        <v>1212</v>
      </c>
      <c r="M31" s="69">
        <v>43981</v>
      </c>
      <c r="N31" s="67" t="s">
        <v>26</v>
      </c>
      <c r="O31" s="62">
        <v>2404.4</v>
      </c>
    </row>
    <row r="32" spans="1:15" ht="80.25" thickBot="1" x14ac:dyDescent="0.3">
      <c r="A32" s="54">
        <v>30</v>
      </c>
      <c r="B32" s="55" t="s">
        <v>68</v>
      </c>
      <c r="C32" s="55" t="s">
        <v>9</v>
      </c>
      <c r="D32" s="56" t="s">
        <v>24</v>
      </c>
      <c r="E32" s="57" t="s">
        <v>69</v>
      </c>
      <c r="F32" s="58" t="s">
        <v>62</v>
      </c>
      <c r="G32" s="58" t="s">
        <v>37</v>
      </c>
      <c r="H32" s="58" t="s">
        <v>37</v>
      </c>
      <c r="I32" s="58" t="s">
        <v>112</v>
      </c>
      <c r="J32" s="58" t="s">
        <v>160</v>
      </c>
      <c r="K32" s="58" t="s">
        <v>10</v>
      </c>
      <c r="L32" s="59">
        <v>1212</v>
      </c>
      <c r="M32" s="69">
        <v>43437</v>
      </c>
      <c r="N32" s="67" t="s">
        <v>90</v>
      </c>
      <c r="O32" s="62">
        <v>2404.4</v>
      </c>
    </row>
    <row r="33" spans="1:15" ht="80.25" thickBot="1" x14ac:dyDescent="0.3">
      <c r="A33" s="54">
        <v>31</v>
      </c>
      <c r="B33" s="55" t="s">
        <v>68</v>
      </c>
      <c r="C33" s="55" t="s">
        <v>9</v>
      </c>
      <c r="D33" s="56" t="s">
        <v>24</v>
      </c>
      <c r="E33" s="57" t="s">
        <v>69</v>
      </c>
      <c r="F33" s="58" t="s">
        <v>62</v>
      </c>
      <c r="G33" s="58" t="s">
        <v>37</v>
      </c>
      <c r="H33" s="58" t="s">
        <v>58</v>
      </c>
      <c r="I33" s="58" t="s">
        <v>112</v>
      </c>
      <c r="J33" s="58" t="s">
        <v>160</v>
      </c>
      <c r="K33" s="58" t="s">
        <v>10</v>
      </c>
      <c r="L33" s="59">
        <v>1212</v>
      </c>
      <c r="M33" s="69">
        <v>44299</v>
      </c>
      <c r="N33" s="67" t="s">
        <v>65</v>
      </c>
      <c r="O33" s="62">
        <v>2404.4</v>
      </c>
    </row>
    <row r="34" spans="1:15" ht="80.25" thickBot="1" x14ac:dyDescent="0.3">
      <c r="A34" s="54">
        <v>32</v>
      </c>
      <c r="B34" s="55" t="s">
        <v>68</v>
      </c>
      <c r="C34" s="55" t="s">
        <v>9</v>
      </c>
      <c r="D34" s="56" t="s">
        <v>24</v>
      </c>
      <c r="E34" s="57" t="s">
        <v>69</v>
      </c>
      <c r="F34" s="58" t="s">
        <v>62</v>
      </c>
      <c r="G34" s="58" t="s">
        <v>37</v>
      </c>
      <c r="H34" s="58" t="s">
        <v>37</v>
      </c>
      <c r="I34" s="58" t="s">
        <v>112</v>
      </c>
      <c r="J34" s="58" t="s">
        <v>160</v>
      </c>
      <c r="K34" s="58" t="s">
        <v>10</v>
      </c>
      <c r="L34" s="59">
        <v>1212</v>
      </c>
      <c r="M34" s="69">
        <v>43437</v>
      </c>
      <c r="N34" s="67" t="s">
        <v>15</v>
      </c>
      <c r="O34" s="62">
        <v>2404.4</v>
      </c>
    </row>
    <row r="35" spans="1:15" ht="80.25" thickBot="1" x14ac:dyDescent="0.3">
      <c r="A35" s="54">
        <v>33</v>
      </c>
      <c r="B35" s="55" t="s">
        <v>68</v>
      </c>
      <c r="C35" s="55" t="s">
        <v>9</v>
      </c>
      <c r="D35" s="56" t="s">
        <v>27</v>
      </c>
      <c r="E35" s="57" t="s">
        <v>69</v>
      </c>
      <c r="F35" s="58" t="s">
        <v>62</v>
      </c>
      <c r="G35" s="58" t="s">
        <v>37</v>
      </c>
      <c r="H35" s="58" t="s">
        <v>44</v>
      </c>
      <c r="I35" s="58" t="s">
        <v>112</v>
      </c>
      <c r="J35" s="58" t="s">
        <v>160</v>
      </c>
      <c r="K35" s="58" t="s">
        <v>10</v>
      </c>
      <c r="L35" s="59">
        <v>1212</v>
      </c>
      <c r="M35" s="69">
        <v>43467</v>
      </c>
      <c r="N35" s="67" t="s">
        <v>16</v>
      </c>
      <c r="O35" s="62">
        <v>2404.4</v>
      </c>
    </row>
    <row r="36" spans="1:15" ht="80.25" thickBot="1" x14ac:dyDescent="0.3">
      <c r="A36" s="54">
        <v>34</v>
      </c>
      <c r="B36" s="55" t="s">
        <v>68</v>
      </c>
      <c r="C36" s="55" t="s">
        <v>9</v>
      </c>
      <c r="D36" s="56" t="s">
        <v>27</v>
      </c>
      <c r="E36" s="57" t="s">
        <v>69</v>
      </c>
      <c r="F36" s="58" t="s">
        <v>62</v>
      </c>
      <c r="G36" s="58" t="s">
        <v>33</v>
      </c>
      <c r="H36" s="58" t="s">
        <v>163</v>
      </c>
      <c r="I36" s="58" t="s">
        <v>112</v>
      </c>
      <c r="J36" s="58" t="s">
        <v>160</v>
      </c>
      <c r="K36" s="58" t="s">
        <v>10</v>
      </c>
      <c r="L36" s="59">
        <v>1212</v>
      </c>
      <c r="M36" s="69">
        <v>44013</v>
      </c>
      <c r="N36" s="67" t="s">
        <v>91</v>
      </c>
      <c r="O36" s="62">
        <v>2404.4</v>
      </c>
    </row>
    <row r="37" spans="1:15" ht="80.25" thickBot="1" x14ac:dyDescent="0.3">
      <c r="A37" s="54">
        <v>35</v>
      </c>
      <c r="B37" s="55" t="s">
        <v>68</v>
      </c>
      <c r="C37" s="55" t="s">
        <v>9</v>
      </c>
      <c r="D37" s="56" t="s">
        <v>24</v>
      </c>
      <c r="E37" s="57" t="s">
        <v>69</v>
      </c>
      <c r="F37" s="58" t="s">
        <v>62</v>
      </c>
      <c r="G37" s="58" t="s">
        <v>33</v>
      </c>
      <c r="H37" s="58" t="s">
        <v>55</v>
      </c>
      <c r="I37" s="58" t="s">
        <v>112</v>
      </c>
      <c r="J37" s="58" t="s">
        <v>160</v>
      </c>
      <c r="K37" s="58" t="s">
        <v>10</v>
      </c>
      <c r="L37" s="59">
        <v>1212</v>
      </c>
      <c r="M37" s="69">
        <v>43437</v>
      </c>
      <c r="N37" s="67" t="s">
        <v>23</v>
      </c>
      <c r="O37" s="62">
        <v>2404.4</v>
      </c>
    </row>
    <row r="38" spans="1:15" ht="80.25" thickBot="1" x14ac:dyDescent="0.3">
      <c r="A38" s="54">
        <v>36</v>
      </c>
      <c r="B38" s="55" t="s">
        <v>68</v>
      </c>
      <c r="C38" s="55" t="s">
        <v>9</v>
      </c>
      <c r="D38" s="56" t="s">
        <v>24</v>
      </c>
      <c r="E38" s="57" t="s">
        <v>69</v>
      </c>
      <c r="F38" s="58" t="s">
        <v>62</v>
      </c>
      <c r="G38" s="58" t="s">
        <v>31</v>
      </c>
      <c r="H38" s="58" t="s">
        <v>46</v>
      </c>
      <c r="I38" s="58" t="s">
        <v>112</v>
      </c>
      <c r="J38" s="58" t="s">
        <v>160</v>
      </c>
      <c r="K38" s="58" t="s">
        <v>10</v>
      </c>
      <c r="L38" s="59">
        <v>1212</v>
      </c>
      <c r="M38" s="69">
        <v>43448</v>
      </c>
      <c r="N38" s="67" t="s">
        <v>92</v>
      </c>
      <c r="O38" s="62">
        <v>2404.4</v>
      </c>
    </row>
    <row r="39" spans="1:15" ht="80.25" thickBot="1" x14ac:dyDescent="0.3">
      <c r="A39" s="54">
        <v>37</v>
      </c>
      <c r="B39" s="55" t="s">
        <v>68</v>
      </c>
      <c r="C39" s="55" t="s">
        <v>9</v>
      </c>
      <c r="D39" s="56" t="s">
        <v>24</v>
      </c>
      <c r="E39" s="57" t="s">
        <v>69</v>
      </c>
      <c r="F39" s="58" t="s">
        <v>62</v>
      </c>
      <c r="G39" s="58" t="s">
        <v>31</v>
      </c>
      <c r="H39" s="58" t="s">
        <v>31</v>
      </c>
      <c r="I39" s="58" t="s">
        <v>112</v>
      </c>
      <c r="J39" s="58" t="s">
        <v>160</v>
      </c>
      <c r="K39" s="58" t="s">
        <v>10</v>
      </c>
      <c r="L39" s="59">
        <v>1212</v>
      </c>
      <c r="M39" s="69">
        <v>43864</v>
      </c>
      <c r="N39" s="67" t="s">
        <v>28</v>
      </c>
      <c r="O39" s="62">
        <v>2404.4</v>
      </c>
    </row>
    <row r="40" spans="1:15" ht="80.25" thickBot="1" x14ac:dyDescent="0.3">
      <c r="A40" s="54">
        <v>38</v>
      </c>
      <c r="B40" s="55" t="s">
        <v>68</v>
      </c>
      <c r="C40" s="55" t="s">
        <v>9</v>
      </c>
      <c r="D40" s="56" t="s">
        <v>24</v>
      </c>
      <c r="E40" s="57" t="s">
        <v>69</v>
      </c>
      <c r="F40" s="58" t="s">
        <v>62</v>
      </c>
      <c r="G40" s="58" t="s">
        <v>31</v>
      </c>
      <c r="H40" s="58" t="s">
        <v>126</v>
      </c>
      <c r="I40" s="58" t="s">
        <v>112</v>
      </c>
      <c r="J40" s="58" t="s">
        <v>160</v>
      </c>
      <c r="K40" s="58" t="s">
        <v>10</v>
      </c>
      <c r="L40" s="59">
        <v>1212</v>
      </c>
      <c r="M40" s="69">
        <v>44305</v>
      </c>
      <c r="N40" s="67" t="s">
        <v>93</v>
      </c>
      <c r="O40" s="62">
        <v>2404.4</v>
      </c>
    </row>
    <row r="41" spans="1:15" ht="80.25" thickBot="1" x14ac:dyDescent="0.3">
      <c r="A41" s="54">
        <v>39</v>
      </c>
      <c r="B41" s="55" t="s">
        <v>68</v>
      </c>
      <c r="C41" s="55" t="s">
        <v>9</v>
      </c>
      <c r="D41" s="56" t="s">
        <v>24</v>
      </c>
      <c r="E41" s="57" t="s">
        <v>69</v>
      </c>
      <c r="F41" s="58" t="s">
        <v>62</v>
      </c>
      <c r="G41" s="58" t="s">
        <v>31</v>
      </c>
      <c r="H41" s="58" t="s">
        <v>52</v>
      </c>
      <c r="I41" s="58" t="s">
        <v>112</v>
      </c>
      <c r="J41" s="58" t="s">
        <v>160</v>
      </c>
      <c r="K41" s="58" t="s">
        <v>10</v>
      </c>
      <c r="L41" s="59">
        <v>1212</v>
      </c>
      <c r="M41" s="69">
        <v>43435</v>
      </c>
      <c r="N41" s="67" t="s">
        <v>17</v>
      </c>
      <c r="O41" s="62">
        <v>2404.4</v>
      </c>
    </row>
    <row r="42" spans="1:15" ht="80.25" thickBot="1" x14ac:dyDescent="0.3">
      <c r="A42" s="54">
        <v>40</v>
      </c>
      <c r="B42" s="55" t="s">
        <v>68</v>
      </c>
      <c r="C42" s="55" t="s">
        <v>9</v>
      </c>
      <c r="D42" s="56" t="s">
        <v>24</v>
      </c>
      <c r="E42" s="57" t="s">
        <v>69</v>
      </c>
      <c r="F42" s="58" t="s">
        <v>62</v>
      </c>
      <c r="G42" s="58" t="s">
        <v>43</v>
      </c>
      <c r="H42" s="58" t="s">
        <v>164</v>
      </c>
      <c r="I42" s="58" t="s">
        <v>112</v>
      </c>
      <c r="J42" s="58" t="s">
        <v>160</v>
      </c>
      <c r="K42" s="58" t="s">
        <v>10</v>
      </c>
      <c r="L42" s="59">
        <v>1100</v>
      </c>
      <c r="M42" s="69">
        <v>44713</v>
      </c>
      <c r="N42" s="67" t="s">
        <v>165</v>
      </c>
      <c r="O42" s="62">
        <v>2404.4</v>
      </c>
    </row>
    <row r="43" spans="1:15" ht="80.25" thickBot="1" x14ac:dyDescent="0.3">
      <c r="A43" s="54">
        <v>41</v>
      </c>
      <c r="B43" s="55" t="s">
        <v>68</v>
      </c>
      <c r="C43" s="55" t="s">
        <v>9</v>
      </c>
      <c r="D43" s="56" t="s">
        <v>24</v>
      </c>
      <c r="E43" s="57" t="s">
        <v>69</v>
      </c>
      <c r="F43" s="58" t="s">
        <v>62</v>
      </c>
      <c r="G43" s="58" t="s">
        <v>43</v>
      </c>
      <c r="H43" s="58" t="s">
        <v>127</v>
      </c>
      <c r="I43" s="58" t="s">
        <v>112</v>
      </c>
      <c r="J43" s="58" t="s">
        <v>160</v>
      </c>
      <c r="K43" s="58" t="s">
        <v>10</v>
      </c>
      <c r="L43" s="59">
        <v>1212</v>
      </c>
      <c r="M43" s="69">
        <v>43437</v>
      </c>
      <c r="N43" s="67" t="s">
        <v>94</v>
      </c>
      <c r="O43" s="62">
        <v>2404.4</v>
      </c>
    </row>
    <row r="44" spans="1:15" ht="80.25" thickBot="1" x14ac:dyDescent="0.3">
      <c r="A44" s="54">
        <v>42</v>
      </c>
      <c r="B44" s="55" t="s">
        <v>68</v>
      </c>
      <c r="C44" s="55" t="s">
        <v>9</v>
      </c>
      <c r="D44" s="56" t="s">
        <v>27</v>
      </c>
      <c r="E44" s="57" t="s">
        <v>69</v>
      </c>
      <c r="F44" s="58" t="s">
        <v>62</v>
      </c>
      <c r="G44" s="58" t="s">
        <v>43</v>
      </c>
      <c r="H44" s="58" t="s">
        <v>60</v>
      </c>
      <c r="I44" s="58" t="s">
        <v>112</v>
      </c>
      <c r="J44" s="58" t="s">
        <v>160</v>
      </c>
      <c r="K44" s="58" t="s">
        <v>10</v>
      </c>
      <c r="L44" s="59">
        <v>1212</v>
      </c>
      <c r="M44" s="69">
        <v>43437</v>
      </c>
      <c r="N44" s="67" t="s">
        <v>95</v>
      </c>
      <c r="O44" s="62">
        <v>2404.4</v>
      </c>
    </row>
    <row r="45" spans="1:15" ht="80.25" thickBot="1" x14ac:dyDescent="0.3">
      <c r="A45" s="54">
        <v>43</v>
      </c>
      <c r="B45" s="55" t="s">
        <v>68</v>
      </c>
      <c r="C45" s="55" t="s">
        <v>9</v>
      </c>
      <c r="D45" s="56" t="s">
        <v>24</v>
      </c>
      <c r="E45" s="57" t="s">
        <v>69</v>
      </c>
      <c r="F45" s="58" t="s">
        <v>62</v>
      </c>
      <c r="G45" s="58" t="s">
        <v>43</v>
      </c>
      <c r="H45" s="58" t="s">
        <v>57</v>
      </c>
      <c r="I45" s="58" t="s">
        <v>112</v>
      </c>
      <c r="J45" s="58" t="s">
        <v>160</v>
      </c>
      <c r="K45" s="58" t="s">
        <v>10</v>
      </c>
      <c r="L45" s="59">
        <v>1212</v>
      </c>
      <c r="M45" s="69">
        <v>43448</v>
      </c>
      <c r="N45" s="67" t="s">
        <v>96</v>
      </c>
      <c r="O45" s="62">
        <v>2404.4</v>
      </c>
    </row>
    <row r="46" spans="1:15" ht="80.25" thickBot="1" x14ac:dyDescent="0.3">
      <c r="A46" s="54">
        <v>44</v>
      </c>
      <c r="B46" s="55" t="s">
        <v>68</v>
      </c>
      <c r="C46" s="55" t="s">
        <v>9</v>
      </c>
      <c r="D46" s="56" t="s">
        <v>24</v>
      </c>
      <c r="E46" s="57" t="s">
        <v>69</v>
      </c>
      <c r="F46" s="58" t="s">
        <v>62</v>
      </c>
      <c r="G46" s="58" t="s">
        <v>54</v>
      </c>
      <c r="H46" s="58" t="s">
        <v>48</v>
      </c>
      <c r="I46" s="58" t="s">
        <v>112</v>
      </c>
      <c r="J46" s="58" t="s">
        <v>160</v>
      </c>
      <c r="K46" s="58" t="s">
        <v>10</v>
      </c>
      <c r="L46" s="59">
        <v>1212</v>
      </c>
      <c r="M46" s="69">
        <v>43437</v>
      </c>
      <c r="N46" s="67" t="s">
        <v>166</v>
      </c>
      <c r="O46" s="62">
        <v>2404.4</v>
      </c>
    </row>
    <row r="47" spans="1:15" ht="80.25" thickBot="1" x14ac:dyDescent="0.3">
      <c r="A47" s="54">
        <v>45</v>
      </c>
      <c r="B47" s="55" t="s">
        <v>68</v>
      </c>
      <c r="C47" s="55" t="s">
        <v>9</v>
      </c>
      <c r="D47" s="56" t="s">
        <v>24</v>
      </c>
      <c r="E47" s="57" t="s">
        <v>69</v>
      </c>
      <c r="F47" s="58" t="s">
        <v>62</v>
      </c>
      <c r="G47" s="58" t="s">
        <v>54</v>
      </c>
      <c r="H47" s="58" t="s">
        <v>129</v>
      </c>
      <c r="I47" s="58" t="s">
        <v>112</v>
      </c>
      <c r="J47" s="58" t="s">
        <v>160</v>
      </c>
      <c r="K47" s="58" t="s">
        <v>10</v>
      </c>
      <c r="L47" s="59">
        <v>1212</v>
      </c>
      <c r="M47" s="69">
        <v>44105</v>
      </c>
      <c r="N47" s="67" t="s">
        <v>29</v>
      </c>
      <c r="O47" s="62">
        <v>2404.4</v>
      </c>
    </row>
    <row r="48" spans="1:15" ht="80.25" thickBot="1" x14ac:dyDescent="0.3">
      <c r="A48" s="54">
        <v>46</v>
      </c>
      <c r="B48" s="55" t="s">
        <v>68</v>
      </c>
      <c r="C48" s="55" t="s">
        <v>9</v>
      </c>
      <c r="D48" s="56" t="s">
        <v>24</v>
      </c>
      <c r="E48" s="57" t="s">
        <v>69</v>
      </c>
      <c r="F48" s="58" t="s">
        <v>62</v>
      </c>
      <c r="G48" s="58" t="s">
        <v>54</v>
      </c>
      <c r="H48" s="58" t="s">
        <v>54</v>
      </c>
      <c r="I48" s="58" t="s">
        <v>112</v>
      </c>
      <c r="J48" s="58" t="s">
        <v>160</v>
      </c>
      <c r="K48" s="58" t="s">
        <v>10</v>
      </c>
      <c r="L48" s="59">
        <v>1212</v>
      </c>
      <c r="M48" s="69">
        <v>43437</v>
      </c>
      <c r="N48" s="67" t="s">
        <v>98</v>
      </c>
      <c r="O48" s="62">
        <v>2404.4</v>
      </c>
    </row>
    <row r="49" spans="1:15" ht="80.25" thickBot="1" x14ac:dyDescent="0.3">
      <c r="A49" s="54">
        <v>47</v>
      </c>
      <c r="B49" s="55" t="s">
        <v>68</v>
      </c>
      <c r="C49" s="55" t="s">
        <v>9</v>
      </c>
      <c r="D49" s="56" t="s">
        <v>24</v>
      </c>
      <c r="E49" s="57" t="s">
        <v>69</v>
      </c>
      <c r="F49" s="58" t="s">
        <v>62</v>
      </c>
      <c r="G49" s="58" t="s">
        <v>39</v>
      </c>
      <c r="H49" s="58" t="s">
        <v>167</v>
      </c>
      <c r="I49" s="58" t="s">
        <v>112</v>
      </c>
      <c r="J49" s="58" t="s">
        <v>160</v>
      </c>
      <c r="K49" s="58" t="s">
        <v>10</v>
      </c>
      <c r="L49" s="59">
        <v>1212</v>
      </c>
      <c r="M49" s="69">
        <v>44305</v>
      </c>
      <c r="N49" s="67" t="s">
        <v>99</v>
      </c>
      <c r="O49" s="62">
        <v>2404.4</v>
      </c>
    </row>
    <row r="50" spans="1:15" ht="80.25" thickBot="1" x14ac:dyDescent="0.3">
      <c r="A50" s="54">
        <v>48</v>
      </c>
      <c r="B50" s="55" t="s">
        <v>68</v>
      </c>
      <c r="C50" s="55" t="s">
        <v>9</v>
      </c>
      <c r="D50" s="56" t="s">
        <v>24</v>
      </c>
      <c r="E50" s="57" t="s">
        <v>69</v>
      </c>
      <c r="F50" s="58" t="s">
        <v>62</v>
      </c>
      <c r="G50" s="58" t="s">
        <v>39</v>
      </c>
      <c r="H50" s="58" t="s">
        <v>168</v>
      </c>
      <c r="I50" s="58" t="s">
        <v>112</v>
      </c>
      <c r="J50" s="58" t="s">
        <v>160</v>
      </c>
      <c r="K50" s="58" t="s">
        <v>10</v>
      </c>
      <c r="L50" s="59">
        <v>1212</v>
      </c>
      <c r="M50" s="69">
        <v>43437</v>
      </c>
      <c r="N50" s="67" t="s">
        <v>100</v>
      </c>
      <c r="O50" s="62">
        <v>2404.4</v>
      </c>
    </row>
    <row r="51" spans="1:15" ht="80.25" thickBot="1" x14ac:dyDescent="0.3">
      <c r="A51" s="54">
        <v>49</v>
      </c>
      <c r="B51" s="55" t="s">
        <v>68</v>
      </c>
      <c r="C51" s="55" t="s">
        <v>9</v>
      </c>
      <c r="D51" s="56" t="s">
        <v>24</v>
      </c>
      <c r="E51" s="57" t="s">
        <v>69</v>
      </c>
      <c r="F51" s="58" t="s">
        <v>62</v>
      </c>
      <c r="G51" s="58" t="s">
        <v>39</v>
      </c>
      <c r="H51" s="58" t="s">
        <v>125</v>
      </c>
      <c r="I51" s="58" t="s">
        <v>112</v>
      </c>
      <c r="J51" s="58" t="s">
        <v>160</v>
      </c>
      <c r="K51" s="58" t="s">
        <v>10</v>
      </c>
      <c r="L51" s="59">
        <v>1212</v>
      </c>
      <c r="M51" s="69">
        <v>44305</v>
      </c>
      <c r="N51" s="67" t="s">
        <v>73</v>
      </c>
      <c r="O51" s="62">
        <v>2404.4</v>
      </c>
    </row>
    <row r="52" spans="1:15" ht="80.25" thickBot="1" x14ac:dyDescent="0.3">
      <c r="A52" s="54">
        <v>50</v>
      </c>
      <c r="B52" s="55" t="s">
        <v>68</v>
      </c>
      <c r="C52" s="55" t="s">
        <v>9</v>
      </c>
      <c r="D52" s="56" t="s">
        <v>24</v>
      </c>
      <c r="E52" s="57" t="s">
        <v>69</v>
      </c>
      <c r="F52" s="58" t="s">
        <v>62</v>
      </c>
      <c r="G52" s="58" t="s">
        <v>39</v>
      </c>
      <c r="H52" s="58" t="s">
        <v>32</v>
      </c>
      <c r="I52" s="58" t="s">
        <v>112</v>
      </c>
      <c r="J52" s="58" t="s">
        <v>160</v>
      </c>
      <c r="K52" s="58" t="s">
        <v>10</v>
      </c>
      <c r="L52" s="59">
        <v>1212</v>
      </c>
      <c r="M52" s="69">
        <v>44138</v>
      </c>
      <c r="N52" s="67" t="s">
        <v>30</v>
      </c>
      <c r="O52" s="62">
        <v>2404.4</v>
      </c>
    </row>
    <row r="53" spans="1:15" ht="80.25" thickBot="1" x14ac:dyDescent="0.3">
      <c r="A53" s="54">
        <v>51</v>
      </c>
      <c r="B53" s="55" t="s">
        <v>68</v>
      </c>
      <c r="C53" s="55" t="s">
        <v>9</v>
      </c>
      <c r="D53" s="56" t="s">
        <v>24</v>
      </c>
      <c r="E53" s="57" t="s">
        <v>69</v>
      </c>
      <c r="F53" s="58" t="s">
        <v>62</v>
      </c>
      <c r="G53" s="58" t="s">
        <v>39</v>
      </c>
      <c r="H53" s="58" t="s">
        <v>39</v>
      </c>
      <c r="I53" s="58" t="s">
        <v>112</v>
      </c>
      <c r="J53" s="58" t="s">
        <v>160</v>
      </c>
      <c r="K53" s="58" t="s">
        <v>10</v>
      </c>
      <c r="L53" s="59">
        <v>1212</v>
      </c>
      <c r="M53" s="69">
        <v>43437</v>
      </c>
      <c r="N53" s="67" t="s">
        <v>18</v>
      </c>
      <c r="O53" s="62">
        <v>2404.4</v>
      </c>
    </row>
    <row r="54" spans="1:15" ht="80.25" thickBot="1" x14ac:dyDescent="0.3">
      <c r="A54" s="54">
        <v>52</v>
      </c>
      <c r="B54" s="55" t="s">
        <v>68</v>
      </c>
      <c r="C54" s="55" t="s">
        <v>9</v>
      </c>
      <c r="D54" s="56" t="s">
        <v>24</v>
      </c>
      <c r="E54" s="57" t="s">
        <v>69</v>
      </c>
      <c r="F54" s="58" t="s">
        <v>62</v>
      </c>
      <c r="G54" s="58" t="s">
        <v>39</v>
      </c>
      <c r="H54" s="58" t="s">
        <v>39</v>
      </c>
      <c r="I54" s="58" t="s">
        <v>112</v>
      </c>
      <c r="J54" s="58" t="s">
        <v>160</v>
      </c>
      <c r="K54" s="58" t="s">
        <v>10</v>
      </c>
      <c r="L54" s="59">
        <v>1212</v>
      </c>
      <c r="M54" s="69">
        <v>43437</v>
      </c>
      <c r="N54" s="67" t="s">
        <v>101</v>
      </c>
      <c r="O54" s="62">
        <v>2404.4</v>
      </c>
    </row>
    <row r="55" spans="1:15" ht="80.25" thickBot="1" x14ac:dyDescent="0.3">
      <c r="A55" s="54">
        <v>53</v>
      </c>
      <c r="B55" s="55" t="s">
        <v>68</v>
      </c>
      <c r="C55" s="55" t="s">
        <v>9</v>
      </c>
      <c r="D55" s="56" t="s">
        <v>24</v>
      </c>
      <c r="E55" s="57" t="s">
        <v>69</v>
      </c>
      <c r="F55" s="58" t="s">
        <v>62</v>
      </c>
      <c r="G55" s="58" t="s">
        <v>39</v>
      </c>
      <c r="H55" s="58" t="s">
        <v>39</v>
      </c>
      <c r="I55" s="58" t="s">
        <v>112</v>
      </c>
      <c r="J55" s="58" t="s">
        <v>160</v>
      </c>
      <c r="K55" s="58" t="s">
        <v>10</v>
      </c>
      <c r="L55" s="59">
        <v>1212</v>
      </c>
      <c r="M55" s="69">
        <v>43437</v>
      </c>
      <c r="N55" s="67" t="s">
        <v>102</v>
      </c>
      <c r="O55" s="62">
        <v>2404.4</v>
      </c>
    </row>
    <row r="56" spans="1:15" ht="80.25" thickBot="1" x14ac:dyDescent="0.3">
      <c r="A56" s="54">
        <v>54</v>
      </c>
      <c r="B56" s="55" t="s">
        <v>68</v>
      </c>
      <c r="C56" s="55" t="s">
        <v>9</v>
      </c>
      <c r="D56" s="56" t="s">
        <v>24</v>
      </c>
      <c r="E56" s="57" t="s">
        <v>69</v>
      </c>
      <c r="F56" s="58" t="s">
        <v>62</v>
      </c>
      <c r="G56" s="58" t="s">
        <v>40</v>
      </c>
      <c r="H56" s="58" t="s">
        <v>40</v>
      </c>
      <c r="I56" s="58" t="s">
        <v>112</v>
      </c>
      <c r="J56" s="58" t="s">
        <v>160</v>
      </c>
      <c r="K56" s="58" t="s">
        <v>10</v>
      </c>
      <c r="L56" s="59">
        <v>1212</v>
      </c>
      <c r="M56" s="69">
        <v>43437</v>
      </c>
      <c r="N56" s="67" t="s">
        <v>22</v>
      </c>
      <c r="O56" s="62">
        <v>2404.4</v>
      </c>
    </row>
    <row r="57" spans="1:15" ht="80.25" thickBot="1" x14ac:dyDescent="0.3">
      <c r="A57" s="54">
        <v>55</v>
      </c>
      <c r="B57" s="55" t="s">
        <v>68</v>
      </c>
      <c r="C57" s="55" t="s">
        <v>9</v>
      </c>
      <c r="D57" s="56" t="s">
        <v>27</v>
      </c>
      <c r="E57" s="57" t="s">
        <v>69</v>
      </c>
      <c r="F57" s="58" t="s">
        <v>62</v>
      </c>
      <c r="G57" s="58" t="s">
        <v>40</v>
      </c>
      <c r="H57" s="58" t="s">
        <v>40</v>
      </c>
      <c r="I57" s="58" t="s">
        <v>112</v>
      </c>
      <c r="J57" s="58" t="s">
        <v>160</v>
      </c>
      <c r="K57" s="58" t="s">
        <v>10</v>
      </c>
      <c r="L57" s="59">
        <v>1212</v>
      </c>
      <c r="M57" s="69">
        <v>43437</v>
      </c>
      <c r="N57" s="67" t="s">
        <v>105</v>
      </c>
      <c r="O57" s="62">
        <v>2404.4</v>
      </c>
    </row>
    <row r="58" spans="1:15" ht="80.25" thickBot="1" x14ac:dyDescent="0.3">
      <c r="A58" s="54">
        <v>56</v>
      </c>
      <c r="B58" s="55" t="s">
        <v>68</v>
      </c>
      <c r="C58" s="55" t="s">
        <v>9</v>
      </c>
      <c r="D58" s="56" t="s">
        <v>24</v>
      </c>
      <c r="E58" s="57" t="s">
        <v>69</v>
      </c>
      <c r="F58" s="58" t="s">
        <v>62</v>
      </c>
      <c r="G58" s="58" t="s">
        <v>40</v>
      </c>
      <c r="H58" s="58" t="s">
        <v>40</v>
      </c>
      <c r="I58" s="58" t="s">
        <v>112</v>
      </c>
      <c r="J58" s="58" t="s">
        <v>160</v>
      </c>
      <c r="K58" s="58" t="s">
        <v>10</v>
      </c>
      <c r="L58" s="59">
        <v>1212</v>
      </c>
      <c r="M58" s="69">
        <v>43448</v>
      </c>
      <c r="N58" s="67" t="s">
        <v>111</v>
      </c>
      <c r="O58" s="62">
        <v>2404.4</v>
      </c>
    </row>
    <row r="59" spans="1:15" ht="80.25" thickBot="1" x14ac:dyDescent="0.3">
      <c r="A59" s="54">
        <v>57</v>
      </c>
      <c r="B59" s="55" t="s">
        <v>68</v>
      </c>
      <c r="C59" s="55" t="s">
        <v>9</v>
      </c>
      <c r="D59" s="56" t="s">
        <v>24</v>
      </c>
      <c r="E59" s="57" t="s">
        <v>69</v>
      </c>
      <c r="F59" s="58" t="s">
        <v>62</v>
      </c>
      <c r="G59" s="58" t="s">
        <v>40</v>
      </c>
      <c r="H59" s="58" t="s">
        <v>56</v>
      </c>
      <c r="I59" s="58" t="s">
        <v>112</v>
      </c>
      <c r="J59" s="58" t="s">
        <v>160</v>
      </c>
      <c r="K59" s="58" t="s">
        <v>10</v>
      </c>
      <c r="L59" s="59">
        <v>1212</v>
      </c>
      <c r="M59" s="69">
        <v>43437</v>
      </c>
      <c r="N59" s="67" t="s">
        <v>21</v>
      </c>
      <c r="O59" s="62">
        <v>2404.4</v>
      </c>
    </row>
    <row r="60" spans="1:15" ht="80.25" thickBot="1" x14ac:dyDescent="0.3">
      <c r="A60" s="54">
        <v>58</v>
      </c>
      <c r="B60" s="55" t="s">
        <v>68</v>
      </c>
      <c r="C60" s="55" t="s">
        <v>9</v>
      </c>
      <c r="D60" s="56" t="s">
        <v>24</v>
      </c>
      <c r="E60" s="57" t="s">
        <v>69</v>
      </c>
      <c r="F60" s="58" t="s">
        <v>62</v>
      </c>
      <c r="G60" s="58" t="s">
        <v>40</v>
      </c>
      <c r="H60" s="58" t="s">
        <v>66</v>
      </c>
      <c r="I60" s="58" t="s">
        <v>112</v>
      </c>
      <c r="J60" s="58" t="s">
        <v>160</v>
      </c>
      <c r="K60" s="58" t="s">
        <v>10</v>
      </c>
      <c r="L60" s="59">
        <v>1212</v>
      </c>
      <c r="M60" s="69">
        <v>43437</v>
      </c>
      <c r="N60" s="67" t="s">
        <v>109</v>
      </c>
      <c r="O60" s="62">
        <v>2404.4</v>
      </c>
    </row>
    <row r="61" spans="1:15" ht="80.25" thickBot="1" x14ac:dyDescent="0.3">
      <c r="A61" s="71">
        <v>59</v>
      </c>
      <c r="B61" s="72" t="s">
        <v>68</v>
      </c>
      <c r="C61" s="72" t="s">
        <v>9</v>
      </c>
      <c r="D61" s="72" t="s">
        <v>24</v>
      </c>
      <c r="E61" s="73" t="s">
        <v>69</v>
      </c>
      <c r="F61" s="73" t="s">
        <v>62</v>
      </c>
      <c r="G61" s="73"/>
      <c r="H61" s="73"/>
      <c r="I61" s="73" t="s">
        <v>112</v>
      </c>
      <c r="J61" s="73" t="s">
        <v>160</v>
      </c>
      <c r="K61" s="73" t="s">
        <v>10</v>
      </c>
      <c r="L61" s="74">
        <v>1212</v>
      </c>
      <c r="M61" s="75"/>
      <c r="N61" s="76" t="s">
        <v>169</v>
      </c>
      <c r="O61" s="77" t="s">
        <v>170</v>
      </c>
    </row>
    <row r="62" spans="1:15" ht="80.25" thickBot="1" x14ac:dyDescent="0.3">
      <c r="A62" s="71">
        <v>60</v>
      </c>
      <c r="B62" s="72" t="s">
        <v>68</v>
      </c>
      <c r="C62" s="72" t="s">
        <v>9</v>
      </c>
      <c r="D62" s="72" t="s">
        <v>24</v>
      </c>
      <c r="E62" s="73" t="s">
        <v>69</v>
      </c>
      <c r="F62" s="73" t="s">
        <v>62</v>
      </c>
      <c r="G62" s="73"/>
      <c r="H62" s="73"/>
      <c r="I62" s="73" t="s">
        <v>112</v>
      </c>
      <c r="J62" s="73" t="s">
        <v>160</v>
      </c>
      <c r="K62" s="73" t="s">
        <v>10</v>
      </c>
      <c r="L62" s="74">
        <v>1212</v>
      </c>
      <c r="M62" s="75"/>
      <c r="N62" s="76" t="s">
        <v>169</v>
      </c>
      <c r="O62" s="77" t="s">
        <v>170</v>
      </c>
    </row>
    <row r="63" spans="1:15" ht="15.75" thickBot="1" x14ac:dyDescent="0.3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</row>
    <row r="64" spans="1:15" ht="15.75" thickBot="1" x14ac:dyDescent="0.3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</row>
    <row r="65" spans="1:15" ht="15.75" thickBot="1" x14ac:dyDescent="0.3">
      <c r="A65" s="78"/>
      <c r="B65" s="78"/>
      <c r="C65" s="78"/>
      <c r="D65" s="78"/>
      <c r="E65" s="78"/>
      <c r="F65" s="78"/>
      <c r="G65" s="78"/>
      <c r="H65" s="78"/>
      <c r="I65" s="78"/>
      <c r="J65" s="79"/>
      <c r="K65" s="79"/>
      <c r="L65" s="79"/>
      <c r="M65" s="79"/>
      <c r="N65" s="78"/>
      <c r="O65" s="78"/>
    </row>
    <row r="66" spans="1:15" ht="57" thickBot="1" x14ac:dyDescent="0.3">
      <c r="A66" s="78"/>
      <c r="B66" s="78"/>
      <c r="C66" s="78"/>
      <c r="D66" s="78"/>
      <c r="E66" s="78"/>
      <c r="F66" s="78"/>
      <c r="G66" s="80" t="s">
        <v>171</v>
      </c>
      <c r="H66" s="80"/>
      <c r="I66" s="75"/>
      <c r="J66" s="81" t="s">
        <v>5</v>
      </c>
      <c r="K66" s="81" t="s">
        <v>172</v>
      </c>
      <c r="L66" s="81" t="s">
        <v>173</v>
      </c>
      <c r="M66" s="81" t="s">
        <v>174</v>
      </c>
      <c r="N66" s="78"/>
      <c r="O66" s="78"/>
    </row>
    <row r="67" spans="1:15" ht="15.75" thickBot="1" x14ac:dyDescent="0.3">
      <c r="A67" s="78"/>
      <c r="B67" s="78"/>
      <c r="C67" s="78"/>
      <c r="D67" s="78"/>
      <c r="E67" s="78"/>
      <c r="F67" s="82"/>
      <c r="G67" s="83" t="s">
        <v>175</v>
      </c>
      <c r="H67" s="84"/>
      <c r="I67" s="85"/>
      <c r="J67" s="86" t="s">
        <v>33</v>
      </c>
      <c r="K67" s="86">
        <v>3</v>
      </c>
      <c r="L67" s="87">
        <v>2404.4</v>
      </c>
      <c r="M67" s="87">
        <v>7213.2</v>
      </c>
      <c r="N67" s="78"/>
      <c r="O67" s="78"/>
    </row>
    <row r="68" spans="1:15" ht="15.75" thickBot="1" x14ac:dyDescent="0.3">
      <c r="A68" s="78"/>
      <c r="B68" s="78"/>
      <c r="C68" s="78"/>
      <c r="D68" s="78"/>
      <c r="E68" s="78"/>
      <c r="F68" s="88"/>
      <c r="G68" s="89"/>
      <c r="H68" s="90"/>
      <c r="I68" s="91"/>
      <c r="J68" s="92" t="s">
        <v>40</v>
      </c>
      <c r="K68" s="86">
        <v>5</v>
      </c>
      <c r="L68" s="87">
        <v>2404.4</v>
      </c>
      <c r="M68" s="87">
        <v>12022</v>
      </c>
      <c r="N68" s="78"/>
      <c r="O68" s="78"/>
    </row>
    <row r="69" spans="1:15" ht="15.75" thickBot="1" x14ac:dyDescent="0.3">
      <c r="A69" s="78"/>
      <c r="B69" s="78"/>
      <c r="C69" s="78"/>
      <c r="D69" s="78"/>
      <c r="E69" s="78"/>
      <c r="F69" s="88"/>
      <c r="G69" s="93"/>
      <c r="H69" s="94"/>
      <c r="I69" s="95"/>
      <c r="J69" s="92" t="s">
        <v>37</v>
      </c>
      <c r="K69" s="86">
        <v>5</v>
      </c>
      <c r="L69" s="87">
        <v>2404.4</v>
      </c>
      <c r="M69" s="87">
        <v>12022</v>
      </c>
      <c r="N69" s="78"/>
      <c r="O69" s="78"/>
    </row>
    <row r="70" spans="1:15" ht="15.75" thickBot="1" x14ac:dyDescent="0.3">
      <c r="A70" s="78"/>
      <c r="B70" s="78"/>
      <c r="C70" s="78"/>
      <c r="D70" s="78"/>
      <c r="E70" s="78"/>
      <c r="F70" s="88"/>
      <c r="G70" s="96"/>
      <c r="H70" s="96"/>
      <c r="I70" s="97"/>
      <c r="J70" s="92" t="s">
        <v>61</v>
      </c>
      <c r="K70" s="86">
        <v>6</v>
      </c>
      <c r="L70" s="87">
        <v>2404.4</v>
      </c>
      <c r="M70" s="87">
        <v>14426.4</v>
      </c>
      <c r="N70" s="78"/>
      <c r="O70" s="78"/>
    </row>
    <row r="71" spans="1:15" ht="15.75" thickBot="1" x14ac:dyDescent="0.3">
      <c r="A71" s="78"/>
      <c r="B71" s="78"/>
      <c r="C71" s="78"/>
      <c r="D71" s="78"/>
      <c r="E71" s="78"/>
      <c r="F71" s="78"/>
      <c r="G71" s="98"/>
      <c r="H71" s="98"/>
      <c r="I71" s="99"/>
      <c r="J71" s="86" t="s">
        <v>43</v>
      </c>
      <c r="K71" s="86">
        <v>4</v>
      </c>
      <c r="L71" s="87">
        <v>2404.4</v>
      </c>
      <c r="M71" s="87">
        <v>9617.6</v>
      </c>
      <c r="N71" s="78"/>
      <c r="O71" s="78"/>
    </row>
    <row r="72" spans="1:15" ht="15.75" thickBot="1" x14ac:dyDescent="0.3">
      <c r="A72" s="78"/>
      <c r="B72" s="78"/>
      <c r="C72" s="78"/>
      <c r="D72" s="78"/>
      <c r="E72" s="78"/>
      <c r="F72" s="78"/>
      <c r="G72" s="78"/>
      <c r="H72" s="78"/>
      <c r="I72" s="82"/>
      <c r="J72" s="86" t="s">
        <v>64</v>
      </c>
      <c r="K72" s="86">
        <v>4</v>
      </c>
      <c r="L72" s="87">
        <v>2404.4</v>
      </c>
      <c r="M72" s="87">
        <v>9617.6</v>
      </c>
      <c r="N72" s="78"/>
      <c r="O72" s="78"/>
    </row>
    <row r="73" spans="1:15" ht="24" thickBot="1" x14ac:dyDescent="0.3">
      <c r="A73" s="78"/>
      <c r="B73" s="78"/>
      <c r="C73" s="78"/>
      <c r="D73" s="78"/>
      <c r="E73" s="78"/>
      <c r="F73" s="78"/>
      <c r="G73" s="78"/>
      <c r="H73" s="78"/>
      <c r="I73" s="82"/>
      <c r="J73" s="86" t="s">
        <v>42</v>
      </c>
      <c r="K73" s="86">
        <v>9</v>
      </c>
      <c r="L73" s="87">
        <v>2404.4</v>
      </c>
      <c r="M73" s="87">
        <v>21639.599999999999</v>
      </c>
      <c r="N73" s="78"/>
      <c r="O73" s="78"/>
    </row>
    <row r="74" spans="1:15" ht="15.75" thickBot="1" x14ac:dyDescent="0.3">
      <c r="A74" s="78"/>
      <c r="B74" s="78"/>
      <c r="C74" s="78"/>
      <c r="D74" s="78"/>
      <c r="E74" s="78"/>
      <c r="F74" s="78"/>
      <c r="G74" s="78"/>
      <c r="H74" s="78"/>
      <c r="I74" s="82"/>
      <c r="J74" s="86" t="s">
        <v>41</v>
      </c>
      <c r="K74" s="86">
        <v>8</v>
      </c>
      <c r="L74" s="87">
        <v>2404.4</v>
      </c>
      <c r="M74" s="87">
        <v>19235.2</v>
      </c>
      <c r="N74" s="78"/>
      <c r="O74" s="78"/>
    </row>
    <row r="75" spans="1:15" ht="24" thickBot="1" x14ac:dyDescent="0.3">
      <c r="A75" s="78"/>
      <c r="B75" s="78"/>
      <c r="C75" s="78"/>
      <c r="D75" s="78"/>
      <c r="E75" s="78"/>
      <c r="F75" s="78"/>
      <c r="G75" s="78"/>
      <c r="H75" s="78"/>
      <c r="I75" s="82"/>
      <c r="J75" s="86" t="s">
        <v>31</v>
      </c>
      <c r="K75" s="86">
        <v>4</v>
      </c>
      <c r="L75" s="87">
        <v>2404.4</v>
      </c>
      <c r="M75" s="87">
        <v>9617.6</v>
      </c>
      <c r="N75" s="78"/>
      <c r="O75" s="78"/>
    </row>
    <row r="76" spans="1:15" ht="24" thickBot="1" x14ac:dyDescent="0.3">
      <c r="A76" s="78"/>
      <c r="B76" s="78"/>
      <c r="C76" s="78"/>
      <c r="D76" s="78"/>
      <c r="E76" s="78"/>
      <c r="F76" s="78"/>
      <c r="G76" s="78"/>
      <c r="H76" s="78"/>
      <c r="I76" s="82"/>
      <c r="J76" s="86" t="s">
        <v>54</v>
      </c>
      <c r="K76" s="86">
        <v>3</v>
      </c>
      <c r="L76" s="87">
        <v>2404.4</v>
      </c>
      <c r="M76" s="87">
        <v>7213.2</v>
      </c>
      <c r="N76" s="78"/>
      <c r="O76" s="78"/>
    </row>
    <row r="77" spans="1:15" ht="15.75" thickBot="1" x14ac:dyDescent="0.3">
      <c r="A77" s="78"/>
      <c r="B77" s="78"/>
      <c r="C77" s="78"/>
      <c r="D77" s="78"/>
      <c r="E77" s="78"/>
      <c r="F77" s="78"/>
      <c r="G77" s="78"/>
      <c r="H77" s="78"/>
      <c r="I77" s="82"/>
      <c r="J77" s="86" t="s">
        <v>39</v>
      </c>
      <c r="K77" s="86">
        <v>7</v>
      </c>
      <c r="L77" s="87">
        <v>2404.4</v>
      </c>
      <c r="M77" s="100">
        <v>16830.8</v>
      </c>
      <c r="N77" s="78"/>
      <c r="O77" s="78"/>
    </row>
    <row r="78" spans="1:15" ht="15.75" thickBot="1" x14ac:dyDescent="0.3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88"/>
      <c r="M78" s="101"/>
      <c r="N78" s="102"/>
      <c r="O78" s="78"/>
    </row>
    <row r="79" spans="1:15" ht="15.75" thickBot="1" x14ac:dyDescent="0.3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98"/>
      <c r="N79" s="78"/>
      <c r="O79" s="78"/>
    </row>
    <row r="80" spans="1:15" ht="15.75" thickBot="1" x14ac:dyDescent="0.3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</row>
    <row r="81" spans="1:15" ht="15.75" thickBot="1" x14ac:dyDescent="0.3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</row>
    <row r="82" spans="1:15" ht="15.75" thickBot="1" x14ac:dyDescent="0.3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</row>
    <row r="83" spans="1:15" ht="15.75" thickBot="1" x14ac:dyDescent="0.3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</row>
    <row r="84" spans="1:15" ht="15.75" thickBot="1" x14ac:dyDescent="0.3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</row>
    <row r="85" spans="1:15" ht="15.75" thickBot="1" x14ac:dyDescent="0.3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</row>
    <row r="86" spans="1:15" ht="15.75" thickBot="1" x14ac:dyDescent="0.3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</row>
    <row r="87" spans="1:15" ht="15.75" thickBot="1" x14ac:dyDescent="0.3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</row>
    <row r="88" spans="1:15" ht="15.75" thickBot="1" x14ac:dyDescent="0.3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</row>
    <row r="89" spans="1:15" ht="15.75" thickBot="1" x14ac:dyDescent="0.3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</row>
    <row r="90" spans="1:15" ht="15.75" thickBot="1" x14ac:dyDescent="0.3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</row>
    <row r="91" spans="1:15" ht="15.75" thickBot="1" x14ac:dyDescent="0.3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</row>
    <row r="92" spans="1:15" ht="15.75" thickBot="1" x14ac:dyDescent="0.3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</row>
    <row r="93" spans="1:15" ht="15.75" thickBot="1" x14ac:dyDescent="0.3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</row>
    <row r="94" spans="1:15" ht="15.75" thickBot="1" x14ac:dyDescent="0.3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</row>
    <row r="95" spans="1:15" ht="15.75" thickBot="1" x14ac:dyDescent="0.3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</row>
    <row r="96" spans="1:15" ht="15.75" thickBot="1" x14ac:dyDescent="0.3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</row>
    <row r="97" spans="1:15" ht="15.75" thickBot="1" x14ac:dyDescent="0.3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</row>
    <row r="98" spans="1:15" ht="15.75" thickBot="1" x14ac:dyDescent="0.3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</row>
    <row r="99" spans="1:15" ht="15.75" thickBot="1" x14ac:dyDescent="0.3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</row>
    <row r="100" spans="1:15" ht="15.75" thickBot="1" x14ac:dyDescent="0.3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</row>
    <row r="101" spans="1:15" ht="15.75" thickBot="1" x14ac:dyDescent="0.3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</row>
    <row r="102" spans="1:15" ht="15.75" thickBot="1" x14ac:dyDescent="0.3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</row>
    <row r="103" spans="1:15" ht="15.75" thickBot="1" x14ac:dyDescent="0.3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</row>
    <row r="104" spans="1:15" ht="15.75" thickBot="1" x14ac:dyDescent="0.3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</row>
    <row r="105" spans="1:15" ht="15.75" thickBot="1" x14ac:dyDescent="0.3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</row>
    <row r="106" spans="1:15" ht="15.75" thickBot="1" x14ac:dyDescent="0.3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</row>
    <row r="107" spans="1:15" ht="15.75" thickBot="1" x14ac:dyDescent="0.3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</row>
    <row r="108" spans="1:15" ht="15.75" thickBot="1" x14ac:dyDescent="0.3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</row>
    <row r="109" spans="1:15" ht="15.75" thickBot="1" x14ac:dyDescent="0.3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</row>
    <row r="110" spans="1:15" ht="15.75" thickBot="1" x14ac:dyDescent="0.3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</row>
    <row r="111" spans="1:15" ht="15.75" thickBot="1" x14ac:dyDescent="0.3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</row>
    <row r="112" spans="1:15" ht="15.75" thickBot="1" x14ac:dyDescent="0.3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</row>
    <row r="113" spans="1:15" ht="15.75" thickBot="1" x14ac:dyDescent="0.3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</row>
    <row r="114" spans="1:15" ht="15.75" thickBot="1" x14ac:dyDescent="0.3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</row>
    <row r="115" spans="1:15" ht="15.75" thickBot="1" x14ac:dyDescent="0.3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</row>
    <row r="116" spans="1:15" ht="15.75" thickBot="1" x14ac:dyDescent="0.3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</row>
    <row r="117" spans="1:15" ht="15.75" thickBot="1" x14ac:dyDescent="0.3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</row>
    <row r="118" spans="1:15" ht="15.75" thickBot="1" x14ac:dyDescent="0.3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</row>
    <row r="119" spans="1:15" ht="15.75" thickBot="1" x14ac:dyDescent="0.3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</row>
    <row r="120" spans="1:15" ht="15.75" thickBot="1" x14ac:dyDescent="0.3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</row>
    <row r="121" spans="1:15" ht="15.75" thickBot="1" x14ac:dyDescent="0.3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</row>
    <row r="122" spans="1:15" ht="15.75" thickBot="1" x14ac:dyDescent="0.3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</row>
    <row r="123" spans="1:15" ht="15.75" thickBot="1" x14ac:dyDescent="0.3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</row>
    <row r="124" spans="1:15" ht="15.75" thickBot="1" x14ac:dyDescent="0.3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</row>
    <row r="125" spans="1:15" ht="15.75" thickBot="1" x14ac:dyDescent="0.3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</row>
    <row r="126" spans="1:15" ht="15.75" thickBot="1" x14ac:dyDescent="0.3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</row>
    <row r="127" spans="1:15" ht="15.75" thickBot="1" x14ac:dyDescent="0.3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</row>
    <row r="128" spans="1:15" ht="15.75" thickBot="1" x14ac:dyDescent="0.3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</row>
    <row r="129" spans="1:15" ht="15.75" thickBot="1" x14ac:dyDescent="0.3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</row>
    <row r="130" spans="1:15" ht="15.75" thickBot="1" x14ac:dyDescent="0.3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</row>
    <row r="131" spans="1:15" ht="15.75" thickBot="1" x14ac:dyDescent="0.3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</row>
    <row r="132" spans="1:15" ht="15.75" thickBot="1" x14ac:dyDescent="0.3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</row>
    <row r="133" spans="1:15" ht="15.75" thickBot="1" x14ac:dyDescent="0.3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</row>
    <row r="134" spans="1:15" ht="15.75" thickBot="1" x14ac:dyDescent="0.3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</row>
    <row r="135" spans="1:15" ht="15.75" thickBot="1" x14ac:dyDescent="0.3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</row>
    <row r="136" spans="1:15" ht="15.75" thickBot="1" x14ac:dyDescent="0.3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</row>
    <row r="137" spans="1:15" ht="15.75" thickBot="1" x14ac:dyDescent="0.3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</row>
    <row r="138" spans="1:15" ht="15.75" thickBot="1" x14ac:dyDescent="0.3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</row>
    <row r="139" spans="1:15" ht="15.75" thickBot="1" x14ac:dyDescent="0.3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</row>
    <row r="140" spans="1:15" ht="15.75" thickBot="1" x14ac:dyDescent="0.3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</row>
    <row r="141" spans="1:15" ht="15.75" thickBot="1" x14ac:dyDescent="0.3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</row>
    <row r="142" spans="1:15" ht="15.75" thickBot="1" x14ac:dyDescent="0.3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</row>
    <row r="143" spans="1:15" ht="15.75" thickBot="1" x14ac:dyDescent="0.3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</row>
    <row r="144" spans="1:15" ht="15.75" thickBot="1" x14ac:dyDescent="0.3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</row>
    <row r="145" spans="1:15" ht="15.75" thickBot="1" x14ac:dyDescent="0.3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</row>
    <row r="146" spans="1:15" ht="15.75" thickBot="1" x14ac:dyDescent="0.3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</row>
    <row r="147" spans="1:15" ht="15.75" thickBot="1" x14ac:dyDescent="0.3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</row>
    <row r="148" spans="1:15" ht="15.75" thickBot="1" x14ac:dyDescent="0.3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</row>
    <row r="149" spans="1:15" ht="15.75" thickBot="1" x14ac:dyDescent="0.3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</row>
    <row r="150" spans="1:15" ht="15.75" thickBot="1" x14ac:dyDescent="0.3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</row>
    <row r="151" spans="1:15" ht="15.75" thickBot="1" x14ac:dyDescent="0.3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</row>
    <row r="152" spans="1:15" ht="15.75" thickBot="1" x14ac:dyDescent="0.3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</row>
    <row r="153" spans="1:15" ht="15.75" thickBot="1" x14ac:dyDescent="0.3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</row>
    <row r="154" spans="1:15" ht="15.75" thickBot="1" x14ac:dyDescent="0.3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</row>
    <row r="155" spans="1:15" ht="15.75" thickBot="1" x14ac:dyDescent="0.3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</row>
    <row r="156" spans="1:15" ht="15.75" thickBot="1" x14ac:dyDescent="0.3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</row>
    <row r="157" spans="1:15" ht="15.75" thickBot="1" x14ac:dyDescent="0.3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</row>
    <row r="158" spans="1:15" ht="15.75" thickBot="1" x14ac:dyDescent="0.3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</row>
    <row r="159" spans="1:15" ht="15.75" thickBot="1" x14ac:dyDescent="0.3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</row>
    <row r="160" spans="1:15" ht="15.75" thickBot="1" x14ac:dyDescent="0.3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</row>
    <row r="161" spans="1:15" ht="15.75" thickBot="1" x14ac:dyDescent="0.3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</row>
    <row r="162" spans="1:15" ht="15.75" thickBot="1" x14ac:dyDescent="0.3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</row>
    <row r="163" spans="1:15" ht="15.75" thickBot="1" x14ac:dyDescent="0.3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</row>
    <row r="164" spans="1:15" ht="15.75" thickBot="1" x14ac:dyDescent="0.3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</row>
    <row r="165" spans="1:15" ht="15.75" thickBot="1" x14ac:dyDescent="0.3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</row>
    <row r="166" spans="1:15" ht="15.75" thickBot="1" x14ac:dyDescent="0.3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</row>
    <row r="167" spans="1:15" ht="15.75" thickBot="1" x14ac:dyDescent="0.3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</row>
    <row r="168" spans="1:15" ht="15.75" thickBot="1" x14ac:dyDescent="0.3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</row>
    <row r="169" spans="1:15" ht="15.75" thickBot="1" x14ac:dyDescent="0.3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</row>
    <row r="170" spans="1:15" ht="15.75" thickBot="1" x14ac:dyDescent="0.3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</row>
    <row r="171" spans="1:15" ht="15.75" thickBot="1" x14ac:dyDescent="0.3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</row>
    <row r="172" spans="1:15" ht="15.75" thickBot="1" x14ac:dyDescent="0.3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</row>
    <row r="173" spans="1:15" ht="15.75" thickBot="1" x14ac:dyDescent="0.3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</row>
    <row r="174" spans="1:15" ht="15.75" thickBot="1" x14ac:dyDescent="0.3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</row>
    <row r="175" spans="1:15" ht="15.75" thickBot="1" x14ac:dyDescent="0.3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</row>
    <row r="176" spans="1:15" ht="15.75" thickBot="1" x14ac:dyDescent="0.3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</row>
    <row r="177" spans="1:15" ht="15.75" thickBot="1" x14ac:dyDescent="0.3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</row>
    <row r="178" spans="1:15" ht="15.75" thickBot="1" x14ac:dyDescent="0.3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</row>
    <row r="179" spans="1:15" ht="15.75" thickBot="1" x14ac:dyDescent="0.3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</row>
    <row r="180" spans="1:15" ht="15.75" thickBot="1" x14ac:dyDescent="0.3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</row>
    <row r="181" spans="1:15" ht="15.75" thickBot="1" x14ac:dyDescent="0.3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</row>
    <row r="182" spans="1:15" ht="15.75" thickBot="1" x14ac:dyDescent="0.3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</row>
    <row r="183" spans="1:15" ht="15.75" thickBot="1" x14ac:dyDescent="0.3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</row>
    <row r="184" spans="1:15" ht="15.75" thickBot="1" x14ac:dyDescent="0.3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</row>
    <row r="185" spans="1:15" ht="15.75" thickBot="1" x14ac:dyDescent="0.3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</row>
    <row r="186" spans="1:15" ht="15.75" thickBot="1" x14ac:dyDescent="0.3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</row>
    <row r="187" spans="1:15" ht="15.75" thickBot="1" x14ac:dyDescent="0.3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</row>
    <row r="188" spans="1:15" ht="15.75" thickBot="1" x14ac:dyDescent="0.3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</row>
    <row r="189" spans="1:15" ht="15.75" thickBot="1" x14ac:dyDescent="0.3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</row>
    <row r="190" spans="1:15" ht="15.75" thickBot="1" x14ac:dyDescent="0.3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</row>
    <row r="191" spans="1:15" ht="15.75" thickBot="1" x14ac:dyDescent="0.3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</row>
    <row r="192" spans="1:15" ht="15.75" thickBot="1" x14ac:dyDescent="0.3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</row>
    <row r="193" spans="1:15" ht="15.75" thickBot="1" x14ac:dyDescent="0.3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</row>
    <row r="194" spans="1:15" ht="15.75" thickBot="1" x14ac:dyDescent="0.3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</row>
    <row r="195" spans="1:15" ht="15.75" thickBot="1" x14ac:dyDescent="0.3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</row>
    <row r="196" spans="1:15" ht="15.75" thickBot="1" x14ac:dyDescent="0.3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</row>
    <row r="197" spans="1:15" ht="15.75" thickBot="1" x14ac:dyDescent="0.3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</row>
    <row r="198" spans="1:15" ht="15.75" thickBot="1" x14ac:dyDescent="0.3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</row>
    <row r="199" spans="1:15" ht="15.75" thickBot="1" x14ac:dyDescent="0.3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</row>
    <row r="200" spans="1:15" ht="15.75" thickBot="1" x14ac:dyDescent="0.3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</row>
    <row r="201" spans="1:15" ht="15.75" thickBot="1" x14ac:dyDescent="0.3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</row>
    <row r="202" spans="1:15" ht="15.75" thickBot="1" x14ac:dyDescent="0.3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</row>
    <row r="203" spans="1:15" ht="15.75" thickBot="1" x14ac:dyDescent="0.3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</row>
    <row r="204" spans="1:15" ht="15.75" thickBot="1" x14ac:dyDescent="0.3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</row>
    <row r="205" spans="1:15" ht="15.75" thickBot="1" x14ac:dyDescent="0.3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</row>
    <row r="206" spans="1:15" ht="15.75" thickBot="1" x14ac:dyDescent="0.3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</row>
    <row r="207" spans="1:15" ht="15.75" thickBot="1" x14ac:dyDescent="0.3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</row>
    <row r="208" spans="1:15" ht="15.75" thickBot="1" x14ac:dyDescent="0.3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</row>
    <row r="209" spans="1:15" ht="15.75" thickBot="1" x14ac:dyDescent="0.3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</row>
    <row r="210" spans="1:15" ht="15.75" thickBot="1" x14ac:dyDescent="0.3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</row>
    <row r="211" spans="1:15" ht="15.75" thickBot="1" x14ac:dyDescent="0.3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</row>
    <row r="212" spans="1:15" ht="15.75" thickBot="1" x14ac:dyDescent="0.3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</row>
    <row r="213" spans="1:15" ht="15.75" thickBot="1" x14ac:dyDescent="0.3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</row>
    <row r="214" spans="1:15" ht="15.75" thickBot="1" x14ac:dyDescent="0.3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</row>
    <row r="215" spans="1:15" ht="15.75" thickBot="1" x14ac:dyDescent="0.3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</row>
    <row r="216" spans="1:15" ht="15.75" thickBot="1" x14ac:dyDescent="0.3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</row>
    <row r="217" spans="1:15" ht="15.75" thickBot="1" x14ac:dyDescent="0.3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</row>
    <row r="218" spans="1:15" ht="15.75" thickBot="1" x14ac:dyDescent="0.3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</row>
    <row r="219" spans="1:15" ht="15.75" thickBot="1" x14ac:dyDescent="0.3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</row>
    <row r="220" spans="1:15" ht="15.75" thickBot="1" x14ac:dyDescent="0.3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</row>
    <row r="221" spans="1:15" ht="15.75" thickBot="1" x14ac:dyDescent="0.3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</row>
    <row r="222" spans="1:15" ht="15.75" thickBot="1" x14ac:dyDescent="0.3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</row>
    <row r="223" spans="1:15" ht="15.75" thickBot="1" x14ac:dyDescent="0.3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</row>
    <row r="224" spans="1:15" ht="15.75" thickBot="1" x14ac:dyDescent="0.3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</row>
    <row r="225" spans="1:15" ht="15.75" thickBot="1" x14ac:dyDescent="0.3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</row>
    <row r="226" spans="1:15" ht="15.75" thickBot="1" x14ac:dyDescent="0.3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</row>
    <row r="227" spans="1:15" ht="15.75" thickBot="1" x14ac:dyDescent="0.3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</row>
    <row r="228" spans="1:15" ht="15.75" thickBot="1" x14ac:dyDescent="0.3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</row>
    <row r="229" spans="1:15" ht="15.75" thickBot="1" x14ac:dyDescent="0.3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</row>
    <row r="230" spans="1:15" ht="15.75" thickBot="1" x14ac:dyDescent="0.3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</row>
    <row r="231" spans="1:15" ht="15.75" thickBot="1" x14ac:dyDescent="0.3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</row>
    <row r="232" spans="1:15" ht="15.75" thickBot="1" x14ac:dyDescent="0.3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</row>
    <row r="233" spans="1:15" ht="15.75" thickBot="1" x14ac:dyDescent="0.3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</row>
    <row r="234" spans="1:15" ht="15.75" thickBot="1" x14ac:dyDescent="0.3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</row>
    <row r="235" spans="1:15" ht="15.75" thickBot="1" x14ac:dyDescent="0.3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</row>
    <row r="236" spans="1:15" ht="15.75" thickBot="1" x14ac:dyDescent="0.3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</row>
    <row r="237" spans="1:15" ht="15.75" thickBot="1" x14ac:dyDescent="0.3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</row>
    <row r="238" spans="1:15" ht="15.75" thickBot="1" x14ac:dyDescent="0.3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</row>
    <row r="239" spans="1:15" ht="15.75" thickBot="1" x14ac:dyDescent="0.3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</row>
    <row r="240" spans="1:15" ht="15.75" thickBot="1" x14ac:dyDescent="0.3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</row>
    <row r="241" spans="1:15" ht="15.75" thickBot="1" x14ac:dyDescent="0.3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</row>
    <row r="242" spans="1:15" ht="15.75" thickBot="1" x14ac:dyDescent="0.3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</row>
    <row r="243" spans="1:15" ht="15.75" thickBot="1" x14ac:dyDescent="0.3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</row>
    <row r="244" spans="1:15" ht="15.75" thickBot="1" x14ac:dyDescent="0.3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</row>
    <row r="245" spans="1:15" ht="15.75" thickBot="1" x14ac:dyDescent="0.3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</row>
    <row r="246" spans="1:15" ht="15.75" thickBot="1" x14ac:dyDescent="0.3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</row>
    <row r="247" spans="1:15" ht="15.75" thickBot="1" x14ac:dyDescent="0.3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</row>
    <row r="248" spans="1:15" ht="15.75" thickBot="1" x14ac:dyDescent="0.3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</row>
    <row r="249" spans="1:15" ht="15.75" thickBot="1" x14ac:dyDescent="0.3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</row>
    <row r="250" spans="1:15" ht="15.75" thickBot="1" x14ac:dyDescent="0.3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</row>
    <row r="251" spans="1:15" ht="15.75" thickBot="1" x14ac:dyDescent="0.3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</row>
    <row r="252" spans="1:15" ht="15.75" thickBot="1" x14ac:dyDescent="0.3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</row>
    <row r="253" spans="1:15" ht="15.75" thickBot="1" x14ac:dyDescent="0.3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</row>
    <row r="254" spans="1:15" ht="15.75" thickBot="1" x14ac:dyDescent="0.3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</row>
    <row r="255" spans="1:15" ht="15.75" thickBot="1" x14ac:dyDescent="0.3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</row>
    <row r="256" spans="1:15" ht="15.75" thickBot="1" x14ac:dyDescent="0.3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</row>
    <row r="257" spans="1:15" ht="15.75" thickBot="1" x14ac:dyDescent="0.3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</row>
    <row r="258" spans="1:15" ht="15.75" thickBot="1" x14ac:dyDescent="0.3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</row>
    <row r="259" spans="1:15" ht="15.75" thickBot="1" x14ac:dyDescent="0.3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</row>
    <row r="260" spans="1:15" ht="15.75" thickBot="1" x14ac:dyDescent="0.3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</row>
    <row r="261" spans="1:15" ht="15.75" thickBot="1" x14ac:dyDescent="0.3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</row>
    <row r="262" spans="1:15" ht="15.75" thickBot="1" x14ac:dyDescent="0.3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</row>
    <row r="263" spans="1:15" ht="15.75" thickBot="1" x14ac:dyDescent="0.3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</row>
    <row r="264" spans="1:15" ht="15.75" thickBot="1" x14ac:dyDescent="0.3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</row>
    <row r="265" spans="1:15" ht="15.75" thickBot="1" x14ac:dyDescent="0.3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</row>
    <row r="266" spans="1:15" ht="15.75" thickBot="1" x14ac:dyDescent="0.3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</row>
    <row r="267" spans="1:15" ht="15.75" thickBot="1" x14ac:dyDescent="0.3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</row>
    <row r="268" spans="1:15" ht="15.75" thickBot="1" x14ac:dyDescent="0.3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</row>
    <row r="269" spans="1:15" ht="15.75" thickBot="1" x14ac:dyDescent="0.3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</row>
    <row r="270" spans="1:15" ht="15.75" thickBot="1" x14ac:dyDescent="0.3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</row>
    <row r="271" spans="1:15" ht="15.75" thickBot="1" x14ac:dyDescent="0.3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</row>
    <row r="272" spans="1:15" ht="15.75" thickBot="1" x14ac:dyDescent="0.3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</row>
    <row r="273" spans="1:15" ht="15.75" thickBot="1" x14ac:dyDescent="0.3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</row>
    <row r="274" spans="1:15" ht="15.75" thickBot="1" x14ac:dyDescent="0.3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</row>
    <row r="275" spans="1:15" ht="15.75" thickBot="1" x14ac:dyDescent="0.3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</row>
    <row r="276" spans="1:15" ht="15.75" thickBot="1" x14ac:dyDescent="0.3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</row>
    <row r="277" spans="1:15" ht="15.75" thickBot="1" x14ac:dyDescent="0.3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</row>
    <row r="278" spans="1:15" ht="15.75" thickBot="1" x14ac:dyDescent="0.3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</row>
    <row r="279" spans="1:15" ht="15.75" thickBot="1" x14ac:dyDescent="0.3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</row>
    <row r="280" spans="1:15" ht="15.75" thickBot="1" x14ac:dyDescent="0.3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</row>
    <row r="281" spans="1:15" ht="15.75" thickBot="1" x14ac:dyDescent="0.3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</row>
    <row r="282" spans="1:15" ht="15.75" thickBot="1" x14ac:dyDescent="0.3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</row>
    <row r="283" spans="1:15" ht="15.75" thickBot="1" x14ac:dyDescent="0.3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</row>
    <row r="284" spans="1:15" ht="15.75" thickBot="1" x14ac:dyDescent="0.3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</row>
    <row r="285" spans="1:15" ht="15.75" thickBot="1" x14ac:dyDescent="0.3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</row>
    <row r="286" spans="1:15" ht="15.75" thickBot="1" x14ac:dyDescent="0.3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</row>
    <row r="287" spans="1:15" ht="15.75" thickBot="1" x14ac:dyDescent="0.3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</row>
    <row r="288" spans="1:15" ht="15.75" thickBot="1" x14ac:dyDescent="0.3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</row>
    <row r="289" spans="1:15" ht="15.75" thickBot="1" x14ac:dyDescent="0.3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</row>
    <row r="290" spans="1:15" ht="15.75" thickBot="1" x14ac:dyDescent="0.3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</row>
    <row r="291" spans="1:15" ht="15.75" thickBot="1" x14ac:dyDescent="0.3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</row>
    <row r="292" spans="1:15" ht="15.75" thickBot="1" x14ac:dyDescent="0.3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</row>
    <row r="293" spans="1:15" ht="15.75" thickBot="1" x14ac:dyDescent="0.3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</row>
    <row r="294" spans="1:15" ht="15.75" thickBot="1" x14ac:dyDescent="0.3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</row>
    <row r="295" spans="1:15" ht="15.75" thickBot="1" x14ac:dyDescent="0.3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</row>
    <row r="296" spans="1:15" ht="15.75" thickBot="1" x14ac:dyDescent="0.3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</row>
    <row r="297" spans="1:15" ht="15.75" thickBot="1" x14ac:dyDescent="0.3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</row>
    <row r="298" spans="1:15" ht="15.75" thickBot="1" x14ac:dyDescent="0.3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</row>
    <row r="299" spans="1:15" ht="15.75" thickBot="1" x14ac:dyDescent="0.3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</row>
    <row r="300" spans="1:15" ht="15.75" thickBot="1" x14ac:dyDescent="0.3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</row>
    <row r="301" spans="1:15" ht="15.75" thickBot="1" x14ac:dyDescent="0.3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</row>
    <row r="302" spans="1:15" ht="15.75" thickBot="1" x14ac:dyDescent="0.3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</row>
    <row r="303" spans="1:15" ht="15.75" thickBot="1" x14ac:dyDescent="0.3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</row>
    <row r="304" spans="1:15" ht="15.75" thickBot="1" x14ac:dyDescent="0.3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</row>
    <row r="305" spans="1:15" ht="15.75" thickBot="1" x14ac:dyDescent="0.3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</row>
    <row r="306" spans="1:15" ht="15.75" thickBot="1" x14ac:dyDescent="0.3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</row>
    <row r="307" spans="1:15" ht="15.75" thickBot="1" x14ac:dyDescent="0.3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</row>
    <row r="308" spans="1:15" ht="15.75" thickBot="1" x14ac:dyDescent="0.3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</row>
    <row r="309" spans="1:15" ht="15.75" thickBot="1" x14ac:dyDescent="0.3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</row>
    <row r="310" spans="1:15" ht="15.75" thickBot="1" x14ac:dyDescent="0.3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</row>
    <row r="311" spans="1:15" ht="15.75" thickBot="1" x14ac:dyDescent="0.3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</row>
    <row r="312" spans="1:15" ht="15.75" thickBot="1" x14ac:dyDescent="0.3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</row>
    <row r="313" spans="1:15" ht="15.75" thickBot="1" x14ac:dyDescent="0.3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</row>
    <row r="314" spans="1:15" ht="15.75" thickBot="1" x14ac:dyDescent="0.3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</row>
    <row r="315" spans="1:15" ht="15.75" thickBot="1" x14ac:dyDescent="0.3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</row>
    <row r="316" spans="1:15" ht="15.75" thickBot="1" x14ac:dyDescent="0.3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</row>
    <row r="317" spans="1:15" ht="15.75" thickBot="1" x14ac:dyDescent="0.3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</row>
    <row r="318" spans="1:15" ht="15.75" thickBot="1" x14ac:dyDescent="0.3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</row>
    <row r="319" spans="1:15" ht="15.75" thickBot="1" x14ac:dyDescent="0.3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</row>
    <row r="320" spans="1:15" ht="15.75" thickBot="1" x14ac:dyDescent="0.3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</row>
    <row r="321" spans="1:15" ht="15.75" thickBot="1" x14ac:dyDescent="0.3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</row>
    <row r="322" spans="1:15" ht="15.75" thickBot="1" x14ac:dyDescent="0.3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</row>
    <row r="323" spans="1:15" ht="15.75" thickBot="1" x14ac:dyDescent="0.3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</row>
    <row r="324" spans="1:15" ht="15.75" thickBot="1" x14ac:dyDescent="0.3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</row>
    <row r="325" spans="1:15" ht="15.75" thickBot="1" x14ac:dyDescent="0.3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</row>
    <row r="326" spans="1:15" ht="15.75" thickBot="1" x14ac:dyDescent="0.3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</row>
    <row r="327" spans="1:15" ht="15.75" thickBot="1" x14ac:dyDescent="0.3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</row>
    <row r="328" spans="1:15" ht="15.75" thickBot="1" x14ac:dyDescent="0.3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</row>
    <row r="329" spans="1:15" ht="15.75" thickBot="1" x14ac:dyDescent="0.3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</row>
    <row r="330" spans="1:15" ht="15.75" thickBot="1" x14ac:dyDescent="0.3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</row>
    <row r="331" spans="1:15" ht="15.75" thickBot="1" x14ac:dyDescent="0.3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</row>
    <row r="332" spans="1:15" ht="15.75" thickBot="1" x14ac:dyDescent="0.3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</row>
    <row r="333" spans="1:15" ht="15.75" thickBot="1" x14ac:dyDescent="0.3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</row>
    <row r="334" spans="1:15" ht="15.75" thickBot="1" x14ac:dyDescent="0.3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</row>
    <row r="335" spans="1:15" ht="15.75" thickBot="1" x14ac:dyDescent="0.3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</row>
    <row r="336" spans="1:15" ht="15.75" thickBot="1" x14ac:dyDescent="0.3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</row>
    <row r="337" spans="1:15" ht="15.75" thickBot="1" x14ac:dyDescent="0.3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</row>
    <row r="338" spans="1:15" ht="15.75" thickBot="1" x14ac:dyDescent="0.3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</row>
    <row r="339" spans="1:15" ht="15.75" thickBot="1" x14ac:dyDescent="0.3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</row>
    <row r="340" spans="1:15" ht="15.75" thickBot="1" x14ac:dyDescent="0.3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</row>
    <row r="341" spans="1:15" ht="15.75" thickBot="1" x14ac:dyDescent="0.3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</row>
    <row r="342" spans="1:15" ht="15.75" thickBot="1" x14ac:dyDescent="0.3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</row>
    <row r="343" spans="1:15" ht="15.75" thickBot="1" x14ac:dyDescent="0.3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</row>
    <row r="344" spans="1:15" ht="15.75" thickBot="1" x14ac:dyDescent="0.3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</row>
    <row r="345" spans="1:15" ht="15.75" thickBot="1" x14ac:dyDescent="0.3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</row>
    <row r="346" spans="1:15" ht="15.75" thickBot="1" x14ac:dyDescent="0.3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</row>
    <row r="347" spans="1:15" ht="15.75" thickBot="1" x14ac:dyDescent="0.3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</row>
    <row r="348" spans="1:15" ht="15.75" thickBot="1" x14ac:dyDescent="0.3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</row>
    <row r="349" spans="1:15" ht="15.75" thickBot="1" x14ac:dyDescent="0.3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</row>
    <row r="350" spans="1:15" ht="15.75" thickBot="1" x14ac:dyDescent="0.3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</row>
    <row r="351" spans="1:15" ht="15.75" thickBot="1" x14ac:dyDescent="0.3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</row>
    <row r="352" spans="1:15" ht="15.75" thickBot="1" x14ac:dyDescent="0.3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</row>
    <row r="353" spans="1:15" ht="15.75" thickBot="1" x14ac:dyDescent="0.3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</row>
    <row r="354" spans="1:15" ht="15.75" thickBot="1" x14ac:dyDescent="0.3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</row>
    <row r="355" spans="1:15" ht="15.75" thickBot="1" x14ac:dyDescent="0.3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</row>
    <row r="356" spans="1:15" ht="15.75" thickBot="1" x14ac:dyDescent="0.3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</row>
    <row r="357" spans="1:15" ht="15.75" thickBot="1" x14ac:dyDescent="0.3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</row>
    <row r="358" spans="1:15" ht="15.75" thickBot="1" x14ac:dyDescent="0.3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</row>
    <row r="359" spans="1:15" ht="15.75" thickBot="1" x14ac:dyDescent="0.3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</row>
    <row r="360" spans="1:15" ht="15.75" thickBot="1" x14ac:dyDescent="0.3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</row>
    <row r="361" spans="1:15" ht="15.75" thickBot="1" x14ac:dyDescent="0.3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</row>
    <row r="362" spans="1:15" ht="15.75" thickBot="1" x14ac:dyDescent="0.3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</row>
    <row r="363" spans="1:15" ht="15.75" thickBot="1" x14ac:dyDescent="0.3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</row>
    <row r="364" spans="1:15" ht="15.75" thickBot="1" x14ac:dyDescent="0.3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</row>
    <row r="365" spans="1:15" ht="15.75" thickBot="1" x14ac:dyDescent="0.3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</row>
    <row r="366" spans="1:15" ht="15.75" thickBot="1" x14ac:dyDescent="0.3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</row>
    <row r="367" spans="1:15" ht="15.75" thickBot="1" x14ac:dyDescent="0.3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</row>
    <row r="368" spans="1:15" ht="15.75" thickBot="1" x14ac:dyDescent="0.3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</row>
    <row r="369" spans="1:15" ht="15.75" thickBot="1" x14ac:dyDescent="0.3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</row>
    <row r="370" spans="1:15" ht="15.75" thickBot="1" x14ac:dyDescent="0.3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</row>
    <row r="371" spans="1:15" ht="15.75" thickBot="1" x14ac:dyDescent="0.3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</row>
    <row r="372" spans="1:15" ht="15.75" thickBot="1" x14ac:dyDescent="0.3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</row>
    <row r="373" spans="1:15" ht="15.75" thickBot="1" x14ac:dyDescent="0.3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</row>
    <row r="374" spans="1:15" ht="15.75" thickBot="1" x14ac:dyDescent="0.3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</row>
    <row r="375" spans="1:15" ht="15.75" thickBot="1" x14ac:dyDescent="0.3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</row>
    <row r="376" spans="1:15" ht="15.75" thickBot="1" x14ac:dyDescent="0.3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</row>
    <row r="377" spans="1:15" ht="15.75" thickBot="1" x14ac:dyDescent="0.3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</row>
    <row r="378" spans="1:15" ht="15.75" thickBot="1" x14ac:dyDescent="0.3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</row>
    <row r="379" spans="1:15" ht="15.75" thickBot="1" x14ac:dyDescent="0.3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</row>
    <row r="380" spans="1:15" ht="15.75" thickBot="1" x14ac:dyDescent="0.3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</row>
    <row r="381" spans="1:15" ht="15.75" thickBot="1" x14ac:dyDescent="0.3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</row>
    <row r="382" spans="1:15" ht="15.75" thickBot="1" x14ac:dyDescent="0.3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</row>
    <row r="383" spans="1:15" ht="15.75" thickBot="1" x14ac:dyDescent="0.3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</row>
    <row r="384" spans="1:15" ht="15.75" thickBot="1" x14ac:dyDescent="0.3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</row>
    <row r="385" spans="1:15" ht="15.75" thickBot="1" x14ac:dyDescent="0.3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</row>
    <row r="386" spans="1:15" ht="15.75" thickBot="1" x14ac:dyDescent="0.3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</row>
    <row r="387" spans="1:15" ht="15.75" thickBot="1" x14ac:dyDescent="0.3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</row>
    <row r="388" spans="1:15" ht="15.75" thickBot="1" x14ac:dyDescent="0.3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</row>
    <row r="389" spans="1:15" ht="15.75" thickBot="1" x14ac:dyDescent="0.3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</row>
    <row r="390" spans="1:15" ht="15.75" thickBot="1" x14ac:dyDescent="0.3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</row>
    <row r="391" spans="1:15" ht="15.75" thickBot="1" x14ac:dyDescent="0.3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</row>
    <row r="392" spans="1:15" ht="15.75" thickBot="1" x14ac:dyDescent="0.3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</row>
    <row r="393" spans="1:15" ht="15.75" thickBot="1" x14ac:dyDescent="0.3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</row>
    <row r="394" spans="1:15" ht="15.75" thickBot="1" x14ac:dyDescent="0.3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</row>
    <row r="395" spans="1:15" ht="15.75" thickBot="1" x14ac:dyDescent="0.3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</row>
    <row r="396" spans="1:15" ht="15.75" thickBot="1" x14ac:dyDescent="0.3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</row>
    <row r="397" spans="1:15" ht="15.75" thickBot="1" x14ac:dyDescent="0.3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</row>
    <row r="398" spans="1:15" ht="15.75" thickBot="1" x14ac:dyDescent="0.3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</row>
    <row r="399" spans="1:15" ht="15.75" thickBot="1" x14ac:dyDescent="0.3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</row>
    <row r="400" spans="1:15" ht="15.75" thickBot="1" x14ac:dyDescent="0.3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</row>
    <row r="401" spans="1:15" ht="15.75" thickBot="1" x14ac:dyDescent="0.3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</row>
    <row r="402" spans="1:15" ht="15.75" thickBot="1" x14ac:dyDescent="0.3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</row>
    <row r="403" spans="1:15" ht="15.75" thickBot="1" x14ac:dyDescent="0.3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</row>
    <row r="404" spans="1:15" ht="15.75" thickBot="1" x14ac:dyDescent="0.3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</row>
    <row r="405" spans="1:15" ht="15.75" thickBot="1" x14ac:dyDescent="0.3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</row>
    <row r="406" spans="1:15" ht="15.75" thickBot="1" x14ac:dyDescent="0.3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</row>
    <row r="407" spans="1:15" ht="15.75" thickBot="1" x14ac:dyDescent="0.3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</row>
    <row r="408" spans="1:15" ht="15.75" thickBot="1" x14ac:dyDescent="0.3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</row>
    <row r="409" spans="1:15" ht="15.75" thickBot="1" x14ac:dyDescent="0.3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</row>
    <row r="410" spans="1:15" ht="15.75" thickBot="1" x14ac:dyDescent="0.3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</row>
    <row r="411" spans="1:15" ht="15.75" thickBot="1" x14ac:dyDescent="0.3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</row>
    <row r="412" spans="1:15" ht="15.75" thickBot="1" x14ac:dyDescent="0.3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</row>
    <row r="413" spans="1:15" ht="15.75" thickBot="1" x14ac:dyDescent="0.3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</row>
    <row r="414" spans="1:15" ht="15.75" thickBot="1" x14ac:dyDescent="0.3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</row>
    <row r="415" spans="1:15" ht="15.75" thickBot="1" x14ac:dyDescent="0.3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</row>
    <row r="416" spans="1:15" ht="15.75" thickBot="1" x14ac:dyDescent="0.3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</row>
    <row r="417" spans="1:15" ht="15.75" thickBot="1" x14ac:dyDescent="0.3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</row>
    <row r="418" spans="1:15" ht="15.75" thickBot="1" x14ac:dyDescent="0.3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</row>
    <row r="419" spans="1:15" ht="15.75" thickBot="1" x14ac:dyDescent="0.3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</row>
    <row r="420" spans="1:15" ht="15.75" thickBot="1" x14ac:dyDescent="0.3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</row>
    <row r="421" spans="1:15" ht="15.75" thickBot="1" x14ac:dyDescent="0.3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</row>
    <row r="422" spans="1:15" ht="15.75" thickBot="1" x14ac:dyDescent="0.3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</row>
    <row r="423" spans="1:15" ht="15.75" thickBot="1" x14ac:dyDescent="0.3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</row>
    <row r="424" spans="1:15" ht="15.75" thickBot="1" x14ac:dyDescent="0.3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</row>
    <row r="425" spans="1:15" ht="15.75" thickBot="1" x14ac:dyDescent="0.3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</row>
    <row r="426" spans="1:15" ht="15.75" thickBot="1" x14ac:dyDescent="0.3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</row>
    <row r="427" spans="1:15" ht="15.75" thickBot="1" x14ac:dyDescent="0.3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</row>
    <row r="428" spans="1:15" ht="15.75" thickBot="1" x14ac:dyDescent="0.3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</row>
    <row r="429" spans="1:15" ht="15.75" thickBot="1" x14ac:dyDescent="0.3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</row>
    <row r="430" spans="1:15" ht="15.75" thickBot="1" x14ac:dyDescent="0.3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</row>
    <row r="431" spans="1:15" ht="15.75" thickBot="1" x14ac:dyDescent="0.3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</row>
    <row r="432" spans="1:15" ht="15.75" thickBot="1" x14ac:dyDescent="0.3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</row>
    <row r="433" spans="1:15" ht="15.75" thickBot="1" x14ac:dyDescent="0.3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</row>
    <row r="434" spans="1:15" ht="15.75" thickBot="1" x14ac:dyDescent="0.3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</row>
    <row r="435" spans="1:15" ht="15.75" thickBot="1" x14ac:dyDescent="0.3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</row>
    <row r="436" spans="1:15" ht="15.75" thickBot="1" x14ac:dyDescent="0.3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</row>
    <row r="437" spans="1:15" ht="15.75" thickBot="1" x14ac:dyDescent="0.3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</row>
    <row r="438" spans="1:15" ht="15.75" thickBot="1" x14ac:dyDescent="0.3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</row>
    <row r="439" spans="1:15" ht="15.75" thickBot="1" x14ac:dyDescent="0.3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</row>
    <row r="440" spans="1:15" ht="15.75" thickBot="1" x14ac:dyDescent="0.3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</row>
    <row r="441" spans="1:15" ht="15.75" thickBot="1" x14ac:dyDescent="0.3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</row>
    <row r="442" spans="1:15" ht="15.75" thickBot="1" x14ac:dyDescent="0.3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</row>
    <row r="443" spans="1:15" ht="15.75" thickBot="1" x14ac:dyDescent="0.3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</row>
    <row r="444" spans="1:15" ht="15.75" thickBot="1" x14ac:dyDescent="0.3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</row>
    <row r="445" spans="1:15" ht="15.75" thickBot="1" x14ac:dyDescent="0.3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</row>
    <row r="446" spans="1:15" ht="15.75" thickBot="1" x14ac:dyDescent="0.3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</row>
    <row r="447" spans="1:15" ht="15.75" thickBot="1" x14ac:dyDescent="0.3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</row>
    <row r="448" spans="1:15" ht="15.75" thickBot="1" x14ac:dyDescent="0.3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</row>
    <row r="449" spans="1:15" ht="15.75" thickBot="1" x14ac:dyDescent="0.3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</row>
    <row r="450" spans="1:15" ht="15.75" thickBot="1" x14ac:dyDescent="0.3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</row>
    <row r="451" spans="1:15" ht="15.75" thickBot="1" x14ac:dyDescent="0.3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</row>
    <row r="452" spans="1:15" ht="15.75" thickBot="1" x14ac:dyDescent="0.3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</row>
    <row r="453" spans="1:15" ht="15.75" thickBot="1" x14ac:dyDescent="0.3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</row>
    <row r="454" spans="1:15" ht="15.75" thickBot="1" x14ac:dyDescent="0.3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</row>
    <row r="455" spans="1:15" ht="15.75" thickBot="1" x14ac:dyDescent="0.3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</row>
    <row r="456" spans="1:15" ht="15.75" thickBot="1" x14ac:dyDescent="0.3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</row>
    <row r="457" spans="1:15" ht="15.75" thickBot="1" x14ac:dyDescent="0.3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</row>
    <row r="458" spans="1:15" ht="15.75" thickBot="1" x14ac:dyDescent="0.3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</row>
    <row r="459" spans="1:15" ht="15.75" thickBot="1" x14ac:dyDescent="0.3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</row>
    <row r="460" spans="1:15" ht="15.75" thickBot="1" x14ac:dyDescent="0.3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</row>
    <row r="461" spans="1:15" ht="15.75" thickBot="1" x14ac:dyDescent="0.3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</row>
    <row r="462" spans="1:15" ht="15.75" thickBot="1" x14ac:dyDescent="0.3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</row>
    <row r="463" spans="1:15" ht="15.75" thickBot="1" x14ac:dyDescent="0.3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</row>
    <row r="464" spans="1:15" ht="15.75" thickBot="1" x14ac:dyDescent="0.3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</row>
    <row r="465" spans="1:15" ht="15.75" thickBot="1" x14ac:dyDescent="0.3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</row>
    <row r="466" spans="1:15" ht="15.75" thickBot="1" x14ac:dyDescent="0.3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</row>
    <row r="467" spans="1:15" ht="15.75" thickBot="1" x14ac:dyDescent="0.3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</row>
    <row r="468" spans="1:15" ht="15.75" thickBot="1" x14ac:dyDescent="0.3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</row>
    <row r="469" spans="1:15" ht="15.75" thickBot="1" x14ac:dyDescent="0.3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</row>
    <row r="470" spans="1:15" ht="15.75" thickBot="1" x14ac:dyDescent="0.3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</row>
    <row r="471" spans="1:15" ht="15.75" thickBot="1" x14ac:dyDescent="0.3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</row>
    <row r="472" spans="1:15" ht="15.75" thickBot="1" x14ac:dyDescent="0.3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</row>
    <row r="473" spans="1:15" ht="15.75" thickBot="1" x14ac:dyDescent="0.3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</row>
    <row r="474" spans="1:15" ht="15.75" thickBot="1" x14ac:dyDescent="0.3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</row>
    <row r="475" spans="1:15" ht="15.75" thickBot="1" x14ac:dyDescent="0.3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</row>
    <row r="476" spans="1:15" ht="15.75" thickBot="1" x14ac:dyDescent="0.3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</row>
    <row r="477" spans="1:15" ht="15.75" thickBot="1" x14ac:dyDescent="0.3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</row>
    <row r="478" spans="1:15" ht="15.75" thickBot="1" x14ac:dyDescent="0.3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</row>
    <row r="479" spans="1:15" ht="15.75" thickBot="1" x14ac:dyDescent="0.3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</row>
    <row r="480" spans="1:15" ht="15.75" thickBot="1" x14ac:dyDescent="0.3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</row>
    <row r="481" spans="1:15" ht="15.75" thickBot="1" x14ac:dyDescent="0.3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</row>
    <row r="482" spans="1:15" ht="15.75" thickBot="1" x14ac:dyDescent="0.3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</row>
    <row r="483" spans="1:15" ht="15.75" thickBot="1" x14ac:dyDescent="0.3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</row>
    <row r="484" spans="1:15" ht="15.75" thickBot="1" x14ac:dyDescent="0.3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</row>
    <row r="485" spans="1:15" ht="15.75" thickBot="1" x14ac:dyDescent="0.3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</row>
    <row r="486" spans="1:15" ht="15.75" thickBot="1" x14ac:dyDescent="0.3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</row>
    <row r="487" spans="1:15" ht="15.75" thickBot="1" x14ac:dyDescent="0.3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</row>
    <row r="488" spans="1:15" ht="15.75" thickBot="1" x14ac:dyDescent="0.3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</row>
    <row r="489" spans="1:15" ht="15.75" thickBot="1" x14ac:dyDescent="0.3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</row>
    <row r="490" spans="1:15" ht="15.75" thickBot="1" x14ac:dyDescent="0.3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</row>
    <row r="491" spans="1:15" ht="15.75" thickBot="1" x14ac:dyDescent="0.3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</row>
    <row r="492" spans="1:15" ht="15.75" thickBot="1" x14ac:dyDescent="0.3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</row>
    <row r="493" spans="1:15" ht="15.75" thickBot="1" x14ac:dyDescent="0.3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</row>
    <row r="494" spans="1:15" ht="15.75" thickBot="1" x14ac:dyDescent="0.3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</row>
    <row r="495" spans="1:15" ht="15.75" thickBot="1" x14ac:dyDescent="0.3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</row>
    <row r="496" spans="1:15" ht="15.75" thickBot="1" x14ac:dyDescent="0.3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</row>
    <row r="497" spans="1:15" ht="15.75" thickBot="1" x14ac:dyDescent="0.3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</row>
    <row r="498" spans="1:15" ht="15.75" thickBot="1" x14ac:dyDescent="0.3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</row>
    <row r="499" spans="1:15" ht="15.75" thickBot="1" x14ac:dyDescent="0.3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</row>
    <row r="500" spans="1:15" ht="15.75" thickBot="1" x14ac:dyDescent="0.3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</row>
    <row r="501" spans="1:15" ht="15.75" thickBot="1" x14ac:dyDescent="0.3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</row>
    <row r="502" spans="1:15" ht="15.75" thickBot="1" x14ac:dyDescent="0.3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</row>
    <row r="503" spans="1:15" ht="15.75" thickBot="1" x14ac:dyDescent="0.3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</row>
    <row r="504" spans="1:15" ht="15.75" thickBot="1" x14ac:dyDescent="0.3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</row>
    <row r="505" spans="1:15" ht="15.75" thickBot="1" x14ac:dyDescent="0.3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</row>
    <row r="506" spans="1:15" ht="15.75" thickBot="1" x14ac:dyDescent="0.3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</row>
    <row r="507" spans="1:15" ht="15.75" thickBot="1" x14ac:dyDescent="0.3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</row>
    <row r="508" spans="1:15" ht="15.75" thickBot="1" x14ac:dyDescent="0.3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</row>
    <row r="509" spans="1:15" ht="15.75" thickBot="1" x14ac:dyDescent="0.3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</row>
    <row r="510" spans="1:15" ht="15.75" thickBot="1" x14ac:dyDescent="0.3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</row>
    <row r="511" spans="1:15" ht="15.75" thickBot="1" x14ac:dyDescent="0.3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</row>
    <row r="512" spans="1:15" ht="15.75" thickBot="1" x14ac:dyDescent="0.3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</row>
    <row r="513" spans="1:15" ht="15.75" thickBot="1" x14ac:dyDescent="0.3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</row>
    <row r="514" spans="1:15" ht="15.75" thickBot="1" x14ac:dyDescent="0.3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</row>
    <row r="515" spans="1:15" ht="15.75" thickBot="1" x14ac:dyDescent="0.3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</row>
    <row r="516" spans="1:15" ht="15.75" thickBot="1" x14ac:dyDescent="0.3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</row>
    <row r="517" spans="1:15" ht="15.75" thickBot="1" x14ac:dyDescent="0.3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</row>
    <row r="518" spans="1:15" ht="15.75" thickBot="1" x14ac:dyDescent="0.3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</row>
    <row r="519" spans="1:15" ht="15.75" thickBot="1" x14ac:dyDescent="0.3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</row>
    <row r="520" spans="1:15" ht="15.75" thickBot="1" x14ac:dyDescent="0.3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</row>
    <row r="521" spans="1:15" ht="15.75" thickBot="1" x14ac:dyDescent="0.3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</row>
    <row r="522" spans="1:15" ht="15.75" thickBot="1" x14ac:dyDescent="0.3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</row>
    <row r="523" spans="1:15" ht="15.75" thickBot="1" x14ac:dyDescent="0.3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</row>
    <row r="524" spans="1:15" ht="15.75" thickBot="1" x14ac:dyDescent="0.3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</row>
    <row r="525" spans="1:15" ht="15.75" thickBot="1" x14ac:dyDescent="0.3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</row>
    <row r="526" spans="1:15" ht="15.75" thickBot="1" x14ac:dyDescent="0.3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</row>
    <row r="527" spans="1:15" ht="15.75" thickBot="1" x14ac:dyDescent="0.3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</row>
    <row r="528" spans="1:15" ht="15.75" thickBot="1" x14ac:dyDescent="0.3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</row>
    <row r="529" spans="1:15" ht="15.75" thickBot="1" x14ac:dyDescent="0.3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</row>
    <row r="530" spans="1:15" ht="15.75" thickBot="1" x14ac:dyDescent="0.3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</row>
    <row r="531" spans="1:15" ht="15.75" thickBot="1" x14ac:dyDescent="0.3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</row>
    <row r="532" spans="1:15" ht="15.75" thickBot="1" x14ac:dyDescent="0.3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</row>
    <row r="533" spans="1:15" ht="15.75" thickBot="1" x14ac:dyDescent="0.3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</row>
    <row r="534" spans="1:15" ht="15.75" thickBot="1" x14ac:dyDescent="0.3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</row>
    <row r="535" spans="1:15" ht="15.75" thickBot="1" x14ac:dyDescent="0.3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</row>
    <row r="536" spans="1:15" ht="15.75" thickBot="1" x14ac:dyDescent="0.3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</row>
    <row r="537" spans="1:15" ht="15.75" thickBot="1" x14ac:dyDescent="0.3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</row>
    <row r="538" spans="1:15" ht="15.75" thickBot="1" x14ac:dyDescent="0.3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</row>
    <row r="539" spans="1:15" ht="15.75" thickBot="1" x14ac:dyDescent="0.3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</row>
    <row r="540" spans="1:15" ht="15.75" thickBot="1" x14ac:dyDescent="0.3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</row>
    <row r="541" spans="1:15" ht="15.75" thickBot="1" x14ac:dyDescent="0.3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</row>
    <row r="542" spans="1:15" ht="15.75" thickBot="1" x14ac:dyDescent="0.3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</row>
    <row r="543" spans="1:15" ht="15.75" thickBot="1" x14ac:dyDescent="0.3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</row>
    <row r="544" spans="1:15" ht="15.75" thickBot="1" x14ac:dyDescent="0.3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</row>
    <row r="545" spans="1:15" ht="15.75" thickBot="1" x14ac:dyDescent="0.3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</row>
    <row r="546" spans="1:15" ht="15.75" thickBot="1" x14ac:dyDescent="0.3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</row>
    <row r="547" spans="1:15" ht="15.75" thickBot="1" x14ac:dyDescent="0.3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</row>
    <row r="548" spans="1:15" ht="15.75" thickBot="1" x14ac:dyDescent="0.3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</row>
    <row r="549" spans="1:15" ht="15.75" thickBot="1" x14ac:dyDescent="0.3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</row>
    <row r="550" spans="1:15" ht="15.75" thickBot="1" x14ac:dyDescent="0.3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</row>
    <row r="551" spans="1:15" ht="15.75" thickBot="1" x14ac:dyDescent="0.3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</row>
    <row r="552" spans="1:15" ht="15.75" thickBot="1" x14ac:dyDescent="0.3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</row>
    <row r="553" spans="1:15" ht="15.75" thickBot="1" x14ac:dyDescent="0.3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</row>
    <row r="554" spans="1:15" ht="15.75" thickBot="1" x14ac:dyDescent="0.3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</row>
    <row r="555" spans="1:15" ht="15.75" thickBot="1" x14ac:dyDescent="0.3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</row>
    <row r="556" spans="1:15" ht="15.75" thickBot="1" x14ac:dyDescent="0.3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</row>
    <row r="557" spans="1:15" ht="15.75" thickBot="1" x14ac:dyDescent="0.3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</row>
    <row r="558" spans="1:15" ht="15.75" thickBot="1" x14ac:dyDescent="0.3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</row>
    <row r="559" spans="1:15" ht="15.75" thickBot="1" x14ac:dyDescent="0.3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</row>
    <row r="560" spans="1:15" ht="15.75" thickBot="1" x14ac:dyDescent="0.3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</row>
    <row r="561" spans="1:15" ht="15.75" thickBot="1" x14ac:dyDescent="0.3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</row>
    <row r="562" spans="1:15" ht="15.75" thickBot="1" x14ac:dyDescent="0.3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</row>
    <row r="563" spans="1:15" ht="15.75" thickBot="1" x14ac:dyDescent="0.3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</row>
    <row r="564" spans="1:15" ht="15.75" thickBot="1" x14ac:dyDescent="0.3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</row>
    <row r="565" spans="1:15" ht="15.75" thickBot="1" x14ac:dyDescent="0.3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</row>
    <row r="566" spans="1:15" ht="15.75" thickBot="1" x14ac:dyDescent="0.3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</row>
    <row r="567" spans="1:15" ht="15.75" thickBot="1" x14ac:dyDescent="0.3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</row>
    <row r="568" spans="1:15" ht="15.75" thickBot="1" x14ac:dyDescent="0.3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</row>
    <row r="569" spans="1:15" ht="15.75" thickBot="1" x14ac:dyDescent="0.3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</row>
    <row r="570" spans="1:15" ht="15.75" thickBot="1" x14ac:dyDescent="0.3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</row>
    <row r="571" spans="1:15" ht="15.75" thickBot="1" x14ac:dyDescent="0.3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</row>
    <row r="572" spans="1:15" ht="15.75" thickBot="1" x14ac:dyDescent="0.3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</row>
    <row r="573" spans="1:15" ht="15.75" thickBot="1" x14ac:dyDescent="0.3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</row>
    <row r="574" spans="1:15" ht="15.75" thickBot="1" x14ac:dyDescent="0.3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</row>
    <row r="575" spans="1:15" ht="15.75" thickBot="1" x14ac:dyDescent="0.3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</row>
    <row r="576" spans="1:15" ht="15.75" thickBot="1" x14ac:dyDescent="0.3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</row>
    <row r="577" spans="1:15" ht="15.75" thickBot="1" x14ac:dyDescent="0.3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</row>
    <row r="578" spans="1:15" ht="15.75" thickBot="1" x14ac:dyDescent="0.3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</row>
    <row r="579" spans="1:15" ht="15.75" thickBot="1" x14ac:dyDescent="0.3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</row>
    <row r="580" spans="1:15" ht="15.75" thickBot="1" x14ac:dyDescent="0.3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</row>
    <row r="581" spans="1:15" ht="15.75" thickBot="1" x14ac:dyDescent="0.3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</row>
    <row r="582" spans="1:15" ht="15.75" thickBot="1" x14ac:dyDescent="0.3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</row>
    <row r="583" spans="1:15" ht="15.75" thickBot="1" x14ac:dyDescent="0.3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</row>
    <row r="584" spans="1:15" ht="15.75" thickBot="1" x14ac:dyDescent="0.3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</row>
    <row r="585" spans="1:15" ht="15.75" thickBot="1" x14ac:dyDescent="0.3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</row>
    <row r="586" spans="1:15" ht="15.75" thickBot="1" x14ac:dyDescent="0.3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</row>
    <row r="587" spans="1:15" ht="15.75" thickBot="1" x14ac:dyDescent="0.3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</row>
    <row r="588" spans="1:15" ht="15.75" thickBot="1" x14ac:dyDescent="0.3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</row>
    <row r="589" spans="1:15" ht="15.75" thickBot="1" x14ac:dyDescent="0.3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</row>
    <row r="590" spans="1:15" ht="15.75" thickBot="1" x14ac:dyDescent="0.3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</row>
    <row r="591" spans="1:15" ht="15.75" thickBot="1" x14ac:dyDescent="0.3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</row>
    <row r="592" spans="1:15" ht="15.75" thickBot="1" x14ac:dyDescent="0.3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</row>
    <row r="593" spans="1:15" ht="15.75" thickBot="1" x14ac:dyDescent="0.3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</row>
    <row r="594" spans="1:15" ht="15.75" thickBot="1" x14ac:dyDescent="0.3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</row>
    <row r="595" spans="1:15" ht="15.75" thickBot="1" x14ac:dyDescent="0.3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</row>
    <row r="596" spans="1:15" ht="15.75" thickBot="1" x14ac:dyDescent="0.3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</row>
    <row r="597" spans="1:15" ht="15.75" thickBot="1" x14ac:dyDescent="0.3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</row>
    <row r="598" spans="1:15" ht="15.75" thickBot="1" x14ac:dyDescent="0.3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</row>
    <row r="599" spans="1:15" ht="15.75" thickBot="1" x14ac:dyDescent="0.3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</row>
    <row r="600" spans="1:15" ht="15.75" thickBot="1" x14ac:dyDescent="0.3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</row>
    <row r="601" spans="1:15" ht="15.75" thickBot="1" x14ac:dyDescent="0.3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</row>
    <row r="602" spans="1:15" ht="15.75" thickBot="1" x14ac:dyDescent="0.3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</row>
    <row r="603" spans="1:15" ht="15.75" thickBot="1" x14ac:dyDescent="0.3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</row>
    <row r="604" spans="1:15" ht="15.75" thickBot="1" x14ac:dyDescent="0.3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</row>
    <row r="605" spans="1:15" ht="15.75" thickBot="1" x14ac:dyDescent="0.3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</row>
    <row r="606" spans="1:15" ht="15.75" thickBot="1" x14ac:dyDescent="0.3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</row>
    <row r="607" spans="1:15" ht="15.75" thickBot="1" x14ac:dyDescent="0.3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</row>
    <row r="608" spans="1:15" ht="15.75" thickBot="1" x14ac:dyDescent="0.3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</row>
    <row r="609" spans="1:15" ht="15.75" thickBot="1" x14ac:dyDescent="0.3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</row>
    <row r="610" spans="1:15" ht="15.75" thickBot="1" x14ac:dyDescent="0.3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</row>
    <row r="611" spans="1:15" ht="15.75" thickBot="1" x14ac:dyDescent="0.3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</row>
    <row r="612" spans="1:15" ht="15.75" thickBot="1" x14ac:dyDescent="0.3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</row>
    <row r="613" spans="1:15" ht="15.75" thickBot="1" x14ac:dyDescent="0.3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</row>
    <row r="614" spans="1:15" ht="15.75" thickBot="1" x14ac:dyDescent="0.3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</row>
    <row r="615" spans="1:15" ht="15.75" thickBot="1" x14ac:dyDescent="0.3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</row>
    <row r="616" spans="1:15" ht="15.75" thickBot="1" x14ac:dyDescent="0.3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</row>
    <row r="617" spans="1:15" ht="15.75" thickBot="1" x14ac:dyDescent="0.3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</row>
    <row r="618" spans="1:15" ht="15.75" thickBot="1" x14ac:dyDescent="0.3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</row>
    <row r="619" spans="1:15" ht="15.75" thickBot="1" x14ac:dyDescent="0.3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</row>
    <row r="620" spans="1:15" ht="15.75" thickBot="1" x14ac:dyDescent="0.3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</row>
    <row r="621" spans="1:15" ht="15.75" thickBot="1" x14ac:dyDescent="0.3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</row>
    <row r="622" spans="1:15" ht="15.75" thickBot="1" x14ac:dyDescent="0.3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</row>
    <row r="623" spans="1:15" ht="15.75" thickBot="1" x14ac:dyDescent="0.3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</row>
    <row r="624" spans="1:15" ht="15.75" thickBot="1" x14ac:dyDescent="0.3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</row>
    <row r="625" spans="1:15" ht="15.75" thickBot="1" x14ac:dyDescent="0.3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</row>
    <row r="626" spans="1:15" ht="15.75" thickBot="1" x14ac:dyDescent="0.3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</row>
    <row r="627" spans="1:15" ht="15.75" thickBot="1" x14ac:dyDescent="0.3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</row>
    <row r="628" spans="1:15" ht="15.75" thickBot="1" x14ac:dyDescent="0.3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</row>
    <row r="629" spans="1:15" ht="15.75" thickBot="1" x14ac:dyDescent="0.3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</row>
    <row r="630" spans="1:15" ht="15.75" thickBot="1" x14ac:dyDescent="0.3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</row>
    <row r="631" spans="1:15" ht="15.75" thickBot="1" x14ac:dyDescent="0.3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</row>
    <row r="632" spans="1:15" ht="15.75" thickBot="1" x14ac:dyDescent="0.3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</row>
    <row r="633" spans="1:15" ht="15.75" thickBot="1" x14ac:dyDescent="0.3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</row>
    <row r="634" spans="1:15" ht="15.75" thickBot="1" x14ac:dyDescent="0.3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</row>
    <row r="635" spans="1:15" ht="15.75" thickBot="1" x14ac:dyDescent="0.3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</row>
    <row r="636" spans="1:15" ht="15.75" thickBot="1" x14ac:dyDescent="0.3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</row>
    <row r="637" spans="1:15" ht="15.75" thickBot="1" x14ac:dyDescent="0.3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</row>
    <row r="638" spans="1:15" ht="15.75" thickBot="1" x14ac:dyDescent="0.3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</row>
    <row r="639" spans="1:15" ht="15.75" thickBot="1" x14ac:dyDescent="0.3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</row>
    <row r="640" spans="1:15" ht="15.75" thickBot="1" x14ac:dyDescent="0.3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</row>
    <row r="641" spans="1:15" ht="15.75" thickBot="1" x14ac:dyDescent="0.3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</row>
    <row r="642" spans="1:15" ht="15.75" thickBot="1" x14ac:dyDescent="0.3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</row>
    <row r="643" spans="1:15" ht="15.75" thickBot="1" x14ac:dyDescent="0.3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</row>
    <row r="644" spans="1:15" ht="15.75" thickBot="1" x14ac:dyDescent="0.3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</row>
    <row r="645" spans="1:15" ht="15.75" thickBot="1" x14ac:dyDescent="0.3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</row>
    <row r="646" spans="1:15" ht="15.75" thickBot="1" x14ac:dyDescent="0.3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</row>
    <row r="647" spans="1:15" ht="15.75" thickBot="1" x14ac:dyDescent="0.3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</row>
    <row r="648" spans="1:15" ht="15.75" thickBot="1" x14ac:dyDescent="0.3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</row>
    <row r="649" spans="1:15" ht="15.75" thickBot="1" x14ac:dyDescent="0.3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</row>
    <row r="650" spans="1:15" ht="15.75" thickBot="1" x14ac:dyDescent="0.3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</row>
    <row r="651" spans="1:15" ht="15.75" thickBot="1" x14ac:dyDescent="0.3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</row>
    <row r="652" spans="1:15" ht="15.75" thickBot="1" x14ac:dyDescent="0.3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</row>
    <row r="653" spans="1:15" ht="15.75" thickBot="1" x14ac:dyDescent="0.3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</row>
    <row r="654" spans="1:15" ht="15.75" thickBot="1" x14ac:dyDescent="0.3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</row>
    <row r="655" spans="1:15" ht="15.75" thickBot="1" x14ac:dyDescent="0.3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</row>
    <row r="656" spans="1:15" ht="15.75" thickBot="1" x14ac:dyDescent="0.3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</row>
    <row r="657" spans="1:15" ht="15.75" thickBot="1" x14ac:dyDescent="0.3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</row>
    <row r="658" spans="1:15" ht="15.75" thickBot="1" x14ac:dyDescent="0.3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</row>
    <row r="659" spans="1:15" ht="15.75" thickBot="1" x14ac:dyDescent="0.3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</row>
    <row r="660" spans="1:15" ht="15.75" thickBot="1" x14ac:dyDescent="0.3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</row>
    <row r="661" spans="1:15" ht="15.75" thickBot="1" x14ac:dyDescent="0.3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</row>
    <row r="662" spans="1:15" ht="15.75" thickBot="1" x14ac:dyDescent="0.3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</row>
    <row r="663" spans="1:15" ht="15.75" thickBot="1" x14ac:dyDescent="0.3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</row>
    <row r="664" spans="1:15" ht="15.75" thickBot="1" x14ac:dyDescent="0.3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</row>
    <row r="665" spans="1:15" ht="15.75" thickBot="1" x14ac:dyDescent="0.3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</row>
    <row r="666" spans="1:15" ht="15.75" thickBot="1" x14ac:dyDescent="0.3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</row>
    <row r="667" spans="1:15" ht="15.75" thickBot="1" x14ac:dyDescent="0.3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</row>
    <row r="668" spans="1:15" ht="15.75" thickBot="1" x14ac:dyDescent="0.3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</row>
    <row r="669" spans="1:15" ht="15.75" thickBot="1" x14ac:dyDescent="0.3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</row>
    <row r="670" spans="1:15" ht="15.75" thickBot="1" x14ac:dyDescent="0.3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</row>
    <row r="671" spans="1:15" ht="15.75" thickBot="1" x14ac:dyDescent="0.3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</row>
    <row r="672" spans="1:15" ht="15.75" thickBot="1" x14ac:dyDescent="0.3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</row>
    <row r="673" spans="1:15" ht="15.75" thickBot="1" x14ac:dyDescent="0.3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</row>
    <row r="674" spans="1:15" ht="15.75" thickBot="1" x14ac:dyDescent="0.3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</row>
    <row r="675" spans="1:15" ht="15.75" thickBot="1" x14ac:dyDescent="0.3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</row>
    <row r="676" spans="1:15" ht="15.75" thickBot="1" x14ac:dyDescent="0.3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</row>
    <row r="677" spans="1:15" ht="15.75" thickBot="1" x14ac:dyDescent="0.3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</row>
    <row r="678" spans="1:15" ht="15.75" thickBot="1" x14ac:dyDescent="0.3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</row>
    <row r="679" spans="1:15" ht="15.75" thickBot="1" x14ac:dyDescent="0.3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</row>
    <row r="680" spans="1:15" ht="15.75" thickBot="1" x14ac:dyDescent="0.3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</row>
    <row r="681" spans="1:15" ht="15.75" thickBot="1" x14ac:dyDescent="0.3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</row>
    <row r="682" spans="1:15" ht="15.75" thickBot="1" x14ac:dyDescent="0.3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</row>
    <row r="683" spans="1:15" ht="15.75" thickBot="1" x14ac:dyDescent="0.3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</row>
    <row r="684" spans="1:15" ht="15.75" thickBot="1" x14ac:dyDescent="0.3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</row>
    <row r="685" spans="1:15" ht="15.75" thickBot="1" x14ac:dyDescent="0.3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</row>
    <row r="686" spans="1:15" ht="15.75" thickBot="1" x14ac:dyDescent="0.3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</row>
    <row r="687" spans="1:15" ht="15.75" thickBot="1" x14ac:dyDescent="0.3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</row>
    <row r="688" spans="1:15" ht="15.75" thickBot="1" x14ac:dyDescent="0.3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</row>
    <row r="689" spans="1:15" ht="15.75" thickBot="1" x14ac:dyDescent="0.3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</row>
    <row r="690" spans="1:15" ht="15.75" thickBot="1" x14ac:dyDescent="0.3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</row>
    <row r="691" spans="1:15" ht="15.75" thickBot="1" x14ac:dyDescent="0.3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</row>
    <row r="692" spans="1:15" ht="15.75" thickBot="1" x14ac:dyDescent="0.3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</row>
    <row r="693" spans="1:15" ht="15.75" thickBot="1" x14ac:dyDescent="0.3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</row>
    <row r="694" spans="1:15" ht="15.75" thickBot="1" x14ac:dyDescent="0.3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</row>
    <row r="695" spans="1:15" ht="15.75" thickBot="1" x14ac:dyDescent="0.3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</row>
    <row r="696" spans="1:15" ht="15.75" thickBot="1" x14ac:dyDescent="0.3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</row>
    <row r="697" spans="1:15" ht="15.75" thickBot="1" x14ac:dyDescent="0.3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</row>
    <row r="698" spans="1:15" ht="15.75" thickBot="1" x14ac:dyDescent="0.3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</row>
    <row r="699" spans="1:15" ht="15.75" thickBot="1" x14ac:dyDescent="0.3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</row>
    <row r="700" spans="1:15" ht="15.75" thickBot="1" x14ac:dyDescent="0.3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</row>
    <row r="701" spans="1:15" ht="15.75" thickBot="1" x14ac:dyDescent="0.3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</row>
    <row r="702" spans="1:15" ht="15.75" thickBot="1" x14ac:dyDescent="0.3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</row>
    <row r="703" spans="1:15" ht="15.75" thickBot="1" x14ac:dyDescent="0.3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</row>
    <row r="704" spans="1:15" ht="15.75" thickBot="1" x14ac:dyDescent="0.3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</row>
    <row r="705" spans="1:15" ht="15.75" thickBot="1" x14ac:dyDescent="0.3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</row>
    <row r="706" spans="1:15" ht="15.75" thickBot="1" x14ac:dyDescent="0.3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</row>
    <row r="707" spans="1:15" ht="15.75" thickBot="1" x14ac:dyDescent="0.3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</row>
    <row r="708" spans="1:15" ht="15.75" thickBot="1" x14ac:dyDescent="0.3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</row>
    <row r="709" spans="1:15" ht="15.75" thickBot="1" x14ac:dyDescent="0.3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</row>
    <row r="710" spans="1:15" ht="15.75" thickBot="1" x14ac:dyDescent="0.3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</row>
    <row r="711" spans="1:15" ht="15.75" thickBot="1" x14ac:dyDescent="0.3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</row>
    <row r="712" spans="1:15" ht="15.75" thickBot="1" x14ac:dyDescent="0.3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</row>
    <row r="713" spans="1:15" ht="15.75" thickBot="1" x14ac:dyDescent="0.3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</row>
    <row r="714" spans="1:15" ht="15.75" thickBot="1" x14ac:dyDescent="0.3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</row>
    <row r="715" spans="1:15" ht="15.75" thickBot="1" x14ac:dyDescent="0.3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</row>
    <row r="716" spans="1:15" ht="15.75" thickBot="1" x14ac:dyDescent="0.3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</row>
    <row r="717" spans="1:15" ht="15.75" thickBot="1" x14ac:dyDescent="0.3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</row>
    <row r="718" spans="1:15" ht="15.75" thickBot="1" x14ac:dyDescent="0.3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</row>
    <row r="719" spans="1:15" ht="15.75" thickBot="1" x14ac:dyDescent="0.3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</row>
    <row r="720" spans="1:15" ht="15.75" thickBot="1" x14ac:dyDescent="0.3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</row>
    <row r="721" spans="1:15" ht="15.75" thickBot="1" x14ac:dyDescent="0.3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</row>
    <row r="722" spans="1:15" ht="15.75" thickBot="1" x14ac:dyDescent="0.3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</row>
    <row r="723" spans="1:15" ht="15.75" thickBot="1" x14ac:dyDescent="0.3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</row>
    <row r="724" spans="1:15" ht="15.75" thickBot="1" x14ac:dyDescent="0.3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</row>
    <row r="725" spans="1:15" ht="15.75" thickBot="1" x14ac:dyDescent="0.3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</row>
    <row r="726" spans="1:15" ht="15.75" thickBot="1" x14ac:dyDescent="0.3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</row>
    <row r="727" spans="1:15" ht="15.75" thickBot="1" x14ac:dyDescent="0.3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</row>
    <row r="728" spans="1:15" ht="15.75" thickBot="1" x14ac:dyDescent="0.3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</row>
    <row r="729" spans="1:15" ht="15.75" thickBot="1" x14ac:dyDescent="0.3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</row>
    <row r="730" spans="1:15" ht="15.75" thickBot="1" x14ac:dyDescent="0.3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</row>
    <row r="731" spans="1:15" ht="15.75" thickBot="1" x14ac:dyDescent="0.3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</row>
    <row r="732" spans="1:15" ht="15.75" thickBot="1" x14ac:dyDescent="0.3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</row>
    <row r="733" spans="1:15" ht="15.75" thickBot="1" x14ac:dyDescent="0.3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</row>
    <row r="734" spans="1:15" ht="15.75" thickBot="1" x14ac:dyDescent="0.3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</row>
    <row r="735" spans="1:15" ht="15.75" thickBot="1" x14ac:dyDescent="0.3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</row>
    <row r="736" spans="1:15" ht="15.75" thickBot="1" x14ac:dyDescent="0.3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</row>
    <row r="737" spans="1:15" ht="15.75" thickBot="1" x14ac:dyDescent="0.3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</row>
    <row r="738" spans="1:15" ht="15.75" thickBot="1" x14ac:dyDescent="0.3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</row>
    <row r="739" spans="1:15" ht="15.75" thickBot="1" x14ac:dyDescent="0.3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</row>
    <row r="740" spans="1:15" ht="15.75" thickBot="1" x14ac:dyDescent="0.3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</row>
    <row r="741" spans="1:15" ht="15.75" thickBot="1" x14ac:dyDescent="0.3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</row>
    <row r="742" spans="1:15" ht="15.75" thickBot="1" x14ac:dyDescent="0.3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</row>
    <row r="743" spans="1:15" ht="15.75" thickBot="1" x14ac:dyDescent="0.3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</row>
    <row r="744" spans="1:15" ht="15.75" thickBot="1" x14ac:dyDescent="0.3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</row>
    <row r="745" spans="1:15" ht="15.75" thickBot="1" x14ac:dyDescent="0.3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</row>
    <row r="746" spans="1:15" ht="15.75" thickBot="1" x14ac:dyDescent="0.3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</row>
    <row r="747" spans="1:15" ht="15.75" thickBot="1" x14ac:dyDescent="0.3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</row>
    <row r="748" spans="1:15" ht="15.75" thickBot="1" x14ac:dyDescent="0.3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</row>
    <row r="749" spans="1:15" ht="15.75" thickBot="1" x14ac:dyDescent="0.3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</row>
    <row r="750" spans="1:15" ht="15.75" thickBot="1" x14ac:dyDescent="0.3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</row>
    <row r="751" spans="1:15" ht="15.75" thickBot="1" x14ac:dyDescent="0.3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</row>
    <row r="752" spans="1:15" ht="15.75" thickBot="1" x14ac:dyDescent="0.3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</row>
    <row r="753" spans="1:15" ht="15.75" thickBot="1" x14ac:dyDescent="0.3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</row>
    <row r="754" spans="1:15" ht="15.75" thickBot="1" x14ac:dyDescent="0.3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</row>
    <row r="755" spans="1:15" ht="15.75" thickBot="1" x14ac:dyDescent="0.3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</row>
    <row r="756" spans="1:15" ht="15.75" thickBot="1" x14ac:dyDescent="0.3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</row>
    <row r="757" spans="1:15" ht="15.75" thickBot="1" x14ac:dyDescent="0.3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</row>
    <row r="758" spans="1:15" ht="15.75" thickBot="1" x14ac:dyDescent="0.3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</row>
    <row r="759" spans="1:15" ht="15.75" thickBot="1" x14ac:dyDescent="0.3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</row>
    <row r="760" spans="1:15" ht="15.75" thickBot="1" x14ac:dyDescent="0.3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</row>
    <row r="761" spans="1:15" ht="15.75" thickBot="1" x14ac:dyDescent="0.3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</row>
    <row r="762" spans="1:15" ht="15.75" thickBot="1" x14ac:dyDescent="0.3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</row>
    <row r="763" spans="1:15" ht="15.75" thickBot="1" x14ac:dyDescent="0.3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</row>
    <row r="764" spans="1:15" ht="15.75" thickBot="1" x14ac:dyDescent="0.3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</row>
    <row r="765" spans="1:15" ht="15.75" thickBot="1" x14ac:dyDescent="0.3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</row>
    <row r="766" spans="1:15" ht="15.75" thickBot="1" x14ac:dyDescent="0.3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</row>
    <row r="767" spans="1:15" ht="15.75" thickBot="1" x14ac:dyDescent="0.3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</row>
    <row r="768" spans="1:15" ht="15.75" thickBot="1" x14ac:dyDescent="0.3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</row>
    <row r="769" spans="1:15" ht="15.75" thickBot="1" x14ac:dyDescent="0.3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</row>
    <row r="770" spans="1:15" ht="15.75" thickBot="1" x14ac:dyDescent="0.3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</row>
    <row r="771" spans="1:15" ht="15.75" thickBot="1" x14ac:dyDescent="0.3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</row>
    <row r="772" spans="1:15" ht="15.75" thickBot="1" x14ac:dyDescent="0.3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</row>
    <row r="773" spans="1:15" ht="15.75" thickBot="1" x14ac:dyDescent="0.3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</row>
    <row r="774" spans="1:15" ht="15.75" thickBot="1" x14ac:dyDescent="0.3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</row>
    <row r="775" spans="1:15" ht="15.75" thickBot="1" x14ac:dyDescent="0.3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</row>
    <row r="776" spans="1:15" ht="15.75" thickBot="1" x14ac:dyDescent="0.3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</row>
    <row r="777" spans="1:15" ht="15.75" thickBot="1" x14ac:dyDescent="0.3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</row>
    <row r="778" spans="1:15" ht="15.75" thickBot="1" x14ac:dyDescent="0.3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</row>
    <row r="779" spans="1:15" ht="15.75" thickBot="1" x14ac:dyDescent="0.3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</row>
    <row r="780" spans="1:15" ht="15.75" thickBot="1" x14ac:dyDescent="0.3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</row>
    <row r="781" spans="1:15" ht="15.75" thickBot="1" x14ac:dyDescent="0.3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</row>
    <row r="782" spans="1:15" ht="15.75" thickBot="1" x14ac:dyDescent="0.3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</row>
    <row r="783" spans="1:15" ht="15.75" thickBot="1" x14ac:dyDescent="0.3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</row>
    <row r="784" spans="1:15" ht="15.75" thickBot="1" x14ac:dyDescent="0.3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</row>
    <row r="785" spans="1:15" ht="15.75" thickBot="1" x14ac:dyDescent="0.3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</row>
    <row r="786" spans="1:15" ht="15.75" thickBot="1" x14ac:dyDescent="0.3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</row>
    <row r="787" spans="1:15" ht="15.75" thickBot="1" x14ac:dyDescent="0.3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</row>
    <row r="788" spans="1:15" ht="15.75" thickBot="1" x14ac:dyDescent="0.3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</row>
    <row r="789" spans="1:15" ht="15.75" thickBot="1" x14ac:dyDescent="0.3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</row>
    <row r="790" spans="1:15" ht="15.75" thickBot="1" x14ac:dyDescent="0.3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</row>
    <row r="791" spans="1:15" ht="15.75" thickBot="1" x14ac:dyDescent="0.3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</row>
    <row r="792" spans="1:15" ht="15.75" thickBot="1" x14ac:dyDescent="0.3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</row>
    <row r="793" spans="1:15" ht="15.75" thickBot="1" x14ac:dyDescent="0.3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</row>
    <row r="794" spans="1:15" ht="15.75" thickBot="1" x14ac:dyDescent="0.3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</row>
    <row r="795" spans="1:15" ht="15.75" thickBot="1" x14ac:dyDescent="0.3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</row>
    <row r="796" spans="1:15" ht="15.75" thickBot="1" x14ac:dyDescent="0.3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</row>
    <row r="797" spans="1:15" ht="15.75" thickBot="1" x14ac:dyDescent="0.3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</row>
    <row r="798" spans="1:15" ht="15.75" thickBot="1" x14ac:dyDescent="0.3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</row>
    <row r="799" spans="1:15" ht="15.75" thickBot="1" x14ac:dyDescent="0.3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</row>
    <row r="800" spans="1:15" ht="15.75" thickBot="1" x14ac:dyDescent="0.3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</row>
    <row r="801" spans="1:15" ht="15.75" thickBot="1" x14ac:dyDescent="0.3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</row>
    <row r="802" spans="1:15" ht="15.75" thickBot="1" x14ac:dyDescent="0.3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</row>
    <row r="803" spans="1:15" ht="15.75" thickBot="1" x14ac:dyDescent="0.3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</row>
    <row r="804" spans="1:15" ht="15.75" thickBot="1" x14ac:dyDescent="0.3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</row>
    <row r="805" spans="1:15" ht="15.75" thickBot="1" x14ac:dyDescent="0.3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</row>
    <row r="806" spans="1:15" ht="15.75" thickBot="1" x14ac:dyDescent="0.3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</row>
    <row r="807" spans="1:15" ht="15.75" thickBot="1" x14ac:dyDescent="0.3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</row>
    <row r="808" spans="1:15" ht="15.75" thickBot="1" x14ac:dyDescent="0.3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</row>
    <row r="809" spans="1:15" ht="15.75" thickBot="1" x14ac:dyDescent="0.3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</row>
    <row r="810" spans="1:15" ht="15.75" thickBot="1" x14ac:dyDescent="0.3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</row>
    <row r="811" spans="1:15" ht="15.75" thickBot="1" x14ac:dyDescent="0.3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</row>
    <row r="812" spans="1:15" ht="15.75" thickBot="1" x14ac:dyDescent="0.3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</row>
    <row r="813" spans="1:15" ht="15.75" thickBot="1" x14ac:dyDescent="0.3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</row>
    <row r="814" spans="1:15" ht="15.75" thickBot="1" x14ac:dyDescent="0.3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</row>
    <row r="815" spans="1:15" ht="15.75" thickBot="1" x14ac:dyDescent="0.3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</row>
    <row r="816" spans="1:15" ht="15.75" thickBot="1" x14ac:dyDescent="0.3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</row>
    <row r="817" spans="1:15" ht="15.75" thickBot="1" x14ac:dyDescent="0.3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</row>
    <row r="818" spans="1:15" ht="15.75" thickBot="1" x14ac:dyDescent="0.3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</row>
    <row r="819" spans="1:15" ht="15.75" thickBot="1" x14ac:dyDescent="0.3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</row>
    <row r="820" spans="1:15" ht="15.75" thickBot="1" x14ac:dyDescent="0.3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</row>
    <row r="821" spans="1:15" ht="15.75" thickBot="1" x14ac:dyDescent="0.3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</row>
    <row r="822" spans="1:15" ht="15.75" thickBot="1" x14ac:dyDescent="0.3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</row>
    <row r="823" spans="1:15" ht="15.75" thickBot="1" x14ac:dyDescent="0.3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</row>
    <row r="824" spans="1:15" ht="15.75" thickBot="1" x14ac:dyDescent="0.3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</row>
    <row r="825" spans="1:15" ht="15.75" thickBot="1" x14ac:dyDescent="0.3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</row>
    <row r="826" spans="1:15" ht="15.75" thickBot="1" x14ac:dyDescent="0.3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</row>
    <row r="827" spans="1:15" ht="15.75" thickBot="1" x14ac:dyDescent="0.3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</row>
    <row r="828" spans="1:15" ht="15.75" thickBot="1" x14ac:dyDescent="0.3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</row>
    <row r="829" spans="1:15" ht="15.75" thickBot="1" x14ac:dyDescent="0.3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</row>
    <row r="830" spans="1:15" ht="15.75" thickBot="1" x14ac:dyDescent="0.3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</row>
    <row r="831" spans="1:15" ht="15.75" thickBot="1" x14ac:dyDescent="0.3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</row>
    <row r="832" spans="1:15" ht="15.75" thickBot="1" x14ac:dyDescent="0.3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</row>
    <row r="833" spans="1:15" ht="15.75" thickBot="1" x14ac:dyDescent="0.3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</row>
    <row r="834" spans="1:15" ht="15.75" thickBot="1" x14ac:dyDescent="0.3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</row>
    <row r="835" spans="1:15" ht="15.75" thickBot="1" x14ac:dyDescent="0.3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</row>
    <row r="836" spans="1:15" ht="15.75" thickBot="1" x14ac:dyDescent="0.3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</row>
    <row r="837" spans="1:15" ht="15.75" thickBot="1" x14ac:dyDescent="0.3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</row>
    <row r="838" spans="1:15" ht="15.75" thickBot="1" x14ac:dyDescent="0.3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</row>
    <row r="839" spans="1:15" ht="15.75" thickBot="1" x14ac:dyDescent="0.3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</row>
    <row r="840" spans="1:15" ht="15.75" thickBot="1" x14ac:dyDescent="0.3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</row>
    <row r="841" spans="1:15" ht="15.75" thickBot="1" x14ac:dyDescent="0.3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</row>
    <row r="842" spans="1:15" ht="15.75" thickBot="1" x14ac:dyDescent="0.3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</row>
    <row r="843" spans="1:15" ht="15.75" thickBot="1" x14ac:dyDescent="0.3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</row>
    <row r="844" spans="1:15" ht="15.75" thickBot="1" x14ac:dyDescent="0.3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</row>
    <row r="845" spans="1:15" ht="15.75" thickBot="1" x14ac:dyDescent="0.3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</row>
    <row r="846" spans="1:15" ht="15.75" thickBot="1" x14ac:dyDescent="0.3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</row>
    <row r="847" spans="1:15" ht="15.75" thickBot="1" x14ac:dyDescent="0.3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</row>
    <row r="848" spans="1:15" ht="15.75" thickBot="1" x14ac:dyDescent="0.3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</row>
    <row r="849" spans="1:15" ht="15.75" thickBot="1" x14ac:dyDescent="0.3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</row>
    <row r="850" spans="1:15" ht="15.75" thickBot="1" x14ac:dyDescent="0.3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</row>
    <row r="851" spans="1:15" ht="15.75" thickBot="1" x14ac:dyDescent="0.3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</row>
    <row r="852" spans="1:15" ht="15.75" thickBot="1" x14ac:dyDescent="0.3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</row>
    <row r="853" spans="1:15" ht="15.75" thickBot="1" x14ac:dyDescent="0.3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</row>
    <row r="854" spans="1:15" ht="15.75" thickBot="1" x14ac:dyDescent="0.3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</row>
    <row r="855" spans="1:15" ht="15.75" thickBot="1" x14ac:dyDescent="0.3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</row>
    <row r="856" spans="1:15" ht="15.75" thickBot="1" x14ac:dyDescent="0.3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</row>
    <row r="857" spans="1:15" ht="15.75" thickBot="1" x14ac:dyDescent="0.3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</row>
    <row r="858" spans="1:15" ht="15.75" thickBot="1" x14ac:dyDescent="0.3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</row>
    <row r="859" spans="1:15" ht="15.75" thickBot="1" x14ac:dyDescent="0.3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</row>
    <row r="860" spans="1:15" ht="15.75" thickBot="1" x14ac:dyDescent="0.3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</row>
    <row r="861" spans="1:15" ht="15.75" thickBot="1" x14ac:dyDescent="0.3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</row>
    <row r="862" spans="1:15" ht="15.75" thickBot="1" x14ac:dyDescent="0.3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</row>
    <row r="863" spans="1:15" ht="15.75" thickBot="1" x14ac:dyDescent="0.3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</row>
    <row r="864" spans="1:15" ht="15.75" thickBot="1" x14ac:dyDescent="0.3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</row>
    <row r="865" spans="1:15" ht="15.75" thickBot="1" x14ac:dyDescent="0.3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</row>
    <row r="866" spans="1:15" ht="15.75" thickBot="1" x14ac:dyDescent="0.3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</row>
    <row r="867" spans="1:15" ht="15.75" thickBot="1" x14ac:dyDescent="0.3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</row>
    <row r="868" spans="1:15" ht="15.75" thickBot="1" x14ac:dyDescent="0.3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</row>
    <row r="869" spans="1:15" ht="15.75" thickBot="1" x14ac:dyDescent="0.3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</row>
    <row r="870" spans="1:15" ht="15.75" thickBot="1" x14ac:dyDescent="0.3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</row>
    <row r="871" spans="1:15" ht="15.75" thickBot="1" x14ac:dyDescent="0.3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</row>
    <row r="872" spans="1:15" ht="15.75" thickBot="1" x14ac:dyDescent="0.3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</row>
    <row r="873" spans="1:15" ht="15.75" thickBot="1" x14ac:dyDescent="0.3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</row>
    <row r="874" spans="1:15" ht="15.75" thickBot="1" x14ac:dyDescent="0.3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</row>
    <row r="875" spans="1:15" ht="15.75" thickBot="1" x14ac:dyDescent="0.3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</row>
    <row r="876" spans="1:15" ht="15.75" thickBot="1" x14ac:dyDescent="0.3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</row>
    <row r="877" spans="1:15" ht="15.75" thickBot="1" x14ac:dyDescent="0.3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</row>
    <row r="878" spans="1:15" ht="15.75" thickBot="1" x14ac:dyDescent="0.3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</row>
    <row r="879" spans="1:15" ht="15.75" thickBot="1" x14ac:dyDescent="0.3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</row>
    <row r="880" spans="1:15" ht="15.75" thickBot="1" x14ac:dyDescent="0.3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</row>
    <row r="881" spans="1:15" ht="15.75" thickBot="1" x14ac:dyDescent="0.3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</row>
    <row r="882" spans="1:15" ht="15.75" thickBot="1" x14ac:dyDescent="0.3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</row>
    <row r="883" spans="1:15" ht="15.75" thickBot="1" x14ac:dyDescent="0.3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</row>
    <row r="884" spans="1:15" ht="15.75" thickBot="1" x14ac:dyDescent="0.3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</row>
    <row r="885" spans="1:15" ht="15.75" thickBot="1" x14ac:dyDescent="0.3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</row>
    <row r="886" spans="1:15" ht="15.75" thickBot="1" x14ac:dyDescent="0.3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</row>
    <row r="887" spans="1:15" ht="15.75" thickBot="1" x14ac:dyDescent="0.3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</row>
    <row r="888" spans="1:15" ht="15.75" thickBot="1" x14ac:dyDescent="0.3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</row>
    <row r="889" spans="1:15" ht="15.75" thickBot="1" x14ac:dyDescent="0.3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</row>
    <row r="890" spans="1:15" ht="15.75" thickBot="1" x14ac:dyDescent="0.3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</row>
    <row r="891" spans="1:15" ht="15.75" thickBot="1" x14ac:dyDescent="0.3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</row>
    <row r="892" spans="1:15" ht="15.75" thickBot="1" x14ac:dyDescent="0.3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</row>
    <row r="893" spans="1:15" ht="15.75" thickBot="1" x14ac:dyDescent="0.3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</row>
    <row r="894" spans="1:15" ht="15.75" thickBot="1" x14ac:dyDescent="0.3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</row>
    <row r="895" spans="1:15" ht="15.75" thickBot="1" x14ac:dyDescent="0.3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</row>
    <row r="896" spans="1:15" ht="15.75" thickBot="1" x14ac:dyDescent="0.3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</row>
    <row r="897" spans="1:15" ht="15.75" thickBot="1" x14ac:dyDescent="0.3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</row>
    <row r="898" spans="1:15" ht="15.75" thickBot="1" x14ac:dyDescent="0.3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</row>
    <row r="899" spans="1:15" ht="15.75" thickBot="1" x14ac:dyDescent="0.3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</row>
    <row r="900" spans="1:15" ht="15.75" thickBot="1" x14ac:dyDescent="0.3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</row>
    <row r="901" spans="1:15" ht="15.75" thickBot="1" x14ac:dyDescent="0.3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</row>
    <row r="902" spans="1:15" ht="15.75" thickBot="1" x14ac:dyDescent="0.3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</row>
    <row r="903" spans="1:15" ht="15.75" thickBot="1" x14ac:dyDescent="0.3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</row>
    <row r="904" spans="1:15" ht="15.75" thickBot="1" x14ac:dyDescent="0.3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</row>
    <row r="905" spans="1:15" ht="15.75" thickBot="1" x14ac:dyDescent="0.3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</row>
    <row r="906" spans="1:15" ht="15.75" thickBot="1" x14ac:dyDescent="0.3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</row>
    <row r="907" spans="1:15" ht="15.75" thickBot="1" x14ac:dyDescent="0.3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</row>
    <row r="908" spans="1:15" ht="15.75" thickBot="1" x14ac:dyDescent="0.3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</row>
    <row r="909" spans="1:15" ht="15.75" thickBot="1" x14ac:dyDescent="0.3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</row>
    <row r="910" spans="1:15" ht="15.75" thickBot="1" x14ac:dyDescent="0.3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</row>
    <row r="911" spans="1:15" ht="15.75" thickBot="1" x14ac:dyDescent="0.3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</row>
    <row r="912" spans="1:15" ht="15.75" thickBot="1" x14ac:dyDescent="0.3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</row>
    <row r="913" spans="1:15" ht="15.75" thickBot="1" x14ac:dyDescent="0.3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</row>
    <row r="914" spans="1:15" ht="15.75" thickBot="1" x14ac:dyDescent="0.3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</row>
    <row r="915" spans="1:15" ht="15.75" thickBot="1" x14ac:dyDescent="0.3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</row>
    <row r="916" spans="1:15" ht="15.75" thickBot="1" x14ac:dyDescent="0.3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</row>
    <row r="917" spans="1:15" ht="15.75" thickBot="1" x14ac:dyDescent="0.3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</row>
    <row r="918" spans="1:15" ht="15.75" thickBot="1" x14ac:dyDescent="0.3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</row>
    <row r="919" spans="1:15" ht="15.75" thickBot="1" x14ac:dyDescent="0.3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</row>
    <row r="920" spans="1:15" ht="15.75" thickBot="1" x14ac:dyDescent="0.3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</row>
    <row r="921" spans="1:15" ht="15.75" thickBot="1" x14ac:dyDescent="0.3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</row>
    <row r="922" spans="1:15" ht="15.75" thickBot="1" x14ac:dyDescent="0.3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</row>
    <row r="923" spans="1:15" ht="15.75" thickBot="1" x14ac:dyDescent="0.3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</row>
    <row r="924" spans="1:15" ht="15.75" thickBot="1" x14ac:dyDescent="0.3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</row>
    <row r="925" spans="1:15" ht="15.75" thickBot="1" x14ac:dyDescent="0.3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</row>
    <row r="926" spans="1:15" ht="15.75" thickBot="1" x14ac:dyDescent="0.3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</row>
    <row r="927" spans="1:15" ht="15.75" thickBot="1" x14ac:dyDescent="0.3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</row>
    <row r="928" spans="1:15" ht="15.75" thickBot="1" x14ac:dyDescent="0.3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</row>
    <row r="929" spans="1:15" ht="15.75" thickBot="1" x14ac:dyDescent="0.3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</row>
    <row r="930" spans="1:15" ht="15.75" thickBot="1" x14ac:dyDescent="0.3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</row>
    <row r="931" spans="1:15" ht="15.75" thickBot="1" x14ac:dyDescent="0.3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</row>
    <row r="932" spans="1:15" ht="15.75" thickBot="1" x14ac:dyDescent="0.3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</row>
    <row r="933" spans="1:15" ht="15.75" thickBot="1" x14ac:dyDescent="0.3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</row>
    <row r="934" spans="1:15" ht="15.75" thickBot="1" x14ac:dyDescent="0.3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</row>
    <row r="935" spans="1:15" ht="15.75" thickBot="1" x14ac:dyDescent="0.3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</row>
    <row r="936" spans="1:15" ht="15.75" thickBot="1" x14ac:dyDescent="0.3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</row>
    <row r="937" spans="1:15" ht="15.75" thickBot="1" x14ac:dyDescent="0.3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</row>
    <row r="938" spans="1:15" ht="15.75" thickBot="1" x14ac:dyDescent="0.3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</row>
    <row r="939" spans="1:15" ht="15.75" thickBot="1" x14ac:dyDescent="0.3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</row>
    <row r="940" spans="1:15" ht="15.75" thickBot="1" x14ac:dyDescent="0.3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</row>
    <row r="941" spans="1:15" ht="15.75" thickBot="1" x14ac:dyDescent="0.3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</row>
    <row r="942" spans="1:15" ht="15.75" thickBot="1" x14ac:dyDescent="0.3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</row>
    <row r="943" spans="1:15" ht="15.75" thickBot="1" x14ac:dyDescent="0.3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</row>
    <row r="944" spans="1:15" ht="15.75" thickBot="1" x14ac:dyDescent="0.3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</row>
    <row r="945" spans="1:15" ht="15.75" thickBot="1" x14ac:dyDescent="0.3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</row>
    <row r="946" spans="1:15" ht="15.75" thickBot="1" x14ac:dyDescent="0.3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</row>
    <row r="947" spans="1:15" ht="15.75" thickBot="1" x14ac:dyDescent="0.3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</row>
    <row r="948" spans="1:15" ht="15.75" thickBot="1" x14ac:dyDescent="0.3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</row>
    <row r="949" spans="1:15" ht="15.75" thickBot="1" x14ac:dyDescent="0.3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</row>
    <row r="950" spans="1:15" ht="15.75" thickBot="1" x14ac:dyDescent="0.3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</row>
    <row r="951" spans="1:15" ht="15.75" thickBot="1" x14ac:dyDescent="0.3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</row>
    <row r="952" spans="1:15" ht="15.75" thickBot="1" x14ac:dyDescent="0.3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</row>
    <row r="953" spans="1:15" ht="15.75" thickBot="1" x14ac:dyDescent="0.3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</row>
    <row r="954" spans="1:15" ht="15.75" thickBot="1" x14ac:dyDescent="0.3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</row>
    <row r="955" spans="1:15" ht="15.75" thickBot="1" x14ac:dyDescent="0.3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</row>
    <row r="956" spans="1:15" ht="15.75" thickBot="1" x14ac:dyDescent="0.3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</row>
    <row r="957" spans="1:15" ht="15.75" thickBot="1" x14ac:dyDescent="0.3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</row>
    <row r="958" spans="1:15" ht="15.75" thickBot="1" x14ac:dyDescent="0.3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</row>
    <row r="959" spans="1:15" ht="15.75" thickBot="1" x14ac:dyDescent="0.3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</row>
    <row r="960" spans="1:15" ht="15.75" thickBot="1" x14ac:dyDescent="0.3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</row>
    <row r="961" spans="1:15" ht="15.75" thickBot="1" x14ac:dyDescent="0.3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</row>
    <row r="962" spans="1:15" ht="15.75" thickBot="1" x14ac:dyDescent="0.3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</row>
    <row r="963" spans="1:15" ht="15.75" thickBot="1" x14ac:dyDescent="0.3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</row>
    <row r="964" spans="1:15" ht="15.75" thickBot="1" x14ac:dyDescent="0.3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</row>
    <row r="965" spans="1:15" ht="15.75" thickBot="1" x14ac:dyDescent="0.3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</row>
    <row r="966" spans="1:15" ht="15.75" thickBot="1" x14ac:dyDescent="0.3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</row>
    <row r="967" spans="1:15" ht="15.75" thickBot="1" x14ac:dyDescent="0.3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</row>
    <row r="968" spans="1:15" ht="15.75" thickBot="1" x14ac:dyDescent="0.3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</row>
    <row r="969" spans="1:15" ht="15.75" thickBot="1" x14ac:dyDescent="0.3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</row>
    <row r="970" spans="1:15" ht="15.75" thickBot="1" x14ac:dyDescent="0.3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</row>
    <row r="971" spans="1:15" ht="15.75" thickBot="1" x14ac:dyDescent="0.3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</row>
    <row r="972" spans="1:15" ht="15.75" thickBot="1" x14ac:dyDescent="0.3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</row>
    <row r="973" spans="1:15" ht="15.75" thickBot="1" x14ac:dyDescent="0.3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</row>
    <row r="974" spans="1:15" ht="15.75" thickBot="1" x14ac:dyDescent="0.3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</row>
    <row r="975" spans="1:15" ht="15.75" thickBot="1" x14ac:dyDescent="0.3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</row>
    <row r="976" spans="1:15" ht="15.75" thickBot="1" x14ac:dyDescent="0.3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</row>
    <row r="977" spans="1:15" ht="15.75" thickBot="1" x14ac:dyDescent="0.3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</row>
    <row r="978" spans="1:15" ht="15.75" thickBot="1" x14ac:dyDescent="0.3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</row>
    <row r="979" spans="1:15" ht="15.75" thickBot="1" x14ac:dyDescent="0.3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</row>
    <row r="980" spans="1:15" ht="15.75" thickBot="1" x14ac:dyDescent="0.3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</row>
    <row r="981" spans="1:15" ht="15.75" thickBot="1" x14ac:dyDescent="0.3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</row>
    <row r="982" spans="1:15" ht="15.75" thickBot="1" x14ac:dyDescent="0.3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</row>
    <row r="983" spans="1:15" ht="15.75" thickBot="1" x14ac:dyDescent="0.3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</row>
    <row r="984" spans="1:15" ht="15.75" thickBot="1" x14ac:dyDescent="0.3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</row>
    <row r="985" spans="1:15" ht="15.75" thickBot="1" x14ac:dyDescent="0.3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</row>
    <row r="986" spans="1:15" ht="15.75" thickBot="1" x14ac:dyDescent="0.3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</row>
    <row r="987" spans="1:15" ht="15.75" thickBot="1" x14ac:dyDescent="0.3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</row>
    <row r="988" spans="1:15" ht="15.75" thickBot="1" x14ac:dyDescent="0.3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</row>
    <row r="989" spans="1:15" ht="15.75" thickBot="1" x14ac:dyDescent="0.3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</row>
    <row r="990" spans="1:15" ht="15.75" thickBot="1" x14ac:dyDescent="0.3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</row>
    <row r="991" spans="1:15" ht="15.75" thickBot="1" x14ac:dyDescent="0.3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</row>
    <row r="992" spans="1:15" ht="15.75" thickBot="1" x14ac:dyDescent="0.3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</row>
    <row r="993" spans="1:15" ht="15.75" thickBot="1" x14ac:dyDescent="0.3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</row>
    <row r="994" spans="1:15" ht="15.75" thickBot="1" x14ac:dyDescent="0.3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</row>
  </sheetData>
  <mergeCells count="1"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C900-B9FE-47CB-8A7B-6CA2855DA71E}">
  <dimension ref="A1:O64"/>
  <sheetViews>
    <sheetView view="pageBreakPreview" topLeftCell="E9" zoomScaleNormal="100" zoomScaleSheetLayoutView="100" workbookViewId="0">
      <selection activeCell="J15" sqref="J15"/>
    </sheetView>
  </sheetViews>
  <sheetFormatPr defaultColWidth="8.85546875" defaultRowHeight="12.75" x14ac:dyDescent="0.2"/>
  <cols>
    <col min="1" max="1" width="9.85546875" style="108" customWidth="1"/>
    <col min="2" max="2" width="13.140625" style="108" customWidth="1"/>
    <col min="3" max="3" width="16" style="108" customWidth="1"/>
    <col min="4" max="4" width="11.42578125" style="108" customWidth="1"/>
    <col min="5" max="5" width="21" style="108" customWidth="1"/>
    <col min="6" max="6" width="16.5703125" style="108" customWidth="1"/>
    <col min="7" max="7" width="18.5703125" style="108" customWidth="1"/>
    <col min="8" max="9" width="16.5703125" style="108" customWidth="1"/>
    <col min="10" max="10" width="21.42578125" style="108" customWidth="1"/>
    <col min="11" max="11" width="16.5703125" style="108" customWidth="1"/>
    <col min="12" max="12" width="13.7109375" style="108" customWidth="1"/>
    <col min="13" max="13" width="15.28515625" style="108" customWidth="1"/>
    <col min="14" max="14" width="17.7109375" style="108" customWidth="1"/>
    <col min="15" max="15" width="18" style="108" customWidth="1"/>
    <col min="16" max="16384" width="8.85546875" style="108"/>
  </cols>
  <sheetData>
    <row r="1" spans="1:15" s="105" customFormat="1" ht="32.450000000000003" customHeight="1" x14ac:dyDescent="0.2">
      <c r="A1" s="175" t="s">
        <v>151</v>
      </c>
      <c r="B1" s="175"/>
      <c r="C1" s="175"/>
      <c r="D1" s="175"/>
      <c r="E1" s="175"/>
      <c r="F1" s="175"/>
      <c r="G1" s="175"/>
      <c r="H1" s="175"/>
      <c r="I1" s="175"/>
      <c r="J1" s="103"/>
      <c r="K1" s="103"/>
      <c r="L1" s="104"/>
      <c r="M1" s="104"/>
      <c r="N1" s="104"/>
      <c r="O1" s="103"/>
    </row>
    <row r="2" spans="1:15" ht="46.9" customHeight="1" x14ac:dyDescent="0.2">
      <c r="A2" s="106" t="s">
        <v>153</v>
      </c>
      <c r="B2" s="106" t="s">
        <v>0</v>
      </c>
      <c r="C2" s="106" t="s">
        <v>1</v>
      </c>
      <c r="D2" s="106" t="s">
        <v>63</v>
      </c>
      <c r="E2" s="106" t="s">
        <v>2</v>
      </c>
      <c r="F2" s="106" t="s">
        <v>3</v>
      </c>
      <c r="G2" s="106" t="s">
        <v>6</v>
      </c>
      <c r="H2" s="106" t="s">
        <v>7</v>
      </c>
      <c r="I2" s="106" t="s">
        <v>8</v>
      </c>
      <c r="J2" s="107" t="s">
        <v>157</v>
      </c>
      <c r="K2" s="107" t="s">
        <v>156</v>
      </c>
      <c r="L2" s="107" t="s">
        <v>176</v>
      </c>
      <c r="M2" s="107" t="s">
        <v>177</v>
      </c>
      <c r="N2" s="107" t="s">
        <v>178</v>
      </c>
      <c r="O2" s="107" t="s">
        <v>179</v>
      </c>
    </row>
    <row r="3" spans="1:15" ht="38.25" x14ac:dyDescent="0.2">
      <c r="A3" s="109">
        <v>1</v>
      </c>
      <c r="B3" s="109" t="s">
        <v>68</v>
      </c>
      <c r="C3" s="109" t="s">
        <v>9</v>
      </c>
      <c r="D3" s="109" t="s">
        <v>24</v>
      </c>
      <c r="E3" s="110" t="s">
        <v>69</v>
      </c>
      <c r="F3" s="110" t="s">
        <v>62</v>
      </c>
      <c r="G3" s="109" t="s">
        <v>112</v>
      </c>
      <c r="H3" s="111" t="s">
        <v>160</v>
      </c>
      <c r="I3" s="109" t="s">
        <v>10</v>
      </c>
      <c r="J3" s="110" t="s">
        <v>77</v>
      </c>
      <c r="K3" s="112">
        <v>44305</v>
      </c>
      <c r="L3" s="109" t="s">
        <v>64</v>
      </c>
      <c r="M3" s="109" t="s">
        <v>159</v>
      </c>
      <c r="N3" s="113">
        <v>1212</v>
      </c>
      <c r="O3" s="114">
        <v>2404.4</v>
      </c>
    </row>
    <row r="4" spans="1:15" ht="38.25" x14ac:dyDescent="0.2">
      <c r="A4" s="109">
        <v>2</v>
      </c>
      <c r="B4" s="109" t="s">
        <v>68</v>
      </c>
      <c r="C4" s="109" t="s">
        <v>9</v>
      </c>
      <c r="D4" s="109" t="s">
        <v>24</v>
      </c>
      <c r="E4" s="110" t="s">
        <v>69</v>
      </c>
      <c r="F4" s="110" t="s">
        <v>62</v>
      </c>
      <c r="G4" s="109" t="s">
        <v>112</v>
      </c>
      <c r="H4" s="111" t="s">
        <v>180</v>
      </c>
      <c r="I4" s="109" t="s">
        <v>10</v>
      </c>
      <c r="J4" s="110" t="s">
        <v>92</v>
      </c>
      <c r="K4" s="112">
        <v>43448</v>
      </c>
      <c r="L4" s="109" t="s">
        <v>31</v>
      </c>
      <c r="M4" s="109" t="s">
        <v>46</v>
      </c>
      <c r="N4" s="113">
        <v>1212</v>
      </c>
      <c r="O4" s="114">
        <v>2404.4</v>
      </c>
    </row>
    <row r="5" spans="1:15" ht="38.25" x14ac:dyDescent="0.2">
      <c r="A5" s="109">
        <v>3</v>
      </c>
      <c r="B5" s="109" t="s">
        <v>68</v>
      </c>
      <c r="C5" s="109" t="s">
        <v>9</v>
      </c>
      <c r="D5" s="109" t="s">
        <v>27</v>
      </c>
      <c r="E5" s="110" t="s">
        <v>69</v>
      </c>
      <c r="F5" s="110" t="s">
        <v>62</v>
      </c>
      <c r="G5" s="109" t="s">
        <v>112</v>
      </c>
      <c r="H5" s="111" t="s">
        <v>181</v>
      </c>
      <c r="I5" s="109" t="s">
        <v>10</v>
      </c>
      <c r="J5" s="110" t="s">
        <v>91</v>
      </c>
      <c r="K5" s="112">
        <v>44013</v>
      </c>
      <c r="L5" s="109" t="s">
        <v>33</v>
      </c>
      <c r="M5" s="109" t="s">
        <v>182</v>
      </c>
      <c r="N5" s="113">
        <v>1212</v>
      </c>
      <c r="O5" s="114">
        <v>2404.4</v>
      </c>
    </row>
    <row r="6" spans="1:15" ht="71.45" customHeight="1" x14ac:dyDescent="0.2">
      <c r="A6" s="109">
        <v>4</v>
      </c>
      <c r="B6" s="109" t="s">
        <v>68</v>
      </c>
      <c r="C6" s="109" t="s">
        <v>9</v>
      </c>
      <c r="D6" s="109" t="s">
        <v>24</v>
      </c>
      <c r="E6" s="110" t="s">
        <v>69</v>
      </c>
      <c r="F6" s="110" t="s">
        <v>62</v>
      </c>
      <c r="G6" s="109" t="s">
        <v>112</v>
      </c>
      <c r="H6" s="111" t="s">
        <v>183</v>
      </c>
      <c r="I6" s="109" t="s">
        <v>10</v>
      </c>
      <c r="J6" s="110" t="s">
        <v>99</v>
      </c>
      <c r="K6" s="112">
        <v>44305</v>
      </c>
      <c r="L6" s="109" t="s">
        <v>39</v>
      </c>
      <c r="M6" s="109" t="s">
        <v>167</v>
      </c>
      <c r="N6" s="113">
        <v>1212</v>
      </c>
      <c r="O6" s="114">
        <v>2404.4</v>
      </c>
    </row>
    <row r="7" spans="1:15" ht="38.25" x14ac:dyDescent="0.2">
      <c r="A7" s="109">
        <v>5</v>
      </c>
      <c r="B7" s="109" t="s">
        <v>68</v>
      </c>
      <c r="C7" s="109" t="s">
        <v>9</v>
      </c>
      <c r="D7" s="109" t="s">
        <v>24</v>
      </c>
      <c r="E7" s="110" t="s">
        <v>69</v>
      </c>
      <c r="F7" s="110" t="s">
        <v>62</v>
      </c>
      <c r="G7" s="109" t="s">
        <v>112</v>
      </c>
      <c r="H7" s="111" t="s">
        <v>184</v>
      </c>
      <c r="I7" s="109" t="s">
        <v>10</v>
      </c>
      <c r="J7" s="110" t="s">
        <v>166</v>
      </c>
      <c r="K7" s="112">
        <v>43437</v>
      </c>
      <c r="L7" s="109" t="s">
        <v>54</v>
      </c>
      <c r="M7" s="109" t="s">
        <v>48</v>
      </c>
      <c r="N7" s="113">
        <v>1212</v>
      </c>
      <c r="O7" s="114">
        <v>2404.4</v>
      </c>
    </row>
    <row r="8" spans="1:15" ht="38.25" x14ac:dyDescent="0.2">
      <c r="A8" s="109">
        <v>6</v>
      </c>
      <c r="B8" s="109" t="s">
        <v>68</v>
      </c>
      <c r="C8" s="109" t="s">
        <v>9</v>
      </c>
      <c r="D8" s="109" t="s">
        <v>24</v>
      </c>
      <c r="E8" s="110" t="s">
        <v>69</v>
      </c>
      <c r="F8" s="110" t="s">
        <v>62</v>
      </c>
      <c r="G8" s="109" t="s">
        <v>112</v>
      </c>
      <c r="H8" s="111" t="s">
        <v>185</v>
      </c>
      <c r="I8" s="109" t="s">
        <v>10</v>
      </c>
      <c r="J8" s="110" t="s">
        <v>85</v>
      </c>
      <c r="K8" s="112">
        <v>43467</v>
      </c>
      <c r="L8" s="109" t="s">
        <v>61</v>
      </c>
      <c r="M8" s="109" t="s">
        <v>49</v>
      </c>
      <c r="N8" s="113">
        <v>1212</v>
      </c>
      <c r="O8" s="114">
        <v>2404.4</v>
      </c>
    </row>
    <row r="9" spans="1:15" ht="38.25" x14ac:dyDescent="0.2">
      <c r="A9" s="109">
        <v>7</v>
      </c>
      <c r="B9" s="109" t="s">
        <v>68</v>
      </c>
      <c r="C9" s="109" t="s">
        <v>9</v>
      </c>
      <c r="D9" s="109" t="s">
        <v>24</v>
      </c>
      <c r="E9" s="110" t="s">
        <v>69</v>
      </c>
      <c r="F9" s="110" t="s">
        <v>62</v>
      </c>
      <c r="G9" s="109" t="s">
        <v>112</v>
      </c>
      <c r="H9" s="111" t="s">
        <v>186</v>
      </c>
      <c r="I9" s="109" t="s">
        <v>10</v>
      </c>
      <c r="J9" s="110" t="s">
        <v>103</v>
      </c>
      <c r="K9" s="112">
        <v>43437</v>
      </c>
      <c r="L9" s="109" t="s">
        <v>41</v>
      </c>
      <c r="M9" s="109" t="s">
        <v>41</v>
      </c>
      <c r="N9" s="113">
        <v>1212</v>
      </c>
      <c r="O9" s="114">
        <v>2404.4</v>
      </c>
    </row>
    <row r="10" spans="1:15" ht="38.25" x14ac:dyDescent="0.2">
      <c r="A10" s="109">
        <v>8</v>
      </c>
      <c r="B10" s="109" t="s">
        <v>68</v>
      </c>
      <c r="C10" s="109" t="s">
        <v>9</v>
      </c>
      <c r="D10" s="109" t="s">
        <v>24</v>
      </c>
      <c r="E10" s="110" t="s">
        <v>69</v>
      </c>
      <c r="F10" s="110" t="s">
        <v>62</v>
      </c>
      <c r="G10" s="109" t="s">
        <v>112</v>
      </c>
      <c r="H10" s="111" t="s">
        <v>187</v>
      </c>
      <c r="I10" s="109" t="s">
        <v>10</v>
      </c>
      <c r="J10" s="110" t="s">
        <v>28</v>
      </c>
      <c r="K10" s="112">
        <v>43864</v>
      </c>
      <c r="L10" s="109" t="s">
        <v>31</v>
      </c>
      <c r="M10" s="109" t="s">
        <v>31</v>
      </c>
      <c r="N10" s="113">
        <v>1212</v>
      </c>
      <c r="O10" s="114">
        <v>2404.4</v>
      </c>
    </row>
    <row r="11" spans="1:15" ht="38.25" x14ac:dyDescent="0.2">
      <c r="A11" s="109">
        <v>9</v>
      </c>
      <c r="B11" s="109" t="s">
        <v>68</v>
      </c>
      <c r="C11" s="109" t="s">
        <v>9</v>
      </c>
      <c r="D11" s="109" t="s">
        <v>24</v>
      </c>
      <c r="E11" s="110" t="s">
        <v>69</v>
      </c>
      <c r="F11" s="110" t="s">
        <v>62</v>
      </c>
      <c r="G11" s="109" t="s">
        <v>112</v>
      </c>
      <c r="H11" s="111" t="s">
        <v>188</v>
      </c>
      <c r="I11" s="109" t="s">
        <v>10</v>
      </c>
      <c r="J11" s="110" t="s">
        <v>13</v>
      </c>
      <c r="K11" s="112">
        <v>43467</v>
      </c>
      <c r="L11" s="109" t="s">
        <v>42</v>
      </c>
      <c r="M11" s="109" t="s">
        <v>42</v>
      </c>
      <c r="N11" s="113">
        <v>1212</v>
      </c>
      <c r="O11" s="114">
        <v>2404.4</v>
      </c>
    </row>
    <row r="12" spans="1:15" ht="38.25" x14ac:dyDescent="0.2">
      <c r="A12" s="109">
        <v>10</v>
      </c>
      <c r="B12" s="109" t="s">
        <v>68</v>
      </c>
      <c r="C12" s="109" t="s">
        <v>9</v>
      </c>
      <c r="D12" s="109" t="s">
        <v>24</v>
      </c>
      <c r="E12" s="110" t="s">
        <v>69</v>
      </c>
      <c r="F12" s="110" t="s">
        <v>62</v>
      </c>
      <c r="G12" s="109" t="s">
        <v>112</v>
      </c>
      <c r="H12" s="111" t="s">
        <v>189</v>
      </c>
      <c r="I12" s="109" t="s">
        <v>10</v>
      </c>
      <c r="J12" s="110" t="s">
        <v>29</v>
      </c>
      <c r="K12" s="112">
        <v>44105</v>
      </c>
      <c r="L12" s="109" t="s">
        <v>54</v>
      </c>
      <c r="M12" s="109" t="s">
        <v>129</v>
      </c>
      <c r="N12" s="113">
        <v>1212</v>
      </c>
      <c r="O12" s="114">
        <v>2404.4</v>
      </c>
    </row>
    <row r="13" spans="1:15" ht="38.25" x14ac:dyDescent="0.2">
      <c r="A13" s="109">
        <v>11</v>
      </c>
      <c r="B13" s="109" t="s">
        <v>68</v>
      </c>
      <c r="C13" s="109" t="s">
        <v>9</v>
      </c>
      <c r="D13" s="109" t="s">
        <v>24</v>
      </c>
      <c r="E13" s="110" t="s">
        <v>69</v>
      </c>
      <c r="F13" s="110" t="s">
        <v>62</v>
      </c>
      <c r="G13" s="109" t="s">
        <v>112</v>
      </c>
      <c r="H13" s="111" t="s">
        <v>190</v>
      </c>
      <c r="I13" s="109" t="s">
        <v>10</v>
      </c>
      <c r="J13" s="110" t="s">
        <v>165</v>
      </c>
      <c r="K13" s="112">
        <v>44713</v>
      </c>
      <c r="L13" s="109" t="s">
        <v>43</v>
      </c>
      <c r="M13" s="109" t="s">
        <v>164</v>
      </c>
      <c r="N13" s="113">
        <v>1100</v>
      </c>
      <c r="O13" s="114">
        <v>2404.4</v>
      </c>
    </row>
    <row r="14" spans="1:15" ht="38.25" x14ac:dyDescent="0.2">
      <c r="A14" s="109">
        <v>12</v>
      </c>
      <c r="B14" s="109" t="s">
        <v>68</v>
      </c>
      <c r="C14" s="109" t="s">
        <v>9</v>
      </c>
      <c r="D14" s="109" t="s">
        <v>24</v>
      </c>
      <c r="E14" s="110" t="s">
        <v>69</v>
      </c>
      <c r="F14" s="110" t="s">
        <v>62</v>
      </c>
      <c r="G14" s="109" t="s">
        <v>112</v>
      </c>
      <c r="H14" s="111" t="s">
        <v>191</v>
      </c>
      <c r="I14" s="109" t="s">
        <v>10</v>
      </c>
      <c r="J14" s="110" t="s">
        <v>100</v>
      </c>
      <c r="K14" s="112">
        <v>43437</v>
      </c>
      <c r="L14" s="109" t="s">
        <v>39</v>
      </c>
      <c r="M14" s="109" t="s">
        <v>168</v>
      </c>
      <c r="N14" s="113">
        <v>1212</v>
      </c>
      <c r="O14" s="114">
        <v>2404.4</v>
      </c>
    </row>
    <row r="15" spans="1:15" ht="38.25" x14ac:dyDescent="0.2">
      <c r="A15" s="109">
        <v>13</v>
      </c>
      <c r="B15" s="109" t="s">
        <v>68</v>
      </c>
      <c r="C15" s="109" t="s">
        <v>9</v>
      </c>
      <c r="D15" s="109" t="s">
        <v>24</v>
      </c>
      <c r="E15" s="110" t="s">
        <v>69</v>
      </c>
      <c r="F15" s="110" t="s">
        <v>62</v>
      </c>
      <c r="G15" s="109" t="s">
        <v>112</v>
      </c>
      <c r="H15" s="111" t="s">
        <v>192</v>
      </c>
      <c r="I15" s="109" t="s">
        <v>10</v>
      </c>
      <c r="J15" s="110" t="s">
        <v>131</v>
      </c>
      <c r="K15" s="115"/>
      <c r="L15" s="109" t="s">
        <v>132</v>
      </c>
      <c r="M15" s="109" t="s">
        <v>33</v>
      </c>
      <c r="N15" s="113">
        <v>1212</v>
      </c>
      <c r="O15" s="114">
        <v>2404.4</v>
      </c>
    </row>
    <row r="16" spans="1:15" ht="38.25" x14ac:dyDescent="0.2">
      <c r="A16" s="109">
        <v>14</v>
      </c>
      <c r="B16" s="109" t="s">
        <v>68</v>
      </c>
      <c r="C16" s="109" t="s">
        <v>9</v>
      </c>
      <c r="D16" s="109" t="s">
        <v>24</v>
      </c>
      <c r="E16" s="110" t="s">
        <v>69</v>
      </c>
      <c r="F16" s="110" t="s">
        <v>62</v>
      </c>
      <c r="G16" s="109" t="s">
        <v>112</v>
      </c>
      <c r="H16" s="111" t="s">
        <v>193</v>
      </c>
      <c r="I16" s="109" t="s">
        <v>10</v>
      </c>
      <c r="J16" s="110" t="s">
        <v>104</v>
      </c>
      <c r="K16" s="112">
        <v>43448</v>
      </c>
      <c r="L16" s="109" t="s">
        <v>41</v>
      </c>
      <c r="M16" s="109" t="s">
        <v>134</v>
      </c>
      <c r="N16" s="113">
        <v>1212</v>
      </c>
      <c r="O16" s="114">
        <v>2404.4</v>
      </c>
    </row>
    <row r="17" spans="1:15" ht="38.25" x14ac:dyDescent="0.2">
      <c r="A17" s="109">
        <v>15</v>
      </c>
      <c r="B17" s="109" t="s">
        <v>68</v>
      </c>
      <c r="C17" s="109" t="s">
        <v>9</v>
      </c>
      <c r="D17" s="109" t="s">
        <v>24</v>
      </c>
      <c r="E17" s="110" t="s">
        <v>69</v>
      </c>
      <c r="F17" s="110" t="s">
        <v>62</v>
      </c>
      <c r="G17" s="109" t="s">
        <v>112</v>
      </c>
      <c r="H17" s="111" t="s">
        <v>194</v>
      </c>
      <c r="I17" s="109" t="s">
        <v>10</v>
      </c>
      <c r="J17" s="110" t="s">
        <v>86</v>
      </c>
      <c r="K17" s="112">
        <v>43437</v>
      </c>
      <c r="L17" s="109" t="s">
        <v>61</v>
      </c>
      <c r="M17" s="109" t="s">
        <v>51</v>
      </c>
      <c r="N17" s="113">
        <v>1212</v>
      </c>
      <c r="O17" s="114">
        <v>2404.4</v>
      </c>
    </row>
    <row r="18" spans="1:15" ht="38.25" x14ac:dyDescent="0.2">
      <c r="A18" s="109">
        <v>16</v>
      </c>
      <c r="B18" s="109" t="s">
        <v>68</v>
      </c>
      <c r="C18" s="109" t="s">
        <v>9</v>
      </c>
      <c r="D18" s="109" t="s">
        <v>24</v>
      </c>
      <c r="E18" s="110" t="s">
        <v>69</v>
      </c>
      <c r="F18" s="110" t="s">
        <v>62</v>
      </c>
      <c r="G18" s="109" t="s">
        <v>112</v>
      </c>
      <c r="H18" s="111" t="s">
        <v>195</v>
      </c>
      <c r="I18" s="109" t="s">
        <v>10</v>
      </c>
      <c r="J18" s="110" t="s">
        <v>93</v>
      </c>
      <c r="K18" s="112">
        <v>44305</v>
      </c>
      <c r="L18" s="109" t="s">
        <v>31</v>
      </c>
      <c r="M18" s="109" t="s">
        <v>126</v>
      </c>
      <c r="N18" s="113">
        <v>1212</v>
      </c>
      <c r="O18" s="114">
        <v>2404.4</v>
      </c>
    </row>
    <row r="19" spans="1:15" ht="38.25" x14ac:dyDescent="0.2">
      <c r="A19" s="109">
        <v>17</v>
      </c>
      <c r="B19" s="109" t="s">
        <v>68</v>
      </c>
      <c r="C19" s="109" t="s">
        <v>9</v>
      </c>
      <c r="D19" s="109" t="s">
        <v>24</v>
      </c>
      <c r="E19" s="110" t="s">
        <v>69</v>
      </c>
      <c r="F19" s="110" t="s">
        <v>62</v>
      </c>
      <c r="G19" s="109" t="s">
        <v>112</v>
      </c>
      <c r="H19" s="111" t="s">
        <v>196</v>
      </c>
      <c r="I19" s="109" t="s">
        <v>10</v>
      </c>
      <c r="J19" s="110" t="s">
        <v>78</v>
      </c>
      <c r="K19" s="112">
        <v>43437</v>
      </c>
      <c r="L19" s="109" t="s">
        <v>64</v>
      </c>
      <c r="M19" s="109" t="s">
        <v>128</v>
      </c>
      <c r="N19" s="113">
        <v>1212</v>
      </c>
      <c r="O19" s="114">
        <v>2404.4</v>
      </c>
    </row>
    <row r="20" spans="1:15" ht="38.25" x14ac:dyDescent="0.2">
      <c r="A20" s="109">
        <v>18</v>
      </c>
      <c r="B20" s="109" t="s">
        <v>68</v>
      </c>
      <c r="C20" s="109" t="s">
        <v>9</v>
      </c>
      <c r="D20" s="109" t="s">
        <v>24</v>
      </c>
      <c r="E20" s="110" t="s">
        <v>69</v>
      </c>
      <c r="F20" s="110" t="s">
        <v>62</v>
      </c>
      <c r="G20" s="109" t="s">
        <v>112</v>
      </c>
      <c r="H20" s="111" t="s">
        <v>197</v>
      </c>
      <c r="I20" s="109" t="s">
        <v>10</v>
      </c>
      <c r="J20" s="110" t="s">
        <v>17</v>
      </c>
      <c r="K20" s="112">
        <v>43435</v>
      </c>
      <c r="L20" s="109" t="s">
        <v>31</v>
      </c>
      <c r="M20" s="109" t="s">
        <v>52</v>
      </c>
      <c r="N20" s="113">
        <v>1212</v>
      </c>
      <c r="O20" s="114">
        <v>2404.4</v>
      </c>
    </row>
    <row r="21" spans="1:15" ht="38.25" x14ac:dyDescent="0.2">
      <c r="A21" s="109">
        <v>19</v>
      </c>
      <c r="B21" s="109" t="s">
        <v>68</v>
      </c>
      <c r="C21" s="109" t="s">
        <v>9</v>
      </c>
      <c r="D21" s="109" t="s">
        <v>24</v>
      </c>
      <c r="E21" s="110" t="s">
        <v>69</v>
      </c>
      <c r="F21" s="110" t="s">
        <v>62</v>
      </c>
      <c r="G21" s="109" t="s">
        <v>112</v>
      </c>
      <c r="H21" s="111" t="s">
        <v>198</v>
      </c>
      <c r="I21" s="109" t="s">
        <v>10</v>
      </c>
      <c r="J21" s="110" t="s">
        <v>22</v>
      </c>
      <c r="K21" s="112">
        <v>43437</v>
      </c>
      <c r="L21" s="109" t="s">
        <v>40</v>
      </c>
      <c r="M21" s="109" t="s">
        <v>40</v>
      </c>
      <c r="N21" s="113">
        <v>1212</v>
      </c>
      <c r="O21" s="114">
        <v>2404.4</v>
      </c>
    </row>
    <row r="22" spans="1:15" ht="38.25" x14ac:dyDescent="0.2">
      <c r="A22" s="109">
        <v>20</v>
      </c>
      <c r="B22" s="109" t="s">
        <v>68</v>
      </c>
      <c r="C22" s="109" t="s">
        <v>9</v>
      </c>
      <c r="D22" s="109" t="s">
        <v>24</v>
      </c>
      <c r="E22" s="110" t="s">
        <v>69</v>
      </c>
      <c r="F22" s="110" t="s">
        <v>62</v>
      </c>
      <c r="G22" s="109" t="s">
        <v>112</v>
      </c>
      <c r="H22" s="111" t="s">
        <v>199</v>
      </c>
      <c r="I22" s="109" t="s">
        <v>10</v>
      </c>
      <c r="J22" s="110" t="s">
        <v>12</v>
      </c>
      <c r="K22" s="112">
        <v>43467</v>
      </c>
      <c r="L22" s="109" t="s">
        <v>42</v>
      </c>
      <c r="M22" s="109" t="s">
        <v>53</v>
      </c>
      <c r="N22" s="113">
        <v>1212</v>
      </c>
      <c r="O22" s="114">
        <v>2404.4</v>
      </c>
    </row>
    <row r="23" spans="1:15" ht="38.25" x14ac:dyDescent="0.2">
      <c r="A23" s="109">
        <v>21</v>
      </c>
      <c r="B23" s="109" t="s">
        <v>68</v>
      </c>
      <c r="C23" s="109" t="s">
        <v>9</v>
      </c>
      <c r="D23" s="109" t="s">
        <v>24</v>
      </c>
      <c r="E23" s="110" t="s">
        <v>69</v>
      </c>
      <c r="F23" s="110" t="s">
        <v>62</v>
      </c>
      <c r="G23" s="109" t="s">
        <v>112</v>
      </c>
      <c r="H23" s="111" t="s">
        <v>200</v>
      </c>
      <c r="I23" s="109" t="s">
        <v>10</v>
      </c>
      <c r="J23" s="110" t="s">
        <v>26</v>
      </c>
      <c r="K23" s="112">
        <v>43981</v>
      </c>
      <c r="L23" s="109" t="s">
        <v>37</v>
      </c>
      <c r="M23" s="109" t="s">
        <v>130</v>
      </c>
      <c r="N23" s="113">
        <v>1212</v>
      </c>
      <c r="O23" s="114">
        <v>2404.4</v>
      </c>
    </row>
    <row r="24" spans="1:15" ht="38.25" x14ac:dyDescent="0.2">
      <c r="A24" s="109">
        <v>22</v>
      </c>
      <c r="B24" s="109" t="s">
        <v>68</v>
      </c>
      <c r="C24" s="109" t="s">
        <v>9</v>
      </c>
      <c r="D24" s="109" t="s">
        <v>24</v>
      </c>
      <c r="E24" s="110" t="s">
        <v>69</v>
      </c>
      <c r="F24" s="110" t="s">
        <v>62</v>
      </c>
      <c r="G24" s="109" t="s">
        <v>112</v>
      </c>
      <c r="H24" s="111" t="s">
        <v>201</v>
      </c>
      <c r="I24" s="109" t="s">
        <v>10</v>
      </c>
      <c r="J24" s="110" t="s">
        <v>19</v>
      </c>
      <c r="K24" s="112">
        <v>43444</v>
      </c>
      <c r="L24" s="109" t="s">
        <v>61</v>
      </c>
      <c r="M24" s="109" t="s">
        <v>61</v>
      </c>
      <c r="N24" s="113">
        <v>1212</v>
      </c>
      <c r="O24" s="114">
        <v>2404.4</v>
      </c>
    </row>
    <row r="25" spans="1:15" ht="38.25" x14ac:dyDescent="0.2">
      <c r="A25" s="109">
        <v>23</v>
      </c>
      <c r="B25" s="109" t="s">
        <v>68</v>
      </c>
      <c r="C25" s="109" t="s">
        <v>9</v>
      </c>
      <c r="D25" s="109" t="s">
        <v>27</v>
      </c>
      <c r="E25" s="110" t="s">
        <v>69</v>
      </c>
      <c r="F25" s="110" t="s">
        <v>62</v>
      </c>
      <c r="G25" s="109" t="s">
        <v>112</v>
      </c>
      <c r="H25" s="111" t="s">
        <v>202</v>
      </c>
      <c r="I25" s="109" t="s">
        <v>10</v>
      </c>
      <c r="J25" s="110" t="s">
        <v>105</v>
      </c>
      <c r="K25" s="112">
        <v>43437</v>
      </c>
      <c r="L25" s="109" t="s">
        <v>40</v>
      </c>
      <c r="M25" s="109" t="s">
        <v>40</v>
      </c>
      <c r="N25" s="113">
        <v>1212</v>
      </c>
      <c r="O25" s="114">
        <v>2404.4</v>
      </c>
    </row>
    <row r="26" spans="1:15" ht="38.25" x14ac:dyDescent="0.2">
      <c r="A26" s="109">
        <v>24</v>
      </c>
      <c r="B26" s="109" t="s">
        <v>68</v>
      </c>
      <c r="C26" s="109" t="s">
        <v>9</v>
      </c>
      <c r="D26" s="109" t="s">
        <v>24</v>
      </c>
      <c r="E26" s="110" t="s">
        <v>69</v>
      </c>
      <c r="F26" s="110" t="s">
        <v>62</v>
      </c>
      <c r="G26" s="109" t="s">
        <v>112</v>
      </c>
      <c r="H26" s="111" t="s">
        <v>203</v>
      </c>
      <c r="I26" s="109" t="s">
        <v>10</v>
      </c>
      <c r="J26" s="110" t="s">
        <v>94</v>
      </c>
      <c r="K26" s="112">
        <v>43437</v>
      </c>
      <c r="L26" s="109" t="s">
        <v>43</v>
      </c>
      <c r="M26" s="109" t="s">
        <v>127</v>
      </c>
      <c r="N26" s="113">
        <v>1212</v>
      </c>
      <c r="O26" s="114">
        <v>2404.4</v>
      </c>
    </row>
    <row r="27" spans="1:15" ht="38.25" x14ac:dyDescent="0.2">
      <c r="A27" s="109">
        <v>25</v>
      </c>
      <c r="B27" s="109" t="s">
        <v>68</v>
      </c>
      <c r="C27" s="109" t="s">
        <v>9</v>
      </c>
      <c r="D27" s="109" t="s">
        <v>24</v>
      </c>
      <c r="E27" s="110" t="s">
        <v>69</v>
      </c>
      <c r="F27" s="110" t="s">
        <v>62</v>
      </c>
      <c r="G27" s="109" t="s">
        <v>112</v>
      </c>
      <c r="H27" s="111" t="s">
        <v>204</v>
      </c>
      <c r="I27" s="109" t="s">
        <v>10</v>
      </c>
      <c r="J27" s="110" t="s">
        <v>142</v>
      </c>
      <c r="K27" s="112">
        <v>44684</v>
      </c>
      <c r="L27" s="109" t="s">
        <v>42</v>
      </c>
      <c r="M27" s="109" t="s">
        <v>59</v>
      </c>
      <c r="N27" s="113">
        <v>1212</v>
      </c>
      <c r="O27" s="114">
        <v>2404.4</v>
      </c>
    </row>
    <row r="28" spans="1:15" ht="38.25" x14ac:dyDescent="0.2">
      <c r="A28" s="109">
        <v>26</v>
      </c>
      <c r="B28" s="109" t="s">
        <v>68</v>
      </c>
      <c r="C28" s="109" t="s">
        <v>9</v>
      </c>
      <c r="D28" s="109" t="s">
        <v>24</v>
      </c>
      <c r="E28" s="110" t="s">
        <v>69</v>
      </c>
      <c r="F28" s="110" t="s">
        <v>62</v>
      </c>
      <c r="G28" s="109" t="s">
        <v>112</v>
      </c>
      <c r="H28" s="111" t="s">
        <v>205</v>
      </c>
      <c r="I28" s="109" t="s">
        <v>10</v>
      </c>
      <c r="J28" s="110" t="s">
        <v>14</v>
      </c>
      <c r="K28" s="112">
        <v>43437</v>
      </c>
      <c r="L28" s="109" t="s">
        <v>41</v>
      </c>
      <c r="M28" s="109" t="s">
        <v>41</v>
      </c>
      <c r="N28" s="113">
        <v>1212</v>
      </c>
      <c r="O28" s="114">
        <v>2404.4</v>
      </c>
    </row>
    <row r="29" spans="1:15" ht="38.25" x14ac:dyDescent="0.2">
      <c r="A29" s="109">
        <v>27</v>
      </c>
      <c r="B29" s="109" t="s">
        <v>68</v>
      </c>
      <c r="C29" s="109" t="s">
        <v>9</v>
      </c>
      <c r="D29" s="109" t="s">
        <v>24</v>
      </c>
      <c r="E29" s="110" t="s">
        <v>69</v>
      </c>
      <c r="F29" s="110" t="s">
        <v>62</v>
      </c>
      <c r="G29" s="109" t="s">
        <v>112</v>
      </c>
      <c r="H29" s="111" t="s">
        <v>206</v>
      </c>
      <c r="I29" s="109" t="s">
        <v>10</v>
      </c>
      <c r="J29" s="110" t="s">
        <v>106</v>
      </c>
      <c r="K29" s="112">
        <v>43437</v>
      </c>
      <c r="L29" s="109" t="s">
        <v>41</v>
      </c>
      <c r="M29" s="109" t="s">
        <v>41</v>
      </c>
      <c r="N29" s="113">
        <v>1212</v>
      </c>
      <c r="O29" s="114">
        <v>2404.4</v>
      </c>
    </row>
    <row r="30" spans="1:15" ht="38.25" x14ac:dyDescent="0.2">
      <c r="A30" s="109">
        <v>28</v>
      </c>
      <c r="B30" s="109" t="s">
        <v>68</v>
      </c>
      <c r="C30" s="109" t="s">
        <v>9</v>
      </c>
      <c r="D30" s="109" t="s">
        <v>24</v>
      </c>
      <c r="E30" s="110" t="s">
        <v>69</v>
      </c>
      <c r="F30" s="110" t="s">
        <v>62</v>
      </c>
      <c r="G30" s="109" t="s">
        <v>112</v>
      </c>
      <c r="H30" s="111" t="s">
        <v>207</v>
      </c>
      <c r="I30" s="109" t="s">
        <v>10</v>
      </c>
      <c r="J30" s="110" t="s">
        <v>80</v>
      </c>
      <c r="K30" s="112">
        <v>44321</v>
      </c>
      <c r="L30" s="109" t="s">
        <v>42</v>
      </c>
      <c r="M30" s="109" t="s">
        <v>36</v>
      </c>
      <c r="N30" s="113">
        <v>1212</v>
      </c>
      <c r="O30" s="114">
        <v>2404.4</v>
      </c>
    </row>
    <row r="31" spans="1:15" ht="38.25" x14ac:dyDescent="0.2">
      <c r="A31" s="109">
        <v>29</v>
      </c>
      <c r="B31" s="109" t="s">
        <v>68</v>
      </c>
      <c r="C31" s="109" t="s">
        <v>9</v>
      </c>
      <c r="D31" s="109" t="s">
        <v>24</v>
      </c>
      <c r="E31" s="110" t="s">
        <v>69</v>
      </c>
      <c r="F31" s="110" t="s">
        <v>62</v>
      </c>
      <c r="G31" s="109" t="s">
        <v>112</v>
      </c>
      <c r="H31" s="111" t="s">
        <v>208</v>
      </c>
      <c r="I31" s="109" t="s">
        <v>10</v>
      </c>
      <c r="J31" s="110" t="s">
        <v>90</v>
      </c>
      <c r="K31" s="112">
        <v>43437</v>
      </c>
      <c r="L31" s="109" t="s">
        <v>37</v>
      </c>
      <c r="M31" s="109" t="s">
        <v>37</v>
      </c>
      <c r="N31" s="113">
        <v>1212</v>
      </c>
      <c r="O31" s="114">
        <v>2404.4</v>
      </c>
    </row>
    <row r="32" spans="1:15" ht="38.25" x14ac:dyDescent="0.2">
      <c r="A32" s="109">
        <v>30</v>
      </c>
      <c r="B32" s="109" t="s">
        <v>68</v>
      </c>
      <c r="C32" s="109" t="s">
        <v>9</v>
      </c>
      <c r="D32" s="109" t="s">
        <v>27</v>
      </c>
      <c r="E32" s="110" t="s">
        <v>69</v>
      </c>
      <c r="F32" s="110" t="s">
        <v>62</v>
      </c>
      <c r="G32" s="109" t="s">
        <v>112</v>
      </c>
      <c r="H32" s="111" t="s">
        <v>209</v>
      </c>
      <c r="I32" s="109" t="s">
        <v>10</v>
      </c>
      <c r="J32" s="110" t="s">
        <v>95</v>
      </c>
      <c r="K32" s="112">
        <v>43437</v>
      </c>
      <c r="L32" s="109" t="s">
        <v>43</v>
      </c>
      <c r="M32" s="109" t="s">
        <v>60</v>
      </c>
      <c r="N32" s="113">
        <v>1212</v>
      </c>
      <c r="O32" s="114">
        <v>2404.4</v>
      </c>
    </row>
    <row r="33" spans="1:15" ht="38.25" x14ac:dyDescent="0.2">
      <c r="A33" s="109">
        <v>31</v>
      </c>
      <c r="B33" s="109" t="s">
        <v>68</v>
      </c>
      <c r="C33" s="109" t="s">
        <v>9</v>
      </c>
      <c r="D33" s="109" t="s">
        <v>24</v>
      </c>
      <c r="E33" s="110" t="s">
        <v>69</v>
      </c>
      <c r="F33" s="110" t="s">
        <v>62</v>
      </c>
      <c r="G33" s="109" t="s">
        <v>112</v>
      </c>
      <c r="H33" s="111" t="s">
        <v>210</v>
      </c>
      <c r="I33" s="109" t="s">
        <v>10</v>
      </c>
      <c r="J33" s="110" t="s">
        <v>81</v>
      </c>
      <c r="K33" s="112">
        <v>43444</v>
      </c>
      <c r="L33" s="109" t="s">
        <v>42</v>
      </c>
      <c r="M33" s="109" t="s">
        <v>59</v>
      </c>
      <c r="N33" s="113">
        <v>1212</v>
      </c>
      <c r="O33" s="114">
        <v>2404.4</v>
      </c>
    </row>
    <row r="34" spans="1:15" ht="38.25" x14ac:dyDescent="0.2">
      <c r="A34" s="109">
        <v>32</v>
      </c>
      <c r="B34" s="109" t="s">
        <v>68</v>
      </c>
      <c r="C34" s="109" t="s">
        <v>9</v>
      </c>
      <c r="D34" s="109" t="s">
        <v>24</v>
      </c>
      <c r="E34" s="110" t="s">
        <v>69</v>
      </c>
      <c r="F34" s="110" t="s">
        <v>62</v>
      </c>
      <c r="G34" s="109" t="s">
        <v>112</v>
      </c>
      <c r="H34" s="111" t="s">
        <v>211</v>
      </c>
      <c r="I34" s="109" t="s">
        <v>10</v>
      </c>
      <c r="J34" s="110" t="s">
        <v>82</v>
      </c>
      <c r="K34" s="112">
        <v>44305</v>
      </c>
      <c r="L34" s="109" t="s">
        <v>42</v>
      </c>
      <c r="M34" s="109" t="s">
        <v>34</v>
      </c>
      <c r="N34" s="113">
        <v>1212</v>
      </c>
      <c r="O34" s="114">
        <v>2404.4</v>
      </c>
    </row>
    <row r="35" spans="1:15" ht="38.25" x14ac:dyDescent="0.2">
      <c r="A35" s="109">
        <v>33</v>
      </c>
      <c r="B35" s="109" t="s">
        <v>68</v>
      </c>
      <c r="C35" s="109" t="s">
        <v>9</v>
      </c>
      <c r="D35" s="109" t="s">
        <v>24</v>
      </c>
      <c r="E35" s="110" t="s">
        <v>69</v>
      </c>
      <c r="F35" s="110" t="s">
        <v>62</v>
      </c>
      <c r="G35" s="109" t="s">
        <v>112</v>
      </c>
      <c r="H35" s="111" t="s">
        <v>212</v>
      </c>
      <c r="I35" s="109" t="s">
        <v>10</v>
      </c>
      <c r="J35" s="110" t="s">
        <v>65</v>
      </c>
      <c r="K35" s="112">
        <v>44299</v>
      </c>
      <c r="L35" s="109" t="s">
        <v>37</v>
      </c>
      <c r="M35" s="109" t="s">
        <v>58</v>
      </c>
      <c r="N35" s="113">
        <v>1212</v>
      </c>
      <c r="O35" s="114">
        <v>2404.4</v>
      </c>
    </row>
    <row r="36" spans="1:15" ht="38.25" x14ac:dyDescent="0.2">
      <c r="A36" s="109">
        <v>34</v>
      </c>
      <c r="B36" s="109" t="s">
        <v>68</v>
      </c>
      <c r="C36" s="109" t="s">
        <v>9</v>
      </c>
      <c r="D36" s="109" t="s">
        <v>24</v>
      </c>
      <c r="E36" s="110" t="s">
        <v>69</v>
      </c>
      <c r="F36" s="110" t="s">
        <v>62</v>
      </c>
      <c r="G36" s="109" t="s">
        <v>112</v>
      </c>
      <c r="H36" s="111" t="s">
        <v>213</v>
      </c>
      <c r="I36" s="109" t="s">
        <v>10</v>
      </c>
      <c r="J36" s="110" t="s">
        <v>96</v>
      </c>
      <c r="K36" s="112">
        <v>43448</v>
      </c>
      <c r="L36" s="109" t="s">
        <v>43</v>
      </c>
      <c r="M36" s="109" t="s">
        <v>57</v>
      </c>
      <c r="N36" s="113">
        <v>1212</v>
      </c>
      <c r="O36" s="114">
        <v>2404.4</v>
      </c>
    </row>
    <row r="37" spans="1:15" ht="38.25" x14ac:dyDescent="0.2">
      <c r="A37" s="109">
        <v>35</v>
      </c>
      <c r="B37" s="109" t="s">
        <v>68</v>
      </c>
      <c r="C37" s="109" t="s">
        <v>9</v>
      </c>
      <c r="D37" s="109" t="s">
        <v>24</v>
      </c>
      <c r="E37" s="110" t="s">
        <v>69</v>
      </c>
      <c r="F37" s="110" t="s">
        <v>62</v>
      </c>
      <c r="G37" s="109" t="s">
        <v>112</v>
      </c>
      <c r="H37" s="111" t="s">
        <v>214</v>
      </c>
      <c r="I37" s="109" t="s">
        <v>10</v>
      </c>
      <c r="J37" s="110" t="s">
        <v>21</v>
      </c>
      <c r="K37" s="112">
        <v>43437</v>
      </c>
      <c r="L37" s="109" t="s">
        <v>40</v>
      </c>
      <c r="M37" s="109" t="s">
        <v>56</v>
      </c>
      <c r="N37" s="113">
        <v>1212</v>
      </c>
      <c r="O37" s="114">
        <v>2404.4</v>
      </c>
    </row>
    <row r="38" spans="1:15" ht="38.25" x14ac:dyDescent="0.2">
      <c r="A38" s="109">
        <v>36</v>
      </c>
      <c r="B38" s="109" t="s">
        <v>68</v>
      </c>
      <c r="C38" s="109" t="s">
        <v>9</v>
      </c>
      <c r="D38" s="109" t="s">
        <v>24</v>
      </c>
      <c r="E38" s="110" t="s">
        <v>69</v>
      </c>
      <c r="F38" s="110" t="s">
        <v>62</v>
      </c>
      <c r="G38" s="109" t="s">
        <v>112</v>
      </c>
      <c r="H38" s="111" t="s">
        <v>215</v>
      </c>
      <c r="I38" s="109" t="s">
        <v>10</v>
      </c>
      <c r="J38" s="110" t="s">
        <v>73</v>
      </c>
      <c r="K38" s="112">
        <v>44305</v>
      </c>
      <c r="L38" s="109" t="s">
        <v>39</v>
      </c>
      <c r="M38" s="109" t="s">
        <v>125</v>
      </c>
      <c r="N38" s="113">
        <v>1212</v>
      </c>
      <c r="O38" s="114">
        <v>2404.4</v>
      </c>
    </row>
    <row r="39" spans="1:15" ht="38.25" x14ac:dyDescent="0.2">
      <c r="A39" s="109">
        <v>37</v>
      </c>
      <c r="B39" s="109" t="s">
        <v>68</v>
      </c>
      <c r="C39" s="109" t="s">
        <v>9</v>
      </c>
      <c r="D39" s="109" t="s">
        <v>24</v>
      </c>
      <c r="E39" s="110" t="s">
        <v>69</v>
      </c>
      <c r="F39" s="110" t="s">
        <v>62</v>
      </c>
      <c r="G39" s="109" t="s">
        <v>112</v>
      </c>
      <c r="H39" s="111" t="s">
        <v>216</v>
      </c>
      <c r="I39" s="109" t="s">
        <v>10</v>
      </c>
      <c r="J39" s="110" t="s">
        <v>67</v>
      </c>
      <c r="K39" s="112">
        <v>44323</v>
      </c>
      <c r="L39" s="109" t="s">
        <v>42</v>
      </c>
      <c r="M39" s="109" t="s">
        <v>122</v>
      </c>
      <c r="N39" s="113">
        <v>1212</v>
      </c>
      <c r="O39" s="114">
        <v>2404.4</v>
      </c>
    </row>
    <row r="40" spans="1:15" ht="38.25" x14ac:dyDescent="0.2">
      <c r="A40" s="109">
        <v>38</v>
      </c>
      <c r="B40" s="109" t="s">
        <v>68</v>
      </c>
      <c r="C40" s="109" t="s">
        <v>9</v>
      </c>
      <c r="D40" s="109" t="s">
        <v>24</v>
      </c>
      <c r="E40" s="110" t="s">
        <v>69</v>
      </c>
      <c r="F40" s="110" t="s">
        <v>62</v>
      </c>
      <c r="G40" s="109" t="s">
        <v>112</v>
      </c>
      <c r="H40" s="111" t="s">
        <v>217</v>
      </c>
      <c r="I40" s="109" t="s">
        <v>10</v>
      </c>
      <c r="J40" s="110" t="s">
        <v>23</v>
      </c>
      <c r="K40" s="112">
        <v>43437</v>
      </c>
      <c r="L40" s="109" t="s">
        <v>33</v>
      </c>
      <c r="M40" s="109" t="s">
        <v>55</v>
      </c>
      <c r="N40" s="113">
        <v>1212</v>
      </c>
      <c r="O40" s="114">
        <v>2404.4</v>
      </c>
    </row>
    <row r="41" spans="1:15" ht="38.25" x14ac:dyDescent="0.2">
      <c r="A41" s="109">
        <v>39</v>
      </c>
      <c r="B41" s="109" t="s">
        <v>68</v>
      </c>
      <c r="C41" s="109" t="s">
        <v>9</v>
      </c>
      <c r="D41" s="109" t="s">
        <v>27</v>
      </c>
      <c r="E41" s="110" t="s">
        <v>69</v>
      </c>
      <c r="F41" s="110" t="s">
        <v>62</v>
      </c>
      <c r="G41" s="109" t="s">
        <v>112</v>
      </c>
      <c r="H41" s="111" t="s">
        <v>218</v>
      </c>
      <c r="I41" s="109" t="s">
        <v>10</v>
      </c>
      <c r="J41" s="110" t="s">
        <v>107</v>
      </c>
      <c r="K41" s="112">
        <v>43437</v>
      </c>
      <c r="L41" s="109" t="s">
        <v>41</v>
      </c>
      <c r="M41" s="109" t="s">
        <v>41</v>
      </c>
      <c r="N41" s="113">
        <v>1212</v>
      </c>
      <c r="O41" s="114">
        <v>2404.4</v>
      </c>
    </row>
    <row r="42" spans="1:15" ht="38.25" x14ac:dyDescent="0.2">
      <c r="A42" s="109">
        <v>40</v>
      </c>
      <c r="B42" s="109" t="s">
        <v>68</v>
      </c>
      <c r="C42" s="109" t="s">
        <v>9</v>
      </c>
      <c r="D42" s="109" t="s">
        <v>24</v>
      </c>
      <c r="E42" s="110" t="s">
        <v>69</v>
      </c>
      <c r="F42" s="110" t="s">
        <v>62</v>
      </c>
      <c r="G42" s="109" t="s">
        <v>112</v>
      </c>
      <c r="H42" s="111" t="s">
        <v>219</v>
      </c>
      <c r="I42" s="109" t="s">
        <v>10</v>
      </c>
      <c r="J42" s="110" t="s">
        <v>15</v>
      </c>
      <c r="K42" s="112">
        <v>43437</v>
      </c>
      <c r="L42" s="109" t="s">
        <v>37</v>
      </c>
      <c r="M42" s="109" t="s">
        <v>37</v>
      </c>
      <c r="N42" s="113">
        <v>1212</v>
      </c>
      <c r="O42" s="114">
        <v>2404.4</v>
      </c>
    </row>
    <row r="43" spans="1:15" ht="38.25" x14ac:dyDescent="0.2">
      <c r="A43" s="109">
        <v>41</v>
      </c>
      <c r="B43" s="109" t="s">
        <v>68</v>
      </c>
      <c r="C43" s="109" t="s">
        <v>9</v>
      </c>
      <c r="D43" s="109" t="s">
        <v>24</v>
      </c>
      <c r="E43" s="110" t="s">
        <v>69</v>
      </c>
      <c r="F43" s="110" t="s">
        <v>62</v>
      </c>
      <c r="G43" s="109" t="s">
        <v>112</v>
      </c>
      <c r="H43" s="111" t="s">
        <v>220</v>
      </c>
      <c r="I43" s="109" t="s">
        <v>10</v>
      </c>
      <c r="J43" s="110" t="s">
        <v>98</v>
      </c>
      <c r="K43" s="112">
        <v>43437</v>
      </c>
      <c r="L43" s="109" t="s">
        <v>54</v>
      </c>
      <c r="M43" s="109" t="s">
        <v>54</v>
      </c>
      <c r="N43" s="113">
        <v>1212</v>
      </c>
      <c r="O43" s="114">
        <v>2404.4</v>
      </c>
    </row>
    <row r="44" spans="1:15" ht="38.25" x14ac:dyDescent="0.2">
      <c r="A44" s="109">
        <v>42</v>
      </c>
      <c r="B44" s="109" t="s">
        <v>68</v>
      </c>
      <c r="C44" s="109" t="s">
        <v>9</v>
      </c>
      <c r="D44" s="109" t="s">
        <v>24</v>
      </c>
      <c r="E44" s="110" t="s">
        <v>69</v>
      </c>
      <c r="F44" s="110" t="s">
        <v>62</v>
      </c>
      <c r="G44" s="109" t="s">
        <v>112</v>
      </c>
      <c r="H44" s="111" t="s">
        <v>221</v>
      </c>
      <c r="I44" s="109" t="s">
        <v>10</v>
      </c>
      <c r="J44" s="110" t="s">
        <v>83</v>
      </c>
      <c r="K44" s="112">
        <v>43678</v>
      </c>
      <c r="L44" s="109" t="s">
        <v>42</v>
      </c>
      <c r="M44" s="109" t="s">
        <v>42</v>
      </c>
      <c r="N44" s="113">
        <v>1212</v>
      </c>
      <c r="O44" s="114">
        <v>2404.4</v>
      </c>
    </row>
    <row r="45" spans="1:15" ht="38.25" x14ac:dyDescent="0.2">
      <c r="A45" s="109">
        <v>43</v>
      </c>
      <c r="B45" s="109" t="s">
        <v>68</v>
      </c>
      <c r="C45" s="109" t="s">
        <v>9</v>
      </c>
      <c r="D45" s="109" t="s">
        <v>24</v>
      </c>
      <c r="E45" s="110" t="s">
        <v>69</v>
      </c>
      <c r="F45" s="110" t="s">
        <v>62</v>
      </c>
      <c r="G45" s="109" t="s">
        <v>112</v>
      </c>
      <c r="H45" s="111" t="s">
        <v>222</v>
      </c>
      <c r="I45" s="109" t="s">
        <v>10</v>
      </c>
      <c r="J45" s="110" t="s">
        <v>88</v>
      </c>
      <c r="K45" s="112">
        <v>43437</v>
      </c>
      <c r="L45" s="109" t="s">
        <v>61</v>
      </c>
      <c r="M45" s="109" t="s">
        <v>121</v>
      </c>
      <c r="N45" s="113">
        <v>1212</v>
      </c>
      <c r="O45" s="114">
        <v>2404.4</v>
      </c>
    </row>
    <row r="46" spans="1:15" ht="38.25" x14ac:dyDescent="0.2">
      <c r="A46" s="109">
        <v>44</v>
      </c>
      <c r="B46" s="109" t="s">
        <v>68</v>
      </c>
      <c r="C46" s="109" t="s">
        <v>9</v>
      </c>
      <c r="D46" s="109" t="s">
        <v>27</v>
      </c>
      <c r="E46" s="110" t="s">
        <v>69</v>
      </c>
      <c r="F46" s="110" t="s">
        <v>62</v>
      </c>
      <c r="G46" s="109" t="s">
        <v>112</v>
      </c>
      <c r="H46" s="111" t="s">
        <v>223</v>
      </c>
      <c r="I46" s="109" t="s">
        <v>10</v>
      </c>
      <c r="J46" s="110" t="s">
        <v>16</v>
      </c>
      <c r="K46" s="112">
        <v>43467</v>
      </c>
      <c r="L46" s="109" t="s">
        <v>37</v>
      </c>
      <c r="M46" s="109" t="s">
        <v>44</v>
      </c>
      <c r="N46" s="113">
        <v>1212</v>
      </c>
      <c r="O46" s="114">
        <v>2404.4</v>
      </c>
    </row>
    <row r="47" spans="1:15" ht="38.25" x14ac:dyDescent="0.2">
      <c r="A47" s="109">
        <v>45</v>
      </c>
      <c r="B47" s="109" t="s">
        <v>68</v>
      </c>
      <c r="C47" s="109" t="s">
        <v>9</v>
      </c>
      <c r="D47" s="109" t="s">
        <v>24</v>
      </c>
      <c r="E47" s="110" t="s">
        <v>69</v>
      </c>
      <c r="F47" s="110" t="s">
        <v>62</v>
      </c>
      <c r="G47" s="109" t="s">
        <v>112</v>
      </c>
      <c r="H47" s="111" t="s">
        <v>224</v>
      </c>
      <c r="I47" s="109" t="s">
        <v>10</v>
      </c>
      <c r="J47" s="110" t="s">
        <v>108</v>
      </c>
      <c r="K47" s="112">
        <v>43437</v>
      </c>
      <c r="L47" s="109" t="s">
        <v>41</v>
      </c>
      <c r="M47" s="109" t="s">
        <v>41</v>
      </c>
      <c r="N47" s="113">
        <v>1212</v>
      </c>
      <c r="O47" s="114">
        <v>2404.4</v>
      </c>
    </row>
    <row r="48" spans="1:15" ht="38.25" x14ac:dyDescent="0.2">
      <c r="A48" s="109">
        <v>46</v>
      </c>
      <c r="B48" s="109" t="s">
        <v>68</v>
      </c>
      <c r="C48" s="109" t="s">
        <v>9</v>
      </c>
      <c r="D48" s="109" t="s">
        <v>24</v>
      </c>
      <c r="E48" s="110" t="s">
        <v>69</v>
      </c>
      <c r="F48" s="110" t="s">
        <v>62</v>
      </c>
      <c r="G48" s="109" t="s">
        <v>112</v>
      </c>
      <c r="H48" s="111" t="s">
        <v>225</v>
      </c>
      <c r="I48" s="109" t="s">
        <v>10</v>
      </c>
      <c r="J48" s="110" t="s">
        <v>30</v>
      </c>
      <c r="K48" s="112">
        <v>44138</v>
      </c>
      <c r="L48" s="109" t="s">
        <v>39</v>
      </c>
      <c r="M48" s="109" t="s">
        <v>32</v>
      </c>
      <c r="N48" s="113">
        <v>1212</v>
      </c>
      <c r="O48" s="114">
        <v>2404.4</v>
      </c>
    </row>
    <row r="49" spans="1:15" ht="38.25" x14ac:dyDescent="0.2">
      <c r="A49" s="109">
        <v>47</v>
      </c>
      <c r="B49" s="109" t="s">
        <v>68</v>
      </c>
      <c r="C49" s="109" t="s">
        <v>9</v>
      </c>
      <c r="D49" s="109" t="s">
        <v>24</v>
      </c>
      <c r="E49" s="110" t="s">
        <v>69</v>
      </c>
      <c r="F49" s="110" t="s">
        <v>62</v>
      </c>
      <c r="G49" s="109" t="s">
        <v>112</v>
      </c>
      <c r="H49" s="111" t="s">
        <v>226</v>
      </c>
      <c r="I49" s="109" t="s">
        <v>10</v>
      </c>
      <c r="J49" s="110" t="s">
        <v>79</v>
      </c>
      <c r="K49" s="112">
        <v>44305</v>
      </c>
      <c r="L49" s="109" t="s">
        <v>64</v>
      </c>
      <c r="M49" s="109" t="s">
        <v>64</v>
      </c>
      <c r="N49" s="113">
        <v>1212</v>
      </c>
      <c r="O49" s="114">
        <v>2404.4</v>
      </c>
    </row>
    <row r="50" spans="1:15" ht="38.25" x14ac:dyDescent="0.2">
      <c r="A50" s="109">
        <v>48</v>
      </c>
      <c r="B50" s="109" t="s">
        <v>68</v>
      </c>
      <c r="C50" s="109" t="s">
        <v>9</v>
      </c>
      <c r="D50" s="109" t="s">
        <v>24</v>
      </c>
      <c r="E50" s="110" t="s">
        <v>69</v>
      </c>
      <c r="F50" s="110" t="s">
        <v>62</v>
      </c>
      <c r="G50" s="109" t="s">
        <v>112</v>
      </c>
      <c r="H50" s="111" t="s">
        <v>227</v>
      </c>
      <c r="I50" s="109" t="s">
        <v>10</v>
      </c>
      <c r="J50" s="110" t="s">
        <v>109</v>
      </c>
      <c r="K50" s="112">
        <v>43437</v>
      </c>
      <c r="L50" s="109" t="s">
        <v>40</v>
      </c>
      <c r="M50" s="109" t="s">
        <v>66</v>
      </c>
      <c r="N50" s="113">
        <v>1212</v>
      </c>
      <c r="O50" s="114">
        <v>2404.4</v>
      </c>
    </row>
    <row r="51" spans="1:15" ht="38.25" x14ac:dyDescent="0.2">
      <c r="A51" s="109">
        <v>49</v>
      </c>
      <c r="B51" s="109" t="s">
        <v>68</v>
      </c>
      <c r="C51" s="109" t="s">
        <v>9</v>
      </c>
      <c r="D51" s="109" t="s">
        <v>24</v>
      </c>
      <c r="E51" s="110" t="s">
        <v>69</v>
      </c>
      <c r="F51" s="110" t="s">
        <v>62</v>
      </c>
      <c r="G51" s="109" t="s">
        <v>112</v>
      </c>
      <c r="H51" s="111" t="s">
        <v>228</v>
      </c>
      <c r="I51" s="109" t="s">
        <v>10</v>
      </c>
      <c r="J51" s="110" t="s">
        <v>162</v>
      </c>
      <c r="K51" s="112">
        <v>44699</v>
      </c>
      <c r="L51" s="109" t="s">
        <v>41</v>
      </c>
      <c r="M51" s="109" t="s">
        <v>161</v>
      </c>
      <c r="N51" s="113">
        <v>1212</v>
      </c>
      <c r="O51" s="114">
        <v>2404.4</v>
      </c>
    </row>
    <row r="52" spans="1:15" ht="38.25" x14ac:dyDescent="0.2">
      <c r="A52" s="109">
        <v>50</v>
      </c>
      <c r="B52" s="109" t="s">
        <v>68</v>
      </c>
      <c r="C52" s="109" t="s">
        <v>9</v>
      </c>
      <c r="D52" s="109" t="s">
        <v>24</v>
      </c>
      <c r="E52" s="110" t="s">
        <v>69</v>
      </c>
      <c r="F52" s="110" t="s">
        <v>62</v>
      </c>
      <c r="G52" s="109" t="s">
        <v>112</v>
      </c>
      <c r="H52" s="111" t="s">
        <v>229</v>
      </c>
      <c r="I52" s="109" t="s">
        <v>10</v>
      </c>
      <c r="J52" s="110" t="s">
        <v>18</v>
      </c>
      <c r="K52" s="112">
        <v>43437</v>
      </c>
      <c r="L52" s="109" t="s">
        <v>39</v>
      </c>
      <c r="M52" s="109" t="s">
        <v>39</v>
      </c>
      <c r="N52" s="113">
        <v>1212</v>
      </c>
      <c r="O52" s="114">
        <v>2404.4</v>
      </c>
    </row>
    <row r="53" spans="1:15" ht="38.25" x14ac:dyDescent="0.2">
      <c r="A53" s="109">
        <v>51</v>
      </c>
      <c r="B53" s="109" t="s">
        <v>68</v>
      </c>
      <c r="C53" s="109" t="s">
        <v>9</v>
      </c>
      <c r="D53" s="109" t="s">
        <v>24</v>
      </c>
      <c r="E53" s="110" t="s">
        <v>69</v>
      </c>
      <c r="F53" s="110" t="s">
        <v>62</v>
      </c>
      <c r="G53" s="109" t="s">
        <v>112</v>
      </c>
      <c r="H53" s="111" t="s">
        <v>230</v>
      </c>
      <c r="I53" s="109" t="s">
        <v>10</v>
      </c>
      <c r="J53" s="110" t="s">
        <v>101</v>
      </c>
      <c r="K53" s="112">
        <v>43437</v>
      </c>
      <c r="L53" s="109" t="s">
        <v>39</v>
      </c>
      <c r="M53" s="109" t="s">
        <v>39</v>
      </c>
      <c r="N53" s="113">
        <v>1212</v>
      </c>
      <c r="O53" s="114">
        <v>2404.4</v>
      </c>
    </row>
    <row r="54" spans="1:15" ht="38.25" x14ac:dyDescent="0.2">
      <c r="A54" s="109">
        <v>52</v>
      </c>
      <c r="B54" s="109" t="s">
        <v>68</v>
      </c>
      <c r="C54" s="109" t="s">
        <v>9</v>
      </c>
      <c r="D54" s="109" t="s">
        <v>24</v>
      </c>
      <c r="E54" s="110" t="s">
        <v>69</v>
      </c>
      <c r="F54" s="110" t="s">
        <v>62</v>
      </c>
      <c r="G54" s="109" t="s">
        <v>112</v>
      </c>
      <c r="H54" s="111" t="s">
        <v>231</v>
      </c>
      <c r="I54" s="109" t="s">
        <v>10</v>
      </c>
      <c r="J54" s="110" t="s">
        <v>84</v>
      </c>
      <c r="K54" s="112">
        <v>43467</v>
      </c>
      <c r="L54" s="109" t="s">
        <v>42</v>
      </c>
      <c r="M54" s="109" t="s">
        <v>42</v>
      </c>
      <c r="N54" s="113">
        <v>1212</v>
      </c>
      <c r="O54" s="114">
        <v>2404.4</v>
      </c>
    </row>
    <row r="55" spans="1:15" ht="38.25" x14ac:dyDescent="0.2">
      <c r="A55" s="109">
        <v>53</v>
      </c>
      <c r="B55" s="109" t="s">
        <v>68</v>
      </c>
      <c r="C55" s="109" t="s">
        <v>9</v>
      </c>
      <c r="D55" s="109" t="s">
        <v>24</v>
      </c>
      <c r="E55" s="110" t="s">
        <v>69</v>
      </c>
      <c r="F55" s="110" t="s">
        <v>62</v>
      </c>
      <c r="G55" s="109" t="s">
        <v>112</v>
      </c>
      <c r="H55" s="111" t="s">
        <v>232</v>
      </c>
      <c r="I55" s="109" t="s">
        <v>10</v>
      </c>
      <c r="J55" s="110" t="s">
        <v>110</v>
      </c>
      <c r="K55" s="112">
        <v>43437</v>
      </c>
      <c r="L55" s="109" t="s">
        <v>41</v>
      </c>
      <c r="M55" s="109" t="s">
        <v>41</v>
      </c>
      <c r="N55" s="113">
        <v>1212</v>
      </c>
      <c r="O55" s="114">
        <v>2404.4</v>
      </c>
    </row>
    <row r="56" spans="1:15" ht="38.25" x14ac:dyDescent="0.2">
      <c r="A56" s="109">
        <v>54</v>
      </c>
      <c r="B56" s="109" t="s">
        <v>68</v>
      </c>
      <c r="C56" s="109" t="s">
        <v>9</v>
      </c>
      <c r="D56" s="109" t="s">
        <v>24</v>
      </c>
      <c r="E56" s="110" t="s">
        <v>69</v>
      </c>
      <c r="F56" s="110" t="s">
        <v>62</v>
      </c>
      <c r="G56" s="109" t="s">
        <v>112</v>
      </c>
      <c r="H56" s="111" t="s">
        <v>233</v>
      </c>
      <c r="I56" s="109" t="s">
        <v>10</v>
      </c>
      <c r="J56" s="110" t="s">
        <v>111</v>
      </c>
      <c r="K56" s="112">
        <v>43448</v>
      </c>
      <c r="L56" s="109" t="s">
        <v>40</v>
      </c>
      <c r="M56" s="109" t="s">
        <v>40</v>
      </c>
      <c r="N56" s="113">
        <v>1212</v>
      </c>
      <c r="O56" s="114">
        <v>2404.4</v>
      </c>
    </row>
    <row r="57" spans="1:15" ht="38.25" x14ac:dyDescent="0.2">
      <c r="A57" s="109">
        <v>55</v>
      </c>
      <c r="B57" s="109" t="s">
        <v>68</v>
      </c>
      <c r="C57" s="109" t="s">
        <v>9</v>
      </c>
      <c r="D57" s="109" t="s">
        <v>24</v>
      </c>
      <c r="E57" s="110" t="s">
        <v>69</v>
      </c>
      <c r="F57" s="110" t="s">
        <v>62</v>
      </c>
      <c r="G57" s="109" t="s">
        <v>112</v>
      </c>
      <c r="H57" s="111" t="s">
        <v>234</v>
      </c>
      <c r="I57" s="109" t="s">
        <v>10</v>
      </c>
      <c r="J57" s="110" t="s">
        <v>102</v>
      </c>
      <c r="K57" s="112">
        <v>43437</v>
      </c>
      <c r="L57" s="109" t="s">
        <v>39</v>
      </c>
      <c r="M57" s="109" t="s">
        <v>39</v>
      </c>
      <c r="N57" s="113">
        <v>1212</v>
      </c>
      <c r="O57" s="114">
        <v>2404.4</v>
      </c>
    </row>
    <row r="58" spans="1:15" ht="38.25" x14ac:dyDescent="0.2">
      <c r="A58" s="109">
        <v>56</v>
      </c>
      <c r="B58" s="109" t="s">
        <v>68</v>
      </c>
      <c r="C58" s="109" t="s">
        <v>9</v>
      </c>
      <c r="D58" s="109" t="s">
        <v>24</v>
      </c>
      <c r="E58" s="110" t="s">
        <v>69</v>
      </c>
      <c r="F58" s="110" t="s">
        <v>62</v>
      </c>
      <c r="G58" s="109" t="s">
        <v>112</v>
      </c>
      <c r="H58" s="111" t="s">
        <v>235</v>
      </c>
      <c r="I58" s="109" t="s">
        <v>10</v>
      </c>
      <c r="J58" s="110" t="s">
        <v>89</v>
      </c>
      <c r="K58" s="112">
        <v>43801</v>
      </c>
      <c r="L58" s="109" t="s">
        <v>61</v>
      </c>
      <c r="M58" s="109" t="s">
        <v>38</v>
      </c>
      <c r="N58" s="113">
        <v>1212</v>
      </c>
      <c r="O58" s="114">
        <v>2404.4</v>
      </c>
    </row>
    <row r="59" spans="1:15" ht="38.25" x14ac:dyDescent="0.2">
      <c r="A59" s="109">
        <v>57</v>
      </c>
      <c r="B59" s="109" t="s">
        <v>68</v>
      </c>
      <c r="C59" s="109" t="s">
        <v>9</v>
      </c>
      <c r="D59" s="109" t="s">
        <v>24</v>
      </c>
      <c r="E59" s="110" t="s">
        <v>69</v>
      </c>
      <c r="F59" s="110" t="s">
        <v>62</v>
      </c>
      <c r="G59" s="109" t="s">
        <v>112</v>
      </c>
      <c r="H59" s="111" t="s">
        <v>236</v>
      </c>
      <c r="I59" s="109" t="s">
        <v>10</v>
      </c>
      <c r="J59" s="110" t="s">
        <v>11</v>
      </c>
      <c r="K59" s="112">
        <v>43437</v>
      </c>
      <c r="L59" s="109" t="s">
        <v>64</v>
      </c>
      <c r="M59" s="109" t="s">
        <v>35</v>
      </c>
      <c r="N59" s="113">
        <v>1212</v>
      </c>
      <c r="O59" s="114">
        <v>2404.4</v>
      </c>
    </row>
    <row r="60" spans="1:15" ht="38.25" x14ac:dyDescent="0.2">
      <c r="A60" s="109">
        <v>58</v>
      </c>
      <c r="B60" s="109" t="s">
        <v>68</v>
      </c>
      <c r="C60" s="109" t="s">
        <v>9</v>
      </c>
      <c r="D60" s="109" t="s">
        <v>24</v>
      </c>
      <c r="E60" s="110" t="s">
        <v>69</v>
      </c>
      <c r="F60" s="110" t="s">
        <v>62</v>
      </c>
      <c r="G60" s="109" t="s">
        <v>112</v>
      </c>
      <c r="H60" s="111" t="s">
        <v>237</v>
      </c>
      <c r="I60" s="109" t="s">
        <v>10</v>
      </c>
      <c r="J60" s="110" t="s">
        <v>20</v>
      </c>
      <c r="K60" s="112">
        <v>43437</v>
      </c>
      <c r="L60" s="109" t="s">
        <v>61</v>
      </c>
      <c r="M60" s="109" t="s">
        <v>121</v>
      </c>
      <c r="N60" s="113">
        <v>1212</v>
      </c>
      <c r="O60" s="114">
        <v>2404.4</v>
      </c>
    </row>
    <row r="61" spans="1:15" x14ac:dyDescent="0.2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 t="s">
        <v>70</v>
      </c>
      <c r="O61" s="117">
        <f>SUM(O3:O60)</f>
        <v>139455.19999999987</v>
      </c>
    </row>
    <row r="63" spans="1:15" ht="25.5" x14ac:dyDescent="0.2">
      <c r="A63" s="176" t="s">
        <v>172</v>
      </c>
      <c r="B63" s="176"/>
      <c r="C63" s="176"/>
      <c r="D63" s="176"/>
      <c r="E63" s="118" t="s">
        <v>173</v>
      </c>
      <c r="F63" s="118" t="s">
        <v>174</v>
      </c>
    </row>
    <row r="64" spans="1:15" x14ac:dyDescent="0.2">
      <c r="A64" s="177" t="s">
        <v>238</v>
      </c>
      <c r="B64" s="177"/>
      <c r="C64" s="177"/>
      <c r="D64" s="119">
        <v>58</v>
      </c>
      <c r="E64" s="120">
        <f>O60</f>
        <v>2404.4</v>
      </c>
      <c r="F64" s="121">
        <f>E64*D64</f>
        <v>139455.20000000001</v>
      </c>
    </row>
  </sheetData>
  <mergeCells count="3">
    <mergeCell ref="A1:I1"/>
    <mergeCell ref="A63:D63"/>
    <mergeCell ref="A64:C64"/>
  </mergeCells>
  <pageMargins left="0.511811024" right="0.511811024" top="0.78740157499999996" bottom="0.78740157499999996" header="0.31496062000000002" footer="0.31496062000000002"/>
  <pageSetup paperSize="9" scale="35" orientation="landscape" r:id="rId1"/>
  <rowBreaks count="1" manualBreakCount="1">
    <brk id="37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28D5-5859-4F21-AD79-32598EE943B3}">
  <dimension ref="A1:O63"/>
  <sheetViews>
    <sheetView view="pageBreakPreview" topLeftCell="B1" zoomScaleNormal="100" zoomScaleSheetLayoutView="100" workbookViewId="0">
      <selection activeCell="G6" sqref="G6"/>
    </sheetView>
  </sheetViews>
  <sheetFormatPr defaultColWidth="8.85546875" defaultRowHeight="12.75" x14ac:dyDescent="0.2"/>
  <cols>
    <col min="1" max="1" width="9.85546875" style="127" customWidth="1"/>
    <col min="2" max="2" width="13.140625" style="127" customWidth="1"/>
    <col min="3" max="3" width="16" style="127" customWidth="1"/>
    <col min="4" max="4" width="11.42578125" style="127" customWidth="1"/>
    <col min="5" max="5" width="21" style="127" customWidth="1"/>
    <col min="6" max="6" width="16.5703125" style="127" customWidth="1"/>
    <col min="7" max="7" width="18.5703125" style="127" customWidth="1"/>
    <col min="8" max="9" width="16.5703125" style="127" customWidth="1"/>
    <col min="10" max="10" width="21.42578125" style="127" customWidth="1"/>
    <col min="11" max="11" width="16.5703125" style="127" customWidth="1"/>
    <col min="12" max="12" width="13.7109375" style="127" customWidth="1"/>
    <col min="13" max="13" width="15.28515625" style="127" customWidth="1"/>
    <col min="14" max="14" width="17.7109375" style="127" customWidth="1"/>
    <col min="15" max="15" width="18" style="127" customWidth="1"/>
    <col min="16" max="16384" width="8.85546875" style="127"/>
  </cols>
  <sheetData>
    <row r="1" spans="1:15" s="124" customFormat="1" ht="32.450000000000003" customHeight="1" x14ac:dyDescent="0.2">
      <c r="A1" s="178" t="s">
        <v>151</v>
      </c>
      <c r="B1" s="178"/>
      <c r="C1" s="178"/>
      <c r="D1" s="178"/>
      <c r="E1" s="178"/>
      <c r="F1" s="178"/>
      <c r="G1" s="178"/>
      <c r="H1" s="178"/>
      <c r="I1" s="178"/>
      <c r="J1" s="122"/>
      <c r="K1" s="122"/>
      <c r="L1" s="123"/>
      <c r="M1" s="123"/>
      <c r="N1" s="123"/>
      <c r="O1" s="122"/>
    </row>
    <row r="2" spans="1:15" ht="46.9" customHeight="1" x14ac:dyDescent="0.2">
      <c r="A2" s="125" t="s">
        <v>153</v>
      </c>
      <c r="B2" s="125" t="s">
        <v>0</v>
      </c>
      <c r="C2" s="125" t="s">
        <v>1</v>
      </c>
      <c r="D2" s="125" t="s">
        <v>63</v>
      </c>
      <c r="E2" s="125" t="s">
        <v>2</v>
      </c>
      <c r="F2" s="125" t="s">
        <v>3</v>
      </c>
      <c r="G2" s="125" t="s">
        <v>6</v>
      </c>
      <c r="H2" s="125" t="s">
        <v>7</v>
      </c>
      <c r="I2" s="125" t="s">
        <v>8</v>
      </c>
      <c r="J2" s="126" t="s">
        <v>157</v>
      </c>
      <c r="K2" s="126" t="s">
        <v>156</v>
      </c>
      <c r="L2" s="126" t="s">
        <v>176</v>
      </c>
      <c r="M2" s="126" t="s">
        <v>177</v>
      </c>
      <c r="N2" s="126" t="s">
        <v>178</v>
      </c>
      <c r="O2" s="126" t="s">
        <v>179</v>
      </c>
    </row>
    <row r="3" spans="1:15" ht="38.25" x14ac:dyDescent="0.2">
      <c r="A3" s="128">
        <v>57</v>
      </c>
      <c r="B3" s="128" t="s">
        <v>68</v>
      </c>
      <c r="C3" s="128" t="s">
        <v>9</v>
      </c>
      <c r="D3" s="128" t="s">
        <v>24</v>
      </c>
      <c r="E3" s="129" t="s">
        <v>69</v>
      </c>
      <c r="F3" s="129" t="s">
        <v>62</v>
      </c>
      <c r="G3" s="128" t="s">
        <v>112</v>
      </c>
      <c r="H3" s="130" t="s">
        <v>236</v>
      </c>
      <c r="I3" s="128" t="s">
        <v>10</v>
      </c>
      <c r="J3" s="129" t="s">
        <v>11</v>
      </c>
      <c r="K3" s="131">
        <v>43437</v>
      </c>
      <c r="L3" s="128" t="s">
        <v>64</v>
      </c>
      <c r="M3" s="128" t="s">
        <v>35</v>
      </c>
      <c r="N3" s="132">
        <v>1212</v>
      </c>
      <c r="O3" s="133">
        <v>2404.4</v>
      </c>
    </row>
    <row r="4" spans="1:15" ht="38.25" x14ac:dyDescent="0.2">
      <c r="A4" s="128">
        <v>47</v>
      </c>
      <c r="B4" s="128" t="s">
        <v>68</v>
      </c>
      <c r="C4" s="128" t="s">
        <v>9</v>
      </c>
      <c r="D4" s="128" t="s">
        <v>24</v>
      </c>
      <c r="E4" s="129" t="s">
        <v>69</v>
      </c>
      <c r="F4" s="129" t="s">
        <v>62</v>
      </c>
      <c r="G4" s="128" t="s">
        <v>112</v>
      </c>
      <c r="H4" s="130" t="s">
        <v>226</v>
      </c>
      <c r="I4" s="128" t="s">
        <v>10</v>
      </c>
      <c r="J4" s="129" t="s">
        <v>79</v>
      </c>
      <c r="K4" s="131">
        <v>44305</v>
      </c>
      <c r="L4" s="128" t="s">
        <v>64</v>
      </c>
      <c r="M4" s="128" t="s">
        <v>64</v>
      </c>
      <c r="N4" s="132">
        <v>1212</v>
      </c>
      <c r="O4" s="133">
        <v>2404.4</v>
      </c>
    </row>
    <row r="5" spans="1:15" ht="38.25" x14ac:dyDescent="0.2">
      <c r="A5" s="128">
        <v>17</v>
      </c>
      <c r="B5" s="128" t="s">
        <v>68</v>
      </c>
      <c r="C5" s="128" t="s">
        <v>9</v>
      </c>
      <c r="D5" s="128" t="s">
        <v>24</v>
      </c>
      <c r="E5" s="129" t="s">
        <v>69</v>
      </c>
      <c r="F5" s="129" t="s">
        <v>62</v>
      </c>
      <c r="G5" s="128" t="s">
        <v>112</v>
      </c>
      <c r="H5" s="130" t="s">
        <v>196</v>
      </c>
      <c r="I5" s="128" t="s">
        <v>10</v>
      </c>
      <c r="J5" s="129" t="s">
        <v>78</v>
      </c>
      <c r="K5" s="131">
        <v>43437</v>
      </c>
      <c r="L5" s="128" t="s">
        <v>64</v>
      </c>
      <c r="M5" s="128" t="s">
        <v>128</v>
      </c>
      <c r="N5" s="132">
        <v>1212</v>
      </c>
      <c r="O5" s="133">
        <v>2404.4</v>
      </c>
    </row>
    <row r="6" spans="1:15" ht="71.45" customHeight="1" x14ac:dyDescent="0.2">
      <c r="A6" s="128">
        <v>1</v>
      </c>
      <c r="B6" s="128" t="s">
        <v>68</v>
      </c>
      <c r="C6" s="128" t="s">
        <v>9</v>
      </c>
      <c r="D6" s="128" t="s">
        <v>24</v>
      </c>
      <c r="E6" s="129" t="s">
        <v>69</v>
      </c>
      <c r="F6" s="129" t="s">
        <v>62</v>
      </c>
      <c r="G6" s="128" t="s">
        <v>112</v>
      </c>
      <c r="H6" s="130" t="s">
        <v>160</v>
      </c>
      <c r="I6" s="128" t="s">
        <v>10</v>
      </c>
      <c r="J6" s="129" t="s">
        <v>77</v>
      </c>
      <c r="K6" s="131">
        <v>44305</v>
      </c>
      <c r="L6" s="128" t="s">
        <v>64</v>
      </c>
      <c r="M6" s="128" t="s">
        <v>159</v>
      </c>
      <c r="N6" s="132">
        <v>1212</v>
      </c>
      <c r="O6" s="133">
        <v>2404.4</v>
      </c>
    </row>
    <row r="7" spans="1:15" ht="38.25" x14ac:dyDescent="0.2">
      <c r="A7" s="128">
        <v>13</v>
      </c>
      <c r="B7" s="128" t="s">
        <v>68</v>
      </c>
      <c r="C7" s="128" t="s">
        <v>9</v>
      </c>
      <c r="D7" s="128" t="s">
        <v>24</v>
      </c>
      <c r="E7" s="129" t="s">
        <v>69</v>
      </c>
      <c r="F7" s="129" t="s">
        <v>62</v>
      </c>
      <c r="G7" s="128" t="s">
        <v>112</v>
      </c>
      <c r="H7" s="130" t="s">
        <v>192</v>
      </c>
      <c r="I7" s="128" t="s">
        <v>10</v>
      </c>
      <c r="J7" s="129" t="s">
        <v>131</v>
      </c>
      <c r="K7" s="134"/>
      <c r="L7" s="128" t="s">
        <v>132</v>
      </c>
      <c r="M7" s="128" t="s">
        <v>33</v>
      </c>
      <c r="N7" s="132">
        <v>1212</v>
      </c>
      <c r="O7" s="133">
        <v>2404.4</v>
      </c>
    </row>
    <row r="8" spans="1:15" ht="38.25" x14ac:dyDescent="0.2">
      <c r="A8" s="128">
        <v>37</v>
      </c>
      <c r="B8" s="128" t="s">
        <v>68</v>
      </c>
      <c r="C8" s="128" t="s">
        <v>9</v>
      </c>
      <c r="D8" s="128" t="s">
        <v>24</v>
      </c>
      <c r="E8" s="129" t="s">
        <v>69</v>
      </c>
      <c r="F8" s="129" t="s">
        <v>62</v>
      </c>
      <c r="G8" s="128" t="s">
        <v>112</v>
      </c>
      <c r="H8" s="130" t="s">
        <v>216</v>
      </c>
      <c r="I8" s="128" t="s">
        <v>10</v>
      </c>
      <c r="J8" s="129" t="s">
        <v>67</v>
      </c>
      <c r="K8" s="131">
        <v>44323</v>
      </c>
      <c r="L8" s="128" t="s">
        <v>42</v>
      </c>
      <c r="M8" s="128" t="s">
        <v>122</v>
      </c>
      <c r="N8" s="132">
        <v>1212</v>
      </c>
      <c r="O8" s="133">
        <v>2404.4</v>
      </c>
    </row>
    <row r="9" spans="1:15" ht="38.25" x14ac:dyDescent="0.2">
      <c r="A9" s="128">
        <v>32</v>
      </c>
      <c r="B9" s="128" t="s">
        <v>68</v>
      </c>
      <c r="C9" s="128" t="s">
        <v>9</v>
      </c>
      <c r="D9" s="128" t="s">
        <v>24</v>
      </c>
      <c r="E9" s="129" t="s">
        <v>69</v>
      </c>
      <c r="F9" s="129" t="s">
        <v>62</v>
      </c>
      <c r="G9" s="128" t="s">
        <v>112</v>
      </c>
      <c r="H9" s="130" t="s">
        <v>211</v>
      </c>
      <c r="I9" s="128" t="s">
        <v>10</v>
      </c>
      <c r="J9" s="129" t="s">
        <v>82</v>
      </c>
      <c r="K9" s="131">
        <v>44305</v>
      </c>
      <c r="L9" s="128" t="s">
        <v>42</v>
      </c>
      <c r="M9" s="128" t="s">
        <v>34</v>
      </c>
      <c r="N9" s="132">
        <v>1212</v>
      </c>
      <c r="O9" s="133">
        <v>2404.4</v>
      </c>
    </row>
    <row r="10" spans="1:15" ht="38.25" x14ac:dyDescent="0.2">
      <c r="A10" s="128">
        <v>20</v>
      </c>
      <c r="B10" s="128" t="s">
        <v>68</v>
      </c>
      <c r="C10" s="128" t="s">
        <v>9</v>
      </c>
      <c r="D10" s="128" t="s">
        <v>24</v>
      </c>
      <c r="E10" s="129" t="s">
        <v>69</v>
      </c>
      <c r="F10" s="129" t="s">
        <v>62</v>
      </c>
      <c r="G10" s="128" t="s">
        <v>112</v>
      </c>
      <c r="H10" s="130" t="s">
        <v>199</v>
      </c>
      <c r="I10" s="128" t="s">
        <v>10</v>
      </c>
      <c r="J10" s="129" t="s">
        <v>12</v>
      </c>
      <c r="K10" s="131">
        <v>43467</v>
      </c>
      <c r="L10" s="128" t="s">
        <v>42</v>
      </c>
      <c r="M10" s="128" t="s">
        <v>53</v>
      </c>
      <c r="N10" s="132">
        <v>1212</v>
      </c>
      <c r="O10" s="133">
        <v>2404.4</v>
      </c>
    </row>
    <row r="11" spans="1:15" ht="38.25" x14ac:dyDescent="0.2">
      <c r="A11" s="128">
        <v>9</v>
      </c>
      <c r="B11" s="128" t="s">
        <v>68</v>
      </c>
      <c r="C11" s="128" t="s">
        <v>9</v>
      </c>
      <c r="D11" s="128" t="s">
        <v>24</v>
      </c>
      <c r="E11" s="129" t="s">
        <v>69</v>
      </c>
      <c r="F11" s="129" t="s">
        <v>62</v>
      </c>
      <c r="G11" s="128" t="s">
        <v>112</v>
      </c>
      <c r="H11" s="130" t="s">
        <v>188</v>
      </c>
      <c r="I11" s="128" t="s">
        <v>10</v>
      </c>
      <c r="J11" s="129" t="s">
        <v>13</v>
      </c>
      <c r="K11" s="131">
        <v>43467</v>
      </c>
      <c r="L11" s="128" t="s">
        <v>42</v>
      </c>
      <c r="M11" s="128" t="s">
        <v>42</v>
      </c>
      <c r="N11" s="132">
        <v>1212</v>
      </c>
      <c r="O11" s="133">
        <v>2404.4</v>
      </c>
    </row>
    <row r="12" spans="1:15" ht="38.25" x14ac:dyDescent="0.2">
      <c r="A12" s="128">
        <v>42</v>
      </c>
      <c r="B12" s="128" t="s">
        <v>68</v>
      </c>
      <c r="C12" s="128" t="s">
        <v>9</v>
      </c>
      <c r="D12" s="128" t="s">
        <v>24</v>
      </c>
      <c r="E12" s="129" t="s">
        <v>69</v>
      </c>
      <c r="F12" s="129" t="s">
        <v>62</v>
      </c>
      <c r="G12" s="128" t="s">
        <v>112</v>
      </c>
      <c r="H12" s="130" t="s">
        <v>221</v>
      </c>
      <c r="I12" s="128" t="s">
        <v>10</v>
      </c>
      <c r="J12" s="129" t="s">
        <v>83</v>
      </c>
      <c r="K12" s="131">
        <v>43678</v>
      </c>
      <c r="L12" s="128" t="s">
        <v>42</v>
      </c>
      <c r="M12" s="128" t="s">
        <v>42</v>
      </c>
      <c r="N12" s="132">
        <v>1212</v>
      </c>
      <c r="O12" s="133">
        <v>2404.4</v>
      </c>
    </row>
    <row r="13" spans="1:15" ht="38.25" x14ac:dyDescent="0.2">
      <c r="A13" s="128">
        <v>52</v>
      </c>
      <c r="B13" s="128" t="s">
        <v>68</v>
      </c>
      <c r="C13" s="128" t="s">
        <v>9</v>
      </c>
      <c r="D13" s="128" t="s">
        <v>24</v>
      </c>
      <c r="E13" s="129" t="s">
        <v>69</v>
      </c>
      <c r="F13" s="129" t="s">
        <v>62</v>
      </c>
      <c r="G13" s="128" t="s">
        <v>112</v>
      </c>
      <c r="H13" s="130" t="s">
        <v>231</v>
      </c>
      <c r="I13" s="128" t="s">
        <v>10</v>
      </c>
      <c r="J13" s="129" t="s">
        <v>84</v>
      </c>
      <c r="K13" s="131">
        <v>43467</v>
      </c>
      <c r="L13" s="128" t="s">
        <v>42</v>
      </c>
      <c r="M13" s="128" t="s">
        <v>42</v>
      </c>
      <c r="N13" s="132">
        <v>1212</v>
      </c>
      <c r="O13" s="133">
        <v>2404.4</v>
      </c>
    </row>
    <row r="14" spans="1:15" ht="38.25" x14ac:dyDescent="0.2">
      <c r="A14" s="128">
        <v>25</v>
      </c>
      <c r="B14" s="128" t="s">
        <v>68</v>
      </c>
      <c r="C14" s="128" t="s">
        <v>9</v>
      </c>
      <c r="D14" s="128" t="s">
        <v>24</v>
      </c>
      <c r="E14" s="129" t="s">
        <v>69</v>
      </c>
      <c r="F14" s="129" t="s">
        <v>62</v>
      </c>
      <c r="G14" s="128" t="s">
        <v>112</v>
      </c>
      <c r="H14" s="130" t="s">
        <v>204</v>
      </c>
      <c r="I14" s="128" t="s">
        <v>10</v>
      </c>
      <c r="J14" s="129" t="s">
        <v>142</v>
      </c>
      <c r="K14" s="131">
        <v>44684</v>
      </c>
      <c r="L14" s="128" t="s">
        <v>42</v>
      </c>
      <c r="M14" s="128" t="s">
        <v>59</v>
      </c>
      <c r="N14" s="132">
        <v>1212</v>
      </c>
      <c r="O14" s="133">
        <v>2404.4</v>
      </c>
    </row>
    <row r="15" spans="1:15" ht="38.25" x14ac:dyDescent="0.2">
      <c r="A15" s="128">
        <v>31</v>
      </c>
      <c r="B15" s="128" t="s">
        <v>68</v>
      </c>
      <c r="C15" s="128" t="s">
        <v>9</v>
      </c>
      <c r="D15" s="128" t="s">
        <v>24</v>
      </c>
      <c r="E15" s="129" t="s">
        <v>69</v>
      </c>
      <c r="F15" s="129" t="s">
        <v>62</v>
      </c>
      <c r="G15" s="128" t="s">
        <v>112</v>
      </c>
      <c r="H15" s="130" t="s">
        <v>210</v>
      </c>
      <c r="I15" s="128" t="s">
        <v>10</v>
      </c>
      <c r="J15" s="129" t="s">
        <v>81</v>
      </c>
      <c r="K15" s="131">
        <v>43444</v>
      </c>
      <c r="L15" s="128" t="s">
        <v>42</v>
      </c>
      <c r="M15" s="128" t="s">
        <v>59</v>
      </c>
      <c r="N15" s="132">
        <v>1212</v>
      </c>
      <c r="O15" s="133">
        <v>2404.4</v>
      </c>
    </row>
    <row r="16" spans="1:15" ht="38.25" x14ac:dyDescent="0.2">
      <c r="A16" s="128">
        <v>28</v>
      </c>
      <c r="B16" s="128" t="s">
        <v>68</v>
      </c>
      <c r="C16" s="128" t="s">
        <v>9</v>
      </c>
      <c r="D16" s="128" t="s">
        <v>24</v>
      </c>
      <c r="E16" s="129" t="s">
        <v>69</v>
      </c>
      <c r="F16" s="129" t="s">
        <v>62</v>
      </c>
      <c r="G16" s="128" t="s">
        <v>112</v>
      </c>
      <c r="H16" s="130" t="s">
        <v>207</v>
      </c>
      <c r="I16" s="128" t="s">
        <v>10</v>
      </c>
      <c r="J16" s="129" t="s">
        <v>80</v>
      </c>
      <c r="K16" s="131">
        <v>44321</v>
      </c>
      <c r="L16" s="128" t="s">
        <v>42</v>
      </c>
      <c r="M16" s="128" t="s">
        <v>36</v>
      </c>
      <c r="N16" s="132">
        <v>1212</v>
      </c>
      <c r="O16" s="133">
        <v>2404.4</v>
      </c>
    </row>
    <row r="17" spans="1:15" ht="38.25" x14ac:dyDescent="0.2">
      <c r="A17" s="128">
        <v>56</v>
      </c>
      <c r="B17" s="128" t="s">
        <v>68</v>
      </c>
      <c r="C17" s="128" t="s">
        <v>9</v>
      </c>
      <c r="D17" s="128" t="s">
        <v>24</v>
      </c>
      <c r="E17" s="129" t="s">
        <v>69</v>
      </c>
      <c r="F17" s="129" t="s">
        <v>62</v>
      </c>
      <c r="G17" s="128" t="s">
        <v>112</v>
      </c>
      <c r="H17" s="130" t="s">
        <v>235</v>
      </c>
      <c r="I17" s="128" t="s">
        <v>10</v>
      </c>
      <c r="J17" s="129" t="s">
        <v>89</v>
      </c>
      <c r="K17" s="131">
        <v>43801</v>
      </c>
      <c r="L17" s="128" t="s">
        <v>61</v>
      </c>
      <c r="M17" s="128" t="s">
        <v>38</v>
      </c>
      <c r="N17" s="132">
        <v>1212</v>
      </c>
      <c r="O17" s="133">
        <v>2404.4</v>
      </c>
    </row>
    <row r="18" spans="1:15" ht="38.25" x14ac:dyDescent="0.2">
      <c r="A18" s="128">
        <v>43</v>
      </c>
      <c r="B18" s="128" t="s">
        <v>68</v>
      </c>
      <c r="C18" s="128" t="s">
        <v>9</v>
      </c>
      <c r="D18" s="128" t="s">
        <v>24</v>
      </c>
      <c r="E18" s="129" t="s">
        <v>69</v>
      </c>
      <c r="F18" s="129" t="s">
        <v>62</v>
      </c>
      <c r="G18" s="128" t="s">
        <v>112</v>
      </c>
      <c r="H18" s="130" t="s">
        <v>222</v>
      </c>
      <c r="I18" s="128" t="s">
        <v>10</v>
      </c>
      <c r="J18" s="129" t="s">
        <v>88</v>
      </c>
      <c r="K18" s="131">
        <v>43437</v>
      </c>
      <c r="L18" s="128" t="s">
        <v>61</v>
      </c>
      <c r="M18" s="128" t="s">
        <v>121</v>
      </c>
      <c r="N18" s="132">
        <v>1212</v>
      </c>
      <c r="O18" s="133">
        <v>2404.4</v>
      </c>
    </row>
    <row r="19" spans="1:15" ht="38.25" x14ac:dyDescent="0.2">
      <c r="A19" s="128">
        <v>58</v>
      </c>
      <c r="B19" s="128" t="s">
        <v>68</v>
      </c>
      <c r="C19" s="128" t="s">
        <v>9</v>
      </c>
      <c r="D19" s="128" t="s">
        <v>24</v>
      </c>
      <c r="E19" s="129" t="s">
        <v>69</v>
      </c>
      <c r="F19" s="129" t="s">
        <v>62</v>
      </c>
      <c r="G19" s="128" t="s">
        <v>112</v>
      </c>
      <c r="H19" s="130" t="s">
        <v>237</v>
      </c>
      <c r="I19" s="128" t="s">
        <v>10</v>
      </c>
      <c r="J19" s="129" t="s">
        <v>20</v>
      </c>
      <c r="K19" s="131">
        <v>43437</v>
      </c>
      <c r="L19" s="128" t="s">
        <v>61</v>
      </c>
      <c r="M19" s="128" t="s">
        <v>121</v>
      </c>
      <c r="N19" s="132">
        <v>1212</v>
      </c>
      <c r="O19" s="133">
        <v>2404.4</v>
      </c>
    </row>
    <row r="20" spans="1:15" ht="38.25" x14ac:dyDescent="0.2">
      <c r="A20" s="128">
        <v>6</v>
      </c>
      <c r="B20" s="128" t="s">
        <v>68</v>
      </c>
      <c r="C20" s="128" t="s">
        <v>9</v>
      </c>
      <c r="D20" s="128" t="s">
        <v>24</v>
      </c>
      <c r="E20" s="129" t="s">
        <v>69</v>
      </c>
      <c r="F20" s="129" t="s">
        <v>62</v>
      </c>
      <c r="G20" s="128" t="s">
        <v>112</v>
      </c>
      <c r="H20" s="130" t="s">
        <v>185</v>
      </c>
      <c r="I20" s="128" t="s">
        <v>10</v>
      </c>
      <c r="J20" s="129" t="s">
        <v>85</v>
      </c>
      <c r="K20" s="131">
        <v>43467</v>
      </c>
      <c r="L20" s="128" t="s">
        <v>61</v>
      </c>
      <c r="M20" s="128" t="s">
        <v>49</v>
      </c>
      <c r="N20" s="132">
        <v>1212</v>
      </c>
      <c r="O20" s="133">
        <v>2404.4</v>
      </c>
    </row>
    <row r="21" spans="1:15" ht="38.25" x14ac:dyDescent="0.2">
      <c r="A21" s="128">
        <v>22</v>
      </c>
      <c r="B21" s="128" t="s">
        <v>68</v>
      </c>
      <c r="C21" s="128" t="s">
        <v>9</v>
      </c>
      <c r="D21" s="128" t="s">
        <v>24</v>
      </c>
      <c r="E21" s="129" t="s">
        <v>69</v>
      </c>
      <c r="F21" s="129" t="s">
        <v>62</v>
      </c>
      <c r="G21" s="128" t="s">
        <v>112</v>
      </c>
      <c r="H21" s="130" t="s">
        <v>201</v>
      </c>
      <c r="I21" s="128" t="s">
        <v>10</v>
      </c>
      <c r="J21" s="129" t="s">
        <v>19</v>
      </c>
      <c r="K21" s="131">
        <v>43444</v>
      </c>
      <c r="L21" s="128" t="s">
        <v>61</v>
      </c>
      <c r="M21" s="128" t="s">
        <v>61</v>
      </c>
      <c r="N21" s="132">
        <v>1212</v>
      </c>
      <c r="O21" s="133">
        <v>2404.4</v>
      </c>
    </row>
    <row r="22" spans="1:15" ht="38.25" x14ac:dyDescent="0.2">
      <c r="A22" s="128">
        <v>15</v>
      </c>
      <c r="B22" s="128" t="s">
        <v>68</v>
      </c>
      <c r="C22" s="128" t="s">
        <v>9</v>
      </c>
      <c r="D22" s="128" t="s">
        <v>24</v>
      </c>
      <c r="E22" s="129" t="s">
        <v>69</v>
      </c>
      <c r="F22" s="129" t="s">
        <v>62</v>
      </c>
      <c r="G22" s="128" t="s">
        <v>112</v>
      </c>
      <c r="H22" s="130" t="s">
        <v>194</v>
      </c>
      <c r="I22" s="128" t="s">
        <v>10</v>
      </c>
      <c r="J22" s="129" t="s">
        <v>86</v>
      </c>
      <c r="K22" s="131">
        <v>43437</v>
      </c>
      <c r="L22" s="128" t="s">
        <v>61</v>
      </c>
      <c r="M22" s="128" t="s">
        <v>51</v>
      </c>
      <c r="N22" s="132">
        <v>1212</v>
      </c>
      <c r="O22" s="133">
        <v>2404.4</v>
      </c>
    </row>
    <row r="23" spans="1:15" ht="38.25" x14ac:dyDescent="0.2">
      <c r="A23" s="128">
        <v>49</v>
      </c>
      <c r="B23" s="128" t="s">
        <v>68</v>
      </c>
      <c r="C23" s="128" t="s">
        <v>9</v>
      </c>
      <c r="D23" s="128" t="s">
        <v>24</v>
      </c>
      <c r="E23" s="129" t="s">
        <v>69</v>
      </c>
      <c r="F23" s="129" t="s">
        <v>62</v>
      </c>
      <c r="G23" s="128" t="s">
        <v>112</v>
      </c>
      <c r="H23" s="130" t="s">
        <v>228</v>
      </c>
      <c r="I23" s="128" t="s">
        <v>10</v>
      </c>
      <c r="J23" s="129" t="s">
        <v>162</v>
      </c>
      <c r="K23" s="131">
        <v>44699</v>
      </c>
      <c r="L23" s="128" t="s">
        <v>41</v>
      </c>
      <c r="M23" s="128" t="s">
        <v>161</v>
      </c>
      <c r="N23" s="132">
        <v>1212</v>
      </c>
      <c r="O23" s="133">
        <v>2404.4</v>
      </c>
    </row>
    <row r="24" spans="1:15" ht="38.25" x14ac:dyDescent="0.2">
      <c r="A24" s="128">
        <v>7</v>
      </c>
      <c r="B24" s="128" t="s">
        <v>68</v>
      </c>
      <c r="C24" s="128" t="s">
        <v>9</v>
      </c>
      <c r="D24" s="128" t="s">
        <v>24</v>
      </c>
      <c r="E24" s="129" t="s">
        <v>69</v>
      </c>
      <c r="F24" s="129" t="s">
        <v>62</v>
      </c>
      <c r="G24" s="128" t="s">
        <v>112</v>
      </c>
      <c r="H24" s="130" t="s">
        <v>186</v>
      </c>
      <c r="I24" s="128" t="s">
        <v>10</v>
      </c>
      <c r="J24" s="129" t="s">
        <v>103</v>
      </c>
      <c r="K24" s="131">
        <v>43437</v>
      </c>
      <c r="L24" s="128" t="s">
        <v>41</v>
      </c>
      <c r="M24" s="128" t="s">
        <v>41</v>
      </c>
      <c r="N24" s="132">
        <v>1212</v>
      </c>
      <c r="O24" s="133">
        <v>2404.4</v>
      </c>
    </row>
    <row r="25" spans="1:15" ht="38.25" x14ac:dyDescent="0.2">
      <c r="A25" s="128">
        <v>26</v>
      </c>
      <c r="B25" s="128" t="s">
        <v>68</v>
      </c>
      <c r="C25" s="128" t="s">
        <v>9</v>
      </c>
      <c r="D25" s="128" t="s">
        <v>24</v>
      </c>
      <c r="E25" s="129" t="s">
        <v>69</v>
      </c>
      <c r="F25" s="129" t="s">
        <v>62</v>
      </c>
      <c r="G25" s="128" t="s">
        <v>112</v>
      </c>
      <c r="H25" s="130" t="s">
        <v>205</v>
      </c>
      <c r="I25" s="128" t="s">
        <v>10</v>
      </c>
      <c r="J25" s="129" t="s">
        <v>14</v>
      </c>
      <c r="K25" s="131">
        <v>43437</v>
      </c>
      <c r="L25" s="128" t="s">
        <v>41</v>
      </c>
      <c r="M25" s="128" t="s">
        <v>41</v>
      </c>
      <c r="N25" s="132">
        <v>1212</v>
      </c>
      <c r="O25" s="133">
        <v>2404.4</v>
      </c>
    </row>
    <row r="26" spans="1:15" ht="38.25" x14ac:dyDescent="0.2">
      <c r="A26" s="128">
        <v>27</v>
      </c>
      <c r="B26" s="128" t="s">
        <v>68</v>
      </c>
      <c r="C26" s="128" t="s">
        <v>9</v>
      </c>
      <c r="D26" s="128" t="s">
        <v>24</v>
      </c>
      <c r="E26" s="129" t="s">
        <v>69</v>
      </c>
      <c r="F26" s="129" t="s">
        <v>62</v>
      </c>
      <c r="G26" s="128" t="s">
        <v>112</v>
      </c>
      <c r="H26" s="130" t="s">
        <v>206</v>
      </c>
      <c r="I26" s="128" t="s">
        <v>10</v>
      </c>
      <c r="J26" s="129" t="s">
        <v>106</v>
      </c>
      <c r="K26" s="131">
        <v>43437</v>
      </c>
      <c r="L26" s="128" t="s">
        <v>41</v>
      </c>
      <c r="M26" s="128" t="s">
        <v>41</v>
      </c>
      <c r="N26" s="132">
        <v>1212</v>
      </c>
      <c r="O26" s="133">
        <v>2404.4</v>
      </c>
    </row>
    <row r="27" spans="1:15" ht="38.25" x14ac:dyDescent="0.2">
      <c r="A27" s="128">
        <v>39</v>
      </c>
      <c r="B27" s="128" t="s">
        <v>68</v>
      </c>
      <c r="C27" s="128" t="s">
        <v>9</v>
      </c>
      <c r="D27" s="128" t="s">
        <v>27</v>
      </c>
      <c r="E27" s="129" t="s">
        <v>69</v>
      </c>
      <c r="F27" s="129" t="s">
        <v>62</v>
      </c>
      <c r="G27" s="128" t="s">
        <v>112</v>
      </c>
      <c r="H27" s="130" t="s">
        <v>218</v>
      </c>
      <c r="I27" s="128" t="s">
        <v>10</v>
      </c>
      <c r="J27" s="129" t="s">
        <v>107</v>
      </c>
      <c r="K27" s="131">
        <v>43437</v>
      </c>
      <c r="L27" s="128" t="s">
        <v>41</v>
      </c>
      <c r="M27" s="128" t="s">
        <v>41</v>
      </c>
      <c r="N27" s="132">
        <v>1212</v>
      </c>
      <c r="O27" s="133">
        <v>2404.4</v>
      </c>
    </row>
    <row r="28" spans="1:15" ht="38.25" x14ac:dyDescent="0.2">
      <c r="A28" s="128">
        <v>45</v>
      </c>
      <c r="B28" s="128" t="s">
        <v>68</v>
      </c>
      <c r="C28" s="128" t="s">
        <v>9</v>
      </c>
      <c r="D28" s="128" t="s">
        <v>24</v>
      </c>
      <c r="E28" s="129" t="s">
        <v>69</v>
      </c>
      <c r="F28" s="129" t="s">
        <v>62</v>
      </c>
      <c r="G28" s="128" t="s">
        <v>112</v>
      </c>
      <c r="H28" s="130" t="s">
        <v>224</v>
      </c>
      <c r="I28" s="128" t="s">
        <v>10</v>
      </c>
      <c r="J28" s="129" t="s">
        <v>108</v>
      </c>
      <c r="K28" s="131">
        <v>43437</v>
      </c>
      <c r="L28" s="128" t="s">
        <v>41</v>
      </c>
      <c r="M28" s="128" t="s">
        <v>41</v>
      </c>
      <c r="N28" s="132">
        <v>1212</v>
      </c>
      <c r="O28" s="133">
        <v>2404.4</v>
      </c>
    </row>
    <row r="29" spans="1:15" ht="38.25" x14ac:dyDescent="0.2">
      <c r="A29" s="128">
        <v>53</v>
      </c>
      <c r="B29" s="128" t="s">
        <v>68</v>
      </c>
      <c r="C29" s="128" t="s">
        <v>9</v>
      </c>
      <c r="D29" s="128" t="s">
        <v>24</v>
      </c>
      <c r="E29" s="129" t="s">
        <v>69</v>
      </c>
      <c r="F29" s="129" t="s">
        <v>62</v>
      </c>
      <c r="G29" s="128" t="s">
        <v>112</v>
      </c>
      <c r="H29" s="130" t="s">
        <v>232</v>
      </c>
      <c r="I29" s="128" t="s">
        <v>10</v>
      </c>
      <c r="J29" s="129" t="s">
        <v>110</v>
      </c>
      <c r="K29" s="131">
        <v>43437</v>
      </c>
      <c r="L29" s="128" t="s">
        <v>41</v>
      </c>
      <c r="M29" s="128" t="s">
        <v>41</v>
      </c>
      <c r="N29" s="132">
        <v>1212</v>
      </c>
      <c r="O29" s="133">
        <v>2404.4</v>
      </c>
    </row>
    <row r="30" spans="1:15" ht="38.25" x14ac:dyDescent="0.2">
      <c r="A30" s="128">
        <v>14</v>
      </c>
      <c r="B30" s="128" t="s">
        <v>68</v>
      </c>
      <c r="C30" s="128" t="s">
        <v>9</v>
      </c>
      <c r="D30" s="128" t="s">
        <v>24</v>
      </c>
      <c r="E30" s="129" t="s">
        <v>69</v>
      </c>
      <c r="F30" s="129" t="s">
        <v>62</v>
      </c>
      <c r="G30" s="128" t="s">
        <v>112</v>
      </c>
      <c r="H30" s="130" t="s">
        <v>193</v>
      </c>
      <c r="I30" s="128" t="s">
        <v>10</v>
      </c>
      <c r="J30" s="129" t="s">
        <v>104</v>
      </c>
      <c r="K30" s="131">
        <v>43448</v>
      </c>
      <c r="L30" s="128" t="s">
        <v>41</v>
      </c>
      <c r="M30" s="128" t="s">
        <v>134</v>
      </c>
      <c r="N30" s="132">
        <v>1212</v>
      </c>
      <c r="O30" s="133">
        <v>2404.4</v>
      </c>
    </row>
    <row r="31" spans="1:15" ht="38.25" x14ac:dyDescent="0.2">
      <c r="A31" s="128">
        <v>33</v>
      </c>
      <c r="B31" s="128" t="s">
        <v>68</v>
      </c>
      <c r="C31" s="128" t="s">
        <v>9</v>
      </c>
      <c r="D31" s="128" t="s">
        <v>24</v>
      </c>
      <c r="E31" s="129" t="s">
        <v>69</v>
      </c>
      <c r="F31" s="129" t="s">
        <v>62</v>
      </c>
      <c r="G31" s="128" t="s">
        <v>112</v>
      </c>
      <c r="H31" s="130" t="s">
        <v>212</v>
      </c>
      <c r="I31" s="128" t="s">
        <v>10</v>
      </c>
      <c r="J31" s="129" t="s">
        <v>65</v>
      </c>
      <c r="K31" s="131">
        <v>44299</v>
      </c>
      <c r="L31" s="128" t="s">
        <v>37</v>
      </c>
      <c r="M31" s="128" t="s">
        <v>58</v>
      </c>
      <c r="N31" s="132">
        <v>1212</v>
      </c>
      <c r="O31" s="133">
        <v>2404.4</v>
      </c>
    </row>
    <row r="32" spans="1:15" ht="38.25" x14ac:dyDescent="0.2">
      <c r="A32" s="128">
        <v>44</v>
      </c>
      <c r="B32" s="128" t="s">
        <v>68</v>
      </c>
      <c r="C32" s="128" t="s">
        <v>9</v>
      </c>
      <c r="D32" s="128" t="s">
        <v>27</v>
      </c>
      <c r="E32" s="129" t="s">
        <v>69</v>
      </c>
      <c r="F32" s="129" t="s">
        <v>62</v>
      </c>
      <c r="G32" s="128" t="s">
        <v>112</v>
      </c>
      <c r="H32" s="130" t="s">
        <v>223</v>
      </c>
      <c r="I32" s="128" t="s">
        <v>10</v>
      </c>
      <c r="J32" s="129" t="s">
        <v>16</v>
      </c>
      <c r="K32" s="131">
        <v>43467</v>
      </c>
      <c r="L32" s="128" t="s">
        <v>37</v>
      </c>
      <c r="M32" s="128" t="s">
        <v>44</v>
      </c>
      <c r="N32" s="132">
        <v>1212</v>
      </c>
      <c r="O32" s="133">
        <v>2404.4</v>
      </c>
    </row>
    <row r="33" spans="1:15" ht="38.25" x14ac:dyDescent="0.2">
      <c r="A33" s="128">
        <v>29</v>
      </c>
      <c r="B33" s="128" t="s">
        <v>68</v>
      </c>
      <c r="C33" s="128" t="s">
        <v>9</v>
      </c>
      <c r="D33" s="128" t="s">
        <v>24</v>
      </c>
      <c r="E33" s="129" t="s">
        <v>69</v>
      </c>
      <c r="F33" s="129" t="s">
        <v>62</v>
      </c>
      <c r="G33" s="128" t="s">
        <v>112</v>
      </c>
      <c r="H33" s="130" t="s">
        <v>208</v>
      </c>
      <c r="I33" s="128" t="s">
        <v>10</v>
      </c>
      <c r="J33" s="129" t="s">
        <v>90</v>
      </c>
      <c r="K33" s="131">
        <v>43437</v>
      </c>
      <c r="L33" s="128" t="s">
        <v>37</v>
      </c>
      <c r="M33" s="128" t="s">
        <v>37</v>
      </c>
      <c r="N33" s="132">
        <v>1212</v>
      </c>
      <c r="O33" s="133">
        <v>2404.4</v>
      </c>
    </row>
    <row r="34" spans="1:15" ht="38.25" x14ac:dyDescent="0.2">
      <c r="A34" s="128">
        <v>40</v>
      </c>
      <c r="B34" s="128" t="s">
        <v>68</v>
      </c>
      <c r="C34" s="128" t="s">
        <v>9</v>
      </c>
      <c r="D34" s="128" t="s">
        <v>24</v>
      </c>
      <c r="E34" s="129" t="s">
        <v>69</v>
      </c>
      <c r="F34" s="129" t="s">
        <v>62</v>
      </c>
      <c r="G34" s="128" t="s">
        <v>112</v>
      </c>
      <c r="H34" s="130" t="s">
        <v>219</v>
      </c>
      <c r="I34" s="128" t="s">
        <v>10</v>
      </c>
      <c r="J34" s="129" t="s">
        <v>15</v>
      </c>
      <c r="K34" s="131">
        <v>43437</v>
      </c>
      <c r="L34" s="128" t="s">
        <v>37</v>
      </c>
      <c r="M34" s="128" t="s">
        <v>37</v>
      </c>
      <c r="N34" s="132">
        <v>1212</v>
      </c>
      <c r="O34" s="133">
        <v>2404.4</v>
      </c>
    </row>
    <row r="35" spans="1:15" ht="38.25" x14ac:dyDescent="0.2">
      <c r="A35" s="128">
        <v>21</v>
      </c>
      <c r="B35" s="128" t="s">
        <v>68</v>
      </c>
      <c r="C35" s="128" t="s">
        <v>9</v>
      </c>
      <c r="D35" s="128" t="s">
        <v>24</v>
      </c>
      <c r="E35" s="129" t="s">
        <v>69</v>
      </c>
      <c r="F35" s="129" t="s">
        <v>62</v>
      </c>
      <c r="G35" s="128" t="s">
        <v>112</v>
      </c>
      <c r="H35" s="130" t="s">
        <v>200</v>
      </c>
      <c r="I35" s="128" t="s">
        <v>10</v>
      </c>
      <c r="J35" s="129" t="s">
        <v>26</v>
      </c>
      <c r="K35" s="131">
        <v>43981</v>
      </c>
      <c r="L35" s="128" t="s">
        <v>37</v>
      </c>
      <c r="M35" s="128" t="s">
        <v>130</v>
      </c>
      <c r="N35" s="132">
        <v>1212</v>
      </c>
      <c r="O35" s="133">
        <v>2404.4</v>
      </c>
    </row>
    <row r="36" spans="1:15" ht="38.25" x14ac:dyDescent="0.2">
      <c r="A36" s="128">
        <v>38</v>
      </c>
      <c r="B36" s="128" t="s">
        <v>68</v>
      </c>
      <c r="C36" s="128" t="s">
        <v>9</v>
      </c>
      <c r="D36" s="128" t="s">
        <v>24</v>
      </c>
      <c r="E36" s="129" t="s">
        <v>69</v>
      </c>
      <c r="F36" s="129" t="s">
        <v>62</v>
      </c>
      <c r="G36" s="128" t="s">
        <v>112</v>
      </c>
      <c r="H36" s="130" t="s">
        <v>217</v>
      </c>
      <c r="I36" s="128" t="s">
        <v>10</v>
      </c>
      <c r="J36" s="129" t="s">
        <v>23</v>
      </c>
      <c r="K36" s="131">
        <v>43437</v>
      </c>
      <c r="L36" s="128" t="s">
        <v>33</v>
      </c>
      <c r="M36" s="128" t="s">
        <v>55</v>
      </c>
      <c r="N36" s="132">
        <v>1212</v>
      </c>
      <c r="O36" s="133">
        <v>2404.4</v>
      </c>
    </row>
    <row r="37" spans="1:15" ht="38.25" x14ac:dyDescent="0.2">
      <c r="A37" s="128">
        <v>3</v>
      </c>
      <c r="B37" s="128" t="s">
        <v>68</v>
      </c>
      <c r="C37" s="128" t="s">
        <v>9</v>
      </c>
      <c r="D37" s="128" t="s">
        <v>27</v>
      </c>
      <c r="E37" s="129" t="s">
        <v>69</v>
      </c>
      <c r="F37" s="129" t="s">
        <v>62</v>
      </c>
      <c r="G37" s="128" t="s">
        <v>112</v>
      </c>
      <c r="H37" s="130" t="s">
        <v>181</v>
      </c>
      <c r="I37" s="128" t="s">
        <v>10</v>
      </c>
      <c r="J37" s="129" t="s">
        <v>91</v>
      </c>
      <c r="K37" s="131">
        <v>44013</v>
      </c>
      <c r="L37" s="128" t="s">
        <v>33</v>
      </c>
      <c r="M37" s="128" t="s">
        <v>182</v>
      </c>
      <c r="N37" s="132">
        <v>1212</v>
      </c>
      <c r="O37" s="133">
        <v>2404.4</v>
      </c>
    </row>
    <row r="38" spans="1:15" ht="38.25" x14ac:dyDescent="0.2">
      <c r="A38" s="128">
        <v>16</v>
      </c>
      <c r="B38" s="128" t="s">
        <v>68</v>
      </c>
      <c r="C38" s="128" t="s">
        <v>9</v>
      </c>
      <c r="D38" s="128" t="s">
        <v>24</v>
      </c>
      <c r="E38" s="129" t="s">
        <v>69</v>
      </c>
      <c r="F38" s="129" t="s">
        <v>62</v>
      </c>
      <c r="G38" s="128" t="s">
        <v>112</v>
      </c>
      <c r="H38" s="130" t="s">
        <v>195</v>
      </c>
      <c r="I38" s="128" t="s">
        <v>10</v>
      </c>
      <c r="J38" s="129" t="s">
        <v>93</v>
      </c>
      <c r="K38" s="131">
        <v>44305</v>
      </c>
      <c r="L38" s="128" t="s">
        <v>31</v>
      </c>
      <c r="M38" s="128" t="s">
        <v>126</v>
      </c>
      <c r="N38" s="132">
        <v>1212</v>
      </c>
      <c r="O38" s="133">
        <v>2404.4</v>
      </c>
    </row>
    <row r="39" spans="1:15" ht="38.25" x14ac:dyDescent="0.2">
      <c r="A39" s="128">
        <v>2</v>
      </c>
      <c r="B39" s="128" t="s">
        <v>68</v>
      </c>
      <c r="C39" s="128" t="s">
        <v>9</v>
      </c>
      <c r="D39" s="128" t="s">
        <v>24</v>
      </c>
      <c r="E39" s="129" t="s">
        <v>69</v>
      </c>
      <c r="F39" s="129" t="s">
        <v>62</v>
      </c>
      <c r="G39" s="128" t="s">
        <v>112</v>
      </c>
      <c r="H39" s="130" t="s">
        <v>180</v>
      </c>
      <c r="I39" s="128" t="s">
        <v>10</v>
      </c>
      <c r="J39" s="129" t="s">
        <v>92</v>
      </c>
      <c r="K39" s="131">
        <v>43448</v>
      </c>
      <c r="L39" s="128" t="s">
        <v>31</v>
      </c>
      <c r="M39" s="128" t="s">
        <v>46</v>
      </c>
      <c r="N39" s="132">
        <v>1212</v>
      </c>
      <c r="O39" s="133">
        <v>2404.4</v>
      </c>
    </row>
    <row r="40" spans="1:15" ht="38.25" x14ac:dyDescent="0.2">
      <c r="A40" s="128">
        <v>8</v>
      </c>
      <c r="B40" s="128" t="s">
        <v>68</v>
      </c>
      <c r="C40" s="128" t="s">
        <v>9</v>
      </c>
      <c r="D40" s="128" t="s">
        <v>24</v>
      </c>
      <c r="E40" s="129" t="s">
        <v>69</v>
      </c>
      <c r="F40" s="129" t="s">
        <v>62</v>
      </c>
      <c r="G40" s="128" t="s">
        <v>112</v>
      </c>
      <c r="H40" s="130" t="s">
        <v>187</v>
      </c>
      <c r="I40" s="128" t="s">
        <v>10</v>
      </c>
      <c r="J40" s="129" t="s">
        <v>28</v>
      </c>
      <c r="K40" s="131">
        <v>43864</v>
      </c>
      <c r="L40" s="128" t="s">
        <v>31</v>
      </c>
      <c r="M40" s="128" t="s">
        <v>31</v>
      </c>
      <c r="N40" s="132">
        <v>1212</v>
      </c>
      <c r="O40" s="133">
        <v>2404.4</v>
      </c>
    </row>
    <row r="41" spans="1:15" ht="38.25" x14ac:dyDescent="0.2">
      <c r="A41" s="128">
        <v>18</v>
      </c>
      <c r="B41" s="128" t="s">
        <v>68</v>
      </c>
      <c r="C41" s="128" t="s">
        <v>9</v>
      </c>
      <c r="D41" s="128" t="s">
        <v>24</v>
      </c>
      <c r="E41" s="129" t="s">
        <v>69</v>
      </c>
      <c r="F41" s="129" t="s">
        <v>62</v>
      </c>
      <c r="G41" s="128" t="s">
        <v>112</v>
      </c>
      <c r="H41" s="130" t="s">
        <v>197</v>
      </c>
      <c r="I41" s="128" t="s">
        <v>10</v>
      </c>
      <c r="J41" s="129" t="s">
        <v>17</v>
      </c>
      <c r="K41" s="131">
        <v>43435</v>
      </c>
      <c r="L41" s="128" t="s">
        <v>31</v>
      </c>
      <c r="M41" s="128" t="s">
        <v>52</v>
      </c>
      <c r="N41" s="132">
        <v>1212</v>
      </c>
      <c r="O41" s="133">
        <v>2404.4</v>
      </c>
    </row>
    <row r="42" spans="1:15" ht="38.25" x14ac:dyDescent="0.2">
      <c r="A42" s="128">
        <v>34</v>
      </c>
      <c r="B42" s="128" t="s">
        <v>68</v>
      </c>
      <c r="C42" s="128" t="s">
        <v>9</v>
      </c>
      <c r="D42" s="128" t="s">
        <v>24</v>
      </c>
      <c r="E42" s="129" t="s">
        <v>69</v>
      </c>
      <c r="F42" s="129" t="s">
        <v>62</v>
      </c>
      <c r="G42" s="128" t="s">
        <v>112</v>
      </c>
      <c r="H42" s="130" t="s">
        <v>213</v>
      </c>
      <c r="I42" s="128" t="s">
        <v>10</v>
      </c>
      <c r="J42" s="129" t="s">
        <v>96</v>
      </c>
      <c r="K42" s="131">
        <v>43448</v>
      </c>
      <c r="L42" s="128" t="s">
        <v>43</v>
      </c>
      <c r="M42" s="128" t="s">
        <v>57</v>
      </c>
      <c r="N42" s="132">
        <v>1212</v>
      </c>
      <c r="O42" s="133">
        <v>2404.4</v>
      </c>
    </row>
    <row r="43" spans="1:15" ht="38.25" x14ac:dyDescent="0.2">
      <c r="A43" s="128">
        <v>30</v>
      </c>
      <c r="B43" s="128" t="s">
        <v>68</v>
      </c>
      <c r="C43" s="128" t="s">
        <v>9</v>
      </c>
      <c r="D43" s="128" t="s">
        <v>27</v>
      </c>
      <c r="E43" s="129" t="s">
        <v>69</v>
      </c>
      <c r="F43" s="129" t="s">
        <v>62</v>
      </c>
      <c r="G43" s="128" t="s">
        <v>112</v>
      </c>
      <c r="H43" s="130" t="s">
        <v>209</v>
      </c>
      <c r="I43" s="128" t="s">
        <v>10</v>
      </c>
      <c r="J43" s="129" t="s">
        <v>95</v>
      </c>
      <c r="K43" s="131">
        <v>43437</v>
      </c>
      <c r="L43" s="128" t="s">
        <v>43</v>
      </c>
      <c r="M43" s="128" t="s">
        <v>60</v>
      </c>
      <c r="N43" s="132">
        <v>1212</v>
      </c>
      <c r="O43" s="133">
        <v>2404.4</v>
      </c>
    </row>
    <row r="44" spans="1:15" ht="38.25" x14ac:dyDescent="0.2">
      <c r="A44" s="128">
        <v>24</v>
      </c>
      <c r="B44" s="128" t="s">
        <v>68</v>
      </c>
      <c r="C44" s="128" t="s">
        <v>9</v>
      </c>
      <c r="D44" s="128" t="s">
        <v>24</v>
      </c>
      <c r="E44" s="129" t="s">
        <v>69</v>
      </c>
      <c r="F44" s="129" t="s">
        <v>62</v>
      </c>
      <c r="G44" s="128" t="s">
        <v>112</v>
      </c>
      <c r="H44" s="130" t="s">
        <v>203</v>
      </c>
      <c r="I44" s="128" t="s">
        <v>10</v>
      </c>
      <c r="J44" s="129" t="s">
        <v>94</v>
      </c>
      <c r="K44" s="131">
        <v>43437</v>
      </c>
      <c r="L44" s="128" t="s">
        <v>43</v>
      </c>
      <c r="M44" s="128" t="s">
        <v>127</v>
      </c>
      <c r="N44" s="132">
        <v>1212</v>
      </c>
      <c r="O44" s="133">
        <v>2404.4</v>
      </c>
    </row>
    <row r="45" spans="1:15" ht="38.25" x14ac:dyDescent="0.2">
      <c r="A45" s="128">
        <v>5</v>
      </c>
      <c r="B45" s="128" t="s">
        <v>68</v>
      </c>
      <c r="C45" s="128" t="s">
        <v>9</v>
      </c>
      <c r="D45" s="128" t="s">
        <v>24</v>
      </c>
      <c r="E45" s="129" t="s">
        <v>69</v>
      </c>
      <c r="F45" s="129" t="s">
        <v>62</v>
      </c>
      <c r="G45" s="128" t="s">
        <v>112</v>
      </c>
      <c r="H45" s="130" t="s">
        <v>184</v>
      </c>
      <c r="I45" s="128" t="s">
        <v>10</v>
      </c>
      <c r="J45" s="129" t="s">
        <v>166</v>
      </c>
      <c r="K45" s="131">
        <v>43437</v>
      </c>
      <c r="L45" s="128" t="s">
        <v>54</v>
      </c>
      <c r="M45" s="128" t="s">
        <v>48</v>
      </c>
      <c r="N45" s="132">
        <v>1212</v>
      </c>
      <c r="O45" s="133">
        <v>2404.4</v>
      </c>
    </row>
    <row r="46" spans="1:15" ht="38.25" x14ac:dyDescent="0.2">
      <c r="A46" s="128">
        <v>10</v>
      </c>
      <c r="B46" s="128" t="s">
        <v>68</v>
      </c>
      <c r="C46" s="128" t="s">
        <v>9</v>
      </c>
      <c r="D46" s="128" t="s">
        <v>24</v>
      </c>
      <c r="E46" s="129" t="s">
        <v>69</v>
      </c>
      <c r="F46" s="129" t="s">
        <v>62</v>
      </c>
      <c r="G46" s="128" t="s">
        <v>112</v>
      </c>
      <c r="H46" s="130" t="s">
        <v>189</v>
      </c>
      <c r="I46" s="128" t="s">
        <v>10</v>
      </c>
      <c r="J46" s="129" t="s">
        <v>29</v>
      </c>
      <c r="K46" s="131">
        <v>44105</v>
      </c>
      <c r="L46" s="128" t="s">
        <v>54</v>
      </c>
      <c r="M46" s="128" t="s">
        <v>129</v>
      </c>
      <c r="N46" s="132">
        <v>1212</v>
      </c>
      <c r="O46" s="133">
        <v>2404.4</v>
      </c>
    </row>
    <row r="47" spans="1:15" ht="38.25" x14ac:dyDescent="0.2">
      <c r="A47" s="128">
        <v>41</v>
      </c>
      <c r="B47" s="128" t="s">
        <v>68</v>
      </c>
      <c r="C47" s="128" t="s">
        <v>9</v>
      </c>
      <c r="D47" s="128" t="s">
        <v>24</v>
      </c>
      <c r="E47" s="129" t="s">
        <v>69</v>
      </c>
      <c r="F47" s="129" t="s">
        <v>62</v>
      </c>
      <c r="G47" s="128" t="s">
        <v>112</v>
      </c>
      <c r="H47" s="130" t="s">
        <v>220</v>
      </c>
      <c r="I47" s="128" t="s">
        <v>10</v>
      </c>
      <c r="J47" s="129" t="s">
        <v>98</v>
      </c>
      <c r="K47" s="131">
        <v>43437</v>
      </c>
      <c r="L47" s="128" t="s">
        <v>54</v>
      </c>
      <c r="M47" s="128" t="s">
        <v>54</v>
      </c>
      <c r="N47" s="132">
        <v>1212</v>
      </c>
      <c r="O47" s="133">
        <v>2404.4</v>
      </c>
    </row>
    <row r="48" spans="1:15" ht="38.25" x14ac:dyDescent="0.2">
      <c r="A48" s="128">
        <v>12</v>
      </c>
      <c r="B48" s="128" t="s">
        <v>68</v>
      </c>
      <c r="C48" s="128" t="s">
        <v>9</v>
      </c>
      <c r="D48" s="128" t="s">
        <v>24</v>
      </c>
      <c r="E48" s="129" t="s">
        <v>69</v>
      </c>
      <c r="F48" s="129" t="s">
        <v>62</v>
      </c>
      <c r="G48" s="128" t="s">
        <v>112</v>
      </c>
      <c r="H48" s="130" t="s">
        <v>191</v>
      </c>
      <c r="I48" s="128" t="s">
        <v>10</v>
      </c>
      <c r="J48" s="129" t="s">
        <v>100</v>
      </c>
      <c r="K48" s="131">
        <v>43437</v>
      </c>
      <c r="L48" s="128" t="s">
        <v>39</v>
      </c>
      <c r="M48" s="128" t="s">
        <v>168</v>
      </c>
      <c r="N48" s="132">
        <v>1212</v>
      </c>
      <c r="O48" s="133">
        <v>2404.4</v>
      </c>
    </row>
    <row r="49" spans="1:15" ht="38.25" x14ac:dyDescent="0.2">
      <c r="A49" s="128">
        <v>36</v>
      </c>
      <c r="B49" s="128" t="s">
        <v>68</v>
      </c>
      <c r="C49" s="128" t="s">
        <v>9</v>
      </c>
      <c r="D49" s="128" t="s">
        <v>24</v>
      </c>
      <c r="E49" s="129" t="s">
        <v>69</v>
      </c>
      <c r="F49" s="129" t="s">
        <v>62</v>
      </c>
      <c r="G49" s="128" t="s">
        <v>112</v>
      </c>
      <c r="H49" s="130" t="s">
        <v>215</v>
      </c>
      <c r="I49" s="128" t="s">
        <v>10</v>
      </c>
      <c r="J49" s="129" t="s">
        <v>73</v>
      </c>
      <c r="K49" s="131">
        <v>44305</v>
      </c>
      <c r="L49" s="128" t="s">
        <v>39</v>
      </c>
      <c r="M49" s="128" t="s">
        <v>125</v>
      </c>
      <c r="N49" s="132">
        <v>1212</v>
      </c>
      <c r="O49" s="133">
        <v>2404.4</v>
      </c>
    </row>
    <row r="50" spans="1:15" ht="38.25" x14ac:dyDescent="0.2">
      <c r="A50" s="128">
        <v>46</v>
      </c>
      <c r="B50" s="128" t="s">
        <v>68</v>
      </c>
      <c r="C50" s="128" t="s">
        <v>9</v>
      </c>
      <c r="D50" s="128" t="s">
        <v>24</v>
      </c>
      <c r="E50" s="129" t="s">
        <v>69</v>
      </c>
      <c r="F50" s="129" t="s">
        <v>62</v>
      </c>
      <c r="G50" s="128" t="s">
        <v>112</v>
      </c>
      <c r="H50" s="130" t="s">
        <v>225</v>
      </c>
      <c r="I50" s="128" t="s">
        <v>10</v>
      </c>
      <c r="J50" s="129" t="s">
        <v>30</v>
      </c>
      <c r="K50" s="131">
        <v>44138</v>
      </c>
      <c r="L50" s="128" t="s">
        <v>39</v>
      </c>
      <c r="M50" s="128" t="s">
        <v>32</v>
      </c>
      <c r="N50" s="132">
        <v>1212</v>
      </c>
      <c r="O50" s="133">
        <v>2404.4</v>
      </c>
    </row>
    <row r="51" spans="1:15" ht="38.25" x14ac:dyDescent="0.2">
      <c r="A51" s="128">
        <v>4</v>
      </c>
      <c r="B51" s="128" t="s">
        <v>68</v>
      </c>
      <c r="C51" s="128" t="s">
        <v>9</v>
      </c>
      <c r="D51" s="128" t="s">
        <v>24</v>
      </c>
      <c r="E51" s="129" t="s">
        <v>69</v>
      </c>
      <c r="F51" s="129" t="s">
        <v>62</v>
      </c>
      <c r="G51" s="128" t="s">
        <v>112</v>
      </c>
      <c r="H51" s="130" t="s">
        <v>183</v>
      </c>
      <c r="I51" s="128" t="s">
        <v>10</v>
      </c>
      <c r="J51" s="129" t="s">
        <v>99</v>
      </c>
      <c r="K51" s="131">
        <v>44305</v>
      </c>
      <c r="L51" s="128" t="s">
        <v>39</v>
      </c>
      <c r="M51" s="128" t="s">
        <v>167</v>
      </c>
      <c r="N51" s="132">
        <v>1212</v>
      </c>
      <c r="O51" s="133">
        <v>2404.4</v>
      </c>
    </row>
    <row r="52" spans="1:15" ht="38.25" x14ac:dyDescent="0.2">
      <c r="A52" s="128">
        <v>50</v>
      </c>
      <c r="B52" s="128" t="s">
        <v>68</v>
      </c>
      <c r="C52" s="128" t="s">
        <v>9</v>
      </c>
      <c r="D52" s="128" t="s">
        <v>24</v>
      </c>
      <c r="E52" s="129" t="s">
        <v>69</v>
      </c>
      <c r="F52" s="129" t="s">
        <v>62</v>
      </c>
      <c r="G52" s="128" t="s">
        <v>112</v>
      </c>
      <c r="H52" s="130" t="s">
        <v>229</v>
      </c>
      <c r="I52" s="128" t="s">
        <v>10</v>
      </c>
      <c r="J52" s="129" t="s">
        <v>18</v>
      </c>
      <c r="K52" s="131">
        <v>43437</v>
      </c>
      <c r="L52" s="128" t="s">
        <v>39</v>
      </c>
      <c r="M52" s="128" t="s">
        <v>39</v>
      </c>
      <c r="N52" s="132">
        <v>1212</v>
      </c>
      <c r="O52" s="133">
        <v>2404.4</v>
      </c>
    </row>
    <row r="53" spans="1:15" ht="38.25" x14ac:dyDescent="0.2">
      <c r="A53" s="128">
        <v>51</v>
      </c>
      <c r="B53" s="128" t="s">
        <v>68</v>
      </c>
      <c r="C53" s="128" t="s">
        <v>9</v>
      </c>
      <c r="D53" s="128" t="s">
        <v>24</v>
      </c>
      <c r="E53" s="129" t="s">
        <v>69</v>
      </c>
      <c r="F53" s="129" t="s">
        <v>62</v>
      </c>
      <c r="G53" s="128" t="s">
        <v>112</v>
      </c>
      <c r="H53" s="130" t="s">
        <v>230</v>
      </c>
      <c r="I53" s="128" t="s">
        <v>10</v>
      </c>
      <c r="J53" s="129" t="s">
        <v>101</v>
      </c>
      <c r="K53" s="131">
        <v>43437</v>
      </c>
      <c r="L53" s="128" t="s">
        <v>39</v>
      </c>
      <c r="M53" s="128" t="s">
        <v>39</v>
      </c>
      <c r="N53" s="132">
        <v>1212</v>
      </c>
      <c r="O53" s="133">
        <v>2404.4</v>
      </c>
    </row>
    <row r="54" spans="1:15" ht="38.25" x14ac:dyDescent="0.2">
      <c r="A54" s="128">
        <v>55</v>
      </c>
      <c r="B54" s="128" t="s">
        <v>68</v>
      </c>
      <c r="C54" s="128" t="s">
        <v>9</v>
      </c>
      <c r="D54" s="128" t="s">
        <v>24</v>
      </c>
      <c r="E54" s="129" t="s">
        <v>69</v>
      </c>
      <c r="F54" s="129" t="s">
        <v>62</v>
      </c>
      <c r="G54" s="128" t="s">
        <v>112</v>
      </c>
      <c r="H54" s="130" t="s">
        <v>234</v>
      </c>
      <c r="I54" s="128" t="s">
        <v>10</v>
      </c>
      <c r="J54" s="129" t="s">
        <v>102</v>
      </c>
      <c r="K54" s="131">
        <v>43437</v>
      </c>
      <c r="L54" s="128" t="s">
        <v>39</v>
      </c>
      <c r="M54" s="128" t="s">
        <v>39</v>
      </c>
      <c r="N54" s="132">
        <v>1212</v>
      </c>
      <c r="O54" s="133">
        <v>2404.4</v>
      </c>
    </row>
    <row r="55" spans="1:15" ht="38.25" x14ac:dyDescent="0.2">
      <c r="A55" s="128">
        <v>35</v>
      </c>
      <c r="B55" s="128" t="s">
        <v>68</v>
      </c>
      <c r="C55" s="128" t="s">
        <v>9</v>
      </c>
      <c r="D55" s="128" t="s">
        <v>24</v>
      </c>
      <c r="E55" s="129" t="s">
        <v>69</v>
      </c>
      <c r="F55" s="129" t="s">
        <v>62</v>
      </c>
      <c r="G55" s="128" t="s">
        <v>112</v>
      </c>
      <c r="H55" s="130" t="s">
        <v>214</v>
      </c>
      <c r="I55" s="128" t="s">
        <v>10</v>
      </c>
      <c r="J55" s="129" t="s">
        <v>21</v>
      </c>
      <c r="K55" s="131">
        <v>43437</v>
      </c>
      <c r="L55" s="128" t="s">
        <v>40</v>
      </c>
      <c r="M55" s="128" t="s">
        <v>56</v>
      </c>
      <c r="N55" s="132">
        <v>1212</v>
      </c>
      <c r="O55" s="133">
        <v>2404.4</v>
      </c>
    </row>
    <row r="56" spans="1:15" ht="38.25" x14ac:dyDescent="0.2">
      <c r="A56" s="128">
        <v>48</v>
      </c>
      <c r="B56" s="128" t="s">
        <v>68</v>
      </c>
      <c r="C56" s="128" t="s">
        <v>9</v>
      </c>
      <c r="D56" s="128" t="s">
        <v>24</v>
      </c>
      <c r="E56" s="129" t="s">
        <v>69</v>
      </c>
      <c r="F56" s="129" t="s">
        <v>62</v>
      </c>
      <c r="G56" s="128" t="s">
        <v>112</v>
      </c>
      <c r="H56" s="130" t="s">
        <v>227</v>
      </c>
      <c r="I56" s="128" t="s">
        <v>10</v>
      </c>
      <c r="J56" s="129" t="s">
        <v>109</v>
      </c>
      <c r="K56" s="131">
        <v>43437</v>
      </c>
      <c r="L56" s="128" t="s">
        <v>40</v>
      </c>
      <c r="M56" s="128" t="s">
        <v>66</v>
      </c>
      <c r="N56" s="132">
        <v>1212</v>
      </c>
      <c r="O56" s="133">
        <v>2404.4</v>
      </c>
    </row>
    <row r="57" spans="1:15" ht="38.25" x14ac:dyDescent="0.2">
      <c r="A57" s="128">
        <v>19</v>
      </c>
      <c r="B57" s="128" t="s">
        <v>68</v>
      </c>
      <c r="C57" s="128" t="s">
        <v>9</v>
      </c>
      <c r="D57" s="128" t="s">
        <v>24</v>
      </c>
      <c r="E57" s="129" t="s">
        <v>69</v>
      </c>
      <c r="F57" s="129" t="s">
        <v>62</v>
      </c>
      <c r="G57" s="128" t="s">
        <v>112</v>
      </c>
      <c r="H57" s="130" t="s">
        <v>198</v>
      </c>
      <c r="I57" s="128" t="s">
        <v>10</v>
      </c>
      <c r="J57" s="129" t="s">
        <v>22</v>
      </c>
      <c r="K57" s="131">
        <v>43437</v>
      </c>
      <c r="L57" s="128" t="s">
        <v>40</v>
      </c>
      <c r="M57" s="128" t="s">
        <v>40</v>
      </c>
      <c r="N57" s="132">
        <v>1212</v>
      </c>
      <c r="O57" s="133">
        <v>2404.4</v>
      </c>
    </row>
    <row r="58" spans="1:15" ht="38.25" x14ac:dyDescent="0.2">
      <c r="A58" s="128">
        <v>23</v>
      </c>
      <c r="B58" s="128" t="s">
        <v>68</v>
      </c>
      <c r="C58" s="128" t="s">
        <v>9</v>
      </c>
      <c r="D58" s="128" t="s">
        <v>27</v>
      </c>
      <c r="E58" s="129" t="s">
        <v>69</v>
      </c>
      <c r="F58" s="129" t="s">
        <v>62</v>
      </c>
      <c r="G58" s="128" t="s">
        <v>112</v>
      </c>
      <c r="H58" s="130" t="s">
        <v>202</v>
      </c>
      <c r="I58" s="128" t="s">
        <v>10</v>
      </c>
      <c r="J58" s="129" t="s">
        <v>105</v>
      </c>
      <c r="K58" s="131">
        <v>43437</v>
      </c>
      <c r="L58" s="128" t="s">
        <v>40</v>
      </c>
      <c r="M58" s="128" t="s">
        <v>40</v>
      </c>
      <c r="N58" s="132">
        <v>1212</v>
      </c>
      <c r="O58" s="133">
        <v>2404.4</v>
      </c>
    </row>
    <row r="59" spans="1:15" ht="38.25" x14ac:dyDescent="0.2">
      <c r="A59" s="128">
        <v>54</v>
      </c>
      <c r="B59" s="128" t="s">
        <v>68</v>
      </c>
      <c r="C59" s="128" t="s">
        <v>9</v>
      </c>
      <c r="D59" s="128" t="s">
        <v>24</v>
      </c>
      <c r="E59" s="129" t="s">
        <v>69</v>
      </c>
      <c r="F59" s="129" t="s">
        <v>62</v>
      </c>
      <c r="G59" s="128" t="s">
        <v>112</v>
      </c>
      <c r="H59" s="130" t="s">
        <v>233</v>
      </c>
      <c r="I59" s="128" t="s">
        <v>10</v>
      </c>
      <c r="J59" s="129" t="s">
        <v>111</v>
      </c>
      <c r="K59" s="131">
        <v>43448</v>
      </c>
      <c r="L59" s="128" t="s">
        <v>40</v>
      </c>
      <c r="M59" s="128" t="s">
        <v>40</v>
      </c>
      <c r="N59" s="132">
        <v>1212</v>
      </c>
      <c r="O59" s="133">
        <v>2404.4</v>
      </c>
    </row>
    <row r="60" spans="1:15" x14ac:dyDescent="0.2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 t="s">
        <v>70</v>
      </c>
      <c r="O60" s="136">
        <f>SUM(O3:O59)</f>
        <v>137050.79999999987</v>
      </c>
    </row>
    <row r="62" spans="1:15" ht="25.5" x14ac:dyDescent="0.2">
      <c r="A62" s="179" t="s">
        <v>172</v>
      </c>
      <c r="B62" s="179"/>
      <c r="C62" s="179"/>
      <c r="D62" s="179"/>
      <c r="E62" s="137" t="s">
        <v>173</v>
      </c>
      <c r="F62" s="137" t="s">
        <v>174</v>
      </c>
    </row>
    <row r="63" spans="1:15" x14ac:dyDescent="0.2">
      <c r="A63" s="180" t="s">
        <v>238</v>
      </c>
      <c r="B63" s="180"/>
      <c r="C63" s="180"/>
      <c r="D63" s="138">
        <v>57</v>
      </c>
      <c r="E63" s="139">
        <f>O59</f>
        <v>2404.4</v>
      </c>
      <c r="F63" s="140">
        <f>E63*D63</f>
        <v>137050.80000000002</v>
      </c>
    </row>
  </sheetData>
  <autoFilter ref="A2:O2" xr:uid="{D3F5768A-7B51-4342-9225-473602063501}">
    <sortState xmlns:xlrd2="http://schemas.microsoft.com/office/spreadsheetml/2017/richdata2" ref="A3:O61">
      <sortCondition ref="L2"/>
    </sortState>
  </autoFilter>
  <mergeCells count="3">
    <mergeCell ref="A1:I1"/>
    <mergeCell ref="A62:D62"/>
    <mergeCell ref="A63:C63"/>
  </mergeCells>
  <pageMargins left="0.511811024" right="0.511811024" top="0.78740157499999996" bottom="0.78740157499999996" header="0.31496062000000002" footer="0.31496062000000002"/>
  <pageSetup paperSize="9" scale="35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4</vt:i4>
      </vt:variant>
    </vt:vector>
  </HeadingPairs>
  <TitlesOfParts>
    <vt:vector size="17" baseType="lpstr">
      <vt:lpstr>JAN 22</vt:lpstr>
      <vt:lpstr>FEV 22</vt:lpstr>
      <vt:lpstr>MAR 22</vt:lpstr>
      <vt:lpstr>ABR 22</vt:lpstr>
      <vt:lpstr>MAI 22</vt:lpstr>
      <vt:lpstr>JUN 22</vt:lpstr>
      <vt:lpstr>JUL 22</vt:lpstr>
      <vt:lpstr>AGO 22</vt:lpstr>
      <vt:lpstr>SET 22</vt:lpstr>
      <vt:lpstr>OUT 22</vt:lpstr>
      <vt:lpstr>NOV 22</vt:lpstr>
      <vt:lpstr>ORIENTAÇÕES</vt:lpstr>
      <vt:lpstr>MAPA DA NOTAS FISCAIS</vt:lpstr>
      <vt:lpstr>'AGO 22'!Area_de_impressao</vt:lpstr>
      <vt:lpstr>'NOV 22'!Area_de_impressao</vt:lpstr>
      <vt:lpstr>'OUT 22'!Area_de_impressao</vt:lpstr>
      <vt:lpstr>'SET 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DGAF2017</dc:creator>
  <cp:lastModifiedBy>Aline Miranda</cp:lastModifiedBy>
  <cp:revision>2</cp:revision>
  <cp:lastPrinted>2021-08-31T17:54:27Z</cp:lastPrinted>
  <dcterms:created xsi:type="dcterms:W3CDTF">2018-05-10T19:27:43Z</dcterms:created>
  <dcterms:modified xsi:type="dcterms:W3CDTF">2023-01-02T18:41:13Z</dcterms:modified>
  <dc:language>pt-BR</dc:language>
</cp:coreProperties>
</file>