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rto\Google Drive\ADAGRO\LAI\00 LAI-CONTRATOS - CAROL\2020\"/>
    </mc:Choice>
  </mc:AlternateContent>
  <xr:revisionPtr revIDLastSave="0" documentId="8_{CC18E061-B252-4326-889D-177086CC8EC7}" xr6:coauthVersionLast="45" xr6:coauthVersionMax="45" xr10:uidLastSave="{00000000-0000-0000-0000-000000000000}"/>
  <bookViews>
    <workbookView xWindow="-120" yWindow="-120" windowWidth="20730" windowHeight="11160" xr2:uid="{291962A5-23C1-433E-A964-795EA5030206}"/>
  </bookViews>
  <sheets>
    <sheet name="Planilha1" sheetId="1" r:id="rId1"/>
  </sheets>
  <definedNames>
    <definedName name="_xlnm._FilterDatabase" localSheetId="0" hidden="1">Planilha1!$A$4:$O$54</definedName>
    <definedName name="lnkFramework" localSheetId="0">Planilha1!$G$11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A2" i="1" l="1"/>
</calcChain>
</file>

<file path=xl/sharedStrings.xml><?xml version="1.0" encoding="utf-8"?>
<sst xmlns="http://schemas.openxmlformats.org/spreadsheetml/2006/main" count="384" uniqueCount="282">
  <si>
    <t>Mapa de Contratos -2020</t>
  </si>
  <si>
    <t>Nº DE ORDEM</t>
  </si>
  <si>
    <t>FORNECEDOR</t>
  </si>
  <si>
    <t>SERVIÇO/MATERIAL</t>
  </si>
  <si>
    <t>PROCESSO LICITATÓRIO</t>
  </si>
  <si>
    <t>NOTA DE EMPENHO 2020</t>
  </si>
  <si>
    <t>TIPO LICITAÇÃO</t>
  </si>
  <si>
    <t>CONTRATO</t>
  </si>
  <si>
    <t>TERMO ADITIVO</t>
  </si>
  <si>
    <t>CELEBRAÇÃO</t>
  </si>
  <si>
    <t>PUBLICAÇÃO DO CONTRATO</t>
  </si>
  <si>
    <t>PRORROGAÇÃO</t>
  </si>
  <si>
    <t>VALOR MENSAL</t>
  </si>
  <si>
    <t>VALOR DO CONTRATO (R$)</t>
  </si>
  <si>
    <t>GESTOR / FISCAL DO CONTRATO</t>
  </si>
  <si>
    <t>SITUAÇÃO</t>
  </si>
  <si>
    <t>Agência de Defesa e Fiscalização Agropecuária do Estado de Pernambuco</t>
  </si>
  <si>
    <t>TRANS SERVI-TRANSPORTES E SERVICOS LTDA ME</t>
  </si>
  <si>
    <t>ASSOCIACAO INSTITUTO DE TECNOLOGIA DE PERNAMBUCO - ITEP</t>
  </si>
  <si>
    <t>REAL MIX COMERCIO VAREJISTA LTDA EPP</t>
  </si>
  <si>
    <t>CLARISSA VASCONCELOS DE MENEZES</t>
  </si>
  <si>
    <t>CLAUDIO LAURINDO DA SILVA</t>
  </si>
  <si>
    <t>IRENE RODRIGUES DE SOUZA</t>
  </si>
  <si>
    <t>MARIA DA GLORIA TRAVASSOS DE MORAIS</t>
  </si>
  <si>
    <t>CLAYTON VASCONCELOS DE ARAUJO</t>
  </si>
  <si>
    <t>MARIA CLAUDIA FERREIRA</t>
  </si>
  <si>
    <t>PEDRO EVANDEO DE ALMEIDA</t>
  </si>
  <si>
    <t>TELMA LUCIA MARTINS DE MENEZES</t>
  </si>
  <si>
    <t>JANAINA FIGUEIREDO MORAIS</t>
  </si>
  <si>
    <t>MANOEL FERREIRA DA SILVA</t>
  </si>
  <si>
    <t>ADEILSON MARIANO DA SILVA</t>
  </si>
  <si>
    <t>JOAO PAULO ARAUJO FRANCA</t>
  </si>
  <si>
    <t>HERMENEGILDO CARLOS ALVES</t>
  </si>
  <si>
    <t>MARIA AUREA RIBEIRO</t>
  </si>
  <si>
    <t>MARIA DA PAZ DOS SANTOS</t>
  </si>
  <si>
    <t>MARIA MADALENA WANDERLEY DA SILVA</t>
  </si>
  <si>
    <t>MARIA SANTINA DE ASSIS</t>
  </si>
  <si>
    <t>JEANE ANDREIA BRANDAO CASSEMIRO DE LIMA</t>
  </si>
  <si>
    <t>IAGO EMANOEL NEMEZIO DE ALMEIDA</t>
  </si>
  <si>
    <t>EMPRESA BRASILEIRA DE CORREIOS E TELEGRAFOS</t>
  </si>
  <si>
    <t>APLIQUE CONTROL SAUDE AMBIENTAL</t>
  </si>
  <si>
    <t>STERICYCLE GESTAO AMBIENTAL LTDA</t>
  </si>
  <si>
    <t>CEPE</t>
  </si>
  <si>
    <t>IMPRENSA NACIONAL</t>
  </si>
  <si>
    <t>FABIO GOMES DA SILVA</t>
  </si>
  <si>
    <t>SETTA SERVICOS ESPECIALIZADOS EIRELI ME</t>
  </si>
  <si>
    <t>MAXIFROTA SERVICOS DE MANUTENCAO DE FROTA LTDA</t>
  </si>
  <si>
    <t>ASSERPE-ASSOCIACAO DAS EMPRESAS DE RADIODIFUSAO DE PERNAMBUCO</t>
  </si>
  <si>
    <t>AEROTUR SERVICOS DE VIAGENS LTDA - EPP</t>
  </si>
  <si>
    <t>CENTRO DE INTEGRACAO EMPRESA ESCOLA DE PERNAMBUCO</t>
  </si>
  <si>
    <t>SM SOLUCOES PARA GESTAO DA INFORMACAO LTDA ME</t>
  </si>
  <si>
    <t>INTERAGI TECNOLOGIA LTDA - EPP</t>
  </si>
  <si>
    <t>AGROTEC TECNOLOGIA EM AGRONEGOCIO LTDA</t>
  </si>
  <si>
    <t>ECS- EMPRESA DE COMUNICACAO E SEGURANCA LTDA EPP</t>
  </si>
  <si>
    <t>RBO CONSULTORES &amp; AUDITORES LTDA - ME</t>
  </si>
  <si>
    <t>SOLUTI - SOLUCOES EM NEGOCIOS INTELIGENTES S/A</t>
  </si>
  <si>
    <t>RL SERVICOS E LOCACAO DE MAO DE OBRA LTDA ME</t>
  </si>
  <si>
    <t>M.A. MAO DE OBRA EM GERAL LTDA - ME</t>
  </si>
  <si>
    <t>CLARO S/A</t>
  </si>
  <si>
    <t>Prestação de serviços de gerenciamento de tele-taxi</t>
  </si>
  <si>
    <t>serviços de analises laboratoriais para atender ao Programa de Agrotoxicos e Resíduos Contaminantes do Estado de Pernambuco</t>
  </si>
  <si>
    <t xml:space="preserve"> locação do imóvel situado  Centro, município de Correntes</t>
  </si>
  <si>
    <t xml:space="preserve"> locação de um imóvel urbano Centro, Macaparana</t>
  </si>
  <si>
    <t>Locação de um imóvel urbano, localizado Centro, Goiana,</t>
  </si>
  <si>
    <t>Serviço de Locação Município de Gravatá</t>
  </si>
  <si>
    <t>Serviço de Locação Município de Cachoeirinha</t>
  </si>
  <si>
    <t>locação do imóvel sito a Centro, Timbauba</t>
  </si>
  <si>
    <t>locação do imóvel sito a Rua Velho Matias, n° 65-Centro, Manari-PE</t>
  </si>
  <si>
    <t>Serviço de Locação Município de Surubim</t>
  </si>
  <si>
    <t>Serviço de Locação Município de Bezerros</t>
  </si>
  <si>
    <t>Serviço de Locação Município de Itaíba</t>
  </si>
  <si>
    <t>prestação de serviçõs de malote, SEDEX e Postagens</t>
  </si>
  <si>
    <t xml:space="preserve">Contratação dos serviços e eliminação de pragas urbanas, através de ações de caráter preventivo e corretivo  </t>
  </si>
  <si>
    <t xml:space="preserve">Contratação dos serviços de remoção de material infectado incluindo incineração </t>
  </si>
  <si>
    <t>Publicações Institucionais no D.O</t>
  </si>
  <si>
    <t>Mão de Obra Terceirizada</t>
  </si>
  <si>
    <t>Importância referente ao pagamento das despesas com a Prestação de serviços de veiculação de Campanha Educativa da Área de Saúde Pública em Rádio - Convênio SICONV n° 817466/2015-MAPA/SFA/ADAGRO - LOTE: LOTE IV - MOSCA-DAS-FRUTAS - JUL/SET - LOTE: LOTE IV - MOSCA-DAS-FRUTAS - JUL/SET</t>
  </si>
  <si>
    <t>Importância destinada para pagamento de serviço de emissão de passagens aéreas do Convenio 817466/2015.</t>
  </si>
  <si>
    <t>contratação de empresa especializada para prestação de serviço técnicos de migração de dados, ata de registro de preço nº 008/2018 ATI.</t>
  </si>
  <si>
    <t>s serviços de analises laboratoriais de água e produtos de origem animal e seus derivados</t>
  </si>
  <si>
    <t xml:space="preserve"> locação do imóvel sito Rua Antônio Bezerra, n° 20, Centro, Tupanatinga/PE, </t>
  </si>
  <si>
    <t>locação do imóvel sito Rua Coronel João Neiva, nº 12, Centro, Pedra/PE, CEP.: 55.280-000</t>
  </si>
  <si>
    <t>locação de imóvel localizado na Rua José Cordeiro de Miranda, nº 257, bairro Centro, município de Canhotinho - PE, CEP.: 55.420-000
CT ADAGRO Nº  086/2019 de 01/11/2019 a 31/10/2024</t>
  </si>
  <si>
    <t xml:space="preserve"> locação do imóvel localizado na Rua José Pereira de Barros, nº 68, bairro Centro, município de São José do Belmonte - PE, CEP.: 56.950-000
CT ADAGRO Nº 087/2019 de 01/11/2019 a 31/10/2024</t>
  </si>
  <si>
    <t>locação do imóvel sito a Praça Capitão Américo, nº 12, bairro Centro, município de Brejão - PE, CEP.: 55.325-000
CT ADAGRO 080/2019 de 10/10/2019 a 09/10/2024</t>
  </si>
  <si>
    <t>locação do imóvel sito a Rua Raimundo Ferreira de Lima, nº 320, Centro, Tabira/PE, CEP.: 56.780-000</t>
  </si>
  <si>
    <t xml:space="preserve"> locação do imóvel sito a Rua do Progresso, 162, Centro, Lagoa do Ouro - PE, CEP.: 55.320-000
CT ADAGRO 081/2019 de 10/10/2019 a 09/10/2024</t>
  </si>
  <si>
    <t>Serviços de Manutenção Predial Preventiva e Corretiva elétricas, hidrossanitárias, hipermeabilização e pequenos reparos de construção civil e serviços de pintura e marcenaria</t>
  </si>
  <si>
    <t>abastecimento (gasolina e diesel) para os veículos da frota oficial desta Agência, Aditivo 007 ao Termo de Adesão nº 001.2014.026.ADAGRO.001 do contrato MATER Nº 001/SAD/SEADM/2014</t>
  </si>
  <si>
    <t xml:space="preserve">pagamento das despesas com a aquisição da liceça de uso do software do sistema de defesa agropecuária
</t>
  </si>
  <si>
    <t>s despesas com o fornecimento de vacina contra febre aftosa - 1ª Etapa 2019
Regime de Fiel Depositário 
CT ADAGRO n° 010/2019</t>
  </si>
  <si>
    <t>despesas com a prestação de serviços de rastreamento e monitoramento ARPC nº 002.2019.SAD</t>
  </si>
  <si>
    <t>serviços de emissão de Certificados Digitais E-CPF com fornecimento de mídia Token e visitas presenciais</t>
  </si>
  <si>
    <t xml:space="preserve"> Adesão a Ata de Registro de Preços 013/2018.SAD, referente a prestação de Serviços de Apoio Administrativo - Processo</t>
  </si>
  <si>
    <t>2202012018000003</t>
  </si>
  <si>
    <t>2202012016000030</t>
  </si>
  <si>
    <t>2202012017000044</t>
  </si>
  <si>
    <t>2202012018000006</t>
  </si>
  <si>
    <t>2202012017000003</t>
  </si>
  <si>
    <t>2202012017000026</t>
  </si>
  <si>
    <t>2202012017000043</t>
  </si>
  <si>
    <t>2202012018000007</t>
  </si>
  <si>
    <t>2202012018000001</t>
  </si>
  <si>
    <t>2202012016000105</t>
  </si>
  <si>
    <t>2202012016000084</t>
  </si>
  <si>
    <t>2202012014000036</t>
  </si>
  <si>
    <t>2202012019000032</t>
  </si>
  <si>
    <t>2202012019000035</t>
  </si>
  <si>
    <t>2202012014000038</t>
  </si>
  <si>
    <t>2202012019000024</t>
  </si>
  <si>
    <t>2202012019000033</t>
  </si>
  <si>
    <t>2202012019000023</t>
  </si>
  <si>
    <t>2202012017000025</t>
  </si>
  <si>
    <t>2202012015000040</t>
  </si>
  <si>
    <t>2202012018000012</t>
  </si>
  <si>
    <t>2202012020000002</t>
  </si>
  <si>
    <t>2202012014000058</t>
  </si>
  <si>
    <t>2202012020000007</t>
  </si>
  <si>
    <t>2202012016000040</t>
  </si>
  <si>
    <t>1201012018000022</t>
  </si>
  <si>
    <t>2202012016000009</t>
  </si>
  <si>
    <t>2202012019000017</t>
  </si>
  <si>
    <t>2202012016000012</t>
  </si>
  <si>
    <t>1201012018000348</t>
  </si>
  <si>
    <t>2202012018000030</t>
  </si>
  <si>
    <t>2202012019000005</t>
  </si>
  <si>
    <t>2202012020000001</t>
  </si>
  <si>
    <t>2202012019000030</t>
  </si>
  <si>
    <t>2202012018000034</t>
  </si>
  <si>
    <t>NE000041</t>
  </si>
  <si>
    <t>NE000051</t>
  </si>
  <si>
    <t>NE000093</t>
  </si>
  <si>
    <t>NE000018</t>
  </si>
  <si>
    <t>NE000019</t>
  </si>
  <si>
    <t>NE000021</t>
  </si>
  <si>
    <t>NE000022</t>
  </si>
  <si>
    <t>NE000023</t>
  </si>
  <si>
    <t>NE000024</t>
  </si>
  <si>
    <t>NE000025</t>
  </si>
  <si>
    <t>NE000028</t>
  </si>
  <si>
    <t>NE000032</t>
  </si>
  <si>
    <t>NE000036</t>
  </si>
  <si>
    <t>NE000042</t>
  </si>
  <si>
    <t>NE000044</t>
  </si>
  <si>
    <t>NE000045</t>
  </si>
  <si>
    <t>NE000046</t>
  </si>
  <si>
    <t>NE000047</t>
  </si>
  <si>
    <t>NE000048</t>
  </si>
  <si>
    <t>NE000020</t>
  </si>
  <si>
    <t>NE000068</t>
  </si>
  <si>
    <t>NE000053</t>
  </si>
  <si>
    <t>NE000077</t>
  </si>
  <si>
    <t>NE000075</t>
  </si>
  <si>
    <t>NE000169</t>
  </si>
  <si>
    <t>NE000185</t>
  </si>
  <si>
    <t>NE000027</t>
  </si>
  <si>
    <t>NE000034</t>
  </si>
  <si>
    <t>NE000063</t>
  </si>
  <si>
    <t>NE0000102</t>
  </si>
  <si>
    <t>NE000061</t>
  </si>
  <si>
    <t>NE000085</t>
  </si>
  <si>
    <t>NE000050</t>
  </si>
  <si>
    <t>NE000078</t>
  </si>
  <si>
    <t>NE000081</t>
  </si>
  <si>
    <t>NE000162</t>
  </si>
  <si>
    <t>NE000016</t>
  </si>
  <si>
    <t>NE000083/NE000052</t>
  </si>
  <si>
    <t>056/2018</t>
  </si>
  <si>
    <t>037/2016</t>
  </si>
  <si>
    <t>074/2017</t>
  </si>
  <si>
    <t xml:space="preserve">073/2017 </t>
  </si>
  <si>
    <t>017/2015</t>
  </si>
  <si>
    <t xml:space="preserve">00069/2018-ADAGRO-220201 </t>
  </si>
  <si>
    <t>00005/2020-ADAGRO-220201</t>
  </si>
  <si>
    <t>021/2014</t>
  </si>
  <si>
    <t xml:space="preserve">  00024/2018-ADAGRO</t>
  </si>
  <si>
    <t xml:space="preserve">    00025/2019-ADAGRO-220201</t>
  </si>
  <si>
    <t>00085/2018</t>
  </si>
  <si>
    <t>010/2019</t>
  </si>
  <si>
    <t xml:space="preserve">006/2020 </t>
  </si>
  <si>
    <t>082/2019</t>
  </si>
  <si>
    <t>00021/2020-ADAGRO-220201</t>
  </si>
  <si>
    <t>00007/2020-ADAGRO-220201</t>
  </si>
  <si>
    <t>por demanda</t>
  </si>
  <si>
    <t>ENCERRADO</t>
  </si>
  <si>
    <t>2º</t>
  </si>
  <si>
    <t>pregão presencial</t>
  </si>
  <si>
    <t>Késia Alcantara</t>
  </si>
  <si>
    <t>VIGENTE</t>
  </si>
  <si>
    <t>adesão a ata</t>
  </si>
  <si>
    <t>5º</t>
  </si>
  <si>
    <t>Alexandre</t>
  </si>
  <si>
    <t>encerrado</t>
  </si>
  <si>
    <t>pregão</t>
  </si>
  <si>
    <t>1º</t>
  </si>
  <si>
    <t>vigente</t>
  </si>
  <si>
    <t>dispensa</t>
  </si>
  <si>
    <t>Arimar</t>
  </si>
  <si>
    <t>SERVICOS NA AREA CONTABIL - ANALISE DE PRESTACAO CONTAS E RELATORIOS</t>
  </si>
  <si>
    <t>00006/2020-ADAGRO-220201</t>
  </si>
  <si>
    <t>Eldemberga</t>
  </si>
  <si>
    <t>Serviços de tefonia com ponto de voz móvel</t>
  </si>
  <si>
    <t>Alexandre Delgado</t>
  </si>
  <si>
    <t>00013/2020-ADAGRO-220201</t>
  </si>
  <si>
    <t>TEELEMAR</t>
  </si>
  <si>
    <t>Contratração do PE CONECTADO, Rede de Telefonia Móvel SAD</t>
  </si>
  <si>
    <t>AELXANDRE DELGADO</t>
  </si>
  <si>
    <t>NE000170</t>
  </si>
  <si>
    <t>00014/2020-ADAGRO-220201</t>
  </si>
  <si>
    <t>Publicações Institucionais no D.O.U</t>
  </si>
  <si>
    <t>inexigibilidade</t>
  </si>
  <si>
    <t>00016/2020-ADAGRO-220201</t>
  </si>
  <si>
    <t>GERENCIAMENTO DO ABASTECIMENTO DE VEICULOS E EQUIPAMENTOS</t>
  </si>
  <si>
    <t>NE000230</t>
  </si>
  <si>
    <t>PRIME CONSULTORIA E ASSESSORIA EMPRESARIAL</t>
  </si>
  <si>
    <t>00022/2020-ADAGRO-220201</t>
  </si>
  <si>
    <t>ADESÃO A ATA</t>
  </si>
  <si>
    <t>NE000238</t>
  </si>
  <si>
    <t>prestação dos serviços de gerenciamento de manutenção preventiva e corretiva dos veículos da ADAGRO-PE</t>
  </si>
  <si>
    <t>00001/2019-ADAGRO-220201</t>
  </si>
  <si>
    <t>00002/2019-ADAGRO-220201</t>
  </si>
  <si>
    <t>BOLSA ESTAGIO - PARA ESTAGIARIO DE NIVEL SUPERIOR</t>
  </si>
  <si>
    <t> 2019NE000090</t>
  </si>
  <si>
    <t>00009/2019-ADAGRO-220201</t>
  </si>
  <si>
    <t>00010/2019-ADAGRO-220201</t>
  </si>
  <si>
    <t>SERVICO DE LIMPEZA E CONSERVACAO PREDIAL - JORNADA DE 44 HORAS SEMANAIS</t>
  </si>
  <si>
    <t>2020NE000029</t>
  </si>
  <si>
    <t>pregão eletrônico</t>
  </si>
  <si>
    <t>Verônica</t>
  </si>
  <si>
    <t>00012/2019-ADAGRO-220201</t>
  </si>
  <si>
    <t>AGUA MINERAL - NATURAL, SEM GAS</t>
  </si>
  <si>
    <t>2020NE000043</t>
  </si>
  <si>
    <t>sob demanda</t>
  </si>
  <si>
    <t>Isma Carlos</t>
  </si>
  <si>
    <t>FULL TIME LOGISTICA LTDA</t>
  </si>
  <si>
    <t>00013/2019-ADAGRO-220201</t>
  </si>
  <si>
    <t>transporte de material biológico</t>
  </si>
  <si>
    <t>2019NE000181</t>
  </si>
  <si>
    <t>00018/2019-ADAGRO-220201</t>
  </si>
  <si>
    <t>00020/2019-ADAGRO-220201</t>
  </si>
  <si>
    <t>00035/2019-ADAGRO-220201</t>
  </si>
  <si>
    <t>00036/2019-ADAGRO-220201</t>
  </si>
  <si>
    <t>BRASLUSO TURISMO LTDA</t>
  </si>
  <si>
    <t>SERVICO DE FORNECIMENTO DE PASSAGEM - AEREA, NACIONAL E INTERNACIONAL</t>
  </si>
  <si>
    <t> 2020NE000040</t>
  </si>
  <si>
    <t>00042/2019-ADAGRO-220201</t>
  </si>
  <si>
    <t>00046/2019-ADAGRO-220201</t>
  </si>
  <si>
    <t>00047/2019-ADAGRO-220201</t>
  </si>
  <si>
    <t>00051/2019-ADAGRO-220201</t>
  </si>
  <si>
    <t>00002/2018-ADAGRO-220201</t>
  </si>
  <si>
    <t>00048/2018-ADAGRO-220201</t>
  </si>
  <si>
    <t>00086/2018-ADAGRO-220201</t>
  </si>
  <si>
    <t>00007/2018-ADAGRO-220201</t>
  </si>
  <si>
    <t>00008/2018-ADAGRO-220201</t>
  </si>
  <si>
    <t>00009/2018-ADAGRO-220201</t>
  </si>
  <si>
    <t>00011/2018-ADAGRO-220201</t>
  </si>
  <si>
    <t>00020/2018-ADAGRO-220201</t>
  </si>
  <si>
    <t>00040/2018-ADAGRO-220201</t>
  </si>
  <si>
    <t>convite</t>
  </si>
  <si>
    <t>00047/2018-ADAGRO-220201</t>
  </si>
  <si>
    <t>00049/2018-ADAGRO-220201</t>
  </si>
  <si>
    <t>00064/2018-ADAGRO-220201</t>
  </si>
  <si>
    <t>COMPANHIA ENERGETICA DE PERNAMBUCO CELPE</t>
  </si>
  <si>
    <t>00087/2018-ADAGRO-220201</t>
  </si>
  <si>
    <t>2020NE000035</t>
  </si>
  <si>
    <t xml:space="preserve">SERVICO DE LIGACAO E FORNECIMENTO DE ENERGIA ELETRICA </t>
  </si>
  <si>
    <t>NE000035/ NE000179/NE00000180/NE00000181</t>
  </si>
  <si>
    <t>00091/2018-ADAGRO-220201</t>
  </si>
  <si>
    <t>MARCOS SIMAS</t>
  </si>
  <si>
    <t xml:space="preserve">locação de imóvel sito a Rua Leão Coroado, 53, São Sebastião, Águas Belas - 01/09/2017 a </t>
  </si>
  <si>
    <t>Compesa</t>
  </si>
  <si>
    <t xml:space="preserve">SERVICO DE LIGACAO E FORNECIMENTO DE ÁGUA </t>
  </si>
  <si>
    <t>Cristiane de Souza Pires</t>
  </si>
  <si>
    <t>Fernando Goes</t>
  </si>
  <si>
    <t>Raquel Miranda</t>
  </si>
  <si>
    <t>Valmir de Oliveira Junior</t>
  </si>
  <si>
    <t>Marcos Alexandre Barbosa</t>
  </si>
  <si>
    <t>Rosário de Fátima</t>
  </si>
  <si>
    <t>Verônica Melo</t>
  </si>
  <si>
    <t>serviço de locação de imóvel no município de Cabrobó</t>
  </si>
  <si>
    <t>Dercival</t>
  </si>
  <si>
    <t>Benito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</si>
</sst>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yy"/>
    <numFmt numFmtId="165" formatCode="mm/dd/yyyy"/>
    <numFmt numFmtId="166" formatCode="mm/dd/yy"/>
    <numFmt numFmtId="167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20"/>
      <color rgb="FF000000"/>
      <name val="Calibri"/>
      <family val="2"/>
    </font>
    <font>
      <b/>
      <sz val="8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9"/>
      <color rgb="FF22222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rgb="FF00FF00"/>
      </patternFill>
    </fill>
    <fill>
      <patternFill patternType="solid">
        <fgColor rgb="FFFF0000"/>
        <bgColor indexed="64"/>
      </patternFill>
    </fill>
    <fill>
      <patternFill patternType="solid">
        <fgColor rgb="FF00F2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67" fontId="9" fillId="6" borderId="1" xfId="1" applyNumberFormat="1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center" wrapText="1"/>
    </xf>
    <xf numFmtId="8" fontId="11" fillId="6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 wrapText="1"/>
    </xf>
    <xf numFmtId="1" fontId="10" fillId="6" borderId="1" xfId="2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3" fontId="9" fillId="6" borderId="1" xfId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1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1"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257175</xdr:colOff>
          <xdr:row>10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exibirPainelModalNomeItem('330074')" TargetMode="External"/><Relationship Id="rId13" Type="http://schemas.openxmlformats.org/officeDocument/2006/relationships/hyperlink" Target="javascript:abrirJanelaAuxiliar('/sfi_fin_gfu/PRManterEmpenho?evento=exibirExtrato&amp;chave_primaria=220201%5b%5b*%5d%5d00001%5b%5b*%5d%5d35%5b%5b*%5d%5d2020%5b%5b*%5d%5d4000.00&amp;id_contexto_sessao=118&amp;indicador_filtro_oculto=');" TargetMode="External"/><Relationship Id="rId18" Type="http://schemas.openxmlformats.org/officeDocument/2006/relationships/image" Target="../media/image1.emf"/><Relationship Id="rId3" Type="http://schemas.openxmlformats.org/officeDocument/2006/relationships/hyperlink" Target="javascript:abrirJanelaAuxiliar('/sfi_fin_gfu/PRManterEmpenho?evento=exibirExtrato&amp;chave_primaria=220201%5b%5b*%5d%5d00001%5b%5b*%5d%5d185%5b%5b*%5d%5d2020%5b%5b*%5d%5d&amp;id_contexto_sessao=39&amp;indicador_filtro_oculto=');" TargetMode="External"/><Relationship Id="rId7" Type="http://schemas.openxmlformats.org/officeDocument/2006/relationships/hyperlink" Target="javascript:abrirJanelaAuxiliar('/sfi_fin_gfu/PRManterEmpenho?evento=exibirExtrato&amp;chave_primaria=220201%5b%5b*%5d%5d00001%5b%5b*%5d%5d29%5b%5b*%5d%5d2020%5b%5b*%5d%5d9000.00&amp;id_contexto_sessao=4&amp;indicador_filtro_oculto=');" TargetMode="External"/><Relationship Id="rId12" Type="http://schemas.openxmlformats.org/officeDocument/2006/relationships/hyperlink" Target="javascript:abrirJanelaAuxiliar('/sfi_fin_gfu/PRManterEmpenho?evento=exibirExtrato&amp;chave_primaria=220201%5b%5b*%5d%5d00001%5b%5b*%5d%5d40%5b%5b*%5d%5d2020%5b%5b*%5d%5d6513.30&amp;id_contexto_sessao=34&amp;indicador_filtro_oculto=');" TargetMode="External"/><Relationship Id="rId17" Type="http://schemas.openxmlformats.org/officeDocument/2006/relationships/control" Target="../activeX/activeX1.xml"/><Relationship Id="rId2" Type="http://schemas.openxmlformats.org/officeDocument/2006/relationships/hyperlink" Target="javascript:abrirJanelaAuxiliar('/sfi_fin_gfu/PRManterEmpenho?evento=exibirExtrato&amp;chave_primaria=220201%5b%5b*%5d%5d00001%5b%5b*%5d%5d170%5b%5b*%5d%5d2020%5b%5b*%5d%5d&amp;id_contexto_sessao=32&amp;indicador_filtro_oculto=');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javascript:carregarInformacoesContratoModal('00013/2020-ADAGRO-220201',%20'1')" TargetMode="External"/><Relationship Id="rId6" Type="http://schemas.openxmlformats.org/officeDocument/2006/relationships/hyperlink" Target="javascript:exibirPainelModalNomeItem('325192')" TargetMode="External"/><Relationship Id="rId11" Type="http://schemas.openxmlformats.org/officeDocument/2006/relationships/hyperlink" Target="javascript:exibirPainelModalNomeItem('216999')" TargetMode="External"/><Relationship Id="rId5" Type="http://schemas.openxmlformats.org/officeDocument/2006/relationships/hyperlink" Target="javascript:abrirJanelaAuxiliar('/sfi_fin_gfu/PRManterEmpenho?evento=exibirExtrato&amp;chave_primaria=220201%5b%5b*%5d%5d00001%5b%5b*%5d%5d90%5b%5b*%5d%5d2019%5b%5b*%5d%5d41113.61&amp;id_contexto_sessao=3&amp;indicador_filtro_oculto=');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javascript:abrirJanelaAuxiliar('/sfi_fin_gfu/PRManterEmpenho?evento=exibirExtrato&amp;chave_primaria=220201%5b%5b*%5d%5d00001%5b%5b*%5d%5d181%5b%5b*%5d%5d2019%5b%5b*%5d%5d12600.00&amp;id_contexto_sessao=14&amp;indicador_filtro_oculto=');" TargetMode="External"/><Relationship Id="rId4" Type="http://schemas.openxmlformats.org/officeDocument/2006/relationships/hyperlink" Target="javascript:abrirJanelaAuxiliar('/sfi_fin_gfu/PRManterEmpenho?evento=exibirExtrato&amp;chave_primaria=220201%5b%5b*%5d%5d00001%5b%5b*%5d%5d238%5b%5b*%5d%5d2020%5b%5b*%5d%5d&amp;id_contexto_sessao=57&amp;indicador_filtro_oculto=');" TargetMode="External"/><Relationship Id="rId9" Type="http://schemas.openxmlformats.org/officeDocument/2006/relationships/hyperlink" Target="javascript:abrirJanelaAuxiliar('/sfi_fin_gfu/PRManterEmpenho?evento=exibirExtrato&amp;chave_primaria=220201%5b%5b*%5d%5d00001%5b%5b*%5d%5d43%5b%5b*%5d%5d2020%5b%5b*%5d%5d&amp;id_contexto_sessao=10&amp;indicador_filtro_oculto=');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22EC-140B-4655-B045-D7428C8387E7}">
  <sheetPr codeName="Planilha1">
    <pageSetUpPr fitToPage="1"/>
  </sheetPr>
  <dimension ref="A1:P55"/>
  <sheetViews>
    <sheetView tabSelected="1" topLeftCell="A49" workbookViewId="0">
      <selection activeCell="A56" sqref="A56"/>
    </sheetView>
  </sheetViews>
  <sheetFormatPr defaultRowHeight="15" x14ac:dyDescent="0.25"/>
  <cols>
    <col min="1" max="1" width="14" customWidth="1"/>
    <col min="2" max="2" width="29.42578125" customWidth="1"/>
    <col min="3" max="3" width="30.140625" customWidth="1"/>
    <col min="4" max="4" width="23.5703125" customWidth="1"/>
    <col min="5" max="5" width="18.85546875" customWidth="1"/>
    <col min="6" max="6" width="18" customWidth="1"/>
    <col min="7" max="7" width="15.28515625" customWidth="1"/>
    <col min="8" max="8" width="11" customWidth="1"/>
    <col min="9" max="9" width="16.5703125" customWidth="1"/>
    <col min="10" max="10" width="14.85546875" customWidth="1"/>
    <col min="11" max="11" width="17.5703125" customWidth="1"/>
    <col min="12" max="12" width="17.28515625" customWidth="1"/>
    <col min="13" max="13" width="20.5703125" customWidth="1"/>
    <col min="14" max="14" width="19.140625" customWidth="1"/>
    <col min="15" max="15" width="16.28515625" customWidth="1"/>
  </cols>
  <sheetData>
    <row r="1" spans="1:15" ht="26.25" x14ac:dyDescent="0.25">
      <c r="A1" s="1"/>
      <c r="B1" s="65" t="s">
        <v>16</v>
      </c>
      <c r="C1" s="65"/>
      <c r="D1" s="65"/>
      <c r="E1" s="65"/>
      <c r="F1" s="65"/>
      <c r="G1" s="65"/>
      <c r="H1" s="65"/>
      <c r="I1" s="65"/>
      <c r="J1" s="65"/>
      <c r="K1" s="2"/>
      <c r="L1" s="2"/>
      <c r="M1" s="2"/>
      <c r="N1" s="2"/>
      <c r="O1" s="2"/>
    </row>
    <row r="2" spans="1:15" x14ac:dyDescent="0.25">
      <c r="A2" s="3">
        <f ca="1">TODAY()</f>
        <v>44182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x14ac:dyDescent="0.25">
      <c r="A3" s="1"/>
      <c r="B3" s="2"/>
      <c r="C3" s="66" t="s">
        <v>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4" x14ac:dyDescent="0.25">
      <c r="A4" s="35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14</v>
      </c>
      <c r="O4" s="35" t="s">
        <v>15</v>
      </c>
    </row>
    <row r="5" spans="1:15" ht="24" x14ac:dyDescent="0.25">
      <c r="A5" s="8">
        <v>1</v>
      </c>
      <c r="B5" s="9" t="s">
        <v>17</v>
      </c>
      <c r="C5" s="10" t="s">
        <v>59</v>
      </c>
      <c r="D5" s="11" t="s">
        <v>94</v>
      </c>
      <c r="E5" s="12" t="s">
        <v>129</v>
      </c>
      <c r="F5" s="8" t="s">
        <v>186</v>
      </c>
      <c r="G5" s="10" t="s">
        <v>167</v>
      </c>
      <c r="H5" s="8" t="s">
        <v>185</v>
      </c>
      <c r="I5" s="13">
        <v>43252</v>
      </c>
      <c r="J5" s="13">
        <v>43255</v>
      </c>
      <c r="K5" s="14">
        <v>43976</v>
      </c>
      <c r="L5" s="15">
        <v>2500</v>
      </c>
      <c r="M5" s="15">
        <v>43200</v>
      </c>
      <c r="N5" s="8" t="s">
        <v>187</v>
      </c>
      <c r="O5" s="16" t="s">
        <v>188</v>
      </c>
    </row>
    <row r="6" spans="1:15" ht="84" x14ac:dyDescent="0.25">
      <c r="A6" s="24">
        <v>2</v>
      </c>
      <c r="B6" s="9" t="s">
        <v>46</v>
      </c>
      <c r="C6" s="10" t="s">
        <v>88</v>
      </c>
      <c r="D6" s="11" t="s">
        <v>120</v>
      </c>
      <c r="E6" s="12" t="s">
        <v>157</v>
      </c>
      <c r="F6" s="24" t="s">
        <v>189</v>
      </c>
      <c r="G6" s="10" t="s">
        <v>175</v>
      </c>
      <c r="H6" s="24" t="s">
        <v>190</v>
      </c>
      <c r="I6" s="43">
        <v>41880</v>
      </c>
      <c r="J6" s="43">
        <v>41884</v>
      </c>
      <c r="K6" s="43">
        <v>41985</v>
      </c>
      <c r="L6" s="15">
        <v>81566.16</v>
      </c>
      <c r="M6" s="15">
        <v>978794.02</v>
      </c>
      <c r="N6" s="24" t="s">
        <v>191</v>
      </c>
      <c r="O6" s="44" t="s">
        <v>192</v>
      </c>
    </row>
    <row r="7" spans="1:15" ht="48" x14ac:dyDescent="0.25">
      <c r="A7" s="24">
        <v>3</v>
      </c>
      <c r="B7" s="9" t="s">
        <v>53</v>
      </c>
      <c r="C7" s="8" t="s">
        <v>91</v>
      </c>
      <c r="D7" s="11" t="s">
        <v>126</v>
      </c>
      <c r="E7" s="12" t="s">
        <v>162</v>
      </c>
      <c r="F7" s="24" t="s">
        <v>193</v>
      </c>
      <c r="G7" s="12" t="s">
        <v>179</v>
      </c>
      <c r="H7" s="24" t="s">
        <v>194</v>
      </c>
      <c r="I7" s="43">
        <v>39808</v>
      </c>
      <c r="J7" s="43">
        <v>39809</v>
      </c>
      <c r="K7" s="43">
        <v>43845</v>
      </c>
      <c r="L7" s="15">
        <v>750</v>
      </c>
      <c r="M7" s="15">
        <v>33000</v>
      </c>
      <c r="N7" s="24" t="s">
        <v>191</v>
      </c>
      <c r="O7" s="45" t="s">
        <v>195</v>
      </c>
    </row>
    <row r="8" spans="1:15" ht="48" x14ac:dyDescent="0.25">
      <c r="A8" s="8">
        <v>4</v>
      </c>
      <c r="B8" s="9" t="s">
        <v>40</v>
      </c>
      <c r="C8" s="10" t="s">
        <v>72</v>
      </c>
      <c r="D8" s="24" t="s">
        <v>115</v>
      </c>
      <c r="E8" s="12" t="s">
        <v>151</v>
      </c>
      <c r="F8" s="8" t="s">
        <v>196</v>
      </c>
      <c r="G8" s="23" t="s">
        <v>173</v>
      </c>
      <c r="H8" s="8">
        <v>0</v>
      </c>
      <c r="I8" s="13">
        <v>43853</v>
      </c>
      <c r="J8" s="18">
        <v>43854</v>
      </c>
      <c r="K8" s="19">
        <v>0</v>
      </c>
      <c r="L8" s="15" t="s">
        <v>183</v>
      </c>
      <c r="M8" s="15">
        <v>4020</v>
      </c>
      <c r="N8" s="8" t="s">
        <v>272</v>
      </c>
      <c r="O8" s="16" t="s">
        <v>195</v>
      </c>
    </row>
    <row r="9" spans="1:15" ht="36" x14ac:dyDescent="0.25">
      <c r="A9" s="8">
        <v>5</v>
      </c>
      <c r="B9" s="9" t="s">
        <v>54</v>
      </c>
      <c r="C9" s="23" t="s">
        <v>198</v>
      </c>
      <c r="D9" s="46">
        <v>220201202000003</v>
      </c>
      <c r="E9" s="12" t="s">
        <v>163</v>
      </c>
      <c r="F9" s="8" t="s">
        <v>193</v>
      </c>
      <c r="G9" s="23" t="s">
        <v>199</v>
      </c>
      <c r="H9" s="8">
        <v>0</v>
      </c>
      <c r="I9" s="13">
        <v>43879</v>
      </c>
      <c r="J9" s="18">
        <v>43880</v>
      </c>
      <c r="K9" s="19">
        <v>0</v>
      </c>
      <c r="L9" s="15">
        <v>4975</v>
      </c>
      <c r="M9" s="15">
        <v>59700</v>
      </c>
      <c r="N9" s="8" t="s">
        <v>200</v>
      </c>
      <c r="O9" s="16" t="s">
        <v>195</v>
      </c>
    </row>
    <row r="10" spans="1:15" ht="24" x14ac:dyDescent="0.25">
      <c r="A10" s="24">
        <v>6</v>
      </c>
      <c r="B10" s="12" t="s">
        <v>58</v>
      </c>
      <c r="C10" s="8" t="s">
        <v>201</v>
      </c>
      <c r="D10" s="46">
        <v>1201012019000260</v>
      </c>
      <c r="E10" s="24" t="s">
        <v>166</v>
      </c>
      <c r="F10" s="24" t="s">
        <v>189</v>
      </c>
      <c r="G10" s="23" t="s">
        <v>182</v>
      </c>
      <c r="H10" s="24">
        <v>0</v>
      </c>
      <c r="I10" s="43">
        <v>43739</v>
      </c>
      <c r="J10" s="43">
        <v>43740</v>
      </c>
      <c r="K10" s="24">
        <v>0</v>
      </c>
      <c r="L10" s="15">
        <v>5000</v>
      </c>
      <c r="M10" s="15">
        <v>60000</v>
      </c>
      <c r="N10" s="24" t="s">
        <v>202</v>
      </c>
      <c r="O10" s="16" t="s">
        <v>195</v>
      </c>
    </row>
    <row r="11" spans="1:15" ht="24" x14ac:dyDescent="0.25">
      <c r="A11" s="8">
        <v>8</v>
      </c>
      <c r="B11" s="9" t="s">
        <v>42</v>
      </c>
      <c r="C11" s="10" t="s">
        <v>74</v>
      </c>
      <c r="D11" s="11" t="s">
        <v>117</v>
      </c>
      <c r="E11" s="12" t="s">
        <v>153</v>
      </c>
      <c r="F11" s="8" t="s">
        <v>189</v>
      </c>
      <c r="G11" s="25" t="s">
        <v>203</v>
      </c>
      <c r="H11" s="8">
        <v>0</v>
      </c>
      <c r="I11" s="13">
        <v>43945</v>
      </c>
      <c r="J11" s="13">
        <v>43949</v>
      </c>
      <c r="K11" s="19">
        <v>0</v>
      </c>
      <c r="L11" s="15" t="s">
        <v>183</v>
      </c>
      <c r="M11" s="21">
        <v>69994.98</v>
      </c>
      <c r="N11" s="8" t="s">
        <v>197</v>
      </c>
      <c r="O11" s="16" t="s">
        <v>195</v>
      </c>
    </row>
    <row r="12" spans="1:15" ht="32.25" customHeight="1" x14ac:dyDescent="0.25">
      <c r="A12" s="8">
        <v>9</v>
      </c>
      <c r="B12" s="9" t="s">
        <v>204</v>
      </c>
      <c r="C12" s="10" t="s">
        <v>205</v>
      </c>
      <c r="D12" s="46">
        <v>2.20201202E+16</v>
      </c>
      <c r="E12" s="47" t="s">
        <v>207</v>
      </c>
      <c r="F12" s="8" t="s">
        <v>189</v>
      </c>
      <c r="G12" s="23" t="s">
        <v>208</v>
      </c>
      <c r="H12" s="8">
        <v>0</v>
      </c>
      <c r="I12" s="13">
        <v>43921</v>
      </c>
      <c r="J12" s="13">
        <v>43922</v>
      </c>
      <c r="K12" s="19">
        <v>0</v>
      </c>
      <c r="L12" s="15" t="s">
        <v>183</v>
      </c>
      <c r="M12" s="20">
        <v>2575331.37</v>
      </c>
      <c r="N12" s="21" t="s">
        <v>206</v>
      </c>
      <c r="O12" s="16" t="s">
        <v>188</v>
      </c>
    </row>
    <row r="13" spans="1:15" ht="32.25" customHeight="1" x14ac:dyDescent="0.25">
      <c r="A13" s="8">
        <v>10</v>
      </c>
      <c r="B13" s="9" t="s">
        <v>43</v>
      </c>
      <c r="C13" s="10" t="s">
        <v>209</v>
      </c>
      <c r="D13" s="46">
        <v>2202012020000010</v>
      </c>
      <c r="E13" s="47" t="s">
        <v>154</v>
      </c>
      <c r="F13" s="8" t="s">
        <v>210</v>
      </c>
      <c r="G13" s="23" t="s">
        <v>211</v>
      </c>
      <c r="H13" s="8">
        <v>0</v>
      </c>
      <c r="I13" s="13">
        <v>44063</v>
      </c>
      <c r="J13" s="13">
        <v>44064</v>
      </c>
      <c r="K13" s="19">
        <v>0</v>
      </c>
      <c r="L13" s="15" t="s">
        <v>183</v>
      </c>
      <c r="M13" s="21">
        <v>2775.36</v>
      </c>
      <c r="N13" s="21" t="s">
        <v>197</v>
      </c>
      <c r="O13" s="16" t="s">
        <v>195</v>
      </c>
    </row>
    <row r="14" spans="1:15" ht="24" x14ac:dyDescent="0.25">
      <c r="A14" s="24">
        <v>11</v>
      </c>
      <c r="B14" s="9" t="s">
        <v>46</v>
      </c>
      <c r="C14" s="23" t="s">
        <v>212</v>
      </c>
      <c r="D14" s="46">
        <v>2202012020000010</v>
      </c>
      <c r="E14" s="12" t="s">
        <v>213</v>
      </c>
      <c r="F14" s="24" t="s">
        <v>189</v>
      </c>
      <c r="G14" s="23" t="s">
        <v>181</v>
      </c>
      <c r="H14" s="24">
        <v>0</v>
      </c>
      <c r="I14" s="43">
        <v>44083</v>
      </c>
      <c r="J14" s="43">
        <v>44134</v>
      </c>
      <c r="K14" s="24">
        <v>0</v>
      </c>
      <c r="L14" s="15">
        <v>26653.16</v>
      </c>
      <c r="M14" s="21">
        <v>364837.82</v>
      </c>
      <c r="N14" s="24" t="s">
        <v>191</v>
      </c>
      <c r="O14" s="16" t="s">
        <v>195</v>
      </c>
    </row>
    <row r="15" spans="1:15" ht="59.25" customHeight="1" x14ac:dyDescent="0.25">
      <c r="A15" s="24">
        <v>12</v>
      </c>
      <c r="B15" s="9" t="s">
        <v>214</v>
      </c>
      <c r="C15" s="23" t="s">
        <v>218</v>
      </c>
      <c r="D15" s="46">
        <v>2202012020000010</v>
      </c>
      <c r="E15" s="47" t="s">
        <v>217</v>
      </c>
      <c r="F15" s="24" t="s">
        <v>216</v>
      </c>
      <c r="G15" s="23" t="s">
        <v>215</v>
      </c>
      <c r="H15" s="8">
        <v>0</v>
      </c>
      <c r="I15" s="43">
        <v>44105</v>
      </c>
      <c r="J15" s="43">
        <v>44106</v>
      </c>
      <c r="K15" s="19">
        <v>0</v>
      </c>
      <c r="L15" s="17"/>
      <c r="M15" s="21">
        <v>222987.45</v>
      </c>
      <c r="N15" s="24" t="s">
        <v>191</v>
      </c>
      <c r="O15" s="16" t="s">
        <v>195</v>
      </c>
    </row>
    <row r="16" spans="1:15" ht="36" x14ac:dyDescent="0.25">
      <c r="A16" s="8">
        <v>13</v>
      </c>
      <c r="B16" s="9" t="s">
        <v>22</v>
      </c>
      <c r="C16" s="8" t="s">
        <v>80</v>
      </c>
      <c r="D16" s="11" t="s">
        <v>97</v>
      </c>
      <c r="E16" s="12" t="s">
        <v>133</v>
      </c>
      <c r="F16" s="8" t="s">
        <v>196</v>
      </c>
      <c r="G16" s="23" t="s">
        <v>219</v>
      </c>
      <c r="H16" s="8">
        <v>2</v>
      </c>
      <c r="I16" s="43">
        <v>43308</v>
      </c>
      <c r="J16" s="13">
        <v>43309</v>
      </c>
      <c r="K16" s="43">
        <v>44286</v>
      </c>
      <c r="L16" s="15">
        <v>1300</v>
      </c>
      <c r="M16" s="15">
        <v>78000</v>
      </c>
      <c r="N16" s="8" t="s">
        <v>281</v>
      </c>
      <c r="O16" s="22" t="s">
        <v>184</v>
      </c>
    </row>
    <row r="17" spans="1:16" ht="24" x14ac:dyDescent="0.25">
      <c r="A17" s="8">
        <v>14</v>
      </c>
      <c r="B17" s="23" t="s">
        <v>20</v>
      </c>
      <c r="C17" s="23" t="s">
        <v>279</v>
      </c>
      <c r="D17" s="46">
        <v>2202012018000000</v>
      </c>
      <c r="E17" s="12"/>
      <c r="F17" s="8" t="s">
        <v>196</v>
      </c>
      <c r="G17" s="23" t="s">
        <v>220</v>
      </c>
      <c r="H17" s="8">
        <v>2</v>
      </c>
      <c r="I17" s="43">
        <v>43311</v>
      </c>
      <c r="J17" s="13">
        <v>43312</v>
      </c>
      <c r="K17" s="64">
        <v>45169</v>
      </c>
      <c r="L17" s="15">
        <v>1800</v>
      </c>
      <c r="M17" s="15">
        <v>108000</v>
      </c>
      <c r="N17" s="8" t="s">
        <v>280</v>
      </c>
      <c r="O17" s="16" t="s">
        <v>195</v>
      </c>
    </row>
    <row r="18" spans="1:16" ht="24" x14ac:dyDescent="0.25">
      <c r="A18" s="8">
        <v>15</v>
      </c>
      <c r="B18" s="23" t="s">
        <v>49</v>
      </c>
      <c r="C18" s="23" t="s">
        <v>221</v>
      </c>
      <c r="D18" s="46">
        <v>2202012019000000</v>
      </c>
      <c r="E18" s="47" t="s">
        <v>222</v>
      </c>
      <c r="F18" s="8" t="s">
        <v>189</v>
      </c>
      <c r="G18" s="23" t="s">
        <v>223</v>
      </c>
      <c r="H18" s="8">
        <v>2</v>
      </c>
      <c r="I18" s="43">
        <v>43449</v>
      </c>
      <c r="J18" s="43">
        <v>43451</v>
      </c>
      <c r="K18" s="43">
        <v>44286</v>
      </c>
      <c r="L18" s="15">
        <v>9500</v>
      </c>
      <c r="M18" s="15">
        <v>47480</v>
      </c>
      <c r="N18" s="8" t="s">
        <v>277</v>
      </c>
      <c r="O18" s="16" t="s">
        <v>195</v>
      </c>
    </row>
    <row r="19" spans="1:16" ht="36" x14ac:dyDescent="0.25">
      <c r="A19" s="8">
        <v>16</v>
      </c>
      <c r="B19" s="23" t="s">
        <v>57</v>
      </c>
      <c r="C19" s="25" t="s">
        <v>225</v>
      </c>
      <c r="D19" s="46">
        <v>1201012018000170</v>
      </c>
      <c r="E19" s="47" t="s">
        <v>226</v>
      </c>
      <c r="F19" s="8" t="s">
        <v>227</v>
      </c>
      <c r="G19" s="23" t="s">
        <v>224</v>
      </c>
      <c r="H19" s="8">
        <v>2</v>
      </c>
      <c r="I19" s="43">
        <v>43258</v>
      </c>
      <c r="J19" s="43">
        <v>43276</v>
      </c>
      <c r="K19" s="43">
        <v>44316</v>
      </c>
      <c r="L19" s="15">
        <v>16459.96</v>
      </c>
      <c r="M19" s="15">
        <v>246573.68</v>
      </c>
      <c r="N19" s="8" t="s">
        <v>228</v>
      </c>
      <c r="O19" s="16" t="s">
        <v>195</v>
      </c>
    </row>
    <row r="20" spans="1:16" ht="24" x14ac:dyDescent="0.25">
      <c r="A20" s="8">
        <v>17</v>
      </c>
      <c r="B20" s="23" t="s">
        <v>19</v>
      </c>
      <c r="C20" s="25" t="s">
        <v>230</v>
      </c>
      <c r="D20" s="26">
        <v>2202012019000000</v>
      </c>
      <c r="E20" s="47" t="s">
        <v>231</v>
      </c>
      <c r="F20" s="8" t="s">
        <v>189</v>
      </c>
      <c r="G20" s="23" t="s">
        <v>229</v>
      </c>
      <c r="H20" s="8">
        <v>3</v>
      </c>
      <c r="I20" s="43">
        <v>43390</v>
      </c>
      <c r="J20" s="43">
        <v>43391</v>
      </c>
      <c r="K20" s="43">
        <v>44347</v>
      </c>
      <c r="L20" s="15" t="s">
        <v>232</v>
      </c>
      <c r="M20" s="15">
        <v>4248</v>
      </c>
      <c r="N20" s="8" t="s">
        <v>233</v>
      </c>
      <c r="O20" s="16" t="s">
        <v>195</v>
      </c>
    </row>
    <row r="21" spans="1:16" ht="24" x14ac:dyDescent="0.25">
      <c r="A21" s="8">
        <v>18</v>
      </c>
      <c r="B21" s="24" t="s">
        <v>234</v>
      </c>
      <c r="C21" s="24" t="s">
        <v>236</v>
      </c>
      <c r="D21" s="46">
        <v>2202012019000000</v>
      </c>
      <c r="E21" s="47" t="s">
        <v>237</v>
      </c>
      <c r="F21" s="24" t="s">
        <v>227</v>
      </c>
      <c r="G21" s="23" t="s">
        <v>235</v>
      </c>
      <c r="H21" s="8">
        <v>0</v>
      </c>
      <c r="I21" s="43">
        <v>43571</v>
      </c>
      <c r="J21" s="43">
        <v>43572</v>
      </c>
      <c r="K21" s="24"/>
      <c r="L21" s="24" t="s">
        <v>232</v>
      </c>
      <c r="M21" s="21">
        <v>12600</v>
      </c>
      <c r="N21" s="24" t="s">
        <v>273</v>
      </c>
      <c r="O21" s="44" t="s">
        <v>192</v>
      </c>
    </row>
    <row r="22" spans="1:16" ht="24" x14ac:dyDescent="0.25">
      <c r="A22" s="8">
        <v>19</v>
      </c>
      <c r="B22" s="9" t="s">
        <v>30</v>
      </c>
      <c r="C22" s="10" t="s">
        <v>68</v>
      </c>
      <c r="D22" s="11" t="s">
        <v>105</v>
      </c>
      <c r="E22" s="12" t="s">
        <v>141</v>
      </c>
      <c r="F22" s="8" t="s">
        <v>196</v>
      </c>
      <c r="G22" s="23" t="s">
        <v>238</v>
      </c>
      <c r="H22" s="8">
        <v>1</v>
      </c>
      <c r="I22" s="43">
        <v>43621</v>
      </c>
      <c r="J22" s="27">
        <v>43622</v>
      </c>
      <c r="K22" s="43">
        <v>45412</v>
      </c>
      <c r="L22" s="15">
        <v>1000</v>
      </c>
      <c r="M22" s="15">
        <v>12000</v>
      </c>
      <c r="N22" s="8"/>
      <c r="O22" s="16" t="s">
        <v>195</v>
      </c>
    </row>
    <row r="23" spans="1:16" ht="24" x14ac:dyDescent="0.25">
      <c r="A23" s="8">
        <v>20</v>
      </c>
      <c r="B23" s="9" t="s">
        <v>33</v>
      </c>
      <c r="C23" s="10" t="s">
        <v>69</v>
      </c>
      <c r="D23" s="11" t="s">
        <v>108</v>
      </c>
      <c r="E23" s="12" t="s">
        <v>144</v>
      </c>
      <c r="F23" s="8" t="s">
        <v>196</v>
      </c>
      <c r="G23" s="23" t="s">
        <v>239</v>
      </c>
      <c r="H23" s="8">
        <v>0</v>
      </c>
      <c r="I23" s="43">
        <v>43627</v>
      </c>
      <c r="J23" s="43">
        <v>43628</v>
      </c>
      <c r="K23" s="43">
        <v>45473</v>
      </c>
      <c r="L23" s="21">
        <v>2000</v>
      </c>
      <c r="M23" s="21">
        <v>24000</v>
      </c>
      <c r="N23" s="24"/>
      <c r="O23" s="16" t="s">
        <v>195</v>
      </c>
    </row>
    <row r="24" spans="1:16" ht="120" x14ac:dyDescent="0.25">
      <c r="A24" s="24">
        <v>21</v>
      </c>
      <c r="B24" s="9" t="s">
        <v>47</v>
      </c>
      <c r="C24" s="10" t="s">
        <v>76</v>
      </c>
      <c r="D24" s="11" t="s">
        <v>121</v>
      </c>
      <c r="E24" s="12" t="s">
        <v>158</v>
      </c>
      <c r="F24" s="24" t="s">
        <v>210</v>
      </c>
      <c r="G24" s="10" t="s">
        <v>176</v>
      </c>
      <c r="H24" s="24">
        <v>0</v>
      </c>
      <c r="I24" s="43">
        <v>43691</v>
      </c>
      <c r="J24" s="13">
        <v>43692</v>
      </c>
      <c r="K24" s="43">
        <v>44196</v>
      </c>
      <c r="L24" s="15" t="s">
        <v>232</v>
      </c>
      <c r="M24" s="21">
        <v>518582.76</v>
      </c>
      <c r="N24" s="8" t="s">
        <v>200</v>
      </c>
      <c r="O24" s="22" t="s">
        <v>184</v>
      </c>
      <c r="P24" s="6"/>
    </row>
    <row r="25" spans="1:16" ht="60" x14ac:dyDescent="0.25">
      <c r="A25" s="8">
        <v>22</v>
      </c>
      <c r="B25" s="9" t="s">
        <v>36</v>
      </c>
      <c r="C25" s="8" t="s">
        <v>86</v>
      </c>
      <c r="D25" s="11" t="s">
        <v>111</v>
      </c>
      <c r="E25" s="12" t="s">
        <v>147</v>
      </c>
      <c r="F25" s="8" t="s">
        <v>196</v>
      </c>
      <c r="G25" s="23" t="s">
        <v>240</v>
      </c>
      <c r="H25" s="8">
        <v>1</v>
      </c>
      <c r="I25" s="43">
        <v>43747</v>
      </c>
      <c r="J25" s="13">
        <v>43748</v>
      </c>
      <c r="K25" s="43">
        <v>45574</v>
      </c>
      <c r="L25" s="15">
        <v>600</v>
      </c>
      <c r="M25" s="15">
        <v>7200</v>
      </c>
      <c r="N25" s="8"/>
      <c r="O25" s="16" t="s">
        <v>195</v>
      </c>
      <c r="P25" s="7"/>
    </row>
    <row r="26" spans="1:16" ht="72" x14ac:dyDescent="0.25">
      <c r="A26" s="8">
        <v>23</v>
      </c>
      <c r="B26" s="9" t="s">
        <v>34</v>
      </c>
      <c r="C26" s="8" t="s">
        <v>84</v>
      </c>
      <c r="D26" s="11" t="s">
        <v>109</v>
      </c>
      <c r="E26" s="12" t="s">
        <v>145</v>
      </c>
      <c r="F26" s="8" t="s">
        <v>196</v>
      </c>
      <c r="G26" s="23" t="s">
        <v>241</v>
      </c>
      <c r="H26" s="8">
        <v>0</v>
      </c>
      <c r="I26" s="43">
        <v>43747</v>
      </c>
      <c r="J26" s="13">
        <v>43748</v>
      </c>
      <c r="K26" s="43">
        <v>45574</v>
      </c>
      <c r="L26" s="15">
        <v>1000</v>
      </c>
      <c r="M26" s="15">
        <v>12000</v>
      </c>
      <c r="N26" s="8"/>
      <c r="O26" s="22" t="s">
        <v>184</v>
      </c>
      <c r="P26" s="7"/>
    </row>
    <row r="27" spans="1:16" ht="36" x14ac:dyDescent="0.25">
      <c r="A27" s="8">
        <v>24</v>
      </c>
      <c r="B27" s="24" t="s">
        <v>242</v>
      </c>
      <c r="C27" s="25" t="s">
        <v>243</v>
      </c>
      <c r="D27" s="46">
        <v>2202012019000020</v>
      </c>
      <c r="E27" s="47" t="s">
        <v>244</v>
      </c>
      <c r="F27" s="8" t="s">
        <v>189</v>
      </c>
      <c r="G27" s="23" t="s">
        <v>245</v>
      </c>
      <c r="H27" s="23">
        <v>0</v>
      </c>
      <c r="I27" s="43">
        <v>43446</v>
      </c>
      <c r="J27" s="43">
        <v>43480</v>
      </c>
      <c r="K27" s="43">
        <v>44165</v>
      </c>
      <c r="L27" s="15" t="s">
        <v>232</v>
      </c>
      <c r="M27" s="28">
        <v>1486.7</v>
      </c>
      <c r="N27" s="23" t="s">
        <v>272</v>
      </c>
      <c r="O27" s="22"/>
      <c r="P27" s="7"/>
    </row>
    <row r="28" spans="1:16" ht="72" x14ac:dyDescent="0.25">
      <c r="A28" s="8">
        <v>25</v>
      </c>
      <c r="B28" s="9" t="s">
        <v>31</v>
      </c>
      <c r="C28" s="8" t="s">
        <v>82</v>
      </c>
      <c r="D28" s="11" t="s">
        <v>106</v>
      </c>
      <c r="E28" s="12" t="s">
        <v>142</v>
      </c>
      <c r="F28" s="8" t="s">
        <v>196</v>
      </c>
      <c r="G28" s="23" t="s">
        <v>246</v>
      </c>
      <c r="H28" s="8">
        <v>1</v>
      </c>
      <c r="I28" s="43">
        <v>43797</v>
      </c>
      <c r="J28" s="27">
        <v>43798</v>
      </c>
      <c r="K28" s="43">
        <v>45595</v>
      </c>
      <c r="L28" s="15">
        <v>800</v>
      </c>
      <c r="M28" s="15">
        <v>9600</v>
      </c>
      <c r="N28" s="8"/>
      <c r="O28" s="16" t="s">
        <v>195</v>
      </c>
      <c r="P28" s="7"/>
    </row>
    <row r="29" spans="1:16" ht="72" x14ac:dyDescent="0.25">
      <c r="A29" s="8">
        <v>26</v>
      </c>
      <c r="B29" s="9" t="s">
        <v>32</v>
      </c>
      <c r="C29" s="8" t="s">
        <v>83</v>
      </c>
      <c r="D29" s="11" t="s">
        <v>107</v>
      </c>
      <c r="E29" s="12" t="s">
        <v>143</v>
      </c>
      <c r="F29" s="8" t="s">
        <v>196</v>
      </c>
      <c r="G29" s="23" t="s">
        <v>247</v>
      </c>
      <c r="H29" s="8">
        <v>0</v>
      </c>
      <c r="I29" s="43">
        <v>43798</v>
      </c>
      <c r="J29" s="27">
        <v>43799</v>
      </c>
      <c r="K29" s="43">
        <v>45596</v>
      </c>
      <c r="L29" s="15">
        <v>950</v>
      </c>
      <c r="M29" s="15">
        <v>11400</v>
      </c>
      <c r="N29" s="8"/>
      <c r="O29" s="16" t="s">
        <v>195</v>
      </c>
      <c r="P29" s="7"/>
    </row>
    <row r="30" spans="1:16" ht="36" x14ac:dyDescent="0.25">
      <c r="A30" s="8">
        <v>27</v>
      </c>
      <c r="B30" s="9" t="s">
        <v>35</v>
      </c>
      <c r="C30" s="8" t="s">
        <v>85</v>
      </c>
      <c r="D30" s="11" t="s">
        <v>110</v>
      </c>
      <c r="E30" s="12" t="s">
        <v>146</v>
      </c>
      <c r="F30" s="8" t="s">
        <v>196</v>
      </c>
      <c r="G30" s="23" t="s">
        <v>248</v>
      </c>
      <c r="H30" s="24">
        <v>0</v>
      </c>
      <c r="I30" s="43">
        <v>43798</v>
      </c>
      <c r="J30" s="13">
        <v>43799</v>
      </c>
      <c r="K30" s="43">
        <v>44530</v>
      </c>
      <c r="L30" s="15">
        <v>1000</v>
      </c>
      <c r="M30" s="15">
        <v>12000</v>
      </c>
      <c r="N30" s="8"/>
      <c r="O30" s="16" t="s">
        <v>195</v>
      </c>
      <c r="P30" s="7"/>
    </row>
    <row r="31" spans="1:16" ht="24" x14ac:dyDescent="0.25">
      <c r="A31" s="8">
        <v>28</v>
      </c>
      <c r="B31" s="9" t="s">
        <v>23</v>
      </c>
      <c r="C31" s="8" t="s">
        <v>62</v>
      </c>
      <c r="D31" s="11" t="s">
        <v>98</v>
      </c>
      <c r="E31" s="12" t="s">
        <v>134</v>
      </c>
      <c r="F31" s="8" t="s">
        <v>196</v>
      </c>
      <c r="G31" s="48" t="s">
        <v>249</v>
      </c>
      <c r="H31" s="8">
        <v>4</v>
      </c>
      <c r="I31" s="49">
        <v>42699</v>
      </c>
      <c r="J31" s="13">
        <v>42700</v>
      </c>
      <c r="K31" s="49">
        <v>44561</v>
      </c>
      <c r="L31" s="15">
        <v>600</v>
      </c>
      <c r="M31" s="15">
        <v>7200</v>
      </c>
      <c r="N31" s="8"/>
      <c r="O31" s="16"/>
      <c r="P31" s="7"/>
    </row>
    <row r="32" spans="1:16" ht="24" x14ac:dyDescent="0.25">
      <c r="A32" s="50">
        <v>29</v>
      </c>
      <c r="B32" s="51" t="s">
        <v>45</v>
      </c>
      <c r="C32" s="10" t="s">
        <v>75</v>
      </c>
      <c r="D32" s="11" t="s">
        <v>119</v>
      </c>
      <c r="E32" s="12" t="s">
        <v>156</v>
      </c>
      <c r="F32" s="50" t="s">
        <v>227</v>
      </c>
      <c r="G32" s="48" t="s">
        <v>250</v>
      </c>
      <c r="H32" s="50">
        <v>2</v>
      </c>
      <c r="I32" s="49">
        <v>43147</v>
      </c>
      <c r="J32" s="49">
        <v>43154</v>
      </c>
      <c r="K32" s="49">
        <v>44269</v>
      </c>
      <c r="L32" s="52">
        <v>32350.2</v>
      </c>
      <c r="M32" s="52">
        <v>388202.4</v>
      </c>
      <c r="N32" s="50" t="s">
        <v>278</v>
      </c>
      <c r="O32" s="16" t="s">
        <v>195</v>
      </c>
      <c r="P32" s="7"/>
    </row>
    <row r="33" spans="1:16" ht="48" x14ac:dyDescent="0.25">
      <c r="A33" s="50">
        <v>30</v>
      </c>
      <c r="B33" s="51" t="s">
        <v>56</v>
      </c>
      <c r="C33" s="53" t="s">
        <v>93</v>
      </c>
      <c r="D33" s="11" t="s">
        <v>128</v>
      </c>
      <c r="E33" s="29" t="s">
        <v>165</v>
      </c>
      <c r="F33" s="50" t="s">
        <v>189</v>
      </c>
      <c r="G33" s="48" t="s">
        <v>251</v>
      </c>
      <c r="H33" s="50">
        <v>2</v>
      </c>
      <c r="I33" s="49">
        <v>43264</v>
      </c>
      <c r="J33" s="49">
        <v>43269</v>
      </c>
      <c r="K33" s="49">
        <v>44165</v>
      </c>
      <c r="L33" s="52">
        <v>126049.8</v>
      </c>
      <c r="M33" s="54">
        <v>1512597.6</v>
      </c>
      <c r="N33" s="50" t="s">
        <v>278</v>
      </c>
      <c r="O33" s="16" t="s">
        <v>195</v>
      </c>
      <c r="P33" s="7"/>
    </row>
    <row r="34" spans="1:16" ht="24" x14ac:dyDescent="0.25">
      <c r="A34" s="8">
        <v>31</v>
      </c>
      <c r="B34" s="9" t="s">
        <v>21</v>
      </c>
      <c r="C34" s="8" t="s">
        <v>61</v>
      </c>
      <c r="D34" s="11" t="s">
        <v>96</v>
      </c>
      <c r="E34" s="12" t="s">
        <v>132</v>
      </c>
      <c r="F34" s="8" t="s">
        <v>196</v>
      </c>
      <c r="G34" s="48" t="s">
        <v>252</v>
      </c>
      <c r="H34" s="8">
        <v>3</v>
      </c>
      <c r="I34" s="49">
        <v>42948</v>
      </c>
      <c r="J34" s="13">
        <v>42949</v>
      </c>
      <c r="K34" s="49">
        <v>44773</v>
      </c>
      <c r="L34" s="15">
        <v>600</v>
      </c>
      <c r="M34" s="15">
        <v>7200</v>
      </c>
      <c r="N34" s="8"/>
      <c r="O34" s="16" t="s">
        <v>188</v>
      </c>
      <c r="P34" s="7"/>
    </row>
    <row r="35" spans="1:16" ht="24" x14ac:dyDescent="0.25">
      <c r="A35" s="30">
        <v>32</v>
      </c>
      <c r="B35" s="51" t="s">
        <v>25</v>
      </c>
      <c r="C35" s="37" t="s">
        <v>64</v>
      </c>
      <c r="D35" s="11" t="s">
        <v>100</v>
      </c>
      <c r="E35" s="29" t="s">
        <v>136</v>
      </c>
      <c r="F35" s="30" t="s">
        <v>196</v>
      </c>
      <c r="G35" s="48" t="s">
        <v>253</v>
      </c>
      <c r="H35" s="30">
        <v>3</v>
      </c>
      <c r="I35" s="49">
        <v>42948</v>
      </c>
      <c r="J35" s="36">
        <v>42949</v>
      </c>
      <c r="K35" s="49">
        <v>44773</v>
      </c>
      <c r="L35" s="52">
        <v>1500</v>
      </c>
      <c r="M35" s="52">
        <v>18000</v>
      </c>
      <c r="N35" s="30"/>
      <c r="O35" s="16" t="s">
        <v>188</v>
      </c>
      <c r="P35" s="7"/>
    </row>
    <row r="36" spans="1:16" ht="24" x14ac:dyDescent="0.25">
      <c r="A36" s="30">
        <v>33</v>
      </c>
      <c r="B36" s="51" t="s">
        <v>29</v>
      </c>
      <c r="C36" s="8" t="s">
        <v>67</v>
      </c>
      <c r="D36" s="11" t="s">
        <v>104</v>
      </c>
      <c r="E36" s="12" t="s">
        <v>140</v>
      </c>
      <c r="F36" s="30" t="s">
        <v>196</v>
      </c>
      <c r="G36" s="48" t="s">
        <v>254</v>
      </c>
      <c r="H36" s="30">
        <v>4</v>
      </c>
      <c r="I36" s="49">
        <v>42653</v>
      </c>
      <c r="J36" s="36">
        <v>42654</v>
      </c>
      <c r="K36" s="49">
        <v>44502</v>
      </c>
      <c r="L36" s="52">
        <v>1000</v>
      </c>
      <c r="M36" s="52">
        <v>12000</v>
      </c>
      <c r="N36" s="30"/>
      <c r="O36" s="22" t="s">
        <v>184</v>
      </c>
      <c r="P36" s="7"/>
    </row>
    <row r="37" spans="1:16" ht="36" x14ac:dyDescent="0.25">
      <c r="A37" s="30">
        <v>34</v>
      </c>
      <c r="B37" s="51" t="s">
        <v>35</v>
      </c>
      <c r="C37" s="53" t="s">
        <v>85</v>
      </c>
      <c r="D37" s="11" t="s">
        <v>110</v>
      </c>
      <c r="E37" s="29" t="s">
        <v>146</v>
      </c>
      <c r="F37" s="30" t="s">
        <v>196</v>
      </c>
      <c r="G37" s="48" t="s">
        <v>255</v>
      </c>
      <c r="H37" s="30">
        <v>5</v>
      </c>
      <c r="I37" s="49">
        <v>41957</v>
      </c>
      <c r="J37" s="32">
        <v>41958</v>
      </c>
      <c r="K37" s="49">
        <v>43799</v>
      </c>
      <c r="L37" s="52">
        <v>1000</v>
      </c>
      <c r="M37" s="52">
        <v>12000</v>
      </c>
      <c r="N37" s="30"/>
      <c r="O37" s="16" t="s">
        <v>188</v>
      </c>
      <c r="P37" s="7"/>
    </row>
    <row r="38" spans="1:16" ht="24" x14ac:dyDescent="0.25">
      <c r="A38" s="30">
        <v>35</v>
      </c>
      <c r="B38" s="51" t="s">
        <v>28</v>
      </c>
      <c r="C38" s="8" t="s">
        <v>66</v>
      </c>
      <c r="D38" s="11" t="s">
        <v>103</v>
      </c>
      <c r="E38" s="12" t="s">
        <v>139</v>
      </c>
      <c r="F38" s="30" t="s">
        <v>196</v>
      </c>
      <c r="G38" s="48" t="s">
        <v>256</v>
      </c>
      <c r="H38" s="30">
        <v>4</v>
      </c>
      <c r="I38" s="49">
        <v>42725</v>
      </c>
      <c r="J38" s="32">
        <v>42726</v>
      </c>
      <c r="K38" s="49">
        <v>44550</v>
      </c>
      <c r="L38" s="52">
        <v>1500</v>
      </c>
      <c r="M38" s="52">
        <v>18000</v>
      </c>
      <c r="N38" s="30"/>
      <c r="O38" s="16" t="s">
        <v>188</v>
      </c>
      <c r="P38" s="7"/>
    </row>
    <row r="39" spans="1:16" ht="72" x14ac:dyDescent="0.25">
      <c r="A39" s="30">
        <v>36</v>
      </c>
      <c r="B39" s="51" t="s">
        <v>44</v>
      </c>
      <c r="C39" s="37" t="s">
        <v>87</v>
      </c>
      <c r="D39" s="11" t="s">
        <v>118</v>
      </c>
      <c r="E39" s="29" t="s">
        <v>155</v>
      </c>
      <c r="F39" s="30" t="s">
        <v>258</v>
      </c>
      <c r="G39" s="48" t="s">
        <v>257</v>
      </c>
      <c r="H39" s="30">
        <v>5</v>
      </c>
      <c r="I39" s="49">
        <v>42559</v>
      </c>
      <c r="J39" s="33">
        <v>42560</v>
      </c>
      <c r="K39" s="49">
        <v>44391</v>
      </c>
      <c r="L39" s="52">
        <v>3925</v>
      </c>
      <c r="M39" s="52">
        <v>47100</v>
      </c>
      <c r="N39" s="30" t="s">
        <v>200</v>
      </c>
      <c r="O39" s="16" t="s">
        <v>188</v>
      </c>
      <c r="P39" s="7"/>
    </row>
    <row r="40" spans="1:16" ht="24" x14ac:dyDescent="0.25">
      <c r="A40" s="30">
        <v>37</v>
      </c>
      <c r="B40" s="51" t="s">
        <v>27</v>
      </c>
      <c r="C40" s="37" t="s">
        <v>65</v>
      </c>
      <c r="D40" s="11" t="s">
        <v>102</v>
      </c>
      <c r="E40" s="12" t="s">
        <v>138</v>
      </c>
      <c r="F40" s="30" t="s">
        <v>196</v>
      </c>
      <c r="G40" s="48" t="s">
        <v>259</v>
      </c>
      <c r="H40" s="30">
        <v>3</v>
      </c>
      <c r="I40" s="49">
        <v>42979</v>
      </c>
      <c r="J40" s="32">
        <v>42980</v>
      </c>
      <c r="K40" s="49">
        <v>44804</v>
      </c>
      <c r="L40" s="52">
        <v>950</v>
      </c>
      <c r="M40" s="52">
        <v>11400</v>
      </c>
      <c r="N40" s="30"/>
      <c r="O40" s="22" t="s">
        <v>184</v>
      </c>
      <c r="P40" s="7"/>
    </row>
    <row r="41" spans="1:16" ht="48" x14ac:dyDescent="0.25">
      <c r="A41" s="50">
        <v>38</v>
      </c>
      <c r="B41" s="51" t="s">
        <v>48</v>
      </c>
      <c r="C41" s="37" t="s">
        <v>77</v>
      </c>
      <c r="D41" s="11" t="s">
        <v>122</v>
      </c>
      <c r="E41" s="31" t="s">
        <v>159</v>
      </c>
      <c r="F41" s="50" t="s">
        <v>227</v>
      </c>
      <c r="G41" s="48" t="s">
        <v>260</v>
      </c>
      <c r="H41" s="50">
        <v>5</v>
      </c>
      <c r="I41" s="49">
        <v>41962</v>
      </c>
      <c r="J41" s="49">
        <v>41977</v>
      </c>
      <c r="K41" s="49">
        <v>44196</v>
      </c>
      <c r="L41" s="52" t="s">
        <v>232</v>
      </c>
      <c r="M41" s="52">
        <v>9000</v>
      </c>
      <c r="N41" s="50" t="s">
        <v>272</v>
      </c>
      <c r="O41" s="16" t="s">
        <v>188</v>
      </c>
      <c r="P41" s="7"/>
    </row>
    <row r="42" spans="1:16" ht="36" x14ac:dyDescent="0.25">
      <c r="A42" s="30">
        <v>39</v>
      </c>
      <c r="B42" s="51" t="s">
        <v>26</v>
      </c>
      <c r="C42" s="8" t="s">
        <v>81</v>
      </c>
      <c r="D42" s="11" t="s">
        <v>101</v>
      </c>
      <c r="E42" s="29" t="s">
        <v>137</v>
      </c>
      <c r="F42" s="30" t="s">
        <v>196</v>
      </c>
      <c r="G42" s="48" t="s">
        <v>261</v>
      </c>
      <c r="H42" s="30">
        <v>2</v>
      </c>
      <c r="I42" s="49">
        <v>43308</v>
      </c>
      <c r="J42" s="32">
        <v>43309</v>
      </c>
      <c r="K42" s="49">
        <v>45169</v>
      </c>
      <c r="L42" s="52">
        <v>700</v>
      </c>
      <c r="M42" s="52">
        <v>8400</v>
      </c>
      <c r="N42" s="30"/>
      <c r="O42" s="22" t="s">
        <v>184</v>
      </c>
      <c r="P42" s="7"/>
    </row>
    <row r="43" spans="1:16" ht="24" x14ac:dyDescent="0.25">
      <c r="A43" s="30">
        <v>40</v>
      </c>
      <c r="B43" s="51" t="s">
        <v>39</v>
      </c>
      <c r="C43" s="37" t="s">
        <v>71</v>
      </c>
      <c r="D43" s="11" t="s">
        <v>114</v>
      </c>
      <c r="E43" s="31" t="s">
        <v>150</v>
      </c>
      <c r="F43" s="30" t="s">
        <v>210</v>
      </c>
      <c r="G43" s="37" t="s">
        <v>172</v>
      </c>
      <c r="H43" s="30">
        <v>2</v>
      </c>
      <c r="I43" s="49">
        <v>43335</v>
      </c>
      <c r="J43" s="33">
        <v>43336</v>
      </c>
      <c r="K43" s="49">
        <v>45201</v>
      </c>
      <c r="L43" s="52" t="s">
        <v>232</v>
      </c>
      <c r="M43" s="57">
        <v>12626.76</v>
      </c>
      <c r="N43" s="30" t="s">
        <v>275</v>
      </c>
      <c r="O43" s="16" t="s">
        <v>188</v>
      </c>
      <c r="P43" s="7"/>
    </row>
    <row r="44" spans="1:16" ht="24" x14ac:dyDescent="0.25">
      <c r="A44" s="30">
        <v>41</v>
      </c>
      <c r="B44" s="48" t="s">
        <v>262</v>
      </c>
      <c r="C44" s="50" t="s">
        <v>265</v>
      </c>
      <c r="D44" s="55">
        <v>2202012018000030</v>
      </c>
      <c r="E44" s="56" t="s">
        <v>264</v>
      </c>
      <c r="F44" s="30" t="s">
        <v>189</v>
      </c>
      <c r="G44" s="48" t="s">
        <v>263</v>
      </c>
      <c r="H44" s="30">
        <v>2</v>
      </c>
      <c r="I44" s="49">
        <v>43238</v>
      </c>
      <c r="J44" s="33">
        <v>43239</v>
      </c>
      <c r="K44" s="49">
        <v>44333</v>
      </c>
      <c r="L44" s="52">
        <v>6000</v>
      </c>
      <c r="M44" s="57">
        <v>79230</v>
      </c>
      <c r="N44" s="30"/>
      <c r="O44" s="16" t="s">
        <v>188</v>
      </c>
      <c r="P44" s="7"/>
    </row>
    <row r="45" spans="1:16" ht="60" x14ac:dyDescent="0.25">
      <c r="A45" s="50">
        <v>42</v>
      </c>
      <c r="B45" s="51" t="s">
        <v>50</v>
      </c>
      <c r="C45" s="30" t="s">
        <v>89</v>
      </c>
      <c r="D45" s="11" t="s">
        <v>123</v>
      </c>
      <c r="E45" s="8" t="s">
        <v>266</v>
      </c>
      <c r="F45" s="50" t="s">
        <v>227</v>
      </c>
      <c r="G45" s="48" t="s">
        <v>267</v>
      </c>
      <c r="H45" s="50">
        <v>2</v>
      </c>
      <c r="I45" s="49">
        <v>43453</v>
      </c>
      <c r="J45" s="49">
        <v>43454</v>
      </c>
      <c r="K45" s="49">
        <v>44184</v>
      </c>
      <c r="L45" s="58"/>
      <c r="M45" s="59">
        <v>223739</v>
      </c>
      <c r="N45" s="50" t="s">
        <v>268</v>
      </c>
      <c r="O45" s="16" t="s">
        <v>188</v>
      </c>
      <c r="P45" s="7"/>
    </row>
    <row r="46" spans="1:16" ht="24" x14ac:dyDescent="0.25">
      <c r="A46" s="8">
        <v>43</v>
      </c>
      <c r="B46" s="9" t="s">
        <v>24</v>
      </c>
      <c r="C46" s="8" t="s">
        <v>63</v>
      </c>
      <c r="D46" s="11" t="s">
        <v>99</v>
      </c>
      <c r="E46" s="12" t="s">
        <v>135</v>
      </c>
      <c r="F46" s="8" t="s">
        <v>196</v>
      </c>
      <c r="G46" s="12" t="s">
        <v>169</v>
      </c>
      <c r="H46" s="8"/>
      <c r="I46" s="18"/>
      <c r="J46" s="18"/>
      <c r="K46" s="38"/>
      <c r="L46" s="15">
        <v>1800</v>
      </c>
      <c r="M46" s="15">
        <v>21600</v>
      </c>
      <c r="N46" s="8"/>
      <c r="O46" s="22" t="s">
        <v>184</v>
      </c>
      <c r="P46" s="7"/>
    </row>
    <row r="47" spans="1:16" ht="36" x14ac:dyDescent="0.25">
      <c r="A47" s="30">
        <v>44</v>
      </c>
      <c r="B47" s="51" t="s">
        <v>37</v>
      </c>
      <c r="C47" s="53" t="s">
        <v>269</v>
      </c>
      <c r="D47" s="11" t="s">
        <v>112</v>
      </c>
      <c r="E47" s="29" t="s">
        <v>148</v>
      </c>
      <c r="F47" s="30" t="s">
        <v>196</v>
      </c>
      <c r="G47" s="29" t="s">
        <v>170</v>
      </c>
      <c r="H47" s="30"/>
      <c r="I47" s="32">
        <v>42979</v>
      </c>
      <c r="J47" s="32">
        <v>42980</v>
      </c>
      <c r="K47" s="14">
        <v>44804</v>
      </c>
      <c r="L47" s="52">
        <v>600</v>
      </c>
      <c r="M47" s="52">
        <f>N47*12</f>
        <v>0</v>
      </c>
      <c r="N47" s="30"/>
      <c r="O47" s="16" t="s">
        <v>188</v>
      </c>
      <c r="P47" s="7"/>
    </row>
    <row r="48" spans="1:16" ht="24" x14ac:dyDescent="0.25">
      <c r="A48" s="30">
        <v>45</v>
      </c>
      <c r="B48" s="51" t="s">
        <v>38</v>
      </c>
      <c r="C48" s="37" t="s">
        <v>70</v>
      </c>
      <c r="D48" s="11" t="s">
        <v>113</v>
      </c>
      <c r="E48" s="29" t="s">
        <v>149</v>
      </c>
      <c r="F48" s="30" t="s">
        <v>196</v>
      </c>
      <c r="G48" s="37" t="s">
        <v>171</v>
      </c>
      <c r="H48" s="30"/>
      <c r="I48" s="39"/>
      <c r="J48" s="30"/>
      <c r="K48" s="40"/>
      <c r="L48" s="58">
        <v>1500</v>
      </c>
      <c r="M48" s="58">
        <v>18000</v>
      </c>
      <c r="N48" s="30"/>
      <c r="O48" s="22" t="s">
        <v>184</v>
      </c>
      <c r="P48" s="7"/>
    </row>
    <row r="49" spans="1:15" ht="60" x14ac:dyDescent="0.25">
      <c r="A49" s="8">
        <v>46</v>
      </c>
      <c r="B49" s="9" t="s">
        <v>18</v>
      </c>
      <c r="C49" s="10" t="s">
        <v>60</v>
      </c>
      <c r="D49" s="34">
        <v>2.20201202E+16</v>
      </c>
      <c r="E49" s="12" t="s">
        <v>130</v>
      </c>
      <c r="F49" s="8" t="s">
        <v>189</v>
      </c>
      <c r="G49" s="10"/>
      <c r="H49" s="8"/>
      <c r="I49" s="27"/>
      <c r="J49" s="27"/>
      <c r="K49" s="50"/>
      <c r="L49" s="15"/>
      <c r="M49" s="15">
        <v>185159.53</v>
      </c>
      <c r="N49" s="8" t="s">
        <v>274</v>
      </c>
      <c r="O49" s="16"/>
    </row>
    <row r="50" spans="1:15" ht="36" x14ac:dyDescent="0.25">
      <c r="A50" s="8">
        <v>47</v>
      </c>
      <c r="B50" s="9" t="s">
        <v>18</v>
      </c>
      <c r="C50" s="10" t="s">
        <v>79</v>
      </c>
      <c r="D50" s="11" t="s">
        <v>95</v>
      </c>
      <c r="E50" s="12" t="s">
        <v>131</v>
      </c>
      <c r="F50" s="8"/>
      <c r="G50" s="10" t="s">
        <v>168</v>
      </c>
      <c r="H50" s="8"/>
      <c r="I50" s="8"/>
      <c r="J50" s="8"/>
      <c r="K50" s="38"/>
      <c r="L50" s="41"/>
      <c r="M50" s="15">
        <v>30082.84</v>
      </c>
      <c r="N50" s="8" t="s">
        <v>273</v>
      </c>
      <c r="O50" s="16"/>
    </row>
    <row r="51" spans="1:15" ht="36" x14ac:dyDescent="0.25">
      <c r="A51" s="30">
        <v>48</v>
      </c>
      <c r="B51" s="51" t="s">
        <v>41</v>
      </c>
      <c r="C51" s="37" t="s">
        <v>73</v>
      </c>
      <c r="D51" s="11" t="s">
        <v>116</v>
      </c>
      <c r="E51" s="31" t="s">
        <v>152</v>
      </c>
      <c r="F51" s="30"/>
      <c r="G51" s="37" t="s">
        <v>174</v>
      </c>
      <c r="H51" s="30"/>
      <c r="I51" s="30"/>
      <c r="J51" s="33"/>
      <c r="K51" s="42"/>
      <c r="L51" s="52">
        <v>930.7</v>
      </c>
      <c r="M51" s="52">
        <v>11168.4</v>
      </c>
      <c r="N51" s="30" t="s">
        <v>273</v>
      </c>
      <c r="O51" s="16"/>
    </row>
    <row r="52" spans="1:15" ht="60" x14ac:dyDescent="0.25">
      <c r="A52" s="50">
        <v>49</v>
      </c>
      <c r="B52" s="51" t="s">
        <v>51</v>
      </c>
      <c r="C52" s="8" t="s">
        <v>78</v>
      </c>
      <c r="D52" s="11" t="s">
        <v>124</v>
      </c>
      <c r="E52" s="12" t="s">
        <v>160</v>
      </c>
      <c r="F52" s="24"/>
      <c r="G52" s="12" t="s">
        <v>177</v>
      </c>
      <c r="H52" s="50"/>
      <c r="I52" s="50"/>
      <c r="J52" s="50"/>
      <c r="K52" s="50"/>
      <c r="L52" s="52"/>
      <c r="M52" s="52">
        <v>18955.68</v>
      </c>
      <c r="N52" s="50" t="s">
        <v>200</v>
      </c>
      <c r="O52" s="16"/>
    </row>
    <row r="53" spans="1:15" ht="60" x14ac:dyDescent="0.25">
      <c r="A53" s="50">
        <v>50</v>
      </c>
      <c r="B53" s="51" t="s">
        <v>52</v>
      </c>
      <c r="C53" s="8" t="s">
        <v>90</v>
      </c>
      <c r="D53" s="11" t="s">
        <v>125</v>
      </c>
      <c r="E53" s="12" t="s">
        <v>161</v>
      </c>
      <c r="F53" s="24"/>
      <c r="G53" s="12" t="s">
        <v>178</v>
      </c>
      <c r="H53" s="50"/>
      <c r="I53" s="50"/>
      <c r="J53" s="50"/>
      <c r="K53" s="50"/>
      <c r="L53" s="52"/>
      <c r="M53" s="52">
        <v>90000</v>
      </c>
      <c r="N53" s="50"/>
      <c r="O53" s="16"/>
    </row>
    <row r="54" spans="1:15" ht="36" x14ac:dyDescent="0.25">
      <c r="A54" s="50">
        <v>51</v>
      </c>
      <c r="B54" s="51" t="s">
        <v>55</v>
      </c>
      <c r="C54" s="8" t="s">
        <v>92</v>
      </c>
      <c r="D54" s="11" t="s">
        <v>127</v>
      </c>
      <c r="E54" s="12" t="s">
        <v>164</v>
      </c>
      <c r="F54" s="24"/>
      <c r="G54" s="12" t="s">
        <v>180</v>
      </c>
      <c r="H54" s="50"/>
      <c r="I54" s="50"/>
      <c r="J54" s="50"/>
      <c r="K54" s="50"/>
      <c r="L54" s="52"/>
      <c r="M54" s="52">
        <v>1009.62</v>
      </c>
      <c r="N54" s="48" t="s">
        <v>276</v>
      </c>
      <c r="O54" s="16"/>
    </row>
    <row r="55" spans="1:15" ht="22.5" x14ac:dyDescent="0.25">
      <c r="A55" s="60">
        <v>52</v>
      </c>
      <c r="B55" s="61" t="s">
        <v>270</v>
      </c>
      <c r="C55" s="62" t="s">
        <v>271</v>
      </c>
      <c r="D55" s="63"/>
      <c r="E55" s="63"/>
      <c r="F55" s="63"/>
      <c r="G55" s="63"/>
      <c r="H55" s="5"/>
      <c r="I55" s="5"/>
      <c r="J55" s="5"/>
      <c r="K55" s="5"/>
      <c r="L55" s="5"/>
      <c r="M55" s="5"/>
      <c r="N55" s="5"/>
      <c r="O55" s="16" t="s">
        <v>195</v>
      </c>
    </row>
  </sheetData>
  <autoFilter ref="A4:O55" xr:uid="{4CFC6591-8ED7-497E-9204-E4078050001D}"/>
  <mergeCells count="2">
    <mergeCell ref="B1:J1"/>
    <mergeCell ref="C3:O3"/>
  </mergeCells>
  <conditionalFormatting sqref="L15">
    <cfRule type="expression" dxfId="0" priority="1">
      <formula>LEN(TRIM(L15))&gt;0</formula>
    </cfRule>
  </conditionalFormatting>
  <hyperlinks>
    <hyperlink ref="G11" r:id="rId1" display="javascript:carregarInformacoesContratoModal('00013/2020-ADAGRO-220201', '1')" xr:uid="{AA336E58-8CCB-43D9-845B-A583FFCD38AA}"/>
    <hyperlink ref="E12" r:id="rId2" display="javascript:abrirJanelaAuxiliar('/sfi_fin_gfu/PRManterEmpenho?evento=exibirExtrato&amp;chave_primaria=220201%5b%5b*%5d%5d00001%5b%5b*%5d%5d170%5b%5b*%5d%5d2020%5b%5b*%5d%5d&amp;id_contexto_sessao=32&amp;indicador_filtro_oculto=');" xr:uid="{E968374E-1AB2-4BB0-A5AC-E7AFE3ADDFC9}"/>
    <hyperlink ref="E13" r:id="rId3" display="javascript:abrirJanelaAuxiliar('/sfi_fin_gfu/PRManterEmpenho?evento=exibirExtrato&amp;chave_primaria=220201%5b%5b*%5d%5d00001%5b%5b*%5d%5d185%5b%5b*%5d%5d2020%5b%5b*%5d%5d&amp;id_contexto_sessao=39&amp;indicador_filtro_oculto=');" xr:uid="{494E780E-DE44-4B08-89DC-37F64AC4719B}"/>
    <hyperlink ref="E15" r:id="rId4" display="javascript:abrirJanelaAuxiliar('/sfi_fin_gfu/PRManterEmpenho?evento=exibirExtrato&amp;chave_primaria=220201%5b%5b*%5d%5d00001%5b%5b*%5d%5d238%5b%5b*%5d%5d2020%5b%5b*%5d%5d&amp;id_contexto_sessao=57&amp;indicador_filtro_oculto=');" xr:uid="{5D8FA96B-968B-4A3C-B9B4-0DA8030F3974}"/>
    <hyperlink ref="E18" r:id="rId5" display="javascript:abrirJanelaAuxiliar('/sfi_fin_gfu/PRManterEmpenho?evento=exibirExtrato&amp;chave_primaria=220201%5b%5b*%5d%5d00001%5b%5b*%5d%5d90%5b%5b*%5d%5d2019%5b%5b*%5d%5d41113.61&amp;id_contexto_sessao=3&amp;indicador_filtro_oculto=');" xr:uid="{961683BC-E0C8-4A2E-99F4-77DDE5790815}"/>
    <hyperlink ref="C19" r:id="rId6" display="javascript:exibirPainelModalNomeItem('325192')" xr:uid="{A8F0F3FF-D515-4DF3-8B88-57FF092BF4C3}"/>
    <hyperlink ref="E19" r:id="rId7" display="javascript:abrirJanelaAuxiliar('/sfi_fin_gfu/PRManterEmpenho?evento=exibirExtrato&amp;chave_primaria=220201%5b%5b*%5d%5d00001%5b%5b*%5d%5d29%5b%5b*%5d%5d2020%5b%5b*%5d%5d9000.00&amp;id_contexto_sessao=4&amp;indicador_filtro_oculto=');" xr:uid="{79ADCE7D-23D8-47E3-8276-6E6EDEFCF275}"/>
    <hyperlink ref="C20" r:id="rId8" display="javascript:exibirPainelModalNomeItem('330074')" xr:uid="{83631FAE-65CC-4A7E-9719-33F8C5E44B16}"/>
    <hyperlink ref="E20" r:id="rId9" display="javascript:abrirJanelaAuxiliar('/sfi_fin_gfu/PRManterEmpenho?evento=exibirExtrato&amp;chave_primaria=220201%5b%5b*%5d%5d00001%5b%5b*%5d%5d43%5b%5b*%5d%5d2020%5b%5b*%5d%5d&amp;id_contexto_sessao=10&amp;indicador_filtro_oculto=');" xr:uid="{EAF9F730-53C8-4E5E-B6C4-FAD1053BCF3C}"/>
    <hyperlink ref="E21" r:id="rId10" display="javascript:abrirJanelaAuxiliar('/sfi_fin_gfu/PRManterEmpenho?evento=exibirExtrato&amp;chave_primaria=220201%5b%5b*%5d%5d00001%5b%5b*%5d%5d181%5b%5b*%5d%5d2019%5b%5b*%5d%5d12600.00&amp;id_contexto_sessao=14&amp;indicador_filtro_oculto=');" xr:uid="{811280F4-7134-44DB-A251-B0F2A4A1828C}"/>
    <hyperlink ref="C27" r:id="rId11" display="javascript:exibirPainelModalNomeItem('216999')" xr:uid="{7ECDC003-0589-44F0-BB60-8B2AE6FA6672}"/>
    <hyperlink ref="E27" r:id="rId12" display="javascript:abrirJanelaAuxiliar('/sfi_fin_gfu/PRManterEmpenho?evento=exibirExtrato&amp;chave_primaria=220201%5b%5b*%5d%5d00001%5b%5b*%5d%5d40%5b%5b*%5d%5d2020%5b%5b*%5d%5d6513.30&amp;id_contexto_sessao=34&amp;indicador_filtro_oculto=');" xr:uid="{20AD0D25-5C0B-4BD4-8849-C0CA157BE2F3}"/>
    <hyperlink ref="E44" r:id="rId13" display="javascript:abrirJanelaAuxiliar('/sfi_fin_gfu/PRManterEmpenho?evento=exibirExtrato&amp;chave_primaria=220201%5b%5b*%5d%5d00001%5b%5b*%5d%5d35%5b%5b*%5d%5d2020%5b%5b*%5d%5d4000.00&amp;id_contexto_sessao=118&amp;indicador_filtro_oculto=');" xr:uid="{6990B68E-1133-4C3D-8BFD-8663D06E8A73}"/>
  </hyperlinks>
  <pageMargins left="0.511811024" right="0.511811024" top="0.78740157499999996" bottom="0.78740157499999996" header="0.31496062000000002" footer="0.31496062000000002"/>
  <pageSetup paperSize="9" scale="46" fitToHeight="0" orientation="landscape" horizontalDpi="0" verticalDpi="0" r:id="rId14"/>
  <drawing r:id="rId15"/>
  <legacyDrawing r:id="rId16"/>
  <controls>
    <mc:AlternateContent xmlns:mc="http://schemas.openxmlformats.org/markup-compatibility/2006">
      <mc:Choice Requires="x14">
        <control shapeId="1025" r:id="rId17" name="Control 1">
          <controlPr defaultSize="0" autoPict="0" r:id="rId18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257175</xdr:colOff>
                <xdr:row>10</xdr:row>
                <xdr:rowOff>228600</xdr:rowOff>
              </to>
            </anchor>
          </controlPr>
        </control>
      </mc:Choice>
      <mc:Fallback>
        <control shapeId="1025" r:id="rId17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Planilha1!lnkFramework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Belga Grangeiro</dc:creator>
  <cp:lastModifiedBy>Airton Miranda</cp:lastModifiedBy>
  <cp:lastPrinted>2020-12-14T12:19:13Z</cp:lastPrinted>
  <dcterms:created xsi:type="dcterms:W3CDTF">2020-11-18T19:03:33Z</dcterms:created>
  <dcterms:modified xsi:type="dcterms:W3CDTF">2020-12-17T13:59:50Z</dcterms:modified>
</cp:coreProperties>
</file>